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404f6c461b547f/Desktop/Projects/2Main_Analysis_type/2.4 Linear ^0 Logistic Regression/"/>
    </mc:Choice>
  </mc:AlternateContent>
  <xr:revisionPtr revIDLastSave="0" documentId="8_{A94C0641-4F3C-1D49-9697-E4B89054FD14}" xr6:coauthVersionLast="47" xr6:coauthVersionMax="47" xr10:uidLastSave="{00000000-0000-0000-0000-000000000000}"/>
  <bookViews>
    <workbookView xWindow="-110" yWindow="-110" windowWidth="19420" windowHeight="10300" activeTab="3" xr2:uid="{732829E9-618F-1446-9584-02F7F0ACAC5C}"/>
  </bookViews>
  <sheets>
    <sheet name="70 Train" sheetId="1" r:id="rId1"/>
    <sheet name="70 train continuation" sheetId="3" r:id="rId2"/>
    <sheet name="30 Test" sheetId="2" r:id="rId3"/>
    <sheet name="Explanation" sheetId="5" r:id="rId4"/>
  </sheets>
  <definedNames>
    <definedName name="Act">'30 Test'!$A$7:$A$1280</definedName>
    <definedName name="Actual">'70 train continuation'!$A$8:$A$2971</definedName>
    <definedName name="pre">'30 Test'!$M$7:$M$1280</definedName>
    <definedName name="predicted">'70 train continuation'!$M$8:$M$2971</definedName>
    <definedName name="solver_adj" localSheetId="2" hidden="1">'30 Test'!$A$2:$G$2</definedName>
    <definedName name="solver_adj" localSheetId="1" hidden="1">'70 train continuation'!$A$2:$G$2</definedName>
    <definedName name="solver_cvg" localSheetId="2" hidden="1">0.0001</definedName>
    <definedName name="solver_cvg" localSheetId="1" hidden="1">0.0001</definedName>
    <definedName name="solver_drv" localSheetId="2" hidden="1">1</definedName>
    <definedName name="solver_drv" localSheetId="1" hidden="1">1</definedName>
    <definedName name="solver_eng" localSheetId="2" hidden="1">1</definedName>
    <definedName name="solver_eng" localSheetId="1" hidden="1">1</definedName>
    <definedName name="solver_itr" localSheetId="2" hidden="1">2147483647</definedName>
    <definedName name="solver_itr" localSheetId="1" hidden="1">2147483647</definedName>
    <definedName name="solver_lin" localSheetId="2" hidden="1">2</definedName>
    <definedName name="solver_lin" localSheetId="1" hidden="1">2</definedName>
    <definedName name="solver_mip" localSheetId="2" hidden="1">2147483647</definedName>
    <definedName name="solver_mip" localSheetId="1" hidden="1">2147483647</definedName>
    <definedName name="solver_mni" localSheetId="2" hidden="1">30</definedName>
    <definedName name="solver_mni" localSheetId="1" hidden="1">30</definedName>
    <definedName name="solver_mrt" localSheetId="2" hidden="1">0.075</definedName>
    <definedName name="solver_mrt" localSheetId="1" hidden="1">0.075</definedName>
    <definedName name="solver_msl" localSheetId="2" hidden="1">2</definedName>
    <definedName name="solver_msl" localSheetId="1" hidden="1">2</definedName>
    <definedName name="solver_neg" localSheetId="2" hidden="1">2</definedName>
    <definedName name="solver_neg" localSheetId="1" hidden="1">2</definedName>
    <definedName name="solver_nod" localSheetId="2" hidden="1">2147483647</definedName>
    <definedName name="solver_nod" localSheetId="1" hidden="1">2147483647</definedName>
    <definedName name="solver_num" localSheetId="2" hidden="1">0</definedName>
    <definedName name="solver_num" localSheetId="1" hidden="1">0</definedName>
    <definedName name="solver_opt" localSheetId="2" hidden="1">'30 Test'!$L$1</definedName>
    <definedName name="solver_opt" localSheetId="1" hidden="1">'70 train continuation'!$L$1</definedName>
    <definedName name="solver_pre" localSheetId="2" hidden="1">0.000001</definedName>
    <definedName name="solver_pre" localSheetId="1" hidden="1">0.000001</definedName>
    <definedName name="solver_rbv" localSheetId="2" hidden="1">1</definedName>
    <definedName name="solver_rbv" localSheetId="1" hidden="1">1</definedName>
    <definedName name="solver_rlx" localSheetId="2" hidden="1">2</definedName>
    <definedName name="solver_rlx" localSheetId="1" hidden="1">2</definedName>
    <definedName name="solver_rsd" localSheetId="2" hidden="1">0</definedName>
    <definedName name="solver_rsd" localSheetId="1" hidden="1">0</definedName>
    <definedName name="solver_scl" localSheetId="2" hidden="1">1</definedName>
    <definedName name="solver_scl" localSheetId="1" hidden="1">1</definedName>
    <definedName name="solver_sho" localSheetId="2" hidden="1">2</definedName>
    <definedName name="solver_sho" localSheetId="1" hidden="1">2</definedName>
    <definedName name="solver_ssz" localSheetId="2" hidden="1">100</definedName>
    <definedName name="solver_ssz" localSheetId="1" hidden="1">100</definedName>
    <definedName name="solver_tim" localSheetId="2" hidden="1">2147483647</definedName>
    <definedName name="solver_tim" localSheetId="1" hidden="1">2147483647</definedName>
    <definedName name="solver_tol" localSheetId="2" hidden="1">0.01</definedName>
    <definedName name="solver_tol" localSheetId="1" hidden="1">0.01</definedName>
    <definedName name="solver_typ" localSheetId="2" hidden="1">1</definedName>
    <definedName name="solver_typ" localSheetId="1" hidden="1">1</definedName>
    <definedName name="solver_val" localSheetId="2" hidden="1">0</definedName>
    <definedName name="solver_val" localSheetId="1" hidden="1">0</definedName>
    <definedName name="solver_ver" localSheetId="2" hidden="1">2</definedName>
    <definedName name="solver_ver" localSheetId="1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38" i="2" l="1"/>
  <c r="M474" i="2"/>
  <c r="M602" i="2"/>
  <c r="M708" i="2"/>
  <c r="M772" i="2"/>
  <c r="M836" i="2"/>
  <c r="M894" i="2"/>
  <c r="M926" i="2"/>
  <c r="M958" i="2"/>
  <c r="M990" i="2"/>
  <c r="M1022" i="2"/>
  <c r="M1054" i="2"/>
  <c r="M1086" i="2"/>
  <c r="M1191" i="2"/>
  <c r="H8" i="3"/>
  <c r="H8" i="2"/>
  <c r="I8" i="2" s="1"/>
  <c r="J8" i="2" s="1"/>
  <c r="H9" i="2"/>
  <c r="I9" i="2" s="1"/>
  <c r="J9" i="2" s="1"/>
  <c r="H10" i="2"/>
  <c r="I10" i="2" s="1"/>
  <c r="J10" i="2" s="1"/>
  <c r="H11" i="2"/>
  <c r="I11" i="2" s="1"/>
  <c r="J11" i="2" s="1"/>
  <c r="H12" i="2"/>
  <c r="I12" i="2" s="1"/>
  <c r="J12" i="2" s="1"/>
  <c r="H13" i="2"/>
  <c r="I13" i="2" s="1"/>
  <c r="J13" i="2" s="1"/>
  <c r="H14" i="2"/>
  <c r="I14" i="2" s="1"/>
  <c r="J14" i="2" s="1"/>
  <c r="H15" i="2"/>
  <c r="I15" i="2" s="1"/>
  <c r="J15" i="2" s="1"/>
  <c r="H16" i="2"/>
  <c r="I16" i="2" s="1"/>
  <c r="J16" i="2" s="1"/>
  <c r="H17" i="2"/>
  <c r="I17" i="2" s="1"/>
  <c r="J17" i="2" s="1"/>
  <c r="H18" i="2"/>
  <c r="I18" i="2" s="1"/>
  <c r="J18" i="2" s="1"/>
  <c r="H19" i="2"/>
  <c r="I19" i="2" s="1"/>
  <c r="J19" i="2" s="1"/>
  <c r="H20" i="2"/>
  <c r="I20" i="2" s="1"/>
  <c r="J20" i="2" s="1"/>
  <c r="H21" i="2"/>
  <c r="I21" i="2" s="1"/>
  <c r="J21" i="2" s="1"/>
  <c r="H22" i="2"/>
  <c r="I22" i="2" s="1"/>
  <c r="J22" i="2" s="1"/>
  <c r="H23" i="2"/>
  <c r="I23" i="2" s="1"/>
  <c r="J23" i="2" s="1"/>
  <c r="H24" i="2"/>
  <c r="I24" i="2" s="1"/>
  <c r="J24" i="2" s="1"/>
  <c r="H25" i="2"/>
  <c r="I25" i="2" s="1"/>
  <c r="J25" i="2" s="1"/>
  <c r="H26" i="2"/>
  <c r="I26" i="2" s="1"/>
  <c r="J26" i="2" s="1"/>
  <c r="H27" i="2"/>
  <c r="I27" i="2" s="1"/>
  <c r="J27" i="2" s="1"/>
  <c r="H28" i="2"/>
  <c r="I28" i="2" s="1"/>
  <c r="J28" i="2" s="1"/>
  <c r="H29" i="2"/>
  <c r="I29" i="2" s="1"/>
  <c r="J29" i="2" s="1"/>
  <c r="K29" i="2" s="1"/>
  <c r="L29" i="2" s="1"/>
  <c r="H30" i="2"/>
  <c r="I30" i="2" s="1"/>
  <c r="J30" i="2" s="1"/>
  <c r="H31" i="2"/>
  <c r="I31" i="2" s="1"/>
  <c r="J31" i="2" s="1"/>
  <c r="H32" i="2"/>
  <c r="I32" i="2" s="1"/>
  <c r="J32" i="2" s="1"/>
  <c r="H33" i="2"/>
  <c r="I33" i="2" s="1"/>
  <c r="J33" i="2" s="1"/>
  <c r="H34" i="2"/>
  <c r="I34" i="2" s="1"/>
  <c r="J34" i="2" s="1"/>
  <c r="H35" i="2"/>
  <c r="I35" i="2" s="1"/>
  <c r="J35" i="2" s="1"/>
  <c r="H36" i="2"/>
  <c r="I36" i="2" s="1"/>
  <c r="J36" i="2" s="1"/>
  <c r="H37" i="2"/>
  <c r="I37" i="2" s="1"/>
  <c r="J37" i="2" s="1"/>
  <c r="H38" i="2"/>
  <c r="I38" i="2" s="1"/>
  <c r="J38" i="2" s="1"/>
  <c r="H39" i="2"/>
  <c r="I39" i="2" s="1"/>
  <c r="J39" i="2" s="1"/>
  <c r="H40" i="2"/>
  <c r="I40" i="2" s="1"/>
  <c r="J40" i="2" s="1"/>
  <c r="H41" i="2"/>
  <c r="I41" i="2" s="1"/>
  <c r="J41" i="2" s="1"/>
  <c r="H42" i="2"/>
  <c r="I42" i="2" s="1"/>
  <c r="J42" i="2" s="1"/>
  <c r="H43" i="2"/>
  <c r="I43" i="2" s="1"/>
  <c r="J43" i="2" s="1"/>
  <c r="H44" i="2"/>
  <c r="I44" i="2" s="1"/>
  <c r="J44" i="2" s="1"/>
  <c r="H45" i="2"/>
  <c r="I45" i="2" s="1"/>
  <c r="J45" i="2" s="1"/>
  <c r="H46" i="2"/>
  <c r="I46" i="2" s="1"/>
  <c r="J46" i="2" s="1"/>
  <c r="H47" i="2"/>
  <c r="I47" i="2" s="1"/>
  <c r="J47" i="2" s="1"/>
  <c r="H48" i="2"/>
  <c r="I48" i="2" s="1"/>
  <c r="J48" i="2" s="1"/>
  <c r="H49" i="2"/>
  <c r="I49" i="2" s="1"/>
  <c r="J49" i="2" s="1"/>
  <c r="H50" i="2"/>
  <c r="I50" i="2" s="1"/>
  <c r="J50" i="2" s="1"/>
  <c r="H51" i="2"/>
  <c r="I51" i="2" s="1"/>
  <c r="J51" i="2" s="1"/>
  <c r="H52" i="2"/>
  <c r="I52" i="2" s="1"/>
  <c r="J52" i="2" s="1"/>
  <c r="H53" i="2"/>
  <c r="I53" i="2" s="1"/>
  <c r="J53" i="2" s="1"/>
  <c r="H54" i="2"/>
  <c r="I54" i="2" s="1"/>
  <c r="J54" i="2" s="1"/>
  <c r="H55" i="2"/>
  <c r="I55" i="2" s="1"/>
  <c r="J55" i="2" s="1"/>
  <c r="H56" i="2"/>
  <c r="I56" i="2" s="1"/>
  <c r="J56" i="2" s="1"/>
  <c r="H57" i="2"/>
  <c r="I57" i="2" s="1"/>
  <c r="J57" i="2" s="1"/>
  <c r="H58" i="2"/>
  <c r="I58" i="2" s="1"/>
  <c r="J58" i="2" s="1"/>
  <c r="H59" i="2"/>
  <c r="I59" i="2" s="1"/>
  <c r="J59" i="2" s="1"/>
  <c r="H60" i="2"/>
  <c r="I60" i="2" s="1"/>
  <c r="J60" i="2" s="1"/>
  <c r="H61" i="2"/>
  <c r="I61" i="2" s="1"/>
  <c r="J61" i="2" s="1"/>
  <c r="H62" i="2"/>
  <c r="I62" i="2" s="1"/>
  <c r="J62" i="2" s="1"/>
  <c r="H63" i="2"/>
  <c r="I63" i="2" s="1"/>
  <c r="J63" i="2" s="1"/>
  <c r="H64" i="2"/>
  <c r="I64" i="2" s="1"/>
  <c r="J64" i="2" s="1"/>
  <c r="H65" i="2"/>
  <c r="I65" i="2" s="1"/>
  <c r="J65" i="2" s="1"/>
  <c r="H66" i="2"/>
  <c r="I66" i="2" s="1"/>
  <c r="J66" i="2" s="1"/>
  <c r="H67" i="2"/>
  <c r="I67" i="2" s="1"/>
  <c r="J67" i="2" s="1"/>
  <c r="H68" i="2"/>
  <c r="I68" i="2" s="1"/>
  <c r="J68" i="2" s="1"/>
  <c r="H69" i="2"/>
  <c r="I69" i="2" s="1"/>
  <c r="J69" i="2" s="1"/>
  <c r="H70" i="2"/>
  <c r="I70" i="2" s="1"/>
  <c r="J70" i="2" s="1"/>
  <c r="H71" i="2"/>
  <c r="I71" i="2" s="1"/>
  <c r="J71" i="2" s="1"/>
  <c r="H72" i="2"/>
  <c r="I72" i="2" s="1"/>
  <c r="J72" i="2" s="1"/>
  <c r="H73" i="2"/>
  <c r="I73" i="2" s="1"/>
  <c r="J73" i="2" s="1"/>
  <c r="H74" i="2"/>
  <c r="I74" i="2" s="1"/>
  <c r="J74" i="2" s="1"/>
  <c r="K74" i="2" s="1"/>
  <c r="L74" i="2" s="1"/>
  <c r="H75" i="2"/>
  <c r="I75" i="2" s="1"/>
  <c r="J75" i="2" s="1"/>
  <c r="H76" i="2"/>
  <c r="I76" i="2" s="1"/>
  <c r="J76" i="2" s="1"/>
  <c r="H77" i="2"/>
  <c r="I77" i="2" s="1"/>
  <c r="J77" i="2" s="1"/>
  <c r="H78" i="2"/>
  <c r="I78" i="2" s="1"/>
  <c r="J78" i="2" s="1"/>
  <c r="H79" i="2"/>
  <c r="I79" i="2" s="1"/>
  <c r="J79" i="2" s="1"/>
  <c r="H80" i="2"/>
  <c r="I80" i="2" s="1"/>
  <c r="J80" i="2" s="1"/>
  <c r="H81" i="2"/>
  <c r="I81" i="2" s="1"/>
  <c r="J81" i="2" s="1"/>
  <c r="H82" i="2"/>
  <c r="I82" i="2" s="1"/>
  <c r="J82" i="2" s="1"/>
  <c r="H83" i="2"/>
  <c r="I83" i="2" s="1"/>
  <c r="J83" i="2" s="1"/>
  <c r="H84" i="2"/>
  <c r="I84" i="2" s="1"/>
  <c r="J84" i="2" s="1"/>
  <c r="H85" i="2"/>
  <c r="I85" i="2" s="1"/>
  <c r="J85" i="2" s="1"/>
  <c r="H86" i="2"/>
  <c r="I86" i="2" s="1"/>
  <c r="J86" i="2" s="1"/>
  <c r="H87" i="2"/>
  <c r="I87" i="2" s="1"/>
  <c r="J87" i="2" s="1"/>
  <c r="H88" i="2"/>
  <c r="I88" i="2" s="1"/>
  <c r="J88" i="2" s="1"/>
  <c r="H89" i="2"/>
  <c r="I89" i="2" s="1"/>
  <c r="J89" i="2" s="1"/>
  <c r="H90" i="2"/>
  <c r="I90" i="2" s="1"/>
  <c r="J90" i="2" s="1"/>
  <c r="H91" i="2"/>
  <c r="I91" i="2" s="1"/>
  <c r="J91" i="2" s="1"/>
  <c r="H92" i="2"/>
  <c r="I92" i="2" s="1"/>
  <c r="J92" i="2" s="1"/>
  <c r="H93" i="2"/>
  <c r="I93" i="2" s="1"/>
  <c r="J93" i="2" s="1"/>
  <c r="K93" i="2" s="1"/>
  <c r="L93" i="2" s="1"/>
  <c r="H94" i="2"/>
  <c r="I94" i="2" s="1"/>
  <c r="J94" i="2" s="1"/>
  <c r="H95" i="2"/>
  <c r="I95" i="2" s="1"/>
  <c r="J95" i="2" s="1"/>
  <c r="H96" i="2"/>
  <c r="I96" i="2" s="1"/>
  <c r="J96" i="2" s="1"/>
  <c r="H97" i="2"/>
  <c r="I97" i="2" s="1"/>
  <c r="J97" i="2" s="1"/>
  <c r="H98" i="2"/>
  <c r="I98" i="2" s="1"/>
  <c r="J98" i="2" s="1"/>
  <c r="H99" i="2"/>
  <c r="I99" i="2" s="1"/>
  <c r="J99" i="2" s="1"/>
  <c r="H100" i="2"/>
  <c r="I100" i="2" s="1"/>
  <c r="J100" i="2" s="1"/>
  <c r="H101" i="2"/>
  <c r="I101" i="2" s="1"/>
  <c r="J101" i="2" s="1"/>
  <c r="H102" i="2"/>
  <c r="I102" i="2" s="1"/>
  <c r="J102" i="2" s="1"/>
  <c r="H103" i="2"/>
  <c r="I103" i="2" s="1"/>
  <c r="J103" i="2" s="1"/>
  <c r="H104" i="2"/>
  <c r="I104" i="2" s="1"/>
  <c r="J104" i="2" s="1"/>
  <c r="H105" i="2"/>
  <c r="I105" i="2" s="1"/>
  <c r="J105" i="2" s="1"/>
  <c r="H106" i="2"/>
  <c r="I106" i="2" s="1"/>
  <c r="J106" i="2" s="1"/>
  <c r="H107" i="2"/>
  <c r="I107" i="2" s="1"/>
  <c r="J107" i="2" s="1"/>
  <c r="H108" i="2"/>
  <c r="I108" i="2" s="1"/>
  <c r="J108" i="2" s="1"/>
  <c r="H109" i="2"/>
  <c r="I109" i="2" s="1"/>
  <c r="J109" i="2" s="1"/>
  <c r="H110" i="2"/>
  <c r="I110" i="2" s="1"/>
  <c r="J110" i="2" s="1"/>
  <c r="H111" i="2"/>
  <c r="I111" i="2" s="1"/>
  <c r="J111" i="2" s="1"/>
  <c r="H112" i="2"/>
  <c r="I112" i="2" s="1"/>
  <c r="J112" i="2" s="1"/>
  <c r="H113" i="2"/>
  <c r="I113" i="2" s="1"/>
  <c r="J113" i="2" s="1"/>
  <c r="H114" i="2"/>
  <c r="I114" i="2" s="1"/>
  <c r="J114" i="2" s="1"/>
  <c r="H115" i="2"/>
  <c r="I115" i="2" s="1"/>
  <c r="J115" i="2" s="1"/>
  <c r="H116" i="2"/>
  <c r="I116" i="2" s="1"/>
  <c r="J116" i="2" s="1"/>
  <c r="H117" i="2"/>
  <c r="I117" i="2" s="1"/>
  <c r="J117" i="2" s="1"/>
  <c r="H118" i="2"/>
  <c r="I118" i="2" s="1"/>
  <c r="J118" i="2" s="1"/>
  <c r="H119" i="2"/>
  <c r="I119" i="2" s="1"/>
  <c r="J119" i="2" s="1"/>
  <c r="H120" i="2"/>
  <c r="I120" i="2" s="1"/>
  <c r="J120" i="2" s="1"/>
  <c r="H121" i="2"/>
  <c r="I121" i="2" s="1"/>
  <c r="J121" i="2" s="1"/>
  <c r="H122" i="2"/>
  <c r="I122" i="2" s="1"/>
  <c r="J122" i="2" s="1"/>
  <c r="H123" i="2"/>
  <c r="I123" i="2" s="1"/>
  <c r="J123" i="2" s="1"/>
  <c r="H124" i="2"/>
  <c r="I124" i="2" s="1"/>
  <c r="J124" i="2" s="1"/>
  <c r="H125" i="2"/>
  <c r="I125" i="2" s="1"/>
  <c r="J125" i="2" s="1"/>
  <c r="H126" i="2"/>
  <c r="I126" i="2" s="1"/>
  <c r="J126" i="2" s="1"/>
  <c r="H127" i="2"/>
  <c r="I127" i="2" s="1"/>
  <c r="J127" i="2" s="1"/>
  <c r="H128" i="2"/>
  <c r="I128" i="2" s="1"/>
  <c r="J128" i="2" s="1"/>
  <c r="H129" i="2"/>
  <c r="I129" i="2" s="1"/>
  <c r="J129" i="2" s="1"/>
  <c r="H130" i="2"/>
  <c r="I130" i="2" s="1"/>
  <c r="J130" i="2" s="1"/>
  <c r="H131" i="2"/>
  <c r="I131" i="2" s="1"/>
  <c r="J131" i="2" s="1"/>
  <c r="H132" i="2"/>
  <c r="I132" i="2" s="1"/>
  <c r="J132" i="2" s="1"/>
  <c r="H133" i="2"/>
  <c r="I133" i="2" s="1"/>
  <c r="J133" i="2" s="1"/>
  <c r="H134" i="2"/>
  <c r="I134" i="2" s="1"/>
  <c r="J134" i="2" s="1"/>
  <c r="H135" i="2"/>
  <c r="I135" i="2" s="1"/>
  <c r="J135" i="2" s="1"/>
  <c r="H136" i="2"/>
  <c r="I136" i="2" s="1"/>
  <c r="J136" i="2" s="1"/>
  <c r="H137" i="2"/>
  <c r="I137" i="2" s="1"/>
  <c r="J137" i="2" s="1"/>
  <c r="H138" i="2"/>
  <c r="I138" i="2" s="1"/>
  <c r="J138" i="2" s="1"/>
  <c r="K138" i="2" s="1"/>
  <c r="L138" i="2" s="1"/>
  <c r="H139" i="2"/>
  <c r="I139" i="2" s="1"/>
  <c r="J139" i="2" s="1"/>
  <c r="H140" i="2"/>
  <c r="I140" i="2" s="1"/>
  <c r="J140" i="2" s="1"/>
  <c r="H141" i="2"/>
  <c r="I141" i="2" s="1"/>
  <c r="J141" i="2" s="1"/>
  <c r="H142" i="2"/>
  <c r="I142" i="2" s="1"/>
  <c r="J142" i="2" s="1"/>
  <c r="H143" i="2"/>
  <c r="I143" i="2" s="1"/>
  <c r="J143" i="2" s="1"/>
  <c r="H144" i="2"/>
  <c r="I144" i="2" s="1"/>
  <c r="J144" i="2" s="1"/>
  <c r="H145" i="2"/>
  <c r="I145" i="2" s="1"/>
  <c r="J145" i="2" s="1"/>
  <c r="H146" i="2"/>
  <c r="I146" i="2" s="1"/>
  <c r="J146" i="2" s="1"/>
  <c r="H147" i="2"/>
  <c r="I147" i="2" s="1"/>
  <c r="J147" i="2" s="1"/>
  <c r="H148" i="2"/>
  <c r="I148" i="2" s="1"/>
  <c r="J148" i="2" s="1"/>
  <c r="H149" i="2"/>
  <c r="I149" i="2" s="1"/>
  <c r="J149" i="2" s="1"/>
  <c r="H150" i="2"/>
  <c r="I150" i="2" s="1"/>
  <c r="J150" i="2" s="1"/>
  <c r="H151" i="2"/>
  <c r="I151" i="2" s="1"/>
  <c r="J151" i="2" s="1"/>
  <c r="H152" i="2"/>
  <c r="I152" i="2" s="1"/>
  <c r="J152" i="2" s="1"/>
  <c r="H153" i="2"/>
  <c r="I153" i="2" s="1"/>
  <c r="J153" i="2" s="1"/>
  <c r="H154" i="2"/>
  <c r="I154" i="2" s="1"/>
  <c r="J154" i="2" s="1"/>
  <c r="H155" i="2"/>
  <c r="I155" i="2" s="1"/>
  <c r="J155" i="2" s="1"/>
  <c r="H156" i="2"/>
  <c r="I156" i="2" s="1"/>
  <c r="J156" i="2" s="1"/>
  <c r="H157" i="2"/>
  <c r="I157" i="2" s="1"/>
  <c r="J157" i="2" s="1"/>
  <c r="K157" i="2" s="1"/>
  <c r="L157" i="2" s="1"/>
  <c r="H158" i="2"/>
  <c r="I158" i="2" s="1"/>
  <c r="J158" i="2" s="1"/>
  <c r="H159" i="2"/>
  <c r="I159" i="2" s="1"/>
  <c r="J159" i="2" s="1"/>
  <c r="H160" i="2"/>
  <c r="I160" i="2" s="1"/>
  <c r="J160" i="2" s="1"/>
  <c r="H161" i="2"/>
  <c r="I161" i="2" s="1"/>
  <c r="J161" i="2" s="1"/>
  <c r="H162" i="2"/>
  <c r="I162" i="2" s="1"/>
  <c r="J162" i="2" s="1"/>
  <c r="H163" i="2"/>
  <c r="I163" i="2" s="1"/>
  <c r="J163" i="2" s="1"/>
  <c r="H164" i="2"/>
  <c r="I164" i="2" s="1"/>
  <c r="J164" i="2" s="1"/>
  <c r="H165" i="2"/>
  <c r="I165" i="2" s="1"/>
  <c r="J165" i="2" s="1"/>
  <c r="H166" i="2"/>
  <c r="I166" i="2" s="1"/>
  <c r="J166" i="2" s="1"/>
  <c r="H167" i="2"/>
  <c r="I167" i="2" s="1"/>
  <c r="J167" i="2" s="1"/>
  <c r="H168" i="2"/>
  <c r="I168" i="2" s="1"/>
  <c r="J168" i="2" s="1"/>
  <c r="H169" i="2"/>
  <c r="I169" i="2" s="1"/>
  <c r="J169" i="2" s="1"/>
  <c r="H170" i="2"/>
  <c r="I170" i="2" s="1"/>
  <c r="J170" i="2" s="1"/>
  <c r="H171" i="2"/>
  <c r="I171" i="2" s="1"/>
  <c r="J171" i="2" s="1"/>
  <c r="H172" i="2"/>
  <c r="I172" i="2" s="1"/>
  <c r="J172" i="2" s="1"/>
  <c r="H173" i="2"/>
  <c r="I173" i="2" s="1"/>
  <c r="J173" i="2" s="1"/>
  <c r="H174" i="2"/>
  <c r="I174" i="2" s="1"/>
  <c r="J174" i="2" s="1"/>
  <c r="H175" i="2"/>
  <c r="I175" i="2" s="1"/>
  <c r="J175" i="2" s="1"/>
  <c r="H176" i="2"/>
  <c r="I176" i="2" s="1"/>
  <c r="J176" i="2" s="1"/>
  <c r="H177" i="2"/>
  <c r="I177" i="2" s="1"/>
  <c r="J177" i="2" s="1"/>
  <c r="H178" i="2"/>
  <c r="I178" i="2" s="1"/>
  <c r="J178" i="2" s="1"/>
  <c r="H179" i="2"/>
  <c r="I179" i="2" s="1"/>
  <c r="J179" i="2" s="1"/>
  <c r="H180" i="2"/>
  <c r="I180" i="2" s="1"/>
  <c r="J180" i="2" s="1"/>
  <c r="H181" i="2"/>
  <c r="I181" i="2" s="1"/>
  <c r="J181" i="2" s="1"/>
  <c r="H182" i="2"/>
  <c r="I182" i="2" s="1"/>
  <c r="J182" i="2" s="1"/>
  <c r="H183" i="2"/>
  <c r="I183" i="2" s="1"/>
  <c r="J183" i="2" s="1"/>
  <c r="H184" i="2"/>
  <c r="I184" i="2" s="1"/>
  <c r="J184" i="2" s="1"/>
  <c r="H185" i="2"/>
  <c r="I185" i="2" s="1"/>
  <c r="J185" i="2" s="1"/>
  <c r="H186" i="2"/>
  <c r="I186" i="2" s="1"/>
  <c r="J186" i="2" s="1"/>
  <c r="H187" i="2"/>
  <c r="I187" i="2" s="1"/>
  <c r="J187" i="2" s="1"/>
  <c r="H188" i="2"/>
  <c r="I188" i="2" s="1"/>
  <c r="J188" i="2" s="1"/>
  <c r="H189" i="2"/>
  <c r="I189" i="2" s="1"/>
  <c r="J189" i="2" s="1"/>
  <c r="H190" i="2"/>
  <c r="I190" i="2" s="1"/>
  <c r="J190" i="2" s="1"/>
  <c r="H191" i="2"/>
  <c r="I191" i="2" s="1"/>
  <c r="J191" i="2" s="1"/>
  <c r="H192" i="2"/>
  <c r="I192" i="2" s="1"/>
  <c r="J192" i="2" s="1"/>
  <c r="H193" i="2"/>
  <c r="I193" i="2" s="1"/>
  <c r="J193" i="2" s="1"/>
  <c r="H194" i="2"/>
  <c r="I194" i="2" s="1"/>
  <c r="J194" i="2" s="1"/>
  <c r="H195" i="2"/>
  <c r="I195" i="2" s="1"/>
  <c r="J195" i="2" s="1"/>
  <c r="H196" i="2"/>
  <c r="I196" i="2" s="1"/>
  <c r="J196" i="2" s="1"/>
  <c r="H197" i="2"/>
  <c r="I197" i="2" s="1"/>
  <c r="J197" i="2" s="1"/>
  <c r="H198" i="2"/>
  <c r="I198" i="2" s="1"/>
  <c r="J198" i="2" s="1"/>
  <c r="H199" i="2"/>
  <c r="I199" i="2" s="1"/>
  <c r="J199" i="2" s="1"/>
  <c r="H200" i="2"/>
  <c r="I200" i="2" s="1"/>
  <c r="J200" i="2" s="1"/>
  <c r="H201" i="2"/>
  <c r="I201" i="2" s="1"/>
  <c r="J201" i="2" s="1"/>
  <c r="H202" i="2"/>
  <c r="I202" i="2" s="1"/>
  <c r="J202" i="2" s="1"/>
  <c r="K202" i="2" s="1"/>
  <c r="L202" i="2" s="1"/>
  <c r="H203" i="2"/>
  <c r="I203" i="2" s="1"/>
  <c r="J203" i="2" s="1"/>
  <c r="H204" i="2"/>
  <c r="I204" i="2" s="1"/>
  <c r="J204" i="2" s="1"/>
  <c r="H205" i="2"/>
  <c r="I205" i="2" s="1"/>
  <c r="J205" i="2" s="1"/>
  <c r="H206" i="2"/>
  <c r="I206" i="2" s="1"/>
  <c r="J206" i="2" s="1"/>
  <c r="H207" i="2"/>
  <c r="I207" i="2" s="1"/>
  <c r="J207" i="2" s="1"/>
  <c r="H208" i="2"/>
  <c r="I208" i="2" s="1"/>
  <c r="J208" i="2" s="1"/>
  <c r="H209" i="2"/>
  <c r="I209" i="2" s="1"/>
  <c r="J209" i="2" s="1"/>
  <c r="H210" i="2"/>
  <c r="I210" i="2" s="1"/>
  <c r="J210" i="2" s="1"/>
  <c r="H211" i="2"/>
  <c r="I211" i="2" s="1"/>
  <c r="J211" i="2" s="1"/>
  <c r="H212" i="2"/>
  <c r="I212" i="2" s="1"/>
  <c r="J212" i="2" s="1"/>
  <c r="H213" i="2"/>
  <c r="I213" i="2" s="1"/>
  <c r="J213" i="2" s="1"/>
  <c r="H214" i="2"/>
  <c r="I214" i="2" s="1"/>
  <c r="J214" i="2" s="1"/>
  <c r="H215" i="2"/>
  <c r="I215" i="2" s="1"/>
  <c r="J215" i="2" s="1"/>
  <c r="H216" i="2"/>
  <c r="I216" i="2" s="1"/>
  <c r="J216" i="2" s="1"/>
  <c r="H217" i="2"/>
  <c r="I217" i="2" s="1"/>
  <c r="J217" i="2" s="1"/>
  <c r="H218" i="2"/>
  <c r="I218" i="2" s="1"/>
  <c r="J218" i="2" s="1"/>
  <c r="H219" i="2"/>
  <c r="I219" i="2" s="1"/>
  <c r="J219" i="2" s="1"/>
  <c r="H220" i="2"/>
  <c r="I220" i="2" s="1"/>
  <c r="J220" i="2" s="1"/>
  <c r="H221" i="2"/>
  <c r="I221" i="2" s="1"/>
  <c r="J221" i="2" s="1"/>
  <c r="K221" i="2" s="1"/>
  <c r="L221" i="2" s="1"/>
  <c r="H222" i="2"/>
  <c r="I222" i="2" s="1"/>
  <c r="J222" i="2" s="1"/>
  <c r="H223" i="2"/>
  <c r="I223" i="2" s="1"/>
  <c r="J223" i="2" s="1"/>
  <c r="H224" i="2"/>
  <c r="I224" i="2" s="1"/>
  <c r="J224" i="2" s="1"/>
  <c r="H225" i="2"/>
  <c r="I225" i="2" s="1"/>
  <c r="J225" i="2" s="1"/>
  <c r="H226" i="2"/>
  <c r="I226" i="2" s="1"/>
  <c r="J226" i="2" s="1"/>
  <c r="H227" i="2"/>
  <c r="I227" i="2" s="1"/>
  <c r="J227" i="2" s="1"/>
  <c r="H228" i="2"/>
  <c r="I228" i="2" s="1"/>
  <c r="J228" i="2" s="1"/>
  <c r="H229" i="2"/>
  <c r="I229" i="2" s="1"/>
  <c r="J229" i="2" s="1"/>
  <c r="H230" i="2"/>
  <c r="I230" i="2" s="1"/>
  <c r="J230" i="2" s="1"/>
  <c r="H231" i="2"/>
  <c r="I231" i="2" s="1"/>
  <c r="J231" i="2" s="1"/>
  <c r="H232" i="2"/>
  <c r="I232" i="2" s="1"/>
  <c r="J232" i="2" s="1"/>
  <c r="H233" i="2"/>
  <c r="I233" i="2" s="1"/>
  <c r="J233" i="2" s="1"/>
  <c r="H234" i="2"/>
  <c r="I234" i="2" s="1"/>
  <c r="J234" i="2" s="1"/>
  <c r="H235" i="2"/>
  <c r="I235" i="2" s="1"/>
  <c r="J235" i="2" s="1"/>
  <c r="H236" i="2"/>
  <c r="I236" i="2" s="1"/>
  <c r="J236" i="2" s="1"/>
  <c r="H237" i="2"/>
  <c r="I237" i="2" s="1"/>
  <c r="J237" i="2" s="1"/>
  <c r="H238" i="2"/>
  <c r="I238" i="2" s="1"/>
  <c r="J238" i="2" s="1"/>
  <c r="H239" i="2"/>
  <c r="I239" i="2" s="1"/>
  <c r="J239" i="2" s="1"/>
  <c r="H240" i="2"/>
  <c r="I240" i="2" s="1"/>
  <c r="J240" i="2" s="1"/>
  <c r="H241" i="2"/>
  <c r="I241" i="2" s="1"/>
  <c r="J241" i="2" s="1"/>
  <c r="H242" i="2"/>
  <c r="I242" i="2" s="1"/>
  <c r="J242" i="2" s="1"/>
  <c r="H243" i="2"/>
  <c r="I243" i="2" s="1"/>
  <c r="J243" i="2" s="1"/>
  <c r="H244" i="2"/>
  <c r="I244" i="2" s="1"/>
  <c r="J244" i="2" s="1"/>
  <c r="H245" i="2"/>
  <c r="I245" i="2" s="1"/>
  <c r="J245" i="2" s="1"/>
  <c r="H246" i="2"/>
  <c r="I246" i="2" s="1"/>
  <c r="J246" i="2" s="1"/>
  <c r="H247" i="2"/>
  <c r="I247" i="2" s="1"/>
  <c r="J247" i="2" s="1"/>
  <c r="H248" i="2"/>
  <c r="I248" i="2" s="1"/>
  <c r="J248" i="2" s="1"/>
  <c r="H249" i="2"/>
  <c r="I249" i="2" s="1"/>
  <c r="J249" i="2" s="1"/>
  <c r="H250" i="2"/>
  <c r="I250" i="2" s="1"/>
  <c r="J250" i="2" s="1"/>
  <c r="H251" i="2"/>
  <c r="I251" i="2" s="1"/>
  <c r="J251" i="2" s="1"/>
  <c r="H252" i="2"/>
  <c r="I252" i="2" s="1"/>
  <c r="J252" i="2" s="1"/>
  <c r="H253" i="2"/>
  <c r="I253" i="2" s="1"/>
  <c r="J253" i="2" s="1"/>
  <c r="H254" i="2"/>
  <c r="I254" i="2" s="1"/>
  <c r="J254" i="2" s="1"/>
  <c r="H255" i="2"/>
  <c r="I255" i="2" s="1"/>
  <c r="J255" i="2" s="1"/>
  <c r="H256" i="2"/>
  <c r="I256" i="2" s="1"/>
  <c r="J256" i="2" s="1"/>
  <c r="H257" i="2"/>
  <c r="I257" i="2" s="1"/>
  <c r="J257" i="2" s="1"/>
  <c r="H258" i="2"/>
  <c r="I258" i="2" s="1"/>
  <c r="J258" i="2" s="1"/>
  <c r="H259" i="2"/>
  <c r="I259" i="2" s="1"/>
  <c r="J259" i="2" s="1"/>
  <c r="H260" i="2"/>
  <c r="I260" i="2" s="1"/>
  <c r="J260" i="2" s="1"/>
  <c r="H261" i="2"/>
  <c r="I261" i="2" s="1"/>
  <c r="J261" i="2" s="1"/>
  <c r="H262" i="2"/>
  <c r="I262" i="2" s="1"/>
  <c r="J262" i="2" s="1"/>
  <c r="H263" i="2"/>
  <c r="I263" i="2" s="1"/>
  <c r="J263" i="2" s="1"/>
  <c r="H264" i="2"/>
  <c r="I264" i="2" s="1"/>
  <c r="J264" i="2" s="1"/>
  <c r="H265" i="2"/>
  <c r="I265" i="2" s="1"/>
  <c r="J265" i="2" s="1"/>
  <c r="H266" i="2"/>
  <c r="I266" i="2" s="1"/>
  <c r="J266" i="2" s="1"/>
  <c r="K266" i="2" s="1"/>
  <c r="L266" i="2" s="1"/>
  <c r="H267" i="2"/>
  <c r="I267" i="2" s="1"/>
  <c r="J267" i="2" s="1"/>
  <c r="H268" i="2"/>
  <c r="I268" i="2" s="1"/>
  <c r="J268" i="2" s="1"/>
  <c r="H269" i="2"/>
  <c r="I269" i="2" s="1"/>
  <c r="J269" i="2" s="1"/>
  <c r="H270" i="2"/>
  <c r="I270" i="2" s="1"/>
  <c r="J270" i="2" s="1"/>
  <c r="H271" i="2"/>
  <c r="I271" i="2" s="1"/>
  <c r="J271" i="2" s="1"/>
  <c r="H272" i="2"/>
  <c r="I272" i="2" s="1"/>
  <c r="J272" i="2" s="1"/>
  <c r="H273" i="2"/>
  <c r="I273" i="2" s="1"/>
  <c r="J273" i="2" s="1"/>
  <c r="H274" i="2"/>
  <c r="I274" i="2" s="1"/>
  <c r="J274" i="2" s="1"/>
  <c r="H275" i="2"/>
  <c r="I275" i="2" s="1"/>
  <c r="J275" i="2" s="1"/>
  <c r="H276" i="2"/>
  <c r="I276" i="2" s="1"/>
  <c r="J276" i="2" s="1"/>
  <c r="H277" i="2"/>
  <c r="I277" i="2" s="1"/>
  <c r="J277" i="2" s="1"/>
  <c r="H278" i="2"/>
  <c r="I278" i="2" s="1"/>
  <c r="J278" i="2" s="1"/>
  <c r="H279" i="2"/>
  <c r="I279" i="2" s="1"/>
  <c r="J279" i="2" s="1"/>
  <c r="H280" i="2"/>
  <c r="I280" i="2" s="1"/>
  <c r="J280" i="2" s="1"/>
  <c r="H281" i="2"/>
  <c r="I281" i="2" s="1"/>
  <c r="J281" i="2" s="1"/>
  <c r="H282" i="2"/>
  <c r="I282" i="2" s="1"/>
  <c r="J282" i="2" s="1"/>
  <c r="H283" i="2"/>
  <c r="I283" i="2" s="1"/>
  <c r="J283" i="2" s="1"/>
  <c r="H284" i="2"/>
  <c r="I284" i="2" s="1"/>
  <c r="J284" i="2" s="1"/>
  <c r="H285" i="2"/>
  <c r="I285" i="2" s="1"/>
  <c r="J285" i="2" s="1"/>
  <c r="K285" i="2" s="1"/>
  <c r="L285" i="2" s="1"/>
  <c r="H286" i="2"/>
  <c r="I286" i="2" s="1"/>
  <c r="J286" i="2" s="1"/>
  <c r="H287" i="2"/>
  <c r="I287" i="2" s="1"/>
  <c r="J287" i="2" s="1"/>
  <c r="H288" i="2"/>
  <c r="I288" i="2" s="1"/>
  <c r="J288" i="2" s="1"/>
  <c r="H289" i="2"/>
  <c r="I289" i="2" s="1"/>
  <c r="J289" i="2" s="1"/>
  <c r="H290" i="2"/>
  <c r="I290" i="2" s="1"/>
  <c r="J290" i="2" s="1"/>
  <c r="H291" i="2"/>
  <c r="I291" i="2" s="1"/>
  <c r="J291" i="2" s="1"/>
  <c r="H292" i="2"/>
  <c r="I292" i="2" s="1"/>
  <c r="J292" i="2" s="1"/>
  <c r="H293" i="2"/>
  <c r="I293" i="2" s="1"/>
  <c r="J293" i="2" s="1"/>
  <c r="H294" i="2"/>
  <c r="I294" i="2" s="1"/>
  <c r="J294" i="2" s="1"/>
  <c r="H295" i="2"/>
  <c r="I295" i="2" s="1"/>
  <c r="J295" i="2" s="1"/>
  <c r="H296" i="2"/>
  <c r="I296" i="2" s="1"/>
  <c r="J296" i="2" s="1"/>
  <c r="H297" i="2"/>
  <c r="I297" i="2" s="1"/>
  <c r="J297" i="2" s="1"/>
  <c r="H298" i="2"/>
  <c r="I298" i="2" s="1"/>
  <c r="J298" i="2" s="1"/>
  <c r="H299" i="2"/>
  <c r="I299" i="2" s="1"/>
  <c r="J299" i="2" s="1"/>
  <c r="H300" i="2"/>
  <c r="I300" i="2" s="1"/>
  <c r="J300" i="2" s="1"/>
  <c r="H301" i="2"/>
  <c r="I301" i="2" s="1"/>
  <c r="J301" i="2" s="1"/>
  <c r="H302" i="2"/>
  <c r="I302" i="2" s="1"/>
  <c r="J302" i="2" s="1"/>
  <c r="H303" i="2"/>
  <c r="I303" i="2" s="1"/>
  <c r="J303" i="2" s="1"/>
  <c r="H304" i="2"/>
  <c r="I304" i="2" s="1"/>
  <c r="J304" i="2" s="1"/>
  <c r="H305" i="2"/>
  <c r="I305" i="2" s="1"/>
  <c r="J305" i="2" s="1"/>
  <c r="H306" i="2"/>
  <c r="I306" i="2" s="1"/>
  <c r="J306" i="2" s="1"/>
  <c r="H307" i="2"/>
  <c r="I307" i="2" s="1"/>
  <c r="J307" i="2" s="1"/>
  <c r="H308" i="2"/>
  <c r="I308" i="2" s="1"/>
  <c r="J308" i="2" s="1"/>
  <c r="H309" i="2"/>
  <c r="I309" i="2" s="1"/>
  <c r="J309" i="2" s="1"/>
  <c r="H310" i="2"/>
  <c r="I310" i="2" s="1"/>
  <c r="J310" i="2" s="1"/>
  <c r="H311" i="2"/>
  <c r="I311" i="2" s="1"/>
  <c r="J311" i="2" s="1"/>
  <c r="H312" i="2"/>
  <c r="I312" i="2" s="1"/>
  <c r="J312" i="2" s="1"/>
  <c r="H313" i="2"/>
  <c r="I313" i="2" s="1"/>
  <c r="J313" i="2" s="1"/>
  <c r="H314" i="2"/>
  <c r="I314" i="2" s="1"/>
  <c r="J314" i="2" s="1"/>
  <c r="H315" i="2"/>
  <c r="I315" i="2" s="1"/>
  <c r="J315" i="2" s="1"/>
  <c r="H316" i="2"/>
  <c r="I316" i="2" s="1"/>
  <c r="J316" i="2" s="1"/>
  <c r="H317" i="2"/>
  <c r="I317" i="2" s="1"/>
  <c r="J317" i="2" s="1"/>
  <c r="H318" i="2"/>
  <c r="I318" i="2" s="1"/>
  <c r="J318" i="2" s="1"/>
  <c r="H319" i="2"/>
  <c r="I319" i="2" s="1"/>
  <c r="J319" i="2" s="1"/>
  <c r="H320" i="2"/>
  <c r="I320" i="2" s="1"/>
  <c r="J320" i="2" s="1"/>
  <c r="H321" i="2"/>
  <c r="I321" i="2" s="1"/>
  <c r="J321" i="2" s="1"/>
  <c r="H322" i="2"/>
  <c r="I322" i="2" s="1"/>
  <c r="J322" i="2" s="1"/>
  <c r="H323" i="2"/>
  <c r="I323" i="2" s="1"/>
  <c r="J323" i="2" s="1"/>
  <c r="H324" i="2"/>
  <c r="I324" i="2" s="1"/>
  <c r="J324" i="2" s="1"/>
  <c r="H325" i="2"/>
  <c r="I325" i="2" s="1"/>
  <c r="J325" i="2" s="1"/>
  <c r="H326" i="2"/>
  <c r="I326" i="2" s="1"/>
  <c r="J326" i="2" s="1"/>
  <c r="H327" i="2"/>
  <c r="I327" i="2" s="1"/>
  <c r="J327" i="2" s="1"/>
  <c r="H328" i="2"/>
  <c r="I328" i="2" s="1"/>
  <c r="J328" i="2" s="1"/>
  <c r="H329" i="2"/>
  <c r="I329" i="2" s="1"/>
  <c r="J329" i="2" s="1"/>
  <c r="H330" i="2"/>
  <c r="I330" i="2" s="1"/>
  <c r="J330" i="2" s="1"/>
  <c r="K330" i="2" s="1"/>
  <c r="L330" i="2" s="1"/>
  <c r="H331" i="2"/>
  <c r="I331" i="2" s="1"/>
  <c r="J331" i="2" s="1"/>
  <c r="H332" i="2"/>
  <c r="I332" i="2" s="1"/>
  <c r="J332" i="2" s="1"/>
  <c r="H333" i="2"/>
  <c r="I333" i="2" s="1"/>
  <c r="J333" i="2" s="1"/>
  <c r="H334" i="2"/>
  <c r="I334" i="2" s="1"/>
  <c r="J334" i="2" s="1"/>
  <c r="H335" i="2"/>
  <c r="I335" i="2" s="1"/>
  <c r="J335" i="2" s="1"/>
  <c r="H336" i="2"/>
  <c r="I336" i="2" s="1"/>
  <c r="J336" i="2" s="1"/>
  <c r="H337" i="2"/>
  <c r="I337" i="2" s="1"/>
  <c r="J337" i="2" s="1"/>
  <c r="H338" i="2"/>
  <c r="I338" i="2" s="1"/>
  <c r="J338" i="2" s="1"/>
  <c r="H339" i="2"/>
  <c r="I339" i="2" s="1"/>
  <c r="J339" i="2" s="1"/>
  <c r="H340" i="2"/>
  <c r="I340" i="2" s="1"/>
  <c r="J340" i="2" s="1"/>
  <c r="H341" i="2"/>
  <c r="I341" i="2" s="1"/>
  <c r="J341" i="2" s="1"/>
  <c r="H342" i="2"/>
  <c r="I342" i="2" s="1"/>
  <c r="J342" i="2" s="1"/>
  <c r="H343" i="2"/>
  <c r="I343" i="2" s="1"/>
  <c r="J343" i="2" s="1"/>
  <c r="H344" i="2"/>
  <c r="I344" i="2" s="1"/>
  <c r="J344" i="2" s="1"/>
  <c r="H345" i="2"/>
  <c r="I345" i="2" s="1"/>
  <c r="J345" i="2" s="1"/>
  <c r="H346" i="2"/>
  <c r="I346" i="2" s="1"/>
  <c r="J346" i="2" s="1"/>
  <c r="H347" i="2"/>
  <c r="I347" i="2" s="1"/>
  <c r="J347" i="2" s="1"/>
  <c r="H348" i="2"/>
  <c r="I348" i="2" s="1"/>
  <c r="J348" i="2" s="1"/>
  <c r="H349" i="2"/>
  <c r="I349" i="2" s="1"/>
  <c r="J349" i="2" s="1"/>
  <c r="K349" i="2" s="1"/>
  <c r="L349" i="2" s="1"/>
  <c r="H350" i="2"/>
  <c r="I350" i="2" s="1"/>
  <c r="J350" i="2" s="1"/>
  <c r="H351" i="2"/>
  <c r="I351" i="2" s="1"/>
  <c r="J351" i="2" s="1"/>
  <c r="H352" i="2"/>
  <c r="I352" i="2" s="1"/>
  <c r="J352" i="2" s="1"/>
  <c r="H353" i="2"/>
  <c r="I353" i="2" s="1"/>
  <c r="J353" i="2" s="1"/>
  <c r="H354" i="2"/>
  <c r="I354" i="2" s="1"/>
  <c r="J354" i="2" s="1"/>
  <c r="H355" i="2"/>
  <c r="I355" i="2" s="1"/>
  <c r="J355" i="2" s="1"/>
  <c r="H356" i="2"/>
  <c r="I356" i="2" s="1"/>
  <c r="J356" i="2" s="1"/>
  <c r="H357" i="2"/>
  <c r="I357" i="2" s="1"/>
  <c r="J357" i="2" s="1"/>
  <c r="H358" i="2"/>
  <c r="I358" i="2" s="1"/>
  <c r="J358" i="2" s="1"/>
  <c r="H359" i="2"/>
  <c r="I359" i="2" s="1"/>
  <c r="J359" i="2" s="1"/>
  <c r="H360" i="2"/>
  <c r="I360" i="2" s="1"/>
  <c r="J360" i="2" s="1"/>
  <c r="H361" i="2"/>
  <c r="I361" i="2" s="1"/>
  <c r="J361" i="2" s="1"/>
  <c r="H362" i="2"/>
  <c r="I362" i="2" s="1"/>
  <c r="J362" i="2" s="1"/>
  <c r="H363" i="2"/>
  <c r="I363" i="2" s="1"/>
  <c r="J363" i="2" s="1"/>
  <c r="H364" i="2"/>
  <c r="I364" i="2" s="1"/>
  <c r="J364" i="2" s="1"/>
  <c r="H365" i="2"/>
  <c r="I365" i="2" s="1"/>
  <c r="J365" i="2" s="1"/>
  <c r="H366" i="2"/>
  <c r="I366" i="2" s="1"/>
  <c r="J366" i="2" s="1"/>
  <c r="H367" i="2"/>
  <c r="I367" i="2" s="1"/>
  <c r="J367" i="2" s="1"/>
  <c r="H368" i="2"/>
  <c r="I368" i="2" s="1"/>
  <c r="J368" i="2" s="1"/>
  <c r="H369" i="2"/>
  <c r="I369" i="2" s="1"/>
  <c r="J369" i="2" s="1"/>
  <c r="H370" i="2"/>
  <c r="I370" i="2" s="1"/>
  <c r="J370" i="2" s="1"/>
  <c r="H371" i="2"/>
  <c r="I371" i="2" s="1"/>
  <c r="J371" i="2" s="1"/>
  <c r="H372" i="2"/>
  <c r="I372" i="2" s="1"/>
  <c r="J372" i="2" s="1"/>
  <c r="H373" i="2"/>
  <c r="I373" i="2" s="1"/>
  <c r="J373" i="2" s="1"/>
  <c r="H374" i="2"/>
  <c r="I374" i="2" s="1"/>
  <c r="J374" i="2" s="1"/>
  <c r="H375" i="2"/>
  <c r="I375" i="2" s="1"/>
  <c r="J375" i="2" s="1"/>
  <c r="H376" i="2"/>
  <c r="I376" i="2" s="1"/>
  <c r="J376" i="2" s="1"/>
  <c r="H377" i="2"/>
  <c r="I377" i="2" s="1"/>
  <c r="J377" i="2" s="1"/>
  <c r="H378" i="2"/>
  <c r="I378" i="2" s="1"/>
  <c r="J378" i="2" s="1"/>
  <c r="H379" i="2"/>
  <c r="I379" i="2" s="1"/>
  <c r="J379" i="2" s="1"/>
  <c r="H380" i="2"/>
  <c r="I380" i="2" s="1"/>
  <c r="J380" i="2" s="1"/>
  <c r="H381" i="2"/>
  <c r="I381" i="2" s="1"/>
  <c r="J381" i="2" s="1"/>
  <c r="H382" i="2"/>
  <c r="I382" i="2" s="1"/>
  <c r="J382" i="2" s="1"/>
  <c r="H383" i="2"/>
  <c r="I383" i="2" s="1"/>
  <c r="J383" i="2" s="1"/>
  <c r="H384" i="2"/>
  <c r="I384" i="2" s="1"/>
  <c r="J384" i="2" s="1"/>
  <c r="H385" i="2"/>
  <c r="I385" i="2" s="1"/>
  <c r="J385" i="2" s="1"/>
  <c r="H386" i="2"/>
  <c r="I386" i="2" s="1"/>
  <c r="J386" i="2" s="1"/>
  <c r="H387" i="2"/>
  <c r="I387" i="2" s="1"/>
  <c r="J387" i="2" s="1"/>
  <c r="H388" i="2"/>
  <c r="I388" i="2" s="1"/>
  <c r="J388" i="2" s="1"/>
  <c r="H389" i="2"/>
  <c r="I389" i="2" s="1"/>
  <c r="J389" i="2" s="1"/>
  <c r="H390" i="2"/>
  <c r="I390" i="2" s="1"/>
  <c r="J390" i="2" s="1"/>
  <c r="H391" i="2"/>
  <c r="I391" i="2" s="1"/>
  <c r="J391" i="2" s="1"/>
  <c r="H392" i="2"/>
  <c r="I392" i="2" s="1"/>
  <c r="J392" i="2" s="1"/>
  <c r="H393" i="2"/>
  <c r="I393" i="2" s="1"/>
  <c r="J393" i="2" s="1"/>
  <c r="H394" i="2"/>
  <c r="I394" i="2" s="1"/>
  <c r="J394" i="2" s="1"/>
  <c r="K394" i="2" s="1"/>
  <c r="L394" i="2" s="1"/>
  <c r="H395" i="2"/>
  <c r="I395" i="2" s="1"/>
  <c r="J395" i="2" s="1"/>
  <c r="H396" i="2"/>
  <c r="I396" i="2" s="1"/>
  <c r="J396" i="2" s="1"/>
  <c r="H397" i="2"/>
  <c r="I397" i="2" s="1"/>
  <c r="J397" i="2" s="1"/>
  <c r="H398" i="2"/>
  <c r="I398" i="2" s="1"/>
  <c r="J398" i="2" s="1"/>
  <c r="H399" i="2"/>
  <c r="I399" i="2" s="1"/>
  <c r="J399" i="2" s="1"/>
  <c r="H400" i="2"/>
  <c r="I400" i="2" s="1"/>
  <c r="J400" i="2" s="1"/>
  <c r="H401" i="2"/>
  <c r="I401" i="2" s="1"/>
  <c r="J401" i="2" s="1"/>
  <c r="H402" i="2"/>
  <c r="I402" i="2" s="1"/>
  <c r="J402" i="2" s="1"/>
  <c r="H403" i="2"/>
  <c r="I403" i="2" s="1"/>
  <c r="J403" i="2" s="1"/>
  <c r="H404" i="2"/>
  <c r="I404" i="2" s="1"/>
  <c r="J404" i="2" s="1"/>
  <c r="H405" i="2"/>
  <c r="I405" i="2" s="1"/>
  <c r="J405" i="2" s="1"/>
  <c r="H406" i="2"/>
  <c r="I406" i="2" s="1"/>
  <c r="J406" i="2" s="1"/>
  <c r="H407" i="2"/>
  <c r="I407" i="2" s="1"/>
  <c r="J407" i="2" s="1"/>
  <c r="H408" i="2"/>
  <c r="I408" i="2" s="1"/>
  <c r="J408" i="2" s="1"/>
  <c r="H409" i="2"/>
  <c r="I409" i="2" s="1"/>
  <c r="J409" i="2" s="1"/>
  <c r="H410" i="2"/>
  <c r="I410" i="2" s="1"/>
  <c r="J410" i="2" s="1"/>
  <c r="H411" i="2"/>
  <c r="I411" i="2" s="1"/>
  <c r="J411" i="2" s="1"/>
  <c r="H412" i="2"/>
  <c r="I412" i="2" s="1"/>
  <c r="J412" i="2" s="1"/>
  <c r="H413" i="2"/>
  <c r="I413" i="2" s="1"/>
  <c r="J413" i="2" s="1"/>
  <c r="K413" i="2" s="1"/>
  <c r="L413" i="2" s="1"/>
  <c r="H414" i="2"/>
  <c r="I414" i="2" s="1"/>
  <c r="J414" i="2" s="1"/>
  <c r="H415" i="2"/>
  <c r="I415" i="2" s="1"/>
  <c r="J415" i="2" s="1"/>
  <c r="H416" i="2"/>
  <c r="I416" i="2" s="1"/>
  <c r="J416" i="2" s="1"/>
  <c r="H417" i="2"/>
  <c r="I417" i="2" s="1"/>
  <c r="J417" i="2" s="1"/>
  <c r="H418" i="2"/>
  <c r="I418" i="2" s="1"/>
  <c r="J418" i="2" s="1"/>
  <c r="H419" i="2"/>
  <c r="I419" i="2" s="1"/>
  <c r="J419" i="2" s="1"/>
  <c r="H420" i="2"/>
  <c r="I420" i="2" s="1"/>
  <c r="J420" i="2" s="1"/>
  <c r="H421" i="2"/>
  <c r="I421" i="2" s="1"/>
  <c r="J421" i="2" s="1"/>
  <c r="H422" i="2"/>
  <c r="I422" i="2" s="1"/>
  <c r="J422" i="2" s="1"/>
  <c r="H423" i="2"/>
  <c r="I423" i="2" s="1"/>
  <c r="J423" i="2" s="1"/>
  <c r="H424" i="2"/>
  <c r="I424" i="2" s="1"/>
  <c r="J424" i="2" s="1"/>
  <c r="H425" i="2"/>
  <c r="I425" i="2" s="1"/>
  <c r="J425" i="2" s="1"/>
  <c r="H426" i="2"/>
  <c r="I426" i="2" s="1"/>
  <c r="J426" i="2" s="1"/>
  <c r="H427" i="2"/>
  <c r="I427" i="2" s="1"/>
  <c r="J427" i="2" s="1"/>
  <c r="H428" i="2"/>
  <c r="I428" i="2" s="1"/>
  <c r="J428" i="2" s="1"/>
  <c r="H429" i="2"/>
  <c r="I429" i="2" s="1"/>
  <c r="J429" i="2" s="1"/>
  <c r="H430" i="2"/>
  <c r="I430" i="2" s="1"/>
  <c r="J430" i="2" s="1"/>
  <c r="H431" i="2"/>
  <c r="I431" i="2" s="1"/>
  <c r="J431" i="2" s="1"/>
  <c r="H432" i="2"/>
  <c r="I432" i="2" s="1"/>
  <c r="J432" i="2" s="1"/>
  <c r="H433" i="2"/>
  <c r="I433" i="2" s="1"/>
  <c r="J433" i="2" s="1"/>
  <c r="H434" i="2"/>
  <c r="I434" i="2" s="1"/>
  <c r="J434" i="2" s="1"/>
  <c r="H435" i="2"/>
  <c r="I435" i="2" s="1"/>
  <c r="J435" i="2" s="1"/>
  <c r="H436" i="2"/>
  <c r="I436" i="2" s="1"/>
  <c r="J436" i="2" s="1"/>
  <c r="H437" i="2"/>
  <c r="I437" i="2" s="1"/>
  <c r="J437" i="2" s="1"/>
  <c r="H438" i="2"/>
  <c r="I438" i="2" s="1"/>
  <c r="J438" i="2" s="1"/>
  <c r="H439" i="2"/>
  <c r="I439" i="2" s="1"/>
  <c r="J439" i="2" s="1"/>
  <c r="H440" i="2"/>
  <c r="I440" i="2" s="1"/>
  <c r="J440" i="2" s="1"/>
  <c r="H441" i="2"/>
  <c r="I441" i="2" s="1"/>
  <c r="J441" i="2" s="1"/>
  <c r="H442" i="2"/>
  <c r="I442" i="2" s="1"/>
  <c r="J442" i="2" s="1"/>
  <c r="H443" i="2"/>
  <c r="I443" i="2" s="1"/>
  <c r="J443" i="2" s="1"/>
  <c r="H444" i="2"/>
  <c r="I444" i="2" s="1"/>
  <c r="J444" i="2" s="1"/>
  <c r="H445" i="2"/>
  <c r="I445" i="2" s="1"/>
  <c r="J445" i="2" s="1"/>
  <c r="H446" i="2"/>
  <c r="I446" i="2" s="1"/>
  <c r="J446" i="2" s="1"/>
  <c r="H447" i="2"/>
  <c r="I447" i="2" s="1"/>
  <c r="J447" i="2" s="1"/>
  <c r="H448" i="2"/>
  <c r="I448" i="2" s="1"/>
  <c r="J448" i="2" s="1"/>
  <c r="H449" i="2"/>
  <c r="I449" i="2" s="1"/>
  <c r="J449" i="2" s="1"/>
  <c r="H450" i="2"/>
  <c r="I450" i="2" s="1"/>
  <c r="J450" i="2" s="1"/>
  <c r="H451" i="2"/>
  <c r="I451" i="2" s="1"/>
  <c r="J451" i="2" s="1"/>
  <c r="H452" i="2"/>
  <c r="I452" i="2" s="1"/>
  <c r="J452" i="2" s="1"/>
  <c r="H453" i="2"/>
  <c r="I453" i="2" s="1"/>
  <c r="J453" i="2" s="1"/>
  <c r="H454" i="2"/>
  <c r="I454" i="2" s="1"/>
  <c r="J454" i="2" s="1"/>
  <c r="H455" i="2"/>
  <c r="I455" i="2" s="1"/>
  <c r="J455" i="2" s="1"/>
  <c r="H456" i="2"/>
  <c r="I456" i="2" s="1"/>
  <c r="J456" i="2" s="1"/>
  <c r="H457" i="2"/>
  <c r="I457" i="2" s="1"/>
  <c r="J457" i="2" s="1"/>
  <c r="H458" i="2"/>
  <c r="I458" i="2" s="1"/>
  <c r="J458" i="2" s="1"/>
  <c r="K458" i="2" s="1"/>
  <c r="L458" i="2" s="1"/>
  <c r="H459" i="2"/>
  <c r="I459" i="2" s="1"/>
  <c r="J459" i="2" s="1"/>
  <c r="H460" i="2"/>
  <c r="I460" i="2" s="1"/>
  <c r="J460" i="2" s="1"/>
  <c r="H461" i="2"/>
  <c r="I461" i="2" s="1"/>
  <c r="J461" i="2" s="1"/>
  <c r="H462" i="2"/>
  <c r="I462" i="2" s="1"/>
  <c r="J462" i="2" s="1"/>
  <c r="H463" i="2"/>
  <c r="I463" i="2" s="1"/>
  <c r="J463" i="2" s="1"/>
  <c r="H464" i="2"/>
  <c r="I464" i="2" s="1"/>
  <c r="J464" i="2" s="1"/>
  <c r="H465" i="2"/>
  <c r="I465" i="2" s="1"/>
  <c r="J465" i="2" s="1"/>
  <c r="H466" i="2"/>
  <c r="I466" i="2" s="1"/>
  <c r="J466" i="2" s="1"/>
  <c r="H467" i="2"/>
  <c r="I467" i="2" s="1"/>
  <c r="J467" i="2" s="1"/>
  <c r="H468" i="2"/>
  <c r="I468" i="2" s="1"/>
  <c r="J468" i="2" s="1"/>
  <c r="H469" i="2"/>
  <c r="I469" i="2" s="1"/>
  <c r="J469" i="2" s="1"/>
  <c r="H470" i="2"/>
  <c r="I470" i="2" s="1"/>
  <c r="J470" i="2" s="1"/>
  <c r="H471" i="2"/>
  <c r="I471" i="2" s="1"/>
  <c r="J471" i="2" s="1"/>
  <c r="H472" i="2"/>
  <c r="I472" i="2" s="1"/>
  <c r="J472" i="2" s="1"/>
  <c r="H473" i="2"/>
  <c r="I473" i="2" s="1"/>
  <c r="J473" i="2" s="1"/>
  <c r="H474" i="2"/>
  <c r="I474" i="2" s="1"/>
  <c r="J474" i="2" s="1"/>
  <c r="K474" i="2" s="1"/>
  <c r="L474" i="2" s="1"/>
  <c r="H475" i="2"/>
  <c r="I475" i="2" s="1"/>
  <c r="J475" i="2" s="1"/>
  <c r="H476" i="2"/>
  <c r="I476" i="2" s="1"/>
  <c r="J476" i="2" s="1"/>
  <c r="H477" i="2"/>
  <c r="I477" i="2" s="1"/>
  <c r="J477" i="2" s="1"/>
  <c r="H478" i="2"/>
  <c r="I478" i="2" s="1"/>
  <c r="J478" i="2" s="1"/>
  <c r="H479" i="2"/>
  <c r="I479" i="2" s="1"/>
  <c r="J479" i="2" s="1"/>
  <c r="H480" i="2"/>
  <c r="I480" i="2" s="1"/>
  <c r="J480" i="2" s="1"/>
  <c r="H481" i="2"/>
  <c r="I481" i="2" s="1"/>
  <c r="J481" i="2" s="1"/>
  <c r="H482" i="2"/>
  <c r="I482" i="2" s="1"/>
  <c r="J482" i="2" s="1"/>
  <c r="H483" i="2"/>
  <c r="I483" i="2" s="1"/>
  <c r="J483" i="2" s="1"/>
  <c r="H484" i="2"/>
  <c r="I484" i="2" s="1"/>
  <c r="J484" i="2" s="1"/>
  <c r="H485" i="2"/>
  <c r="I485" i="2" s="1"/>
  <c r="J485" i="2" s="1"/>
  <c r="H486" i="2"/>
  <c r="I486" i="2" s="1"/>
  <c r="J486" i="2" s="1"/>
  <c r="H487" i="2"/>
  <c r="I487" i="2" s="1"/>
  <c r="J487" i="2" s="1"/>
  <c r="H488" i="2"/>
  <c r="I488" i="2" s="1"/>
  <c r="J488" i="2" s="1"/>
  <c r="H489" i="2"/>
  <c r="I489" i="2" s="1"/>
  <c r="J489" i="2" s="1"/>
  <c r="H490" i="2"/>
  <c r="I490" i="2" s="1"/>
  <c r="J490" i="2" s="1"/>
  <c r="K490" i="2" s="1"/>
  <c r="L490" i="2" s="1"/>
  <c r="H491" i="2"/>
  <c r="I491" i="2" s="1"/>
  <c r="J491" i="2" s="1"/>
  <c r="H492" i="2"/>
  <c r="I492" i="2" s="1"/>
  <c r="J492" i="2" s="1"/>
  <c r="H493" i="2"/>
  <c r="I493" i="2" s="1"/>
  <c r="J493" i="2" s="1"/>
  <c r="H494" i="2"/>
  <c r="I494" i="2" s="1"/>
  <c r="J494" i="2" s="1"/>
  <c r="H495" i="2"/>
  <c r="I495" i="2" s="1"/>
  <c r="J495" i="2" s="1"/>
  <c r="H496" i="2"/>
  <c r="I496" i="2" s="1"/>
  <c r="J496" i="2" s="1"/>
  <c r="H497" i="2"/>
  <c r="I497" i="2" s="1"/>
  <c r="J497" i="2" s="1"/>
  <c r="H498" i="2"/>
  <c r="I498" i="2" s="1"/>
  <c r="J498" i="2" s="1"/>
  <c r="H499" i="2"/>
  <c r="I499" i="2" s="1"/>
  <c r="J499" i="2" s="1"/>
  <c r="H500" i="2"/>
  <c r="I500" i="2" s="1"/>
  <c r="J500" i="2" s="1"/>
  <c r="H501" i="2"/>
  <c r="I501" i="2" s="1"/>
  <c r="J501" i="2" s="1"/>
  <c r="H502" i="2"/>
  <c r="I502" i="2" s="1"/>
  <c r="J502" i="2" s="1"/>
  <c r="H503" i="2"/>
  <c r="I503" i="2" s="1"/>
  <c r="J503" i="2" s="1"/>
  <c r="H504" i="2"/>
  <c r="I504" i="2" s="1"/>
  <c r="J504" i="2" s="1"/>
  <c r="H505" i="2"/>
  <c r="I505" i="2" s="1"/>
  <c r="J505" i="2" s="1"/>
  <c r="H506" i="2"/>
  <c r="I506" i="2" s="1"/>
  <c r="J506" i="2" s="1"/>
  <c r="K506" i="2" s="1"/>
  <c r="L506" i="2" s="1"/>
  <c r="H507" i="2"/>
  <c r="I507" i="2" s="1"/>
  <c r="J507" i="2" s="1"/>
  <c r="H508" i="2"/>
  <c r="I508" i="2" s="1"/>
  <c r="J508" i="2" s="1"/>
  <c r="H509" i="2"/>
  <c r="I509" i="2" s="1"/>
  <c r="J509" i="2" s="1"/>
  <c r="H510" i="2"/>
  <c r="I510" i="2" s="1"/>
  <c r="J510" i="2" s="1"/>
  <c r="H511" i="2"/>
  <c r="I511" i="2" s="1"/>
  <c r="J511" i="2" s="1"/>
  <c r="H512" i="2"/>
  <c r="I512" i="2" s="1"/>
  <c r="J512" i="2" s="1"/>
  <c r="H513" i="2"/>
  <c r="I513" i="2" s="1"/>
  <c r="J513" i="2" s="1"/>
  <c r="H514" i="2"/>
  <c r="I514" i="2" s="1"/>
  <c r="J514" i="2" s="1"/>
  <c r="H515" i="2"/>
  <c r="I515" i="2" s="1"/>
  <c r="J515" i="2" s="1"/>
  <c r="H516" i="2"/>
  <c r="I516" i="2" s="1"/>
  <c r="J516" i="2" s="1"/>
  <c r="H517" i="2"/>
  <c r="I517" i="2" s="1"/>
  <c r="J517" i="2" s="1"/>
  <c r="H518" i="2"/>
  <c r="I518" i="2" s="1"/>
  <c r="J518" i="2" s="1"/>
  <c r="H519" i="2"/>
  <c r="I519" i="2" s="1"/>
  <c r="J519" i="2" s="1"/>
  <c r="H520" i="2"/>
  <c r="I520" i="2" s="1"/>
  <c r="J520" i="2" s="1"/>
  <c r="H521" i="2"/>
  <c r="I521" i="2" s="1"/>
  <c r="J521" i="2" s="1"/>
  <c r="H522" i="2"/>
  <c r="I522" i="2" s="1"/>
  <c r="J522" i="2" s="1"/>
  <c r="K522" i="2" s="1"/>
  <c r="L522" i="2" s="1"/>
  <c r="H523" i="2"/>
  <c r="I523" i="2" s="1"/>
  <c r="J523" i="2" s="1"/>
  <c r="H524" i="2"/>
  <c r="I524" i="2" s="1"/>
  <c r="J524" i="2" s="1"/>
  <c r="H525" i="2"/>
  <c r="I525" i="2" s="1"/>
  <c r="J525" i="2" s="1"/>
  <c r="H526" i="2"/>
  <c r="I526" i="2" s="1"/>
  <c r="J526" i="2" s="1"/>
  <c r="H527" i="2"/>
  <c r="I527" i="2" s="1"/>
  <c r="J527" i="2" s="1"/>
  <c r="H528" i="2"/>
  <c r="I528" i="2" s="1"/>
  <c r="J528" i="2" s="1"/>
  <c r="H529" i="2"/>
  <c r="I529" i="2" s="1"/>
  <c r="J529" i="2" s="1"/>
  <c r="H530" i="2"/>
  <c r="I530" i="2" s="1"/>
  <c r="J530" i="2" s="1"/>
  <c r="H531" i="2"/>
  <c r="I531" i="2" s="1"/>
  <c r="J531" i="2" s="1"/>
  <c r="H532" i="2"/>
  <c r="I532" i="2" s="1"/>
  <c r="J532" i="2" s="1"/>
  <c r="H533" i="2"/>
  <c r="I533" i="2" s="1"/>
  <c r="J533" i="2" s="1"/>
  <c r="H534" i="2"/>
  <c r="I534" i="2" s="1"/>
  <c r="J534" i="2" s="1"/>
  <c r="H535" i="2"/>
  <c r="I535" i="2" s="1"/>
  <c r="J535" i="2" s="1"/>
  <c r="H536" i="2"/>
  <c r="I536" i="2" s="1"/>
  <c r="J536" i="2" s="1"/>
  <c r="H537" i="2"/>
  <c r="I537" i="2" s="1"/>
  <c r="J537" i="2" s="1"/>
  <c r="H538" i="2"/>
  <c r="I538" i="2" s="1"/>
  <c r="J538" i="2" s="1"/>
  <c r="K538" i="2" s="1"/>
  <c r="L538" i="2" s="1"/>
  <c r="H539" i="2"/>
  <c r="I539" i="2" s="1"/>
  <c r="J539" i="2" s="1"/>
  <c r="H540" i="2"/>
  <c r="I540" i="2" s="1"/>
  <c r="J540" i="2" s="1"/>
  <c r="H541" i="2"/>
  <c r="I541" i="2" s="1"/>
  <c r="J541" i="2" s="1"/>
  <c r="H542" i="2"/>
  <c r="I542" i="2" s="1"/>
  <c r="J542" i="2" s="1"/>
  <c r="H543" i="2"/>
  <c r="I543" i="2" s="1"/>
  <c r="J543" i="2" s="1"/>
  <c r="H544" i="2"/>
  <c r="I544" i="2" s="1"/>
  <c r="J544" i="2" s="1"/>
  <c r="H545" i="2"/>
  <c r="I545" i="2" s="1"/>
  <c r="J545" i="2" s="1"/>
  <c r="H546" i="2"/>
  <c r="I546" i="2" s="1"/>
  <c r="J546" i="2" s="1"/>
  <c r="H547" i="2"/>
  <c r="I547" i="2" s="1"/>
  <c r="J547" i="2" s="1"/>
  <c r="H548" i="2"/>
  <c r="I548" i="2" s="1"/>
  <c r="J548" i="2" s="1"/>
  <c r="H549" i="2"/>
  <c r="I549" i="2" s="1"/>
  <c r="J549" i="2" s="1"/>
  <c r="H550" i="2"/>
  <c r="I550" i="2" s="1"/>
  <c r="J550" i="2" s="1"/>
  <c r="H551" i="2"/>
  <c r="I551" i="2" s="1"/>
  <c r="J551" i="2" s="1"/>
  <c r="H552" i="2"/>
  <c r="I552" i="2" s="1"/>
  <c r="J552" i="2" s="1"/>
  <c r="H553" i="2"/>
  <c r="I553" i="2" s="1"/>
  <c r="J553" i="2" s="1"/>
  <c r="H554" i="2"/>
  <c r="I554" i="2" s="1"/>
  <c r="J554" i="2" s="1"/>
  <c r="K554" i="2" s="1"/>
  <c r="L554" i="2" s="1"/>
  <c r="H555" i="2"/>
  <c r="I555" i="2" s="1"/>
  <c r="J555" i="2" s="1"/>
  <c r="H556" i="2"/>
  <c r="I556" i="2" s="1"/>
  <c r="J556" i="2" s="1"/>
  <c r="H557" i="2"/>
  <c r="I557" i="2" s="1"/>
  <c r="J557" i="2" s="1"/>
  <c r="H558" i="2"/>
  <c r="I558" i="2" s="1"/>
  <c r="J558" i="2" s="1"/>
  <c r="H559" i="2"/>
  <c r="I559" i="2" s="1"/>
  <c r="J559" i="2" s="1"/>
  <c r="H560" i="2"/>
  <c r="I560" i="2" s="1"/>
  <c r="J560" i="2" s="1"/>
  <c r="H561" i="2"/>
  <c r="I561" i="2" s="1"/>
  <c r="J561" i="2" s="1"/>
  <c r="H562" i="2"/>
  <c r="I562" i="2" s="1"/>
  <c r="J562" i="2" s="1"/>
  <c r="H563" i="2"/>
  <c r="I563" i="2" s="1"/>
  <c r="J563" i="2" s="1"/>
  <c r="H564" i="2"/>
  <c r="I564" i="2" s="1"/>
  <c r="J564" i="2" s="1"/>
  <c r="H565" i="2"/>
  <c r="I565" i="2" s="1"/>
  <c r="J565" i="2" s="1"/>
  <c r="H566" i="2"/>
  <c r="I566" i="2" s="1"/>
  <c r="J566" i="2" s="1"/>
  <c r="H567" i="2"/>
  <c r="I567" i="2" s="1"/>
  <c r="J567" i="2" s="1"/>
  <c r="H568" i="2"/>
  <c r="I568" i="2" s="1"/>
  <c r="J568" i="2" s="1"/>
  <c r="H569" i="2"/>
  <c r="I569" i="2" s="1"/>
  <c r="J569" i="2" s="1"/>
  <c r="H570" i="2"/>
  <c r="I570" i="2" s="1"/>
  <c r="J570" i="2" s="1"/>
  <c r="K570" i="2" s="1"/>
  <c r="L570" i="2" s="1"/>
  <c r="H571" i="2"/>
  <c r="I571" i="2" s="1"/>
  <c r="J571" i="2" s="1"/>
  <c r="H572" i="2"/>
  <c r="I572" i="2" s="1"/>
  <c r="J572" i="2" s="1"/>
  <c r="H573" i="2"/>
  <c r="I573" i="2" s="1"/>
  <c r="J573" i="2" s="1"/>
  <c r="H574" i="2"/>
  <c r="I574" i="2" s="1"/>
  <c r="J574" i="2" s="1"/>
  <c r="H575" i="2"/>
  <c r="I575" i="2" s="1"/>
  <c r="J575" i="2" s="1"/>
  <c r="H576" i="2"/>
  <c r="I576" i="2" s="1"/>
  <c r="J576" i="2" s="1"/>
  <c r="H577" i="2"/>
  <c r="I577" i="2" s="1"/>
  <c r="J577" i="2" s="1"/>
  <c r="H578" i="2"/>
  <c r="I578" i="2" s="1"/>
  <c r="J578" i="2" s="1"/>
  <c r="H579" i="2"/>
  <c r="I579" i="2" s="1"/>
  <c r="J579" i="2" s="1"/>
  <c r="H580" i="2"/>
  <c r="I580" i="2" s="1"/>
  <c r="J580" i="2" s="1"/>
  <c r="H581" i="2"/>
  <c r="I581" i="2" s="1"/>
  <c r="J581" i="2" s="1"/>
  <c r="H582" i="2"/>
  <c r="I582" i="2" s="1"/>
  <c r="J582" i="2" s="1"/>
  <c r="H583" i="2"/>
  <c r="I583" i="2" s="1"/>
  <c r="J583" i="2" s="1"/>
  <c r="H584" i="2"/>
  <c r="I584" i="2" s="1"/>
  <c r="J584" i="2" s="1"/>
  <c r="H585" i="2"/>
  <c r="I585" i="2" s="1"/>
  <c r="J585" i="2" s="1"/>
  <c r="H586" i="2"/>
  <c r="I586" i="2" s="1"/>
  <c r="J586" i="2" s="1"/>
  <c r="K586" i="2" s="1"/>
  <c r="L586" i="2" s="1"/>
  <c r="H587" i="2"/>
  <c r="I587" i="2" s="1"/>
  <c r="J587" i="2" s="1"/>
  <c r="H588" i="2"/>
  <c r="I588" i="2" s="1"/>
  <c r="J588" i="2" s="1"/>
  <c r="H589" i="2"/>
  <c r="I589" i="2" s="1"/>
  <c r="J589" i="2" s="1"/>
  <c r="H590" i="2"/>
  <c r="I590" i="2" s="1"/>
  <c r="J590" i="2" s="1"/>
  <c r="H591" i="2"/>
  <c r="I591" i="2" s="1"/>
  <c r="J591" i="2" s="1"/>
  <c r="H592" i="2"/>
  <c r="I592" i="2" s="1"/>
  <c r="J592" i="2" s="1"/>
  <c r="H593" i="2"/>
  <c r="I593" i="2" s="1"/>
  <c r="J593" i="2" s="1"/>
  <c r="H594" i="2"/>
  <c r="I594" i="2" s="1"/>
  <c r="J594" i="2" s="1"/>
  <c r="H595" i="2"/>
  <c r="I595" i="2" s="1"/>
  <c r="J595" i="2" s="1"/>
  <c r="H596" i="2"/>
  <c r="I596" i="2" s="1"/>
  <c r="J596" i="2" s="1"/>
  <c r="H597" i="2"/>
  <c r="I597" i="2" s="1"/>
  <c r="J597" i="2" s="1"/>
  <c r="H598" i="2"/>
  <c r="I598" i="2" s="1"/>
  <c r="J598" i="2" s="1"/>
  <c r="H599" i="2"/>
  <c r="I599" i="2" s="1"/>
  <c r="J599" i="2" s="1"/>
  <c r="H600" i="2"/>
  <c r="I600" i="2" s="1"/>
  <c r="J600" i="2" s="1"/>
  <c r="H601" i="2"/>
  <c r="I601" i="2" s="1"/>
  <c r="J601" i="2" s="1"/>
  <c r="H602" i="2"/>
  <c r="I602" i="2" s="1"/>
  <c r="J602" i="2" s="1"/>
  <c r="K602" i="2" s="1"/>
  <c r="L602" i="2" s="1"/>
  <c r="H603" i="2"/>
  <c r="I603" i="2" s="1"/>
  <c r="J603" i="2" s="1"/>
  <c r="H604" i="2"/>
  <c r="I604" i="2" s="1"/>
  <c r="J604" i="2" s="1"/>
  <c r="H605" i="2"/>
  <c r="I605" i="2" s="1"/>
  <c r="J605" i="2" s="1"/>
  <c r="H606" i="2"/>
  <c r="I606" i="2" s="1"/>
  <c r="J606" i="2" s="1"/>
  <c r="H607" i="2"/>
  <c r="I607" i="2" s="1"/>
  <c r="J607" i="2" s="1"/>
  <c r="H608" i="2"/>
  <c r="I608" i="2" s="1"/>
  <c r="J608" i="2" s="1"/>
  <c r="H609" i="2"/>
  <c r="I609" i="2" s="1"/>
  <c r="J609" i="2" s="1"/>
  <c r="H610" i="2"/>
  <c r="I610" i="2" s="1"/>
  <c r="J610" i="2" s="1"/>
  <c r="H611" i="2"/>
  <c r="I611" i="2" s="1"/>
  <c r="J611" i="2" s="1"/>
  <c r="H612" i="2"/>
  <c r="I612" i="2" s="1"/>
  <c r="J612" i="2" s="1"/>
  <c r="H613" i="2"/>
  <c r="I613" i="2" s="1"/>
  <c r="J613" i="2" s="1"/>
  <c r="H614" i="2"/>
  <c r="I614" i="2" s="1"/>
  <c r="J614" i="2" s="1"/>
  <c r="H615" i="2"/>
  <c r="I615" i="2" s="1"/>
  <c r="J615" i="2" s="1"/>
  <c r="H616" i="2"/>
  <c r="I616" i="2" s="1"/>
  <c r="J616" i="2" s="1"/>
  <c r="H617" i="2"/>
  <c r="I617" i="2" s="1"/>
  <c r="J617" i="2" s="1"/>
  <c r="H618" i="2"/>
  <c r="I618" i="2" s="1"/>
  <c r="J618" i="2" s="1"/>
  <c r="K618" i="2" s="1"/>
  <c r="L618" i="2" s="1"/>
  <c r="H619" i="2"/>
  <c r="I619" i="2" s="1"/>
  <c r="J619" i="2" s="1"/>
  <c r="H620" i="2"/>
  <c r="I620" i="2" s="1"/>
  <c r="J620" i="2" s="1"/>
  <c r="H621" i="2"/>
  <c r="I621" i="2" s="1"/>
  <c r="J621" i="2" s="1"/>
  <c r="H622" i="2"/>
  <c r="I622" i="2" s="1"/>
  <c r="J622" i="2" s="1"/>
  <c r="H623" i="2"/>
  <c r="I623" i="2" s="1"/>
  <c r="J623" i="2" s="1"/>
  <c r="H624" i="2"/>
  <c r="I624" i="2" s="1"/>
  <c r="J624" i="2" s="1"/>
  <c r="H625" i="2"/>
  <c r="I625" i="2" s="1"/>
  <c r="J625" i="2" s="1"/>
  <c r="H626" i="2"/>
  <c r="I626" i="2" s="1"/>
  <c r="J626" i="2" s="1"/>
  <c r="H627" i="2"/>
  <c r="I627" i="2" s="1"/>
  <c r="J627" i="2" s="1"/>
  <c r="H628" i="2"/>
  <c r="I628" i="2" s="1"/>
  <c r="J628" i="2" s="1"/>
  <c r="H629" i="2"/>
  <c r="I629" i="2" s="1"/>
  <c r="J629" i="2" s="1"/>
  <c r="H630" i="2"/>
  <c r="I630" i="2" s="1"/>
  <c r="J630" i="2" s="1"/>
  <c r="H631" i="2"/>
  <c r="I631" i="2" s="1"/>
  <c r="J631" i="2" s="1"/>
  <c r="H632" i="2"/>
  <c r="I632" i="2" s="1"/>
  <c r="J632" i="2" s="1"/>
  <c r="H633" i="2"/>
  <c r="I633" i="2" s="1"/>
  <c r="J633" i="2" s="1"/>
  <c r="H634" i="2"/>
  <c r="I634" i="2" s="1"/>
  <c r="J634" i="2" s="1"/>
  <c r="K634" i="2" s="1"/>
  <c r="L634" i="2" s="1"/>
  <c r="H635" i="2"/>
  <c r="I635" i="2" s="1"/>
  <c r="J635" i="2" s="1"/>
  <c r="H636" i="2"/>
  <c r="I636" i="2" s="1"/>
  <c r="J636" i="2" s="1"/>
  <c r="H637" i="2"/>
  <c r="I637" i="2" s="1"/>
  <c r="J637" i="2" s="1"/>
  <c r="H638" i="2"/>
  <c r="I638" i="2" s="1"/>
  <c r="J638" i="2" s="1"/>
  <c r="H639" i="2"/>
  <c r="I639" i="2" s="1"/>
  <c r="J639" i="2" s="1"/>
  <c r="H640" i="2"/>
  <c r="I640" i="2" s="1"/>
  <c r="J640" i="2" s="1"/>
  <c r="H641" i="2"/>
  <c r="I641" i="2" s="1"/>
  <c r="J641" i="2" s="1"/>
  <c r="H642" i="2"/>
  <c r="I642" i="2" s="1"/>
  <c r="J642" i="2" s="1"/>
  <c r="H643" i="2"/>
  <c r="I643" i="2" s="1"/>
  <c r="J643" i="2" s="1"/>
  <c r="H644" i="2"/>
  <c r="I644" i="2" s="1"/>
  <c r="J644" i="2" s="1"/>
  <c r="H645" i="2"/>
  <c r="I645" i="2" s="1"/>
  <c r="J645" i="2" s="1"/>
  <c r="H646" i="2"/>
  <c r="I646" i="2" s="1"/>
  <c r="J646" i="2" s="1"/>
  <c r="H647" i="2"/>
  <c r="I647" i="2" s="1"/>
  <c r="J647" i="2" s="1"/>
  <c r="H648" i="2"/>
  <c r="I648" i="2" s="1"/>
  <c r="J648" i="2" s="1"/>
  <c r="H649" i="2"/>
  <c r="I649" i="2" s="1"/>
  <c r="J649" i="2" s="1"/>
  <c r="H650" i="2"/>
  <c r="I650" i="2" s="1"/>
  <c r="J650" i="2" s="1"/>
  <c r="K650" i="2" s="1"/>
  <c r="L650" i="2" s="1"/>
  <c r="H651" i="2"/>
  <c r="I651" i="2" s="1"/>
  <c r="J651" i="2" s="1"/>
  <c r="H652" i="2"/>
  <c r="I652" i="2" s="1"/>
  <c r="J652" i="2" s="1"/>
  <c r="H653" i="2"/>
  <c r="I653" i="2" s="1"/>
  <c r="J653" i="2" s="1"/>
  <c r="H654" i="2"/>
  <c r="I654" i="2" s="1"/>
  <c r="J654" i="2" s="1"/>
  <c r="H655" i="2"/>
  <c r="I655" i="2" s="1"/>
  <c r="J655" i="2" s="1"/>
  <c r="H656" i="2"/>
  <c r="I656" i="2" s="1"/>
  <c r="J656" i="2" s="1"/>
  <c r="H657" i="2"/>
  <c r="I657" i="2" s="1"/>
  <c r="J657" i="2" s="1"/>
  <c r="H658" i="2"/>
  <c r="I658" i="2" s="1"/>
  <c r="J658" i="2" s="1"/>
  <c r="H659" i="2"/>
  <c r="I659" i="2" s="1"/>
  <c r="J659" i="2" s="1"/>
  <c r="H660" i="2"/>
  <c r="I660" i="2" s="1"/>
  <c r="J660" i="2" s="1"/>
  <c r="H661" i="2"/>
  <c r="I661" i="2" s="1"/>
  <c r="J661" i="2" s="1"/>
  <c r="H662" i="2"/>
  <c r="I662" i="2" s="1"/>
  <c r="J662" i="2" s="1"/>
  <c r="H663" i="2"/>
  <c r="I663" i="2" s="1"/>
  <c r="J663" i="2" s="1"/>
  <c r="H664" i="2"/>
  <c r="I664" i="2" s="1"/>
  <c r="J664" i="2" s="1"/>
  <c r="H665" i="2"/>
  <c r="I665" i="2" s="1"/>
  <c r="J665" i="2" s="1"/>
  <c r="H666" i="2"/>
  <c r="I666" i="2" s="1"/>
  <c r="J666" i="2" s="1"/>
  <c r="K666" i="2" s="1"/>
  <c r="L666" i="2" s="1"/>
  <c r="H667" i="2"/>
  <c r="I667" i="2" s="1"/>
  <c r="J667" i="2" s="1"/>
  <c r="H668" i="2"/>
  <c r="I668" i="2" s="1"/>
  <c r="J668" i="2" s="1"/>
  <c r="H669" i="2"/>
  <c r="I669" i="2" s="1"/>
  <c r="J669" i="2" s="1"/>
  <c r="H670" i="2"/>
  <c r="I670" i="2" s="1"/>
  <c r="J670" i="2" s="1"/>
  <c r="H671" i="2"/>
  <c r="I671" i="2" s="1"/>
  <c r="J671" i="2" s="1"/>
  <c r="H672" i="2"/>
  <c r="I672" i="2" s="1"/>
  <c r="J672" i="2" s="1"/>
  <c r="H673" i="2"/>
  <c r="I673" i="2" s="1"/>
  <c r="J673" i="2" s="1"/>
  <c r="H674" i="2"/>
  <c r="I674" i="2" s="1"/>
  <c r="J674" i="2" s="1"/>
  <c r="H675" i="2"/>
  <c r="I675" i="2" s="1"/>
  <c r="J675" i="2" s="1"/>
  <c r="H676" i="2"/>
  <c r="I676" i="2" s="1"/>
  <c r="J676" i="2" s="1"/>
  <c r="H677" i="2"/>
  <c r="I677" i="2" s="1"/>
  <c r="J677" i="2" s="1"/>
  <c r="H678" i="2"/>
  <c r="I678" i="2" s="1"/>
  <c r="J678" i="2" s="1"/>
  <c r="H679" i="2"/>
  <c r="I679" i="2" s="1"/>
  <c r="J679" i="2" s="1"/>
  <c r="H680" i="2"/>
  <c r="I680" i="2" s="1"/>
  <c r="J680" i="2" s="1"/>
  <c r="H681" i="2"/>
  <c r="I681" i="2" s="1"/>
  <c r="J681" i="2" s="1"/>
  <c r="H682" i="2"/>
  <c r="I682" i="2" s="1"/>
  <c r="J682" i="2" s="1"/>
  <c r="K682" i="2" s="1"/>
  <c r="L682" i="2" s="1"/>
  <c r="H683" i="2"/>
  <c r="I683" i="2" s="1"/>
  <c r="J683" i="2" s="1"/>
  <c r="H684" i="2"/>
  <c r="I684" i="2" s="1"/>
  <c r="J684" i="2" s="1"/>
  <c r="H685" i="2"/>
  <c r="I685" i="2" s="1"/>
  <c r="J685" i="2" s="1"/>
  <c r="H686" i="2"/>
  <c r="I686" i="2" s="1"/>
  <c r="J686" i="2" s="1"/>
  <c r="H687" i="2"/>
  <c r="I687" i="2" s="1"/>
  <c r="J687" i="2" s="1"/>
  <c r="H688" i="2"/>
  <c r="I688" i="2" s="1"/>
  <c r="J688" i="2" s="1"/>
  <c r="H689" i="2"/>
  <c r="I689" i="2" s="1"/>
  <c r="J689" i="2" s="1"/>
  <c r="H690" i="2"/>
  <c r="I690" i="2" s="1"/>
  <c r="J690" i="2" s="1"/>
  <c r="H691" i="2"/>
  <c r="I691" i="2" s="1"/>
  <c r="J691" i="2" s="1"/>
  <c r="H692" i="2"/>
  <c r="I692" i="2" s="1"/>
  <c r="J692" i="2" s="1"/>
  <c r="K692" i="2" s="1"/>
  <c r="L692" i="2" s="1"/>
  <c r="H693" i="2"/>
  <c r="I693" i="2" s="1"/>
  <c r="J693" i="2" s="1"/>
  <c r="H694" i="2"/>
  <c r="I694" i="2" s="1"/>
  <c r="J694" i="2" s="1"/>
  <c r="H695" i="2"/>
  <c r="I695" i="2" s="1"/>
  <c r="J695" i="2" s="1"/>
  <c r="H696" i="2"/>
  <c r="I696" i="2" s="1"/>
  <c r="J696" i="2" s="1"/>
  <c r="H697" i="2"/>
  <c r="I697" i="2" s="1"/>
  <c r="J697" i="2" s="1"/>
  <c r="H698" i="2"/>
  <c r="I698" i="2" s="1"/>
  <c r="J698" i="2" s="1"/>
  <c r="H699" i="2"/>
  <c r="I699" i="2" s="1"/>
  <c r="J699" i="2" s="1"/>
  <c r="H700" i="2"/>
  <c r="I700" i="2" s="1"/>
  <c r="J700" i="2" s="1"/>
  <c r="K700" i="2" s="1"/>
  <c r="L700" i="2" s="1"/>
  <c r="H701" i="2"/>
  <c r="I701" i="2" s="1"/>
  <c r="J701" i="2" s="1"/>
  <c r="H702" i="2"/>
  <c r="I702" i="2" s="1"/>
  <c r="J702" i="2" s="1"/>
  <c r="H703" i="2"/>
  <c r="I703" i="2" s="1"/>
  <c r="J703" i="2" s="1"/>
  <c r="H704" i="2"/>
  <c r="I704" i="2" s="1"/>
  <c r="J704" i="2" s="1"/>
  <c r="H705" i="2"/>
  <c r="I705" i="2" s="1"/>
  <c r="J705" i="2" s="1"/>
  <c r="H706" i="2"/>
  <c r="I706" i="2" s="1"/>
  <c r="J706" i="2" s="1"/>
  <c r="H707" i="2"/>
  <c r="I707" i="2" s="1"/>
  <c r="J707" i="2" s="1"/>
  <c r="H708" i="2"/>
  <c r="I708" i="2" s="1"/>
  <c r="J708" i="2" s="1"/>
  <c r="K708" i="2" s="1"/>
  <c r="L708" i="2" s="1"/>
  <c r="H709" i="2"/>
  <c r="I709" i="2" s="1"/>
  <c r="J709" i="2" s="1"/>
  <c r="H710" i="2"/>
  <c r="I710" i="2" s="1"/>
  <c r="J710" i="2" s="1"/>
  <c r="H711" i="2"/>
  <c r="I711" i="2" s="1"/>
  <c r="J711" i="2" s="1"/>
  <c r="H712" i="2"/>
  <c r="I712" i="2" s="1"/>
  <c r="J712" i="2" s="1"/>
  <c r="H713" i="2"/>
  <c r="I713" i="2" s="1"/>
  <c r="J713" i="2" s="1"/>
  <c r="H714" i="2"/>
  <c r="I714" i="2" s="1"/>
  <c r="J714" i="2" s="1"/>
  <c r="H715" i="2"/>
  <c r="I715" i="2" s="1"/>
  <c r="J715" i="2" s="1"/>
  <c r="H716" i="2"/>
  <c r="I716" i="2" s="1"/>
  <c r="J716" i="2" s="1"/>
  <c r="K716" i="2" s="1"/>
  <c r="L716" i="2" s="1"/>
  <c r="H717" i="2"/>
  <c r="I717" i="2" s="1"/>
  <c r="J717" i="2" s="1"/>
  <c r="H718" i="2"/>
  <c r="I718" i="2" s="1"/>
  <c r="J718" i="2" s="1"/>
  <c r="H719" i="2"/>
  <c r="I719" i="2" s="1"/>
  <c r="J719" i="2" s="1"/>
  <c r="H720" i="2"/>
  <c r="I720" i="2" s="1"/>
  <c r="J720" i="2" s="1"/>
  <c r="H721" i="2"/>
  <c r="I721" i="2" s="1"/>
  <c r="J721" i="2" s="1"/>
  <c r="H722" i="2"/>
  <c r="I722" i="2" s="1"/>
  <c r="J722" i="2" s="1"/>
  <c r="H723" i="2"/>
  <c r="I723" i="2" s="1"/>
  <c r="J723" i="2" s="1"/>
  <c r="H724" i="2"/>
  <c r="I724" i="2" s="1"/>
  <c r="J724" i="2" s="1"/>
  <c r="K724" i="2" s="1"/>
  <c r="L724" i="2" s="1"/>
  <c r="H725" i="2"/>
  <c r="I725" i="2" s="1"/>
  <c r="J725" i="2" s="1"/>
  <c r="H726" i="2"/>
  <c r="I726" i="2" s="1"/>
  <c r="J726" i="2" s="1"/>
  <c r="H727" i="2"/>
  <c r="I727" i="2" s="1"/>
  <c r="J727" i="2" s="1"/>
  <c r="H728" i="2"/>
  <c r="I728" i="2" s="1"/>
  <c r="J728" i="2" s="1"/>
  <c r="H729" i="2"/>
  <c r="I729" i="2" s="1"/>
  <c r="J729" i="2" s="1"/>
  <c r="H730" i="2"/>
  <c r="I730" i="2" s="1"/>
  <c r="J730" i="2" s="1"/>
  <c r="H731" i="2"/>
  <c r="I731" i="2" s="1"/>
  <c r="J731" i="2" s="1"/>
  <c r="H732" i="2"/>
  <c r="I732" i="2" s="1"/>
  <c r="J732" i="2" s="1"/>
  <c r="K732" i="2" s="1"/>
  <c r="L732" i="2" s="1"/>
  <c r="H733" i="2"/>
  <c r="I733" i="2" s="1"/>
  <c r="J733" i="2" s="1"/>
  <c r="H734" i="2"/>
  <c r="I734" i="2" s="1"/>
  <c r="J734" i="2" s="1"/>
  <c r="H735" i="2"/>
  <c r="I735" i="2" s="1"/>
  <c r="J735" i="2" s="1"/>
  <c r="H736" i="2"/>
  <c r="I736" i="2" s="1"/>
  <c r="J736" i="2" s="1"/>
  <c r="H737" i="2"/>
  <c r="I737" i="2" s="1"/>
  <c r="J737" i="2" s="1"/>
  <c r="H738" i="2"/>
  <c r="I738" i="2" s="1"/>
  <c r="J738" i="2" s="1"/>
  <c r="H739" i="2"/>
  <c r="I739" i="2" s="1"/>
  <c r="J739" i="2" s="1"/>
  <c r="H740" i="2"/>
  <c r="I740" i="2" s="1"/>
  <c r="J740" i="2" s="1"/>
  <c r="K740" i="2" s="1"/>
  <c r="L740" i="2" s="1"/>
  <c r="H741" i="2"/>
  <c r="I741" i="2" s="1"/>
  <c r="J741" i="2" s="1"/>
  <c r="H742" i="2"/>
  <c r="I742" i="2" s="1"/>
  <c r="J742" i="2" s="1"/>
  <c r="H743" i="2"/>
  <c r="I743" i="2" s="1"/>
  <c r="J743" i="2" s="1"/>
  <c r="H744" i="2"/>
  <c r="I744" i="2" s="1"/>
  <c r="J744" i="2" s="1"/>
  <c r="H745" i="2"/>
  <c r="I745" i="2" s="1"/>
  <c r="J745" i="2" s="1"/>
  <c r="H746" i="2"/>
  <c r="I746" i="2" s="1"/>
  <c r="J746" i="2" s="1"/>
  <c r="H747" i="2"/>
  <c r="I747" i="2" s="1"/>
  <c r="J747" i="2" s="1"/>
  <c r="H748" i="2"/>
  <c r="I748" i="2" s="1"/>
  <c r="J748" i="2" s="1"/>
  <c r="K748" i="2" s="1"/>
  <c r="L748" i="2" s="1"/>
  <c r="H749" i="2"/>
  <c r="I749" i="2" s="1"/>
  <c r="J749" i="2" s="1"/>
  <c r="H750" i="2"/>
  <c r="I750" i="2" s="1"/>
  <c r="J750" i="2" s="1"/>
  <c r="H751" i="2"/>
  <c r="I751" i="2" s="1"/>
  <c r="J751" i="2" s="1"/>
  <c r="H752" i="2"/>
  <c r="I752" i="2" s="1"/>
  <c r="J752" i="2" s="1"/>
  <c r="H753" i="2"/>
  <c r="I753" i="2" s="1"/>
  <c r="J753" i="2" s="1"/>
  <c r="H754" i="2"/>
  <c r="I754" i="2" s="1"/>
  <c r="J754" i="2" s="1"/>
  <c r="H755" i="2"/>
  <c r="I755" i="2" s="1"/>
  <c r="J755" i="2" s="1"/>
  <c r="H756" i="2"/>
  <c r="I756" i="2" s="1"/>
  <c r="J756" i="2" s="1"/>
  <c r="K756" i="2" s="1"/>
  <c r="L756" i="2" s="1"/>
  <c r="H757" i="2"/>
  <c r="I757" i="2" s="1"/>
  <c r="J757" i="2" s="1"/>
  <c r="H758" i="2"/>
  <c r="I758" i="2" s="1"/>
  <c r="J758" i="2" s="1"/>
  <c r="H759" i="2"/>
  <c r="I759" i="2" s="1"/>
  <c r="J759" i="2" s="1"/>
  <c r="H760" i="2"/>
  <c r="I760" i="2" s="1"/>
  <c r="J760" i="2" s="1"/>
  <c r="H761" i="2"/>
  <c r="I761" i="2" s="1"/>
  <c r="J761" i="2" s="1"/>
  <c r="H762" i="2"/>
  <c r="I762" i="2" s="1"/>
  <c r="J762" i="2" s="1"/>
  <c r="H763" i="2"/>
  <c r="I763" i="2" s="1"/>
  <c r="J763" i="2" s="1"/>
  <c r="H764" i="2"/>
  <c r="I764" i="2" s="1"/>
  <c r="J764" i="2" s="1"/>
  <c r="K764" i="2" s="1"/>
  <c r="L764" i="2" s="1"/>
  <c r="H765" i="2"/>
  <c r="I765" i="2" s="1"/>
  <c r="J765" i="2" s="1"/>
  <c r="H766" i="2"/>
  <c r="I766" i="2" s="1"/>
  <c r="J766" i="2" s="1"/>
  <c r="H767" i="2"/>
  <c r="I767" i="2" s="1"/>
  <c r="J767" i="2" s="1"/>
  <c r="H768" i="2"/>
  <c r="I768" i="2" s="1"/>
  <c r="J768" i="2" s="1"/>
  <c r="H769" i="2"/>
  <c r="I769" i="2" s="1"/>
  <c r="J769" i="2" s="1"/>
  <c r="H770" i="2"/>
  <c r="I770" i="2" s="1"/>
  <c r="J770" i="2" s="1"/>
  <c r="H771" i="2"/>
  <c r="I771" i="2" s="1"/>
  <c r="J771" i="2" s="1"/>
  <c r="H772" i="2"/>
  <c r="I772" i="2" s="1"/>
  <c r="J772" i="2" s="1"/>
  <c r="K772" i="2" s="1"/>
  <c r="L772" i="2" s="1"/>
  <c r="H773" i="2"/>
  <c r="I773" i="2" s="1"/>
  <c r="J773" i="2" s="1"/>
  <c r="H774" i="2"/>
  <c r="I774" i="2" s="1"/>
  <c r="J774" i="2" s="1"/>
  <c r="H775" i="2"/>
  <c r="I775" i="2" s="1"/>
  <c r="J775" i="2" s="1"/>
  <c r="H776" i="2"/>
  <c r="I776" i="2" s="1"/>
  <c r="J776" i="2" s="1"/>
  <c r="H777" i="2"/>
  <c r="I777" i="2" s="1"/>
  <c r="J777" i="2" s="1"/>
  <c r="H778" i="2"/>
  <c r="I778" i="2" s="1"/>
  <c r="J778" i="2" s="1"/>
  <c r="H779" i="2"/>
  <c r="I779" i="2" s="1"/>
  <c r="J779" i="2" s="1"/>
  <c r="H780" i="2"/>
  <c r="I780" i="2" s="1"/>
  <c r="J780" i="2" s="1"/>
  <c r="K780" i="2" s="1"/>
  <c r="L780" i="2" s="1"/>
  <c r="H781" i="2"/>
  <c r="I781" i="2" s="1"/>
  <c r="J781" i="2" s="1"/>
  <c r="H782" i="2"/>
  <c r="I782" i="2" s="1"/>
  <c r="J782" i="2" s="1"/>
  <c r="H783" i="2"/>
  <c r="I783" i="2" s="1"/>
  <c r="J783" i="2" s="1"/>
  <c r="H784" i="2"/>
  <c r="I784" i="2" s="1"/>
  <c r="J784" i="2" s="1"/>
  <c r="H785" i="2"/>
  <c r="I785" i="2" s="1"/>
  <c r="J785" i="2" s="1"/>
  <c r="H786" i="2"/>
  <c r="I786" i="2" s="1"/>
  <c r="J786" i="2" s="1"/>
  <c r="H787" i="2"/>
  <c r="I787" i="2" s="1"/>
  <c r="J787" i="2" s="1"/>
  <c r="H788" i="2"/>
  <c r="I788" i="2" s="1"/>
  <c r="J788" i="2" s="1"/>
  <c r="K788" i="2" s="1"/>
  <c r="L788" i="2" s="1"/>
  <c r="H789" i="2"/>
  <c r="I789" i="2" s="1"/>
  <c r="J789" i="2" s="1"/>
  <c r="H790" i="2"/>
  <c r="I790" i="2" s="1"/>
  <c r="J790" i="2" s="1"/>
  <c r="H791" i="2"/>
  <c r="I791" i="2" s="1"/>
  <c r="J791" i="2" s="1"/>
  <c r="H792" i="2"/>
  <c r="I792" i="2" s="1"/>
  <c r="J792" i="2" s="1"/>
  <c r="H793" i="2"/>
  <c r="I793" i="2" s="1"/>
  <c r="J793" i="2" s="1"/>
  <c r="H794" i="2"/>
  <c r="I794" i="2" s="1"/>
  <c r="J794" i="2" s="1"/>
  <c r="H795" i="2"/>
  <c r="I795" i="2" s="1"/>
  <c r="J795" i="2" s="1"/>
  <c r="H796" i="2"/>
  <c r="I796" i="2" s="1"/>
  <c r="J796" i="2" s="1"/>
  <c r="K796" i="2" s="1"/>
  <c r="L796" i="2" s="1"/>
  <c r="H797" i="2"/>
  <c r="I797" i="2" s="1"/>
  <c r="J797" i="2" s="1"/>
  <c r="H798" i="2"/>
  <c r="I798" i="2" s="1"/>
  <c r="J798" i="2" s="1"/>
  <c r="H799" i="2"/>
  <c r="I799" i="2" s="1"/>
  <c r="J799" i="2" s="1"/>
  <c r="H800" i="2"/>
  <c r="I800" i="2" s="1"/>
  <c r="J800" i="2" s="1"/>
  <c r="H801" i="2"/>
  <c r="I801" i="2" s="1"/>
  <c r="J801" i="2" s="1"/>
  <c r="H802" i="2"/>
  <c r="I802" i="2" s="1"/>
  <c r="J802" i="2" s="1"/>
  <c r="H803" i="2"/>
  <c r="I803" i="2" s="1"/>
  <c r="J803" i="2" s="1"/>
  <c r="H804" i="2"/>
  <c r="I804" i="2" s="1"/>
  <c r="J804" i="2" s="1"/>
  <c r="K804" i="2" s="1"/>
  <c r="L804" i="2" s="1"/>
  <c r="H805" i="2"/>
  <c r="I805" i="2" s="1"/>
  <c r="J805" i="2" s="1"/>
  <c r="H806" i="2"/>
  <c r="I806" i="2" s="1"/>
  <c r="J806" i="2" s="1"/>
  <c r="H807" i="2"/>
  <c r="I807" i="2" s="1"/>
  <c r="J807" i="2" s="1"/>
  <c r="H808" i="2"/>
  <c r="I808" i="2" s="1"/>
  <c r="J808" i="2" s="1"/>
  <c r="H809" i="2"/>
  <c r="I809" i="2" s="1"/>
  <c r="J809" i="2" s="1"/>
  <c r="H810" i="2"/>
  <c r="I810" i="2" s="1"/>
  <c r="J810" i="2" s="1"/>
  <c r="H811" i="2"/>
  <c r="I811" i="2" s="1"/>
  <c r="J811" i="2" s="1"/>
  <c r="H812" i="2"/>
  <c r="I812" i="2" s="1"/>
  <c r="J812" i="2" s="1"/>
  <c r="K812" i="2" s="1"/>
  <c r="L812" i="2" s="1"/>
  <c r="H813" i="2"/>
  <c r="I813" i="2" s="1"/>
  <c r="J813" i="2" s="1"/>
  <c r="H814" i="2"/>
  <c r="I814" i="2" s="1"/>
  <c r="J814" i="2" s="1"/>
  <c r="H815" i="2"/>
  <c r="I815" i="2" s="1"/>
  <c r="J815" i="2" s="1"/>
  <c r="H816" i="2"/>
  <c r="I816" i="2" s="1"/>
  <c r="J816" i="2" s="1"/>
  <c r="H817" i="2"/>
  <c r="I817" i="2" s="1"/>
  <c r="J817" i="2" s="1"/>
  <c r="H818" i="2"/>
  <c r="I818" i="2" s="1"/>
  <c r="J818" i="2" s="1"/>
  <c r="H819" i="2"/>
  <c r="I819" i="2" s="1"/>
  <c r="J819" i="2" s="1"/>
  <c r="H820" i="2"/>
  <c r="I820" i="2" s="1"/>
  <c r="J820" i="2" s="1"/>
  <c r="K820" i="2" s="1"/>
  <c r="L820" i="2" s="1"/>
  <c r="H821" i="2"/>
  <c r="I821" i="2" s="1"/>
  <c r="J821" i="2" s="1"/>
  <c r="H822" i="2"/>
  <c r="I822" i="2" s="1"/>
  <c r="J822" i="2" s="1"/>
  <c r="H823" i="2"/>
  <c r="I823" i="2" s="1"/>
  <c r="J823" i="2" s="1"/>
  <c r="H824" i="2"/>
  <c r="I824" i="2" s="1"/>
  <c r="J824" i="2" s="1"/>
  <c r="H825" i="2"/>
  <c r="I825" i="2" s="1"/>
  <c r="J825" i="2" s="1"/>
  <c r="H826" i="2"/>
  <c r="I826" i="2" s="1"/>
  <c r="J826" i="2" s="1"/>
  <c r="H827" i="2"/>
  <c r="I827" i="2" s="1"/>
  <c r="J827" i="2" s="1"/>
  <c r="H828" i="2"/>
  <c r="I828" i="2" s="1"/>
  <c r="J828" i="2" s="1"/>
  <c r="K828" i="2" s="1"/>
  <c r="L828" i="2" s="1"/>
  <c r="H829" i="2"/>
  <c r="I829" i="2" s="1"/>
  <c r="J829" i="2" s="1"/>
  <c r="H830" i="2"/>
  <c r="I830" i="2" s="1"/>
  <c r="J830" i="2" s="1"/>
  <c r="H831" i="2"/>
  <c r="I831" i="2" s="1"/>
  <c r="J831" i="2" s="1"/>
  <c r="H832" i="2"/>
  <c r="I832" i="2" s="1"/>
  <c r="J832" i="2" s="1"/>
  <c r="H833" i="2"/>
  <c r="I833" i="2" s="1"/>
  <c r="J833" i="2" s="1"/>
  <c r="H834" i="2"/>
  <c r="I834" i="2" s="1"/>
  <c r="J834" i="2" s="1"/>
  <c r="H835" i="2"/>
  <c r="I835" i="2" s="1"/>
  <c r="J835" i="2" s="1"/>
  <c r="H836" i="2"/>
  <c r="I836" i="2" s="1"/>
  <c r="J836" i="2" s="1"/>
  <c r="K836" i="2" s="1"/>
  <c r="L836" i="2" s="1"/>
  <c r="H837" i="2"/>
  <c r="I837" i="2" s="1"/>
  <c r="J837" i="2" s="1"/>
  <c r="H838" i="2"/>
  <c r="I838" i="2" s="1"/>
  <c r="J838" i="2" s="1"/>
  <c r="H839" i="2"/>
  <c r="I839" i="2" s="1"/>
  <c r="J839" i="2" s="1"/>
  <c r="H840" i="2"/>
  <c r="I840" i="2" s="1"/>
  <c r="J840" i="2" s="1"/>
  <c r="H841" i="2"/>
  <c r="I841" i="2" s="1"/>
  <c r="J841" i="2" s="1"/>
  <c r="H842" i="2"/>
  <c r="I842" i="2" s="1"/>
  <c r="J842" i="2" s="1"/>
  <c r="H843" i="2"/>
  <c r="I843" i="2" s="1"/>
  <c r="J843" i="2" s="1"/>
  <c r="H844" i="2"/>
  <c r="I844" i="2" s="1"/>
  <c r="J844" i="2" s="1"/>
  <c r="K844" i="2" s="1"/>
  <c r="L844" i="2" s="1"/>
  <c r="H845" i="2"/>
  <c r="I845" i="2" s="1"/>
  <c r="J845" i="2" s="1"/>
  <c r="H846" i="2"/>
  <c r="I846" i="2" s="1"/>
  <c r="J846" i="2" s="1"/>
  <c r="H847" i="2"/>
  <c r="I847" i="2" s="1"/>
  <c r="J847" i="2" s="1"/>
  <c r="H848" i="2"/>
  <c r="I848" i="2" s="1"/>
  <c r="J848" i="2" s="1"/>
  <c r="H849" i="2"/>
  <c r="I849" i="2" s="1"/>
  <c r="J849" i="2" s="1"/>
  <c r="H850" i="2"/>
  <c r="I850" i="2" s="1"/>
  <c r="J850" i="2" s="1"/>
  <c r="H851" i="2"/>
  <c r="I851" i="2" s="1"/>
  <c r="J851" i="2" s="1"/>
  <c r="H852" i="2"/>
  <c r="I852" i="2" s="1"/>
  <c r="J852" i="2" s="1"/>
  <c r="K852" i="2" s="1"/>
  <c r="L852" i="2" s="1"/>
  <c r="H853" i="2"/>
  <c r="I853" i="2" s="1"/>
  <c r="J853" i="2" s="1"/>
  <c r="H854" i="2"/>
  <c r="I854" i="2" s="1"/>
  <c r="J854" i="2" s="1"/>
  <c r="H855" i="2"/>
  <c r="I855" i="2" s="1"/>
  <c r="J855" i="2" s="1"/>
  <c r="H856" i="2"/>
  <c r="I856" i="2" s="1"/>
  <c r="J856" i="2" s="1"/>
  <c r="H857" i="2"/>
  <c r="I857" i="2" s="1"/>
  <c r="J857" i="2" s="1"/>
  <c r="H858" i="2"/>
  <c r="I858" i="2" s="1"/>
  <c r="J858" i="2" s="1"/>
  <c r="H859" i="2"/>
  <c r="I859" i="2" s="1"/>
  <c r="J859" i="2" s="1"/>
  <c r="H860" i="2"/>
  <c r="I860" i="2" s="1"/>
  <c r="J860" i="2" s="1"/>
  <c r="K860" i="2" s="1"/>
  <c r="L860" i="2" s="1"/>
  <c r="H861" i="2"/>
  <c r="I861" i="2" s="1"/>
  <c r="J861" i="2" s="1"/>
  <c r="H862" i="2"/>
  <c r="I862" i="2" s="1"/>
  <c r="J862" i="2" s="1"/>
  <c r="H863" i="2"/>
  <c r="I863" i="2" s="1"/>
  <c r="J863" i="2" s="1"/>
  <c r="H864" i="2"/>
  <c r="I864" i="2" s="1"/>
  <c r="J864" i="2" s="1"/>
  <c r="H865" i="2"/>
  <c r="I865" i="2" s="1"/>
  <c r="J865" i="2" s="1"/>
  <c r="H866" i="2"/>
  <c r="I866" i="2" s="1"/>
  <c r="J866" i="2" s="1"/>
  <c r="H867" i="2"/>
  <c r="I867" i="2" s="1"/>
  <c r="J867" i="2" s="1"/>
  <c r="H868" i="2"/>
  <c r="I868" i="2" s="1"/>
  <c r="J868" i="2" s="1"/>
  <c r="K868" i="2" s="1"/>
  <c r="L868" i="2" s="1"/>
  <c r="H869" i="2"/>
  <c r="I869" i="2" s="1"/>
  <c r="J869" i="2" s="1"/>
  <c r="H870" i="2"/>
  <c r="I870" i="2" s="1"/>
  <c r="J870" i="2" s="1"/>
  <c r="H871" i="2"/>
  <c r="I871" i="2" s="1"/>
  <c r="J871" i="2" s="1"/>
  <c r="H872" i="2"/>
  <c r="I872" i="2" s="1"/>
  <c r="J872" i="2" s="1"/>
  <c r="H873" i="2"/>
  <c r="I873" i="2" s="1"/>
  <c r="J873" i="2" s="1"/>
  <c r="H874" i="2"/>
  <c r="I874" i="2" s="1"/>
  <c r="J874" i="2" s="1"/>
  <c r="H875" i="2"/>
  <c r="I875" i="2" s="1"/>
  <c r="J875" i="2" s="1"/>
  <c r="H876" i="2"/>
  <c r="I876" i="2" s="1"/>
  <c r="J876" i="2" s="1"/>
  <c r="K876" i="2" s="1"/>
  <c r="L876" i="2" s="1"/>
  <c r="H877" i="2"/>
  <c r="I877" i="2" s="1"/>
  <c r="J877" i="2" s="1"/>
  <c r="H878" i="2"/>
  <c r="I878" i="2" s="1"/>
  <c r="J878" i="2" s="1"/>
  <c r="H879" i="2"/>
  <c r="I879" i="2" s="1"/>
  <c r="J879" i="2" s="1"/>
  <c r="H880" i="2"/>
  <c r="I880" i="2" s="1"/>
  <c r="J880" i="2" s="1"/>
  <c r="H881" i="2"/>
  <c r="I881" i="2" s="1"/>
  <c r="J881" i="2" s="1"/>
  <c r="H882" i="2"/>
  <c r="I882" i="2" s="1"/>
  <c r="J882" i="2" s="1"/>
  <c r="H883" i="2"/>
  <c r="I883" i="2" s="1"/>
  <c r="J883" i="2" s="1"/>
  <c r="H884" i="2"/>
  <c r="I884" i="2" s="1"/>
  <c r="J884" i="2" s="1"/>
  <c r="K884" i="2" s="1"/>
  <c r="L884" i="2" s="1"/>
  <c r="H885" i="2"/>
  <c r="I885" i="2" s="1"/>
  <c r="J885" i="2" s="1"/>
  <c r="H886" i="2"/>
  <c r="I886" i="2" s="1"/>
  <c r="J886" i="2" s="1"/>
  <c r="H887" i="2"/>
  <c r="I887" i="2" s="1"/>
  <c r="J887" i="2" s="1"/>
  <c r="H888" i="2"/>
  <c r="I888" i="2" s="1"/>
  <c r="J888" i="2" s="1"/>
  <c r="H889" i="2"/>
  <c r="I889" i="2" s="1"/>
  <c r="J889" i="2" s="1"/>
  <c r="H890" i="2"/>
  <c r="I890" i="2" s="1"/>
  <c r="J890" i="2" s="1"/>
  <c r="H891" i="2"/>
  <c r="I891" i="2" s="1"/>
  <c r="J891" i="2" s="1"/>
  <c r="H892" i="2"/>
  <c r="I892" i="2" s="1"/>
  <c r="J892" i="2" s="1"/>
  <c r="K892" i="2" s="1"/>
  <c r="L892" i="2" s="1"/>
  <c r="H893" i="2"/>
  <c r="I893" i="2" s="1"/>
  <c r="J893" i="2" s="1"/>
  <c r="H894" i="2"/>
  <c r="I894" i="2" s="1"/>
  <c r="J894" i="2" s="1"/>
  <c r="K894" i="2" s="1"/>
  <c r="L894" i="2" s="1"/>
  <c r="H895" i="2"/>
  <c r="I895" i="2" s="1"/>
  <c r="J895" i="2" s="1"/>
  <c r="H896" i="2"/>
  <c r="I896" i="2" s="1"/>
  <c r="J896" i="2" s="1"/>
  <c r="H897" i="2"/>
  <c r="I897" i="2" s="1"/>
  <c r="J897" i="2" s="1"/>
  <c r="H898" i="2"/>
  <c r="I898" i="2" s="1"/>
  <c r="J898" i="2" s="1"/>
  <c r="H899" i="2"/>
  <c r="I899" i="2" s="1"/>
  <c r="J899" i="2" s="1"/>
  <c r="H900" i="2"/>
  <c r="I900" i="2" s="1"/>
  <c r="J900" i="2" s="1"/>
  <c r="K900" i="2" s="1"/>
  <c r="L900" i="2" s="1"/>
  <c r="H901" i="2"/>
  <c r="I901" i="2" s="1"/>
  <c r="J901" i="2" s="1"/>
  <c r="H902" i="2"/>
  <c r="I902" i="2" s="1"/>
  <c r="J902" i="2" s="1"/>
  <c r="K902" i="2" s="1"/>
  <c r="L902" i="2" s="1"/>
  <c r="H903" i="2"/>
  <c r="I903" i="2" s="1"/>
  <c r="J903" i="2" s="1"/>
  <c r="H904" i="2"/>
  <c r="I904" i="2" s="1"/>
  <c r="J904" i="2" s="1"/>
  <c r="H905" i="2"/>
  <c r="I905" i="2" s="1"/>
  <c r="J905" i="2" s="1"/>
  <c r="H906" i="2"/>
  <c r="I906" i="2" s="1"/>
  <c r="J906" i="2" s="1"/>
  <c r="H907" i="2"/>
  <c r="I907" i="2" s="1"/>
  <c r="J907" i="2" s="1"/>
  <c r="H908" i="2"/>
  <c r="I908" i="2" s="1"/>
  <c r="J908" i="2" s="1"/>
  <c r="K908" i="2" s="1"/>
  <c r="L908" i="2" s="1"/>
  <c r="H909" i="2"/>
  <c r="I909" i="2" s="1"/>
  <c r="J909" i="2" s="1"/>
  <c r="H910" i="2"/>
  <c r="I910" i="2" s="1"/>
  <c r="J910" i="2" s="1"/>
  <c r="K910" i="2" s="1"/>
  <c r="L910" i="2" s="1"/>
  <c r="H911" i="2"/>
  <c r="I911" i="2" s="1"/>
  <c r="J911" i="2" s="1"/>
  <c r="H912" i="2"/>
  <c r="I912" i="2" s="1"/>
  <c r="J912" i="2" s="1"/>
  <c r="H913" i="2"/>
  <c r="I913" i="2" s="1"/>
  <c r="J913" i="2" s="1"/>
  <c r="H914" i="2"/>
  <c r="I914" i="2" s="1"/>
  <c r="J914" i="2" s="1"/>
  <c r="H915" i="2"/>
  <c r="I915" i="2" s="1"/>
  <c r="J915" i="2" s="1"/>
  <c r="H916" i="2"/>
  <c r="I916" i="2" s="1"/>
  <c r="J916" i="2" s="1"/>
  <c r="K916" i="2" s="1"/>
  <c r="L916" i="2" s="1"/>
  <c r="H917" i="2"/>
  <c r="I917" i="2" s="1"/>
  <c r="J917" i="2" s="1"/>
  <c r="H918" i="2"/>
  <c r="I918" i="2" s="1"/>
  <c r="J918" i="2" s="1"/>
  <c r="K918" i="2" s="1"/>
  <c r="L918" i="2" s="1"/>
  <c r="H919" i="2"/>
  <c r="I919" i="2" s="1"/>
  <c r="J919" i="2" s="1"/>
  <c r="H920" i="2"/>
  <c r="I920" i="2" s="1"/>
  <c r="J920" i="2" s="1"/>
  <c r="H921" i="2"/>
  <c r="I921" i="2" s="1"/>
  <c r="J921" i="2" s="1"/>
  <c r="H922" i="2"/>
  <c r="I922" i="2" s="1"/>
  <c r="J922" i="2" s="1"/>
  <c r="H923" i="2"/>
  <c r="I923" i="2" s="1"/>
  <c r="J923" i="2" s="1"/>
  <c r="H924" i="2"/>
  <c r="I924" i="2" s="1"/>
  <c r="J924" i="2" s="1"/>
  <c r="K924" i="2" s="1"/>
  <c r="L924" i="2" s="1"/>
  <c r="H925" i="2"/>
  <c r="I925" i="2" s="1"/>
  <c r="J925" i="2" s="1"/>
  <c r="H926" i="2"/>
  <c r="I926" i="2" s="1"/>
  <c r="J926" i="2" s="1"/>
  <c r="K926" i="2" s="1"/>
  <c r="L926" i="2" s="1"/>
  <c r="H927" i="2"/>
  <c r="I927" i="2" s="1"/>
  <c r="J927" i="2" s="1"/>
  <c r="H928" i="2"/>
  <c r="I928" i="2" s="1"/>
  <c r="J928" i="2" s="1"/>
  <c r="H929" i="2"/>
  <c r="I929" i="2" s="1"/>
  <c r="J929" i="2" s="1"/>
  <c r="H930" i="2"/>
  <c r="I930" i="2" s="1"/>
  <c r="J930" i="2" s="1"/>
  <c r="H931" i="2"/>
  <c r="I931" i="2" s="1"/>
  <c r="J931" i="2" s="1"/>
  <c r="H932" i="2"/>
  <c r="I932" i="2" s="1"/>
  <c r="J932" i="2" s="1"/>
  <c r="K932" i="2" s="1"/>
  <c r="L932" i="2" s="1"/>
  <c r="H933" i="2"/>
  <c r="I933" i="2" s="1"/>
  <c r="J933" i="2" s="1"/>
  <c r="H934" i="2"/>
  <c r="I934" i="2" s="1"/>
  <c r="J934" i="2" s="1"/>
  <c r="K934" i="2" s="1"/>
  <c r="L934" i="2" s="1"/>
  <c r="H935" i="2"/>
  <c r="I935" i="2" s="1"/>
  <c r="J935" i="2" s="1"/>
  <c r="H936" i="2"/>
  <c r="I936" i="2" s="1"/>
  <c r="J936" i="2" s="1"/>
  <c r="H937" i="2"/>
  <c r="I937" i="2" s="1"/>
  <c r="J937" i="2" s="1"/>
  <c r="H938" i="2"/>
  <c r="I938" i="2" s="1"/>
  <c r="J938" i="2" s="1"/>
  <c r="H939" i="2"/>
  <c r="I939" i="2" s="1"/>
  <c r="J939" i="2" s="1"/>
  <c r="H940" i="2"/>
  <c r="I940" i="2" s="1"/>
  <c r="J940" i="2" s="1"/>
  <c r="K940" i="2" s="1"/>
  <c r="L940" i="2" s="1"/>
  <c r="H941" i="2"/>
  <c r="I941" i="2" s="1"/>
  <c r="J941" i="2" s="1"/>
  <c r="H942" i="2"/>
  <c r="I942" i="2" s="1"/>
  <c r="J942" i="2" s="1"/>
  <c r="K942" i="2" s="1"/>
  <c r="L942" i="2" s="1"/>
  <c r="H943" i="2"/>
  <c r="I943" i="2" s="1"/>
  <c r="J943" i="2" s="1"/>
  <c r="H944" i="2"/>
  <c r="I944" i="2" s="1"/>
  <c r="J944" i="2" s="1"/>
  <c r="H945" i="2"/>
  <c r="I945" i="2" s="1"/>
  <c r="J945" i="2" s="1"/>
  <c r="H946" i="2"/>
  <c r="I946" i="2" s="1"/>
  <c r="J946" i="2" s="1"/>
  <c r="H947" i="2"/>
  <c r="I947" i="2" s="1"/>
  <c r="J947" i="2" s="1"/>
  <c r="H948" i="2"/>
  <c r="I948" i="2" s="1"/>
  <c r="J948" i="2" s="1"/>
  <c r="K948" i="2" s="1"/>
  <c r="L948" i="2" s="1"/>
  <c r="H949" i="2"/>
  <c r="I949" i="2" s="1"/>
  <c r="J949" i="2" s="1"/>
  <c r="H950" i="2"/>
  <c r="I950" i="2" s="1"/>
  <c r="J950" i="2" s="1"/>
  <c r="K950" i="2" s="1"/>
  <c r="L950" i="2" s="1"/>
  <c r="H951" i="2"/>
  <c r="I951" i="2" s="1"/>
  <c r="J951" i="2" s="1"/>
  <c r="H952" i="2"/>
  <c r="I952" i="2" s="1"/>
  <c r="J952" i="2" s="1"/>
  <c r="H953" i="2"/>
  <c r="I953" i="2" s="1"/>
  <c r="J953" i="2" s="1"/>
  <c r="H954" i="2"/>
  <c r="I954" i="2" s="1"/>
  <c r="J954" i="2" s="1"/>
  <c r="H955" i="2"/>
  <c r="I955" i="2" s="1"/>
  <c r="J955" i="2" s="1"/>
  <c r="H956" i="2"/>
  <c r="I956" i="2" s="1"/>
  <c r="J956" i="2" s="1"/>
  <c r="K956" i="2" s="1"/>
  <c r="L956" i="2" s="1"/>
  <c r="H957" i="2"/>
  <c r="I957" i="2" s="1"/>
  <c r="J957" i="2" s="1"/>
  <c r="H958" i="2"/>
  <c r="I958" i="2" s="1"/>
  <c r="J958" i="2" s="1"/>
  <c r="K958" i="2" s="1"/>
  <c r="L958" i="2" s="1"/>
  <c r="H959" i="2"/>
  <c r="I959" i="2" s="1"/>
  <c r="J959" i="2" s="1"/>
  <c r="H960" i="2"/>
  <c r="I960" i="2" s="1"/>
  <c r="J960" i="2" s="1"/>
  <c r="H961" i="2"/>
  <c r="I961" i="2" s="1"/>
  <c r="J961" i="2" s="1"/>
  <c r="H962" i="2"/>
  <c r="I962" i="2" s="1"/>
  <c r="J962" i="2" s="1"/>
  <c r="H963" i="2"/>
  <c r="I963" i="2" s="1"/>
  <c r="J963" i="2" s="1"/>
  <c r="H964" i="2"/>
  <c r="I964" i="2" s="1"/>
  <c r="J964" i="2" s="1"/>
  <c r="K964" i="2" s="1"/>
  <c r="L964" i="2" s="1"/>
  <c r="H965" i="2"/>
  <c r="I965" i="2" s="1"/>
  <c r="J965" i="2" s="1"/>
  <c r="H966" i="2"/>
  <c r="I966" i="2" s="1"/>
  <c r="J966" i="2" s="1"/>
  <c r="K966" i="2" s="1"/>
  <c r="L966" i="2" s="1"/>
  <c r="H967" i="2"/>
  <c r="I967" i="2" s="1"/>
  <c r="J967" i="2" s="1"/>
  <c r="H968" i="2"/>
  <c r="I968" i="2" s="1"/>
  <c r="J968" i="2" s="1"/>
  <c r="H969" i="2"/>
  <c r="I969" i="2" s="1"/>
  <c r="J969" i="2" s="1"/>
  <c r="H970" i="2"/>
  <c r="I970" i="2" s="1"/>
  <c r="J970" i="2" s="1"/>
  <c r="H971" i="2"/>
  <c r="I971" i="2" s="1"/>
  <c r="J971" i="2" s="1"/>
  <c r="H972" i="2"/>
  <c r="I972" i="2" s="1"/>
  <c r="J972" i="2" s="1"/>
  <c r="K972" i="2" s="1"/>
  <c r="L972" i="2" s="1"/>
  <c r="H973" i="2"/>
  <c r="I973" i="2" s="1"/>
  <c r="J973" i="2" s="1"/>
  <c r="H974" i="2"/>
  <c r="I974" i="2" s="1"/>
  <c r="J974" i="2" s="1"/>
  <c r="K974" i="2" s="1"/>
  <c r="L974" i="2" s="1"/>
  <c r="H975" i="2"/>
  <c r="I975" i="2" s="1"/>
  <c r="J975" i="2" s="1"/>
  <c r="H976" i="2"/>
  <c r="I976" i="2" s="1"/>
  <c r="J976" i="2" s="1"/>
  <c r="H977" i="2"/>
  <c r="I977" i="2" s="1"/>
  <c r="J977" i="2" s="1"/>
  <c r="H978" i="2"/>
  <c r="I978" i="2" s="1"/>
  <c r="J978" i="2" s="1"/>
  <c r="H979" i="2"/>
  <c r="I979" i="2" s="1"/>
  <c r="J979" i="2" s="1"/>
  <c r="H980" i="2"/>
  <c r="I980" i="2" s="1"/>
  <c r="J980" i="2" s="1"/>
  <c r="K980" i="2" s="1"/>
  <c r="L980" i="2" s="1"/>
  <c r="H981" i="2"/>
  <c r="I981" i="2" s="1"/>
  <c r="J981" i="2" s="1"/>
  <c r="H982" i="2"/>
  <c r="I982" i="2" s="1"/>
  <c r="J982" i="2" s="1"/>
  <c r="K982" i="2" s="1"/>
  <c r="L982" i="2" s="1"/>
  <c r="H983" i="2"/>
  <c r="I983" i="2" s="1"/>
  <c r="J983" i="2" s="1"/>
  <c r="H984" i="2"/>
  <c r="I984" i="2" s="1"/>
  <c r="J984" i="2" s="1"/>
  <c r="H985" i="2"/>
  <c r="I985" i="2" s="1"/>
  <c r="J985" i="2" s="1"/>
  <c r="H986" i="2"/>
  <c r="I986" i="2" s="1"/>
  <c r="J986" i="2" s="1"/>
  <c r="H987" i="2"/>
  <c r="I987" i="2" s="1"/>
  <c r="J987" i="2" s="1"/>
  <c r="H988" i="2"/>
  <c r="I988" i="2" s="1"/>
  <c r="J988" i="2" s="1"/>
  <c r="K988" i="2" s="1"/>
  <c r="L988" i="2" s="1"/>
  <c r="H989" i="2"/>
  <c r="I989" i="2" s="1"/>
  <c r="J989" i="2" s="1"/>
  <c r="H990" i="2"/>
  <c r="I990" i="2" s="1"/>
  <c r="J990" i="2" s="1"/>
  <c r="K990" i="2" s="1"/>
  <c r="L990" i="2" s="1"/>
  <c r="H991" i="2"/>
  <c r="I991" i="2" s="1"/>
  <c r="J991" i="2" s="1"/>
  <c r="H992" i="2"/>
  <c r="I992" i="2" s="1"/>
  <c r="J992" i="2" s="1"/>
  <c r="H993" i="2"/>
  <c r="I993" i="2" s="1"/>
  <c r="J993" i="2" s="1"/>
  <c r="H994" i="2"/>
  <c r="I994" i="2" s="1"/>
  <c r="J994" i="2" s="1"/>
  <c r="H995" i="2"/>
  <c r="I995" i="2" s="1"/>
  <c r="J995" i="2" s="1"/>
  <c r="H996" i="2"/>
  <c r="I996" i="2" s="1"/>
  <c r="J996" i="2" s="1"/>
  <c r="K996" i="2" s="1"/>
  <c r="L996" i="2" s="1"/>
  <c r="H997" i="2"/>
  <c r="I997" i="2" s="1"/>
  <c r="J997" i="2" s="1"/>
  <c r="H998" i="2"/>
  <c r="I998" i="2" s="1"/>
  <c r="J998" i="2" s="1"/>
  <c r="K998" i="2" s="1"/>
  <c r="L998" i="2" s="1"/>
  <c r="H999" i="2"/>
  <c r="I999" i="2" s="1"/>
  <c r="J999" i="2" s="1"/>
  <c r="H1000" i="2"/>
  <c r="I1000" i="2" s="1"/>
  <c r="J1000" i="2" s="1"/>
  <c r="H1001" i="2"/>
  <c r="I1001" i="2" s="1"/>
  <c r="J1001" i="2" s="1"/>
  <c r="H1002" i="2"/>
  <c r="I1002" i="2" s="1"/>
  <c r="J1002" i="2" s="1"/>
  <c r="H1003" i="2"/>
  <c r="I1003" i="2" s="1"/>
  <c r="J1003" i="2" s="1"/>
  <c r="H1004" i="2"/>
  <c r="I1004" i="2" s="1"/>
  <c r="J1004" i="2" s="1"/>
  <c r="K1004" i="2" s="1"/>
  <c r="L1004" i="2" s="1"/>
  <c r="H1005" i="2"/>
  <c r="I1005" i="2" s="1"/>
  <c r="J1005" i="2" s="1"/>
  <c r="H1006" i="2"/>
  <c r="I1006" i="2" s="1"/>
  <c r="J1006" i="2" s="1"/>
  <c r="K1006" i="2" s="1"/>
  <c r="L1006" i="2" s="1"/>
  <c r="H1007" i="2"/>
  <c r="I1007" i="2" s="1"/>
  <c r="J1007" i="2" s="1"/>
  <c r="H1008" i="2"/>
  <c r="I1008" i="2" s="1"/>
  <c r="J1008" i="2" s="1"/>
  <c r="H1009" i="2"/>
  <c r="I1009" i="2" s="1"/>
  <c r="J1009" i="2" s="1"/>
  <c r="H1010" i="2"/>
  <c r="I1010" i="2" s="1"/>
  <c r="J1010" i="2" s="1"/>
  <c r="H1011" i="2"/>
  <c r="I1011" i="2" s="1"/>
  <c r="J1011" i="2" s="1"/>
  <c r="H1012" i="2"/>
  <c r="I1012" i="2" s="1"/>
  <c r="J1012" i="2" s="1"/>
  <c r="K1012" i="2" s="1"/>
  <c r="L1012" i="2" s="1"/>
  <c r="H1013" i="2"/>
  <c r="I1013" i="2" s="1"/>
  <c r="J1013" i="2" s="1"/>
  <c r="H1014" i="2"/>
  <c r="I1014" i="2" s="1"/>
  <c r="J1014" i="2" s="1"/>
  <c r="K1014" i="2" s="1"/>
  <c r="L1014" i="2" s="1"/>
  <c r="H1015" i="2"/>
  <c r="I1015" i="2" s="1"/>
  <c r="J1015" i="2" s="1"/>
  <c r="H1016" i="2"/>
  <c r="I1016" i="2" s="1"/>
  <c r="J1016" i="2" s="1"/>
  <c r="H1017" i="2"/>
  <c r="I1017" i="2" s="1"/>
  <c r="J1017" i="2" s="1"/>
  <c r="H1018" i="2"/>
  <c r="I1018" i="2" s="1"/>
  <c r="J1018" i="2" s="1"/>
  <c r="H1019" i="2"/>
  <c r="I1019" i="2" s="1"/>
  <c r="J1019" i="2" s="1"/>
  <c r="H1020" i="2"/>
  <c r="I1020" i="2" s="1"/>
  <c r="J1020" i="2" s="1"/>
  <c r="K1020" i="2" s="1"/>
  <c r="L1020" i="2" s="1"/>
  <c r="H1021" i="2"/>
  <c r="I1021" i="2" s="1"/>
  <c r="J1021" i="2" s="1"/>
  <c r="H1022" i="2"/>
  <c r="I1022" i="2" s="1"/>
  <c r="J1022" i="2" s="1"/>
  <c r="K1022" i="2" s="1"/>
  <c r="L1022" i="2" s="1"/>
  <c r="H1023" i="2"/>
  <c r="I1023" i="2" s="1"/>
  <c r="J1023" i="2" s="1"/>
  <c r="H1024" i="2"/>
  <c r="I1024" i="2" s="1"/>
  <c r="J1024" i="2" s="1"/>
  <c r="H1025" i="2"/>
  <c r="I1025" i="2" s="1"/>
  <c r="J1025" i="2" s="1"/>
  <c r="H1026" i="2"/>
  <c r="I1026" i="2" s="1"/>
  <c r="J1026" i="2" s="1"/>
  <c r="H1027" i="2"/>
  <c r="I1027" i="2" s="1"/>
  <c r="J1027" i="2" s="1"/>
  <c r="H1028" i="2"/>
  <c r="I1028" i="2" s="1"/>
  <c r="J1028" i="2" s="1"/>
  <c r="K1028" i="2" s="1"/>
  <c r="L1028" i="2" s="1"/>
  <c r="H1029" i="2"/>
  <c r="I1029" i="2" s="1"/>
  <c r="J1029" i="2" s="1"/>
  <c r="H1030" i="2"/>
  <c r="I1030" i="2" s="1"/>
  <c r="J1030" i="2" s="1"/>
  <c r="K1030" i="2" s="1"/>
  <c r="L1030" i="2" s="1"/>
  <c r="H1031" i="2"/>
  <c r="I1031" i="2" s="1"/>
  <c r="J1031" i="2" s="1"/>
  <c r="H1032" i="2"/>
  <c r="I1032" i="2" s="1"/>
  <c r="J1032" i="2" s="1"/>
  <c r="H1033" i="2"/>
  <c r="I1033" i="2" s="1"/>
  <c r="J1033" i="2" s="1"/>
  <c r="H1034" i="2"/>
  <c r="I1034" i="2" s="1"/>
  <c r="J1034" i="2" s="1"/>
  <c r="H1035" i="2"/>
  <c r="I1035" i="2" s="1"/>
  <c r="J1035" i="2" s="1"/>
  <c r="H1036" i="2"/>
  <c r="I1036" i="2" s="1"/>
  <c r="J1036" i="2" s="1"/>
  <c r="K1036" i="2" s="1"/>
  <c r="L1036" i="2" s="1"/>
  <c r="H1037" i="2"/>
  <c r="I1037" i="2" s="1"/>
  <c r="J1037" i="2" s="1"/>
  <c r="H1038" i="2"/>
  <c r="I1038" i="2" s="1"/>
  <c r="J1038" i="2" s="1"/>
  <c r="K1038" i="2" s="1"/>
  <c r="L1038" i="2" s="1"/>
  <c r="H1039" i="2"/>
  <c r="I1039" i="2" s="1"/>
  <c r="J1039" i="2" s="1"/>
  <c r="H1040" i="2"/>
  <c r="I1040" i="2" s="1"/>
  <c r="J1040" i="2" s="1"/>
  <c r="H1041" i="2"/>
  <c r="I1041" i="2" s="1"/>
  <c r="J1041" i="2" s="1"/>
  <c r="H1042" i="2"/>
  <c r="I1042" i="2" s="1"/>
  <c r="J1042" i="2" s="1"/>
  <c r="H1043" i="2"/>
  <c r="I1043" i="2" s="1"/>
  <c r="J1043" i="2" s="1"/>
  <c r="H1044" i="2"/>
  <c r="I1044" i="2" s="1"/>
  <c r="J1044" i="2" s="1"/>
  <c r="K1044" i="2" s="1"/>
  <c r="L1044" i="2" s="1"/>
  <c r="H1045" i="2"/>
  <c r="I1045" i="2" s="1"/>
  <c r="J1045" i="2" s="1"/>
  <c r="H1046" i="2"/>
  <c r="I1046" i="2" s="1"/>
  <c r="J1046" i="2" s="1"/>
  <c r="K1046" i="2" s="1"/>
  <c r="L1046" i="2" s="1"/>
  <c r="H1047" i="2"/>
  <c r="I1047" i="2" s="1"/>
  <c r="J1047" i="2" s="1"/>
  <c r="H1048" i="2"/>
  <c r="I1048" i="2" s="1"/>
  <c r="J1048" i="2" s="1"/>
  <c r="H1049" i="2"/>
  <c r="I1049" i="2" s="1"/>
  <c r="J1049" i="2" s="1"/>
  <c r="H1050" i="2"/>
  <c r="I1050" i="2" s="1"/>
  <c r="J1050" i="2" s="1"/>
  <c r="H1051" i="2"/>
  <c r="I1051" i="2" s="1"/>
  <c r="J1051" i="2" s="1"/>
  <c r="H1052" i="2"/>
  <c r="I1052" i="2" s="1"/>
  <c r="J1052" i="2" s="1"/>
  <c r="K1052" i="2" s="1"/>
  <c r="L1052" i="2" s="1"/>
  <c r="H1053" i="2"/>
  <c r="I1053" i="2" s="1"/>
  <c r="J1053" i="2" s="1"/>
  <c r="H1054" i="2"/>
  <c r="I1054" i="2" s="1"/>
  <c r="J1054" i="2" s="1"/>
  <c r="K1054" i="2" s="1"/>
  <c r="L1054" i="2" s="1"/>
  <c r="H1055" i="2"/>
  <c r="I1055" i="2" s="1"/>
  <c r="J1055" i="2" s="1"/>
  <c r="H1056" i="2"/>
  <c r="I1056" i="2" s="1"/>
  <c r="J1056" i="2" s="1"/>
  <c r="H1057" i="2"/>
  <c r="I1057" i="2" s="1"/>
  <c r="J1057" i="2" s="1"/>
  <c r="H1058" i="2"/>
  <c r="I1058" i="2" s="1"/>
  <c r="J1058" i="2" s="1"/>
  <c r="H1059" i="2"/>
  <c r="I1059" i="2" s="1"/>
  <c r="J1059" i="2" s="1"/>
  <c r="H1060" i="2"/>
  <c r="I1060" i="2" s="1"/>
  <c r="J1060" i="2" s="1"/>
  <c r="K1060" i="2" s="1"/>
  <c r="L1060" i="2" s="1"/>
  <c r="H1061" i="2"/>
  <c r="I1061" i="2" s="1"/>
  <c r="J1061" i="2" s="1"/>
  <c r="H1062" i="2"/>
  <c r="I1062" i="2" s="1"/>
  <c r="J1062" i="2" s="1"/>
  <c r="K1062" i="2" s="1"/>
  <c r="L1062" i="2" s="1"/>
  <c r="H1063" i="2"/>
  <c r="I1063" i="2" s="1"/>
  <c r="J1063" i="2" s="1"/>
  <c r="H1064" i="2"/>
  <c r="I1064" i="2" s="1"/>
  <c r="J1064" i="2" s="1"/>
  <c r="H1065" i="2"/>
  <c r="I1065" i="2" s="1"/>
  <c r="J1065" i="2" s="1"/>
  <c r="H1066" i="2"/>
  <c r="I1066" i="2" s="1"/>
  <c r="J1066" i="2" s="1"/>
  <c r="H1067" i="2"/>
  <c r="I1067" i="2" s="1"/>
  <c r="J1067" i="2" s="1"/>
  <c r="H1068" i="2"/>
  <c r="I1068" i="2" s="1"/>
  <c r="J1068" i="2" s="1"/>
  <c r="K1068" i="2" s="1"/>
  <c r="L1068" i="2" s="1"/>
  <c r="H1069" i="2"/>
  <c r="I1069" i="2" s="1"/>
  <c r="J1069" i="2" s="1"/>
  <c r="H1070" i="2"/>
  <c r="I1070" i="2" s="1"/>
  <c r="J1070" i="2" s="1"/>
  <c r="K1070" i="2" s="1"/>
  <c r="L1070" i="2" s="1"/>
  <c r="H1071" i="2"/>
  <c r="I1071" i="2" s="1"/>
  <c r="J1071" i="2" s="1"/>
  <c r="H1072" i="2"/>
  <c r="I1072" i="2" s="1"/>
  <c r="J1072" i="2" s="1"/>
  <c r="H1073" i="2"/>
  <c r="I1073" i="2" s="1"/>
  <c r="J1073" i="2" s="1"/>
  <c r="H1074" i="2"/>
  <c r="I1074" i="2" s="1"/>
  <c r="J1074" i="2" s="1"/>
  <c r="H1075" i="2"/>
  <c r="I1075" i="2" s="1"/>
  <c r="J1075" i="2" s="1"/>
  <c r="H1076" i="2"/>
  <c r="I1076" i="2" s="1"/>
  <c r="J1076" i="2" s="1"/>
  <c r="K1076" i="2" s="1"/>
  <c r="L1076" i="2" s="1"/>
  <c r="H1077" i="2"/>
  <c r="I1077" i="2" s="1"/>
  <c r="J1077" i="2" s="1"/>
  <c r="H1078" i="2"/>
  <c r="I1078" i="2" s="1"/>
  <c r="J1078" i="2" s="1"/>
  <c r="K1078" i="2" s="1"/>
  <c r="L1078" i="2" s="1"/>
  <c r="H1079" i="2"/>
  <c r="I1079" i="2" s="1"/>
  <c r="J1079" i="2" s="1"/>
  <c r="H1080" i="2"/>
  <c r="I1080" i="2" s="1"/>
  <c r="J1080" i="2" s="1"/>
  <c r="H1081" i="2"/>
  <c r="I1081" i="2" s="1"/>
  <c r="J1081" i="2" s="1"/>
  <c r="H1082" i="2"/>
  <c r="I1082" i="2" s="1"/>
  <c r="J1082" i="2" s="1"/>
  <c r="H1083" i="2"/>
  <c r="I1083" i="2" s="1"/>
  <c r="J1083" i="2" s="1"/>
  <c r="H1084" i="2"/>
  <c r="I1084" i="2" s="1"/>
  <c r="J1084" i="2" s="1"/>
  <c r="K1084" i="2" s="1"/>
  <c r="L1084" i="2" s="1"/>
  <c r="H1085" i="2"/>
  <c r="I1085" i="2" s="1"/>
  <c r="J1085" i="2" s="1"/>
  <c r="H1086" i="2"/>
  <c r="I1086" i="2" s="1"/>
  <c r="J1086" i="2" s="1"/>
  <c r="K1086" i="2" s="1"/>
  <c r="L1086" i="2" s="1"/>
  <c r="H1087" i="2"/>
  <c r="I1087" i="2" s="1"/>
  <c r="J1087" i="2" s="1"/>
  <c r="H1088" i="2"/>
  <c r="I1088" i="2" s="1"/>
  <c r="J1088" i="2" s="1"/>
  <c r="K1088" i="2" s="1"/>
  <c r="L1088" i="2" s="1"/>
  <c r="H1089" i="2"/>
  <c r="I1089" i="2" s="1"/>
  <c r="J1089" i="2" s="1"/>
  <c r="K1089" i="2" s="1"/>
  <c r="L1089" i="2" s="1"/>
  <c r="H1090" i="2"/>
  <c r="I1090" i="2" s="1"/>
  <c r="J1090" i="2" s="1"/>
  <c r="K1090" i="2" s="1"/>
  <c r="L1090" i="2" s="1"/>
  <c r="H1091" i="2"/>
  <c r="I1091" i="2" s="1"/>
  <c r="J1091" i="2" s="1"/>
  <c r="H1092" i="2"/>
  <c r="I1092" i="2" s="1"/>
  <c r="J1092" i="2" s="1"/>
  <c r="K1092" i="2" s="1"/>
  <c r="L1092" i="2" s="1"/>
  <c r="H1093" i="2"/>
  <c r="I1093" i="2" s="1"/>
  <c r="J1093" i="2" s="1"/>
  <c r="K1093" i="2" s="1"/>
  <c r="L1093" i="2" s="1"/>
  <c r="H1094" i="2"/>
  <c r="I1094" i="2" s="1"/>
  <c r="J1094" i="2" s="1"/>
  <c r="K1094" i="2" s="1"/>
  <c r="L1094" i="2" s="1"/>
  <c r="H1095" i="2"/>
  <c r="I1095" i="2" s="1"/>
  <c r="J1095" i="2" s="1"/>
  <c r="H1096" i="2"/>
  <c r="I1096" i="2" s="1"/>
  <c r="J1096" i="2" s="1"/>
  <c r="K1096" i="2" s="1"/>
  <c r="L1096" i="2" s="1"/>
  <c r="H1097" i="2"/>
  <c r="I1097" i="2" s="1"/>
  <c r="J1097" i="2" s="1"/>
  <c r="K1097" i="2" s="1"/>
  <c r="L1097" i="2" s="1"/>
  <c r="H1098" i="2"/>
  <c r="I1098" i="2" s="1"/>
  <c r="J1098" i="2" s="1"/>
  <c r="K1098" i="2" s="1"/>
  <c r="L1098" i="2" s="1"/>
  <c r="H1099" i="2"/>
  <c r="I1099" i="2" s="1"/>
  <c r="J1099" i="2" s="1"/>
  <c r="H1100" i="2"/>
  <c r="I1100" i="2" s="1"/>
  <c r="J1100" i="2" s="1"/>
  <c r="K1100" i="2" s="1"/>
  <c r="L1100" i="2" s="1"/>
  <c r="H1101" i="2"/>
  <c r="I1101" i="2" s="1"/>
  <c r="J1101" i="2" s="1"/>
  <c r="K1101" i="2" s="1"/>
  <c r="L1101" i="2" s="1"/>
  <c r="H1102" i="2"/>
  <c r="I1102" i="2" s="1"/>
  <c r="J1102" i="2" s="1"/>
  <c r="K1102" i="2" s="1"/>
  <c r="L1102" i="2" s="1"/>
  <c r="H1103" i="2"/>
  <c r="I1103" i="2" s="1"/>
  <c r="J1103" i="2" s="1"/>
  <c r="H1104" i="2"/>
  <c r="I1104" i="2" s="1"/>
  <c r="J1104" i="2" s="1"/>
  <c r="K1104" i="2" s="1"/>
  <c r="L1104" i="2" s="1"/>
  <c r="H1105" i="2"/>
  <c r="I1105" i="2" s="1"/>
  <c r="J1105" i="2" s="1"/>
  <c r="K1105" i="2" s="1"/>
  <c r="L1105" i="2" s="1"/>
  <c r="H1106" i="2"/>
  <c r="I1106" i="2" s="1"/>
  <c r="J1106" i="2" s="1"/>
  <c r="K1106" i="2" s="1"/>
  <c r="L1106" i="2" s="1"/>
  <c r="H1107" i="2"/>
  <c r="I1107" i="2" s="1"/>
  <c r="J1107" i="2" s="1"/>
  <c r="H1108" i="2"/>
  <c r="I1108" i="2" s="1"/>
  <c r="J1108" i="2" s="1"/>
  <c r="K1108" i="2" s="1"/>
  <c r="L1108" i="2" s="1"/>
  <c r="H1109" i="2"/>
  <c r="I1109" i="2" s="1"/>
  <c r="J1109" i="2" s="1"/>
  <c r="K1109" i="2" s="1"/>
  <c r="L1109" i="2" s="1"/>
  <c r="H1110" i="2"/>
  <c r="I1110" i="2" s="1"/>
  <c r="J1110" i="2" s="1"/>
  <c r="K1110" i="2" s="1"/>
  <c r="L1110" i="2" s="1"/>
  <c r="H1111" i="2"/>
  <c r="I1111" i="2" s="1"/>
  <c r="J1111" i="2" s="1"/>
  <c r="H1112" i="2"/>
  <c r="I1112" i="2" s="1"/>
  <c r="J1112" i="2" s="1"/>
  <c r="K1112" i="2" s="1"/>
  <c r="L1112" i="2" s="1"/>
  <c r="H1113" i="2"/>
  <c r="I1113" i="2" s="1"/>
  <c r="J1113" i="2" s="1"/>
  <c r="K1113" i="2" s="1"/>
  <c r="L1113" i="2" s="1"/>
  <c r="H1114" i="2"/>
  <c r="I1114" i="2" s="1"/>
  <c r="J1114" i="2" s="1"/>
  <c r="K1114" i="2" s="1"/>
  <c r="L1114" i="2" s="1"/>
  <c r="H1115" i="2"/>
  <c r="I1115" i="2" s="1"/>
  <c r="J1115" i="2" s="1"/>
  <c r="H1116" i="2"/>
  <c r="I1116" i="2" s="1"/>
  <c r="J1116" i="2" s="1"/>
  <c r="K1116" i="2" s="1"/>
  <c r="L1116" i="2" s="1"/>
  <c r="H1117" i="2"/>
  <c r="I1117" i="2" s="1"/>
  <c r="J1117" i="2" s="1"/>
  <c r="K1117" i="2" s="1"/>
  <c r="L1117" i="2" s="1"/>
  <c r="H1118" i="2"/>
  <c r="I1118" i="2" s="1"/>
  <c r="J1118" i="2" s="1"/>
  <c r="K1118" i="2" s="1"/>
  <c r="L1118" i="2" s="1"/>
  <c r="H1119" i="2"/>
  <c r="I1119" i="2" s="1"/>
  <c r="J1119" i="2" s="1"/>
  <c r="H1120" i="2"/>
  <c r="I1120" i="2" s="1"/>
  <c r="J1120" i="2" s="1"/>
  <c r="K1120" i="2" s="1"/>
  <c r="L1120" i="2" s="1"/>
  <c r="H1121" i="2"/>
  <c r="I1121" i="2" s="1"/>
  <c r="J1121" i="2" s="1"/>
  <c r="K1121" i="2" s="1"/>
  <c r="L1121" i="2" s="1"/>
  <c r="H1122" i="2"/>
  <c r="I1122" i="2" s="1"/>
  <c r="J1122" i="2" s="1"/>
  <c r="K1122" i="2" s="1"/>
  <c r="L1122" i="2" s="1"/>
  <c r="H1123" i="2"/>
  <c r="I1123" i="2" s="1"/>
  <c r="J1123" i="2" s="1"/>
  <c r="H1124" i="2"/>
  <c r="I1124" i="2" s="1"/>
  <c r="J1124" i="2" s="1"/>
  <c r="K1124" i="2" s="1"/>
  <c r="L1124" i="2" s="1"/>
  <c r="H1125" i="2"/>
  <c r="I1125" i="2" s="1"/>
  <c r="J1125" i="2" s="1"/>
  <c r="K1125" i="2" s="1"/>
  <c r="L1125" i="2" s="1"/>
  <c r="H1126" i="2"/>
  <c r="I1126" i="2" s="1"/>
  <c r="J1126" i="2" s="1"/>
  <c r="K1126" i="2" s="1"/>
  <c r="L1126" i="2" s="1"/>
  <c r="H1127" i="2"/>
  <c r="I1127" i="2" s="1"/>
  <c r="J1127" i="2" s="1"/>
  <c r="H1128" i="2"/>
  <c r="I1128" i="2" s="1"/>
  <c r="J1128" i="2" s="1"/>
  <c r="K1128" i="2" s="1"/>
  <c r="L1128" i="2" s="1"/>
  <c r="H1129" i="2"/>
  <c r="I1129" i="2" s="1"/>
  <c r="J1129" i="2" s="1"/>
  <c r="K1129" i="2" s="1"/>
  <c r="L1129" i="2" s="1"/>
  <c r="H1130" i="2"/>
  <c r="I1130" i="2" s="1"/>
  <c r="J1130" i="2" s="1"/>
  <c r="K1130" i="2" s="1"/>
  <c r="L1130" i="2" s="1"/>
  <c r="H1131" i="2"/>
  <c r="I1131" i="2" s="1"/>
  <c r="J1131" i="2" s="1"/>
  <c r="H1132" i="2"/>
  <c r="I1132" i="2" s="1"/>
  <c r="J1132" i="2" s="1"/>
  <c r="K1132" i="2" s="1"/>
  <c r="L1132" i="2" s="1"/>
  <c r="H1133" i="2"/>
  <c r="I1133" i="2" s="1"/>
  <c r="J1133" i="2" s="1"/>
  <c r="K1133" i="2" s="1"/>
  <c r="L1133" i="2" s="1"/>
  <c r="H1134" i="2"/>
  <c r="I1134" i="2" s="1"/>
  <c r="J1134" i="2" s="1"/>
  <c r="K1134" i="2" s="1"/>
  <c r="L1134" i="2" s="1"/>
  <c r="H1135" i="2"/>
  <c r="I1135" i="2" s="1"/>
  <c r="J1135" i="2" s="1"/>
  <c r="H1136" i="2"/>
  <c r="I1136" i="2" s="1"/>
  <c r="J1136" i="2" s="1"/>
  <c r="K1136" i="2" s="1"/>
  <c r="L1136" i="2" s="1"/>
  <c r="H1137" i="2"/>
  <c r="I1137" i="2" s="1"/>
  <c r="J1137" i="2" s="1"/>
  <c r="K1137" i="2" s="1"/>
  <c r="L1137" i="2" s="1"/>
  <c r="H1138" i="2"/>
  <c r="I1138" i="2" s="1"/>
  <c r="J1138" i="2" s="1"/>
  <c r="K1138" i="2" s="1"/>
  <c r="L1138" i="2" s="1"/>
  <c r="H1139" i="2"/>
  <c r="I1139" i="2" s="1"/>
  <c r="J1139" i="2" s="1"/>
  <c r="H1140" i="2"/>
  <c r="I1140" i="2" s="1"/>
  <c r="J1140" i="2" s="1"/>
  <c r="K1140" i="2" s="1"/>
  <c r="L1140" i="2" s="1"/>
  <c r="H1141" i="2"/>
  <c r="I1141" i="2" s="1"/>
  <c r="J1141" i="2" s="1"/>
  <c r="K1141" i="2" s="1"/>
  <c r="L1141" i="2" s="1"/>
  <c r="H1142" i="2"/>
  <c r="I1142" i="2" s="1"/>
  <c r="J1142" i="2" s="1"/>
  <c r="K1142" i="2" s="1"/>
  <c r="L1142" i="2" s="1"/>
  <c r="H1143" i="2"/>
  <c r="I1143" i="2" s="1"/>
  <c r="J1143" i="2" s="1"/>
  <c r="H1144" i="2"/>
  <c r="I1144" i="2" s="1"/>
  <c r="J1144" i="2" s="1"/>
  <c r="K1144" i="2" s="1"/>
  <c r="L1144" i="2" s="1"/>
  <c r="H1145" i="2"/>
  <c r="I1145" i="2" s="1"/>
  <c r="J1145" i="2" s="1"/>
  <c r="K1145" i="2" s="1"/>
  <c r="L1145" i="2" s="1"/>
  <c r="H1146" i="2"/>
  <c r="I1146" i="2" s="1"/>
  <c r="J1146" i="2" s="1"/>
  <c r="K1146" i="2" s="1"/>
  <c r="L1146" i="2" s="1"/>
  <c r="H1147" i="2"/>
  <c r="I1147" i="2" s="1"/>
  <c r="J1147" i="2" s="1"/>
  <c r="H1148" i="2"/>
  <c r="I1148" i="2" s="1"/>
  <c r="J1148" i="2" s="1"/>
  <c r="K1148" i="2" s="1"/>
  <c r="L1148" i="2" s="1"/>
  <c r="H1149" i="2"/>
  <c r="I1149" i="2" s="1"/>
  <c r="J1149" i="2" s="1"/>
  <c r="K1149" i="2" s="1"/>
  <c r="L1149" i="2" s="1"/>
  <c r="H1150" i="2"/>
  <c r="I1150" i="2" s="1"/>
  <c r="J1150" i="2" s="1"/>
  <c r="K1150" i="2" s="1"/>
  <c r="L1150" i="2" s="1"/>
  <c r="H1151" i="2"/>
  <c r="I1151" i="2" s="1"/>
  <c r="J1151" i="2" s="1"/>
  <c r="H1152" i="2"/>
  <c r="I1152" i="2" s="1"/>
  <c r="J1152" i="2" s="1"/>
  <c r="K1152" i="2" s="1"/>
  <c r="L1152" i="2" s="1"/>
  <c r="H1153" i="2"/>
  <c r="I1153" i="2" s="1"/>
  <c r="J1153" i="2" s="1"/>
  <c r="K1153" i="2" s="1"/>
  <c r="L1153" i="2" s="1"/>
  <c r="H1154" i="2"/>
  <c r="I1154" i="2" s="1"/>
  <c r="J1154" i="2" s="1"/>
  <c r="K1154" i="2" s="1"/>
  <c r="L1154" i="2" s="1"/>
  <c r="H1155" i="2"/>
  <c r="I1155" i="2" s="1"/>
  <c r="J1155" i="2" s="1"/>
  <c r="H1156" i="2"/>
  <c r="I1156" i="2" s="1"/>
  <c r="J1156" i="2" s="1"/>
  <c r="K1156" i="2" s="1"/>
  <c r="L1156" i="2" s="1"/>
  <c r="H1157" i="2"/>
  <c r="I1157" i="2" s="1"/>
  <c r="J1157" i="2" s="1"/>
  <c r="K1157" i="2" s="1"/>
  <c r="L1157" i="2" s="1"/>
  <c r="H1158" i="2"/>
  <c r="I1158" i="2" s="1"/>
  <c r="J1158" i="2" s="1"/>
  <c r="K1158" i="2" s="1"/>
  <c r="L1158" i="2" s="1"/>
  <c r="H1159" i="2"/>
  <c r="I1159" i="2" s="1"/>
  <c r="J1159" i="2" s="1"/>
  <c r="H1160" i="2"/>
  <c r="I1160" i="2" s="1"/>
  <c r="J1160" i="2" s="1"/>
  <c r="K1160" i="2" s="1"/>
  <c r="L1160" i="2" s="1"/>
  <c r="H1161" i="2"/>
  <c r="I1161" i="2" s="1"/>
  <c r="J1161" i="2" s="1"/>
  <c r="K1161" i="2" s="1"/>
  <c r="L1161" i="2" s="1"/>
  <c r="H1162" i="2"/>
  <c r="I1162" i="2" s="1"/>
  <c r="J1162" i="2" s="1"/>
  <c r="K1162" i="2" s="1"/>
  <c r="L1162" i="2" s="1"/>
  <c r="H1163" i="2"/>
  <c r="I1163" i="2" s="1"/>
  <c r="J1163" i="2" s="1"/>
  <c r="H1164" i="2"/>
  <c r="I1164" i="2" s="1"/>
  <c r="J1164" i="2" s="1"/>
  <c r="K1164" i="2" s="1"/>
  <c r="L1164" i="2" s="1"/>
  <c r="H1165" i="2"/>
  <c r="I1165" i="2" s="1"/>
  <c r="J1165" i="2" s="1"/>
  <c r="K1165" i="2" s="1"/>
  <c r="L1165" i="2" s="1"/>
  <c r="H1166" i="2"/>
  <c r="I1166" i="2" s="1"/>
  <c r="J1166" i="2" s="1"/>
  <c r="K1166" i="2" s="1"/>
  <c r="L1166" i="2" s="1"/>
  <c r="H1167" i="2"/>
  <c r="I1167" i="2" s="1"/>
  <c r="J1167" i="2" s="1"/>
  <c r="H1168" i="2"/>
  <c r="I1168" i="2" s="1"/>
  <c r="J1168" i="2" s="1"/>
  <c r="K1168" i="2" s="1"/>
  <c r="L1168" i="2" s="1"/>
  <c r="H1169" i="2"/>
  <c r="I1169" i="2" s="1"/>
  <c r="J1169" i="2" s="1"/>
  <c r="K1169" i="2" s="1"/>
  <c r="L1169" i="2" s="1"/>
  <c r="H1170" i="2"/>
  <c r="I1170" i="2" s="1"/>
  <c r="J1170" i="2" s="1"/>
  <c r="K1170" i="2" s="1"/>
  <c r="L1170" i="2" s="1"/>
  <c r="H1171" i="2"/>
  <c r="I1171" i="2" s="1"/>
  <c r="J1171" i="2" s="1"/>
  <c r="H1172" i="2"/>
  <c r="I1172" i="2" s="1"/>
  <c r="J1172" i="2" s="1"/>
  <c r="K1172" i="2" s="1"/>
  <c r="L1172" i="2" s="1"/>
  <c r="H1173" i="2"/>
  <c r="I1173" i="2" s="1"/>
  <c r="J1173" i="2" s="1"/>
  <c r="K1173" i="2" s="1"/>
  <c r="L1173" i="2" s="1"/>
  <c r="H1174" i="2"/>
  <c r="I1174" i="2" s="1"/>
  <c r="J1174" i="2" s="1"/>
  <c r="K1174" i="2" s="1"/>
  <c r="L1174" i="2" s="1"/>
  <c r="H1175" i="2"/>
  <c r="I1175" i="2" s="1"/>
  <c r="J1175" i="2" s="1"/>
  <c r="H1176" i="2"/>
  <c r="I1176" i="2" s="1"/>
  <c r="J1176" i="2" s="1"/>
  <c r="K1176" i="2" s="1"/>
  <c r="L1176" i="2" s="1"/>
  <c r="H1177" i="2"/>
  <c r="I1177" i="2" s="1"/>
  <c r="J1177" i="2" s="1"/>
  <c r="K1177" i="2" s="1"/>
  <c r="L1177" i="2" s="1"/>
  <c r="H1178" i="2"/>
  <c r="I1178" i="2" s="1"/>
  <c r="J1178" i="2" s="1"/>
  <c r="K1178" i="2" s="1"/>
  <c r="L1178" i="2" s="1"/>
  <c r="H1179" i="2"/>
  <c r="I1179" i="2" s="1"/>
  <c r="J1179" i="2" s="1"/>
  <c r="H1180" i="2"/>
  <c r="I1180" i="2" s="1"/>
  <c r="J1180" i="2" s="1"/>
  <c r="K1180" i="2" s="1"/>
  <c r="L1180" i="2" s="1"/>
  <c r="H1181" i="2"/>
  <c r="I1181" i="2" s="1"/>
  <c r="J1181" i="2" s="1"/>
  <c r="K1181" i="2" s="1"/>
  <c r="L1181" i="2" s="1"/>
  <c r="H1182" i="2"/>
  <c r="I1182" i="2" s="1"/>
  <c r="J1182" i="2" s="1"/>
  <c r="K1182" i="2" s="1"/>
  <c r="L1182" i="2" s="1"/>
  <c r="H1183" i="2"/>
  <c r="I1183" i="2" s="1"/>
  <c r="J1183" i="2" s="1"/>
  <c r="H1184" i="2"/>
  <c r="I1184" i="2" s="1"/>
  <c r="J1184" i="2" s="1"/>
  <c r="K1184" i="2" s="1"/>
  <c r="L1184" i="2" s="1"/>
  <c r="H1185" i="2"/>
  <c r="I1185" i="2" s="1"/>
  <c r="J1185" i="2" s="1"/>
  <c r="K1185" i="2" s="1"/>
  <c r="L1185" i="2" s="1"/>
  <c r="H1186" i="2"/>
  <c r="I1186" i="2" s="1"/>
  <c r="J1186" i="2" s="1"/>
  <c r="H1187" i="2"/>
  <c r="I1187" i="2" s="1"/>
  <c r="J1187" i="2" s="1"/>
  <c r="H1188" i="2"/>
  <c r="I1188" i="2" s="1"/>
  <c r="J1188" i="2" s="1"/>
  <c r="K1188" i="2" s="1"/>
  <c r="L1188" i="2" s="1"/>
  <c r="H1189" i="2"/>
  <c r="I1189" i="2" s="1"/>
  <c r="J1189" i="2" s="1"/>
  <c r="K1189" i="2" s="1"/>
  <c r="L1189" i="2" s="1"/>
  <c r="H1190" i="2"/>
  <c r="I1190" i="2" s="1"/>
  <c r="J1190" i="2" s="1"/>
  <c r="K1190" i="2" s="1"/>
  <c r="L1190" i="2" s="1"/>
  <c r="H1191" i="2"/>
  <c r="I1191" i="2" s="1"/>
  <c r="J1191" i="2" s="1"/>
  <c r="K1191" i="2" s="1"/>
  <c r="L1191" i="2" s="1"/>
  <c r="H1192" i="2"/>
  <c r="I1192" i="2" s="1"/>
  <c r="J1192" i="2" s="1"/>
  <c r="K1192" i="2" s="1"/>
  <c r="L1192" i="2" s="1"/>
  <c r="H1193" i="2"/>
  <c r="I1193" i="2" s="1"/>
  <c r="J1193" i="2" s="1"/>
  <c r="K1193" i="2" s="1"/>
  <c r="L1193" i="2" s="1"/>
  <c r="H1194" i="2"/>
  <c r="I1194" i="2" s="1"/>
  <c r="J1194" i="2" s="1"/>
  <c r="H1195" i="2"/>
  <c r="I1195" i="2" s="1"/>
  <c r="J1195" i="2" s="1"/>
  <c r="H1196" i="2"/>
  <c r="I1196" i="2" s="1"/>
  <c r="J1196" i="2" s="1"/>
  <c r="K1196" i="2" s="1"/>
  <c r="L1196" i="2" s="1"/>
  <c r="H1197" i="2"/>
  <c r="I1197" i="2" s="1"/>
  <c r="J1197" i="2" s="1"/>
  <c r="K1197" i="2" s="1"/>
  <c r="L1197" i="2" s="1"/>
  <c r="H1198" i="2"/>
  <c r="I1198" i="2" s="1"/>
  <c r="J1198" i="2" s="1"/>
  <c r="K1198" i="2" s="1"/>
  <c r="L1198" i="2" s="1"/>
  <c r="H1199" i="2"/>
  <c r="I1199" i="2" s="1"/>
  <c r="J1199" i="2" s="1"/>
  <c r="H1200" i="2"/>
  <c r="I1200" i="2" s="1"/>
  <c r="J1200" i="2" s="1"/>
  <c r="K1200" i="2" s="1"/>
  <c r="L1200" i="2" s="1"/>
  <c r="H1201" i="2"/>
  <c r="I1201" i="2" s="1"/>
  <c r="J1201" i="2" s="1"/>
  <c r="K1201" i="2" s="1"/>
  <c r="L1201" i="2" s="1"/>
  <c r="H1202" i="2"/>
  <c r="I1202" i="2" s="1"/>
  <c r="J1202" i="2" s="1"/>
  <c r="H1203" i="2"/>
  <c r="I1203" i="2" s="1"/>
  <c r="J1203" i="2" s="1"/>
  <c r="H1204" i="2"/>
  <c r="I1204" i="2" s="1"/>
  <c r="J1204" i="2" s="1"/>
  <c r="K1204" i="2" s="1"/>
  <c r="L1204" i="2" s="1"/>
  <c r="H1205" i="2"/>
  <c r="I1205" i="2" s="1"/>
  <c r="J1205" i="2" s="1"/>
  <c r="K1205" i="2" s="1"/>
  <c r="L1205" i="2" s="1"/>
  <c r="H1206" i="2"/>
  <c r="I1206" i="2" s="1"/>
  <c r="J1206" i="2" s="1"/>
  <c r="K1206" i="2" s="1"/>
  <c r="L1206" i="2" s="1"/>
  <c r="H1207" i="2"/>
  <c r="I1207" i="2" s="1"/>
  <c r="J1207" i="2" s="1"/>
  <c r="H1208" i="2"/>
  <c r="I1208" i="2" s="1"/>
  <c r="J1208" i="2" s="1"/>
  <c r="K1208" i="2" s="1"/>
  <c r="L1208" i="2" s="1"/>
  <c r="H1209" i="2"/>
  <c r="I1209" i="2" s="1"/>
  <c r="J1209" i="2" s="1"/>
  <c r="K1209" i="2" s="1"/>
  <c r="L1209" i="2" s="1"/>
  <c r="H1210" i="2"/>
  <c r="I1210" i="2" s="1"/>
  <c r="J1210" i="2" s="1"/>
  <c r="H1211" i="2"/>
  <c r="I1211" i="2" s="1"/>
  <c r="J1211" i="2" s="1"/>
  <c r="H1212" i="2"/>
  <c r="I1212" i="2" s="1"/>
  <c r="J1212" i="2" s="1"/>
  <c r="K1212" i="2" s="1"/>
  <c r="L1212" i="2" s="1"/>
  <c r="H1213" i="2"/>
  <c r="I1213" i="2" s="1"/>
  <c r="J1213" i="2" s="1"/>
  <c r="K1213" i="2" s="1"/>
  <c r="L1213" i="2" s="1"/>
  <c r="H1214" i="2"/>
  <c r="I1214" i="2" s="1"/>
  <c r="J1214" i="2" s="1"/>
  <c r="K1214" i="2" s="1"/>
  <c r="L1214" i="2" s="1"/>
  <c r="H1215" i="2"/>
  <c r="I1215" i="2" s="1"/>
  <c r="J1215" i="2" s="1"/>
  <c r="H1216" i="2"/>
  <c r="I1216" i="2" s="1"/>
  <c r="J1216" i="2" s="1"/>
  <c r="K1216" i="2" s="1"/>
  <c r="L1216" i="2" s="1"/>
  <c r="H1217" i="2"/>
  <c r="I1217" i="2" s="1"/>
  <c r="J1217" i="2" s="1"/>
  <c r="K1217" i="2" s="1"/>
  <c r="L1217" i="2" s="1"/>
  <c r="H1218" i="2"/>
  <c r="I1218" i="2" s="1"/>
  <c r="J1218" i="2" s="1"/>
  <c r="H1219" i="2"/>
  <c r="I1219" i="2" s="1"/>
  <c r="J1219" i="2" s="1"/>
  <c r="H1220" i="2"/>
  <c r="I1220" i="2" s="1"/>
  <c r="J1220" i="2" s="1"/>
  <c r="K1220" i="2" s="1"/>
  <c r="L1220" i="2" s="1"/>
  <c r="H1221" i="2"/>
  <c r="I1221" i="2" s="1"/>
  <c r="J1221" i="2" s="1"/>
  <c r="K1221" i="2" s="1"/>
  <c r="L1221" i="2" s="1"/>
  <c r="H1222" i="2"/>
  <c r="I1222" i="2" s="1"/>
  <c r="J1222" i="2" s="1"/>
  <c r="K1222" i="2" s="1"/>
  <c r="L1222" i="2" s="1"/>
  <c r="H1223" i="2"/>
  <c r="I1223" i="2" s="1"/>
  <c r="J1223" i="2" s="1"/>
  <c r="H1224" i="2"/>
  <c r="I1224" i="2" s="1"/>
  <c r="J1224" i="2" s="1"/>
  <c r="K1224" i="2" s="1"/>
  <c r="L1224" i="2" s="1"/>
  <c r="H1225" i="2"/>
  <c r="I1225" i="2" s="1"/>
  <c r="J1225" i="2" s="1"/>
  <c r="K1225" i="2" s="1"/>
  <c r="L1225" i="2" s="1"/>
  <c r="H1226" i="2"/>
  <c r="I1226" i="2" s="1"/>
  <c r="J1226" i="2" s="1"/>
  <c r="H1227" i="2"/>
  <c r="I1227" i="2" s="1"/>
  <c r="J1227" i="2" s="1"/>
  <c r="H1228" i="2"/>
  <c r="I1228" i="2" s="1"/>
  <c r="J1228" i="2" s="1"/>
  <c r="H1229" i="2"/>
  <c r="I1229" i="2" s="1"/>
  <c r="J1229" i="2" s="1"/>
  <c r="K1229" i="2" s="1"/>
  <c r="L1229" i="2" s="1"/>
  <c r="H1230" i="2"/>
  <c r="I1230" i="2" s="1"/>
  <c r="J1230" i="2" s="1"/>
  <c r="K1230" i="2" s="1"/>
  <c r="L1230" i="2" s="1"/>
  <c r="H1231" i="2"/>
  <c r="I1231" i="2" s="1"/>
  <c r="J1231" i="2" s="1"/>
  <c r="H1232" i="2"/>
  <c r="I1232" i="2" s="1"/>
  <c r="J1232" i="2" s="1"/>
  <c r="K1232" i="2" s="1"/>
  <c r="L1232" i="2" s="1"/>
  <c r="H1233" i="2"/>
  <c r="I1233" i="2" s="1"/>
  <c r="J1233" i="2" s="1"/>
  <c r="K1233" i="2" s="1"/>
  <c r="L1233" i="2" s="1"/>
  <c r="H1234" i="2"/>
  <c r="I1234" i="2" s="1"/>
  <c r="J1234" i="2" s="1"/>
  <c r="H1235" i="2"/>
  <c r="I1235" i="2" s="1"/>
  <c r="J1235" i="2" s="1"/>
  <c r="H1236" i="2"/>
  <c r="I1236" i="2" s="1"/>
  <c r="J1236" i="2" s="1"/>
  <c r="H1237" i="2"/>
  <c r="I1237" i="2" s="1"/>
  <c r="J1237" i="2" s="1"/>
  <c r="K1237" i="2" s="1"/>
  <c r="L1237" i="2" s="1"/>
  <c r="H1238" i="2"/>
  <c r="I1238" i="2" s="1"/>
  <c r="J1238" i="2" s="1"/>
  <c r="K1238" i="2" s="1"/>
  <c r="L1238" i="2" s="1"/>
  <c r="H1239" i="2"/>
  <c r="I1239" i="2" s="1"/>
  <c r="J1239" i="2" s="1"/>
  <c r="H1240" i="2"/>
  <c r="I1240" i="2" s="1"/>
  <c r="J1240" i="2" s="1"/>
  <c r="K1240" i="2" s="1"/>
  <c r="L1240" i="2" s="1"/>
  <c r="H1241" i="2"/>
  <c r="I1241" i="2" s="1"/>
  <c r="J1241" i="2" s="1"/>
  <c r="K1241" i="2" s="1"/>
  <c r="L1241" i="2" s="1"/>
  <c r="H1242" i="2"/>
  <c r="I1242" i="2" s="1"/>
  <c r="J1242" i="2" s="1"/>
  <c r="H1243" i="2"/>
  <c r="I1243" i="2" s="1"/>
  <c r="J1243" i="2" s="1"/>
  <c r="H1244" i="2"/>
  <c r="I1244" i="2" s="1"/>
  <c r="J1244" i="2" s="1"/>
  <c r="H1245" i="2"/>
  <c r="I1245" i="2" s="1"/>
  <c r="J1245" i="2" s="1"/>
  <c r="K1245" i="2" s="1"/>
  <c r="L1245" i="2" s="1"/>
  <c r="H1246" i="2"/>
  <c r="I1246" i="2" s="1"/>
  <c r="J1246" i="2" s="1"/>
  <c r="K1246" i="2" s="1"/>
  <c r="L1246" i="2" s="1"/>
  <c r="H1247" i="2"/>
  <c r="I1247" i="2" s="1"/>
  <c r="J1247" i="2" s="1"/>
  <c r="H1248" i="2"/>
  <c r="I1248" i="2" s="1"/>
  <c r="J1248" i="2" s="1"/>
  <c r="K1248" i="2" s="1"/>
  <c r="L1248" i="2" s="1"/>
  <c r="H1249" i="2"/>
  <c r="I1249" i="2" s="1"/>
  <c r="J1249" i="2" s="1"/>
  <c r="K1249" i="2" s="1"/>
  <c r="L1249" i="2" s="1"/>
  <c r="H1250" i="2"/>
  <c r="I1250" i="2" s="1"/>
  <c r="J1250" i="2" s="1"/>
  <c r="H1251" i="2"/>
  <c r="I1251" i="2" s="1"/>
  <c r="J1251" i="2" s="1"/>
  <c r="H1252" i="2"/>
  <c r="I1252" i="2" s="1"/>
  <c r="J1252" i="2" s="1"/>
  <c r="H1253" i="2"/>
  <c r="I1253" i="2" s="1"/>
  <c r="J1253" i="2" s="1"/>
  <c r="K1253" i="2" s="1"/>
  <c r="L1253" i="2" s="1"/>
  <c r="H1254" i="2"/>
  <c r="I1254" i="2" s="1"/>
  <c r="J1254" i="2" s="1"/>
  <c r="K1254" i="2" s="1"/>
  <c r="L1254" i="2" s="1"/>
  <c r="H1255" i="2"/>
  <c r="I1255" i="2" s="1"/>
  <c r="J1255" i="2" s="1"/>
  <c r="H1256" i="2"/>
  <c r="I1256" i="2" s="1"/>
  <c r="J1256" i="2" s="1"/>
  <c r="K1256" i="2" s="1"/>
  <c r="L1256" i="2" s="1"/>
  <c r="H1257" i="2"/>
  <c r="I1257" i="2" s="1"/>
  <c r="J1257" i="2" s="1"/>
  <c r="K1257" i="2" s="1"/>
  <c r="L1257" i="2" s="1"/>
  <c r="H1258" i="2"/>
  <c r="I1258" i="2" s="1"/>
  <c r="J1258" i="2" s="1"/>
  <c r="H1259" i="2"/>
  <c r="I1259" i="2" s="1"/>
  <c r="J1259" i="2" s="1"/>
  <c r="H1260" i="2"/>
  <c r="I1260" i="2" s="1"/>
  <c r="J1260" i="2" s="1"/>
  <c r="H1261" i="2"/>
  <c r="I1261" i="2" s="1"/>
  <c r="J1261" i="2" s="1"/>
  <c r="K1261" i="2" s="1"/>
  <c r="L1261" i="2" s="1"/>
  <c r="H1262" i="2"/>
  <c r="I1262" i="2" s="1"/>
  <c r="J1262" i="2" s="1"/>
  <c r="K1262" i="2" s="1"/>
  <c r="L1262" i="2" s="1"/>
  <c r="H1263" i="2"/>
  <c r="I1263" i="2" s="1"/>
  <c r="J1263" i="2" s="1"/>
  <c r="H1264" i="2"/>
  <c r="I1264" i="2" s="1"/>
  <c r="J1264" i="2" s="1"/>
  <c r="K1264" i="2" s="1"/>
  <c r="L1264" i="2" s="1"/>
  <c r="H1265" i="2"/>
  <c r="I1265" i="2" s="1"/>
  <c r="J1265" i="2" s="1"/>
  <c r="K1265" i="2" s="1"/>
  <c r="L1265" i="2" s="1"/>
  <c r="H1266" i="2"/>
  <c r="I1266" i="2" s="1"/>
  <c r="J1266" i="2" s="1"/>
  <c r="H1267" i="2"/>
  <c r="I1267" i="2" s="1"/>
  <c r="J1267" i="2" s="1"/>
  <c r="H1268" i="2"/>
  <c r="I1268" i="2" s="1"/>
  <c r="J1268" i="2" s="1"/>
  <c r="H1269" i="2"/>
  <c r="I1269" i="2" s="1"/>
  <c r="J1269" i="2" s="1"/>
  <c r="K1269" i="2" s="1"/>
  <c r="L1269" i="2" s="1"/>
  <c r="H1270" i="2"/>
  <c r="I1270" i="2" s="1"/>
  <c r="J1270" i="2" s="1"/>
  <c r="K1270" i="2" s="1"/>
  <c r="L1270" i="2" s="1"/>
  <c r="H1271" i="2"/>
  <c r="I1271" i="2" s="1"/>
  <c r="J1271" i="2" s="1"/>
  <c r="H1272" i="2"/>
  <c r="I1272" i="2" s="1"/>
  <c r="J1272" i="2" s="1"/>
  <c r="K1272" i="2" s="1"/>
  <c r="L1272" i="2" s="1"/>
  <c r="H1273" i="2"/>
  <c r="I1273" i="2" s="1"/>
  <c r="J1273" i="2" s="1"/>
  <c r="K1273" i="2" s="1"/>
  <c r="L1273" i="2" s="1"/>
  <c r="H1274" i="2"/>
  <c r="I1274" i="2" s="1"/>
  <c r="J1274" i="2" s="1"/>
  <c r="H1275" i="2"/>
  <c r="I1275" i="2" s="1"/>
  <c r="J1275" i="2" s="1"/>
  <c r="H1276" i="2"/>
  <c r="I1276" i="2" s="1"/>
  <c r="J1276" i="2" s="1"/>
  <c r="H1277" i="2"/>
  <c r="I1277" i="2" s="1"/>
  <c r="J1277" i="2" s="1"/>
  <c r="H1278" i="2"/>
  <c r="I1278" i="2" s="1"/>
  <c r="J1278" i="2" s="1"/>
  <c r="H1279" i="2"/>
  <c r="I1279" i="2" s="1"/>
  <c r="J1279" i="2" s="1"/>
  <c r="H1280" i="2"/>
  <c r="I1280" i="2" s="1"/>
  <c r="J1280" i="2" s="1"/>
  <c r="K1280" i="2" s="1"/>
  <c r="L1280" i="2" s="1"/>
  <c r="H7" i="2"/>
  <c r="I7" i="2" s="1"/>
  <c r="J7" i="2" s="1"/>
  <c r="K7" i="2" s="1"/>
  <c r="L7" i="2" s="1"/>
  <c r="M122" i="3"/>
  <c r="M196" i="3"/>
  <c r="M282" i="3"/>
  <c r="M554" i="3"/>
  <c r="M597" i="3"/>
  <c r="M752" i="3"/>
  <c r="M777" i="3"/>
  <c r="M884" i="3"/>
  <c r="M905" i="3"/>
  <c r="M1061" i="3"/>
  <c r="M1077" i="3"/>
  <c r="M1125" i="3"/>
  <c r="M1133" i="3"/>
  <c r="M1227" i="3"/>
  <c r="M1237" i="3"/>
  <c r="M1276" i="3"/>
  <c r="M1284" i="3"/>
  <c r="M1317" i="3"/>
  <c r="M1325" i="3"/>
  <c r="M1365" i="3"/>
  <c r="M1396" i="3"/>
  <c r="M1403" i="3"/>
  <c r="M1437" i="3"/>
  <c r="M1461" i="3"/>
  <c r="M1466" i="3"/>
  <c r="M1492" i="3"/>
  <c r="M1513" i="3"/>
  <c r="M1517" i="3"/>
  <c r="M1538" i="3"/>
  <c r="M1564" i="3"/>
  <c r="M1569" i="3"/>
  <c r="M1589" i="3"/>
  <c r="M1594" i="3"/>
  <c r="M1620" i="3"/>
  <c r="M1641" i="3"/>
  <c r="M1645" i="3"/>
  <c r="M1666" i="3"/>
  <c r="M1692" i="3"/>
  <c r="M1697" i="3"/>
  <c r="M1717" i="3"/>
  <c r="M1722" i="3"/>
  <c r="M1748" i="3"/>
  <c r="M1769" i="3"/>
  <c r="M1773" i="3"/>
  <c r="M1794" i="3"/>
  <c r="M1798" i="3"/>
  <c r="M1820" i="3"/>
  <c r="M1837" i="3"/>
  <c r="M1841" i="3"/>
  <c r="M1858" i="3"/>
  <c r="M1862" i="3"/>
  <c r="M1884" i="3"/>
  <c r="M1901" i="3"/>
  <c r="M1905" i="3"/>
  <c r="M1922" i="3"/>
  <c r="M1926" i="3"/>
  <c r="M1948" i="3"/>
  <c r="M1965" i="3"/>
  <c r="M1969" i="3"/>
  <c r="M1986" i="3"/>
  <c r="M1990" i="3"/>
  <c r="M2012" i="3"/>
  <c r="M2029" i="3"/>
  <c r="M2033" i="3"/>
  <c r="M2050" i="3"/>
  <c r="M2054" i="3"/>
  <c r="M2076" i="3"/>
  <c r="M2093" i="3"/>
  <c r="M2097" i="3"/>
  <c r="M2114" i="3"/>
  <c r="M2118" i="3"/>
  <c r="M2140" i="3"/>
  <c r="M2157" i="3"/>
  <c r="M2161" i="3"/>
  <c r="M2178" i="3"/>
  <c r="M2182" i="3"/>
  <c r="M2204" i="3"/>
  <c r="M2221" i="3"/>
  <c r="M2225" i="3"/>
  <c r="M2242" i="3"/>
  <c r="M2246" i="3"/>
  <c r="M2268" i="3"/>
  <c r="M2285" i="3"/>
  <c r="M2289" i="3"/>
  <c r="M2306" i="3"/>
  <c r="M2310" i="3"/>
  <c r="M2332" i="3"/>
  <c r="M2349" i="3"/>
  <c r="M2352" i="3"/>
  <c r="M2365" i="3"/>
  <c r="M2368" i="3"/>
  <c r="M2381" i="3"/>
  <c r="M2384" i="3"/>
  <c r="M2397" i="3"/>
  <c r="M2400" i="3"/>
  <c r="M2413" i="3"/>
  <c r="M2416" i="3"/>
  <c r="M2429" i="3"/>
  <c r="M2432" i="3"/>
  <c r="M2445" i="3"/>
  <c r="M2448" i="3"/>
  <c r="M2461" i="3"/>
  <c r="M2464" i="3"/>
  <c r="M2477" i="3"/>
  <c r="M2480" i="3"/>
  <c r="M2493" i="3"/>
  <c r="M2496" i="3"/>
  <c r="M2509" i="3"/>
  <c r="M2512" i="3"/>
  <c r="M2525" i="3"/>
  <c r="M2528" i="3"/>
  <c r="M2541" i="3"/>
  <c r="M2544" i="3"/>
  <c r="M2557" i="3"/>
  <c r="M2560" i="3"/>
  <c r="M2573" i="3"/>
  <c r="M2576" i="3"/>
  <c r="M2589" i="3"/>
  <c r="M2592" i="3"/>
  <c r="M2605" i="3"/>
  <c r="M2608" i="3"/>
  <c r="M2621" i="3"/>
  <c r="M2624" i="3"/>
  <c r="M2633" i="3"/>
  <c r="M2635" i="3"/>
  <c r="M2644" i="3"/>
  <c r="M2645" i="3"/>
  <c r="M2656" i="3"/>
  <c r="M2665" i="3"/>
  <c r="M2667" i="3"/>
  <c r="M2676" i="3"/>
  <c r="M2677" i="3"/>
  <c r="M2688" i="3"/>
  <c r="M2697" i="3"/>
  <c r="M2699" i="3"/>
  <c r="M2708" i="3"/>
  <c r="M2709" i="3"/>
  <c r="M2720" i="3"/>
  <c r="M2729" i="3"/>
  <c r="M2731" i="3"/>
  <c r="M2740" i="3"/>
  <c r="M2741" i="3"/>
  <c r="M2752" i="3"/>
  <c r="M2761" i="3"/>
  <c r="M2763" i="3"/>
  <c r="M2772" i="3"/>
  <c r="M2773" i="3"/>
  <c r="M2784" i="3"/>
  <c r="M2793" i="3"/>
  <c r="M2795" i="3"/>
  <c r="M2804" i="3"/>
  <c r="M2805" i="3"/>
  <c r="M2816" i="3"/>
  <c r="M2825" i="3"/>
  <c r="M2827" i="3"/>
  <c r="M2836" i="3"/>
  <c r="M2837" i="3"/>
  <c r="M2848" i="3"/>
  <c r="M2857" i="3"/>
  <c r="M2858" i="3"/>
  <c r="M2865" i="3"/>
  <c r="M2866" i="3"/>
  <c r="M2873" i="3"/>
  <c r="M2874" i="3"/>
  <c r="M2881" i="3"/>
  <c r="M2882" i="3"/>
  <c r="M2889" i="3"/>
  <c r="M2890" i="3"/>
  <c r="M2897" i="3"/>
  <c r="M2898" i="3"/>
  <c r="M2905" i="3"/>
  <c r="M2906" i="3"/>
  <c r="M2913" i="3"/>
  <c r="M2914" i="3"/>
  <c r="M2921" i="3"/>
  <c r="M2922" i="3"/>
  <c r="M2929" i="3"/>
  <c r="M2930" i="3"/>
  <c r="M2937" i="3"/>
  <c r="M2938" i="3"/>
  <c r="M2945" i="3"/>
  <c r="M2946" i="3"/>
  <c r="M2953" i="3"/>
  <c r="M2954" i="3"/>
  <c r="M2961" i="3"/>
  <c r="M2962" i="3"/>
  <c r="M2969" i="3"/>
  <c r="M2970" i="3"/>
  <c r="H139" i="3"/>
  <c r="I139" i="3" s="1"/>
  <c r="J139" i="3" s="1"/>
  <c r="M139" i="3" s="1"/>
  <c r="H14" i="3"/>
  <c r="I14" i="3" s="1"/>
  <c r="J14" i="3" s="1"/>
  <c r="M14" i="3" s="1"/>
  <c r="H9" i="3"/>
  <c r="I9" i="3" s="1"/>
  <c r="J9" i="3" s="1"/>
  <c r="M9" i="3" s="1"/>
  <c r="H10" i="3"/>
  <c r="I10" i="3" s="1"/>
  <c r="J10" i="3" s="1"/>
  <c r="M10" i="3" s="1"/>
  <c r="H11" i="3"/>
  <c r="I11" i="3" s="1"/>
  <c r="J11" i="3" s="1"/>
  <c r="M11" i="3" s="1"/>
  <c r="H12" i="3"/>
  <c r="I12" i="3" s="1"/>
  <c r="J12" i="3" s="1"/>
  <c r="M12" i="3" s="1"/>
  <c r="H13" i="3"/>
  <c r="I13" i="3" s="1"/>
  <c r="J13" i="3" s="1"/>
  <c r="M13" i="3" s="1"/>
  <c r="H15" i="3"/>
  <c r="I15" i="3" s="1"/>
  <c r="J15" i="3" s="1"/>
  <c r="M15" i="3" s="1"/>
  <c r="H16" i="3"/>
  <c r="I16" i="3" s="1"/>
  <c r="J16" i="3" s="1"/>
  <c r="M16" i="3" s="1"/>
  <c r="H17" i="3"/>
  <c r="I17" i="3" s="1"/>
  <c r="J17" i="3" s="1"/>
  <c r="M17" i="3" s="1"/>
  <c r="H18" i="3"/>
  <c r="I18" i="3" s="1"/>
  <c r="J18" i="3" s="1"/>
  <c r="M18" i="3" s="1"/>
  <c r="H19" i="3"/>
  <c r="I19" i="3" s="1"/>
  <c r="J19" i="3" s="1"/>
  <c r="M19" i="3" s="1"/>
  <c r="H20" i="3"/>
  <c r="I20" i="3" s="1"/>
  <c r="J20" i="3" s="1"/>
  <c r="M20" i="3" s="1"/>
  <c r="H21" i="3"/>
  <c r="I21" i="3" s="1"/>
  <c r="J21" i="3" s="1"/>
  <c r="M21" i="3" s="1"/>
  <c r="H22" i="3"/>
  <c r="I22" i="3" s="1"/>
  <c r="J22" i="3" s="1"/>
  <c r="M22" i="3" s="1"/>
  <c r="H23" i="3"/>
  <c r="I23" i="3" s="1"/>
  <c r="J23" i="3" s="1"/>
  <c r="M23" i="3" s="1"/>
  <c r="H24" i="3"/>
  <c r="I24" i="3" s="1"/>
  <c r="J24" i="3" s="1"/>
  <c r="M24" i="3" s="1"/>
  <c r="H25" i="3"/>
  <c r="I25" i="3" s="1"/>
  <c r="J25" i="3" s="1"/>
  <c r="M25" i="3" s="1"/>
  <c r="H26" i="3"/>
  <c r="I26" i="3" s="1"/>
  <c r="J26" i="3" s="1"/>
  <c r="M26" i="3" s="1"/>
  <c r="H27" i="3"/>
  <c r="I27" i="3" s="1"/>
  <c r="J27" i="3" s="1"/>
  <c r="M27" i="3" s="1"/>
  <c r="H28" i="3"/>
  <c r="I28" i="3" s="1"/>
  <c r="J28" i="3" s="1"/>
  <c r="M28" i="3" s="1"/>
  <c r="H29" i="3"/>
  <c r="I29" i="3" s="1"/>
  <c r="J29" i="3" s="1"/>
  <c r="M29" i="3" s="1"/>
  <c r="H30" i="3"/>
  <c r="I30" i="3" s="1"/>
  <c r="J30" i="3" s="1"/>
  <c r="M30" i="3" s="1"/>
  <c r="H31" i="3"/>
  <c r="I31" i="3" s="1"/>
  <c r="J31" i="3" s="1"/>
  <c r="M31" i="3" s="1"/>
  <c r="H32" i="3"/>
  <c r="I32" i="3" s="1"/>
  <c r="J32" i="3" s="1"/>
  <c r="M32" i="3" s="1"/>
  <c r="H33" i="3"/>
  <c r="I33" i="3" s="1"/>
  <c r="J33" i="3" s="1"/>
  <c r="M33" i="3" s="1"/>
  <c r="H34" i="3"/>
  <c r="I34" i="3" s="1"/>
  <c r="J34" i="3" s="1"/>
  <c r="M34" i="3" s="1"/>
  <c r="H35" i="3"/>
  <c r="I35" i="3" s="1"/>
  <c r="J35" i="3" s="1"/>
  <c r="M35" i="3" s="1"/>
  <c r="H36" i="3"/>
  <c r="I36" i="3" s="1"/>
  <c r="J36" i="3" s="1"/>
  <c r="M36" i="3" s="1"/>
  <c r="H37" i="3"/>
  <c r="I37" i="3" s="1"/>
  <c r="J37" i="3" s="1"/>
  <c r="M37" i="3" s="1"/>
  <c r="H38" i="3"/>
  <c r="I38" i="3" s="1"/>
  <c r="J38" i="3" s="1"/>
  <c r="M38" i="3" s="1"/>
  <c r="H39" i="3"/>
  <c r="I39" i="3" s="1"/>
  <c r="J39" i="3" s="1"/>
  <c r="M39" i="3" s="1"/>
  <c r="H40" i="3"/>
  <c r="I40" i="3" s="1"/>
  <c r="J40" i="3" s="1"/>
  <c r="M40" i="3" s="1"/>
  <c r="H41" i="3"/>
  <c r="I41" i="3" s="1"/>
  <c r="J41" i="3" s="1"/>
  <c r="M41" i="3" s="1"/>
  <c r="H42" i="3"/>
  <c r="I42" i="3" s="1"/>
  <c r="J42" i="3" s="1"/>
  <c r="M42" i="3" s="1"/>
  <c r="H43" i="3"/>
  <c r="I43" i="3" s="1"/>
  <c r="J43" i="3" s="1"/>
  <c r="M43" i="3" s="1"/>
  <c r="H44" i="3"/>
  <c r="I44" i="3" s="1"/>
  <c r="J44" i="3" s="1"/>
  <c r="M44" i="3" s="1"/>
  <c r="H45" i="3"/>
  <c r="I45" i="3" s="1"/>
  <c r="J45" i="3" s="1"/>
  <c r="M45" i="3" s="1"/>
  <c r="H46" i="3"/>
  <c r="I46" i="3" s="1"/>
  <c r="J46" i="3" s="1"/>
  <c r="M46" i="3" s="1"/>
  <c r="H47" i="3"/>
  <c r="I47" i="3" s="1"/>
  <c r="J47" i="3" s="1"/>
  <c r="M47" i="3" s="1"/>
  <c r="H48" i="3"/>
  <c r="I48" i="3" s="1"/>
  <c r="J48" i="3" s="1"/>
  <c r="M48" i="3" s="1"/>
  <c r="H49" i="3"/>
  <c r="I49" i="3" s="1"/>
  <c r="J49" i="3" s="1"/>
  <c r="M49" i="3" s="1"/>
  <c r="H50" i="3"/>
  <c r="I50" i="3" s="1"/>
  <c r="J50" i="3" s="1"/>
  <c r="M50" i="3" s="1"/>
  <c r="H51" i="3"/>
  <c r="I51" i="3" s="1"/>
  <c r="J51" i="3" s="1"/>
  <c r="M51" i="3" s="1"/>
  <c r="H52" i="3"/>
  <c r="I52" i="3" s="1"/>
  <c r="J52" i="3" s="1"/>
  <c r="M52" i="3" s="1"/>
  <c r="H53" i="3"/>
  <c r="I53" i="3" s="1"/>
  <c r="J53" i="3" s="1"/>
  <c r="M53" i="3" s="1"/>
  <c r="H54" i="3"/>
  <c r="I54" i="3" s="1"/>
  <c r="J54" i="3" s="1"/>
  <c r="M54" i="3" s="1"/>
  <c r="H55" i="3"/>
  <c r="I55" i="3" s="1"/>
  <c r="J55" i="3" s="1"/>
  <c r="M55" i="3" s="1"/>
  <c r="H56" i="3"/>
  <c r="I56" i="3" s="1"/>
  <c r="J56" i="3" s="1"/>
  <c r="M56" i="3" s="1"/>
  <c r="H57" i="3"/>
  <c r="I57" i="3" s="1"/>
  <c r="J57" i="3" s="1"/>
  <c r="M57" i="3" s="1"/>
  <c r="H58" i="3"/>
  <c r="I58" i="3" s="1"/>
  <c r="J58" i="3" s="1"/>
  <c r="M58" i="3" s="1"/>
  <c r="H59" i="3"/>
  <c r="I59" i="3" s="1"/>
  <c r="J59" i="3" s="1"/>
  <c r="M59" i="3" s="1"/>
  <c r="H60" i="3"/>
  <c r="I60" i="3" s="1"/>
  <c r="J60" i="3" s="1"/>
  <c r="M60" i="3" s="1"/>
  <c r="H61" i="3"/>
  <c r="I61" i="3" s="1"/>
  <c r="J61" i="3" s="1"/>
  <c r="M61" i="3" s="1"/>
  <c r="H62" i="3"/>
  <c r="I62" i="3" s="1"/>
  <c r="J62" i="3" s="1"/>
  <c r="M62" i="3" s="1"/>
  <c r="H63" i="3"/>
  <c r="I63" i="3" s="1"/>
  <c r="J63" i="3" s="1"/>
  <c r="M63" i="3" s="1"/>
  <c r="H64" i="3"/>
  <c r="I64" i="3" s="1"/>
  <c r="J64" i="3" s="1"/>
  <c r="M64" i="3" s="1"/>
  <c r="H65" i="3"/>
  <c r="I65" i="3" s="1"/>
  <c r="J65" i="3" s="1"/>
  <c r="M65" i="3" s="1"/>
  <c r="H66" i="3"/>
  <c r="I66" i="3" s="1"/>
  <c r="J66" i="3" s="1"/>
  <c r="M66" i="3" s="1"/>
  <c r="H67" i="3"/>
  <c r="I67" i="3" s="1"/>
  <c r="J67" i="3" s="1"/>
  <c r="M67" i="3" s="1"/>
  <c r="H68" i="3"/>
  <c r="I68" i="3" s="1"/>
  <c r="J68" i="3" s="1"/>
  <c r="M68" i="3" s="1"/>
  <c r="H69" i="3"/>
  <c r="I69" i="3" s="1"/>
  <c r="J69" i="3" s="1"/>
  <c r="M69" i="3" s="1"/>
  <c r="H70" i="3"/>
  <c r="I70" i="3" s="1"/>
  <c r="J70" i="3" s="1"/>
  <c r="M70" i="3" s="1"/>
  <c r="H71" i="3"/>
  <c r="I71" i="3" s="1"/>
  <c r="J71" i="3" s="1"/>
  <c r="M71" i="3" s="1"/>
  <c r="H72" i="3"/>
  <c r="I72" i="3" s="1"/>
  <c r="J72" i="3" s="1"/>
  <c r="M72" i="3" s="1"/>
  <c r="H73" i="3"/>
  <c r="I73" i="3" s="1"/>
  <c r="J73" i="3" s="1"/>
  <c r="M73" i="3" s="1"/>
  <c r="H74" i="3"/>
  <c r="I74" i="3" s="1"/>
  <c r="J74" i="3" s="1"/>
  <c r="M74" i="3" s="1"/>
  <c r="H75" i="3"/>
  <c r="I75" i="3" s="1"/>
  <c r="J75" i="3" s="1"/>
  <c r="M75" i="3" s="1"/>
  <c r="H76" i="3"/>
  <c r="I76" i="3" s="1"/>
  <c r="J76" i="3" s="1"/>
  <c r="M76" i="3" s="1"/>
  <c r="H77" i="3"/>
  <c r="I77" i="3" s="1"/>
  <c r="J77" i="3" s="1"/>
  <c r="M77" i="3" s="1"/>
  <c r="H78" i="3"/>
  <c r="I78" i="3" s="1"/>
  <c r="J78" i="3" s="1"/>
  <c r="M78" i="3" s="1"/>
  <c r="H79" i="3"/>
  <c r="I79" i="3" s="1"/>
  <c r="J79" i="3" s="1"/>
  <c r="M79" i="3" s="1"/>
  <c r="H80" i="3"/>
  <c r="I80" i="3" s="1"/>
  <c r="J80" i="3" s="1"/>
  <c r="M80" i="3" s="1"/>
  <c r="H81" i="3"/>
  <c r="I81" i="3" s="1"/>
  <c r="J81" i="3" s="1"/>
  <c r="M81" i="3" s="1"/>
  <c r="H82" i="3"/>
  <c r="I82" i="3" s="1"/>
  <c r="J82" i="3" s="1"/>
  <c r="M82" i="3" s="1"/>
  <c r="H83" i="3"/>
  <c r="I83" i="3" s="1"/>
  <c r="J83" i="3" s="1"/>
  <c r="M83" i="3" s="1"/>
  <c r="H84" i="3"/>
  <c r="I84" i="3" s="1"/>
  <c r="J84" i="3" s="1"/>
  <c r="M84" i="3" s="1"/>
  <c r="H85" i="3"/>
  <c r="I85" i="3" s="1"/>
  <c r="J85" i="3" s="1"/>
  <c r="M85" i="3" s="1"/>
  <c r="H86" i="3"/>
  <c r="I86" i="3" s="1"/>
  <c r="J86" i="3" s="1"/>
  <c r="M86" i="3" s="1"/>
  <c r="H87" i="3"/>
  <c r="I87" i="3" s="1"/>
  <c r="J87" i="3" s="1"/>
  <c r="M87" i="3" s="1"/>
  <c r="H88" i="3"/>
  <c r="I88" i="3" s="1"/>
  <c r="J88" i="3" s="1"/>
  <c r="M88" i="3" s="1"/>
  <c r="H89" i="3"/>
  <c r="I89" i="3" s="1"/>
  <c r="J89" i="3" s="1"/>
  <c r="M89" i="3" s="1"/>
  <c r="H90" i="3"/>
  <c r="I90" i="3" s="1"/>
  <c r="J90" i="3" s="1"/>
  <c r="M90" i="3" s="1"/>
  <c r="H91" i="3"/>
  <c r="I91" i="3" s="1"/>
  <c r="J91" i="3" s="1"/>
  <c r="M91" i="3" s="1"/>
  <c r="H92" i="3"/>
  <c r="I92" i="3" s="1"/>
  <c r="J92" i="3" s="1"/>
  <c r="M92" i="3" s="1"/>
  <c r="H93" i="3"/>
  <c r="I93" i="3" s="1"/>
  <c r="J93" i="3" s="1"/>
  <c r="M93" i="3" s="1"/>
  <c r="H94" i="3"/>
  <c r="I94" i="3" s="1"/>
  <c r="J94" i="3" s="1"/>
  <c r="M94" i="3" s="1"/>
  <c r="H95" i="3"/>
  <c r="I95" i="3" s="1"/>
  <c r="J95" i="3" s="1"/>
  <c r="M95" i="3" s="1"/>
  <c r="H96" i="3"/>
  <c r="I96" i="3" s="1"/>
  <c r="J96" i="3" s="1"/>
  <c r="M96" i="3" s="1"/>
  <c r="H97" i="3"/>
  <c r="I97" i="3" s="1"/>
  <c r="J97" i="3" s="1"/>
  <c r="M97" i="3" s="1"/>
  <c r="H98" i="3"/>
  <c r="I98" i="3" s="1"/>
  <c r="J98" i="3" s="1"/>
  <c r="M98" i="3" s="1"/>
  <c r="H99" i="3"/>
  <c r="I99" i="3" s="1"/>
  <c r="J99" i="3" s="1"/>
  <c r="M99" i="3" s="1"/>
  <c r="H100" i="3"/>
  <c r="I100" i="3" s="1"/>
  <c r="J100" i="3" s="1"/>
  <c r="M100" i="3" s="1"/>
  <c r="H101" i="3"/>
  <c r="I101" i="3" s="1"/>
  <c r="J101" i="3" s="1"/>
  <c r="M101" i="3" s="1"/>
  <c r="H102" i="3"/>
  <c r="I102" i="3" s="1"/>
  <c r="J102" i="3" s="1"/>
  <c r="M102" i="3" s="1"/>
  <c r="H103" i="3"/>
  <c r="I103" i="3" s="1"/>
  <c r="J103" i="3" s="1"/>
  <c r="M103" i="3" s="1"/>
  <c r="H104" i="3"/>
  <c r="I104" i="3" s="1"/>
  <c r="J104" i="3" s="1"/>
  <c r="M104" i="3" s="1"/>
  <c r="H105" i="3"/>
  <c r="I105" i="3" s="1"/>
  <c r="J105" i="3" s="1"/>
  <c r="M105" i="3" s="1"/>
  <c r="H106" i="3"/>
  <c r="I106" i="3" s="1"/>
  <c r="J106" i="3" s="1"/>
  <c r="M106" i="3" s="1"/>
  <c r="H107" i="3"/>
  <c r="I107" i="3" s="1"/>
  <c r="J107" i="3" s="1"/>
  <c r="H108" i="3"/>
  <c r="I108" i="3" s="1"/>
  <c r="J108" i="3" s="1"/>
  <c r="M108" i="3" s="1"/>
  <c r="H109" i="3"/>
  <c r="I109" i="3" s="1"/>
  <c r="J109" i="3" s="1"/>
  <c r="M109" i="3" s="1"/>
  <c r="H110" i="3"/>
  <c r="I110" i="3" s="1"/>
  <c r="J110" i="3" s="1"/>
  <c r="M110" i="3" s="1"/>
  <c r="H111" i="3"/>
  <c r="I111" i="3" s="1"/>
  <c r="J111" i="3" s="1"/>
  <c r="M111" i="3" s="1"/>
  <c r="H112" i="3"/>
  <c r="I112" i="3" s="1"/>
  <c r="J112" i="3" s="1"/>
  <c r="M112" i="3" s="1"/>
  <c r="H113" i="3"/>
  <c r="I113" i="3" s="1"/>
  <c r="J113" i="3" s="1"/>
  <c r="M113" i="3" s="1"/>
  <c r="H114" i="3"/>
  <c r="I114" i="3" s="1"/>
  <c r="J114" i="3" s="1"/>
  <c r="M114" i="3" s="1"/>
  <c r="H115" i="3"/>
  <c r="I115" i="3" s="1"/>
  <c r="J115" i="3" s="1"/>
  <c r="M115" i="3" s="1"/>
  <c r="H116" i="3"/>
  <c r="I116" i="3" s="1"/>
  <c r="J116" i="3" s="1"/>
  <c r="M116" i="3" s="1"/>
  <c r="H117" i="3"/>
  <c r="I117" i="3" s="1"/>
  <c r="J117" i="3" s="1"/>
  <c r="M117" i="3" s="1"/>
  <c r="H118" i="3"/>
  <c r="I118" i="3" s="1"/>
  <c r="J118" i="3" s="1"/>
  <c r="M118" i="3" s="1"/>
  <c r="H119" i="3"/>
  <c r="I119" i="3" s="1"/>
  <c r="J119" i="3" s="1"/>
  <c r="M119" i="3" s="1"/>
  <c r="H120" i="3"/>
  <c r="I120" i="3" s="1"/>
  <c r="J120" i="3" s="1"/>
  <c r="M120" i="3" s="1"/>
  <c r="H121" i="3"/>
  <c r="I121" i="3" s="1"/>
  <c r="J121" i="3" s="1"/>
  <c r="M121" i="3" s="1"/>
  <c r="H122" i="3"/>
  <c r="I122" i="3" s="1"/>
  <c r="J122" i="3" s="1"/>
  <c r="H123" i="3"/>
  <c r="I123" i="3" s="1"/>
  <c r="J123" i="3" s="1"/>
  <c r="M123" i="3" s="1"/>
  <c r="H124" i="3"/>
  <c r="I124" i="3" s="1"/>
  <c r="J124" i="3" s="1"/>
  <c r="M124" i="3" s="1"/>
  <c r="H125" i="3"/>
  <c r="I125" i="3" s="1"/>
  <c r="J125" i="3" s="1"/>
  <c r="M125" i="3" s="1"/>
  <c r="H126" i="3"/>
  <c r="I126" i="3" s="1"/>
  <c r="J126" i="3" s="1"/>
  <c r="M126" i="3" s="1"/>
  <c r="H127" i="3"/>
  <c r="I127" i="3" s="1"/>
  <c r="J127" i="3" s="1"/>
  <c r="M127" i="3" s="1"/>
  <c r="H128" i="3"/>
  <c r="I128" i="3" s="1"/>
  <c r="J128" i="3" s="1"/>
  <c r="M128" i="3" s="1"/>
  <c r="H129" i="3"/>
  <c r="I129" i="3" s="1"/>
  <c r="J129" i="3" s="1"/>
  <c r="M129" i="3" s="1"/>
  <c r="H130" i="3"/>
  <c r="I130" i="3" s="1"/>
  <c r="J130" i="3" s="1"/>
  <c r="M130" i="3" s="1"/>
  <c r="H131" i="3"/>
  <c r="I131" i="3" s="1"/>
  <c r="J131" i="3" s="1"/>
  <c r="M131" i="3" s="1"/>
  <c r="H132" i="3"/>
  <c r="I132" i="3" s="1"/>
  <c r="J132" i="3" s="1"/>
  <c r="M132" i="3" s="1"/>
  <c r="H133" i="3"/>
  <c r="I133" i="3" s="1"/>
  <c r="J133" i="3" s="1"/>
  <c r="M133" i="3" s="1"/>
  <c r="H134" i="3"/>
  <c r="I134" i="3" s="1"/>
  <c r="J134" i="3" s="1"/>
  <c r="M134" i="3" s="1"/>
  <c r="H135" i="3"/>
  <c r="I135" i="3" s="1"/>
  <c r="J135" i="3" s="1"/>
  <c r="M135" i="3" s="1"/>
  <c r="H136" i="3"/>
  <c r="I136" i="3" s="1"/>
  <c r="J136" i="3" s="1"/>
  <c r="M136" i="3" s="1"/>
  <c r="H137" i="3"/>
  <c r="I137" i="3" s="1"/>
  <c r="J137" i="3" s="1"/>
  <c r="M137" i="3" s="1"/>
  <c r="H138" i="3"/>
  <c r="I138" i="3" s="1"/>
  <c r="J138" i="3" s="1"/>
  <c r="M138" i="3" s="1"/>
  <c r="H140" i="3"/>
  <c r="I140" i="3" s="1"/>
  <c r="J140" i="3" s="1"/>
  <c r="M140" i="3" s="1"/>
  <c r="H141" i="3"/>
  <c r="I141" i="3" s="1"/>
  <c r="J141" i="3" s="1"/>
  <c r="M141" i="3" s="1"/>
  <c r="H142" i="3"/>
  <c r="I142" i="3" s="1"/>
  <c r="J142" i="3" s="1"/>
  <c r="M142" i="3" s="1"/>
  <c r="H143" i="3"/>
  <c r="I143" i="3" s="1"/>
  <c r="J143" i="3" s="1"/>
  <c r="M143" i="3" s="1"/>
  <c r="H144" i="3"/>
  <c r="I144" i="3" s="1"/>
  <c r="J144" i="3" s="1"/>
  <c r="M144" i="3" s="1"/>
  <c r="H145" i="3"/>
  <c r="I145" i="3" s="1"/>
  <c r="J145" i="3" s="1"/>
  <c r="M145" i="3" s="1"/>
  <c r="H146" i="3"/>
  <c r="I146" i="3" s="1"/>
  <c r="J146" i="3" s="1"/>
  <c r="M146" i="3" s="1"/>
  <c r="H147" i="3"/>
  <c r="I147" i="3" s="1"/>
  <c r="J147" i="3" s="1"/>
  <c r="M147" i="3" s="1"/>
  <c r="H148" i="3"/>
  <c r="I148" i="3" s="1"/>
  <c r="J148" i="3" s="1"/>
  <c r="M148" i="3" s="1"/>
  <c r="H149" i="3"/>
  <c r="I149" i="3" s="1"/>
  <c r="J149" i="3" s="1"/>
  <c r="M149" i="3" s="1"/>
  <c r="H150" i="3"/>
  <c r="I150" i="3" s="1"/>
  <c r="J150" i="3" s="1"/>
  <c r="M150" i="3" s="1"/>
  <c r="H151" i="3"/>
  <c r="I151" i="3" s="1"/>
  <c r="J151" i="3" s="1"/>
  <c r="M151" i="3" s="1"/>
  <c r="H152" i="3"/>
  <c r="I152" i="3" s="1"/>
  <c r="J152" i="3" s="1"/>
  <c r="M152" i="3" s="1"/>
  <c r="H153" i="3"/>
  <c r="I153" i="3" s="1"/>
  <c r="J153" i="3" s="1"/>
  <c r="M153" i="3" s="1"/>
  <c r="H154" i="3"/>
  <c r="I154" i="3" s="1"/>
  <c r="J154" i="3" s="1"/>
  <c r="M154" i="3" s="1"/>
  <c r="H155" i="3"/>
  <c r="I155" i="3" s="1"/>
  <c r="J155" i="3" s="1"/>
  <c r="M155" i="3" s="1"/>
  <c r="H156" i="3"/>
  <c r="I156" i="3" s="1"/>
  <c r="J156" i="3" s="1"/>
  <c r="M156" i="3" s="1"/>
  <c r="H157" i="3"/>
  <c r="I157" i="3" s="1"/>
  <c r="J157" i="3" s="1"/>
  <c r="M157" i="3" s="1"/>
  <c r="H158" i="3"/>
  <c r="I158" i="3" s="1"/>
  <c r="J158" i="3" s="1"/>
  <c r="H159" i="3"/>
  <c r="I159" i="3" s="1"/>
  <c r="J159" i="3" s="1"/>
  <c r="M159" i="3" s="1"/>
  <c r="H160" i="3"/>
  <c r="I160" i="3" s="1"/>
  <c r="J160" i="3" s="1"/>
  <c r="M160" i="3" s="1"/>
  <c r="H161" i="3"/>
  <c r="I161" i="3" s="1"/>
  <c r="J161" i="3" s="1"/>
  <c r="M161" i="3" s="1"/>
  <c r="H162" i="3"/>
  <c r="I162" i="3" s="1"/>
  <c r="J162" i="3" s="1"/>
  <c r="M162" i="3" s="1"/>
  <c r="H163" i="3"/>
  <c r="I163" i="3" s="1"/>
  <c r="J163" i="3" s="1"/>
  <c r="M163" i="3" s="1"/>
  <c r="H164" i="3"/>
  <c r="I164" i="3" s="1"/>
  <c r="J164" i="3" s="1"/>
  <c r="M164" i="3" s="1"/>
  <c r="H165" i="3"/>
  <c r="I165" i="3" s="1"/>
  <c r="J165" i="3" s="1"/>
  <c r="M165" i="3" s="1"/>
  <c r="H166" i="3"/>
  <c r="I166" i="3" s="1"/>
  <c r="J166" i="3" s="1"/>
  <c r="M166" i="3" s="1"/>
  <c r="H167" i="3"/>
  <c r="I167" i="3" s="1"/>
  <c r="J167" i="3" s="1"/>
  <c r="M167" i="3" s="1"/>
  <c r="H168" i="3"/>
  <c r="I168" i="3" s="1"/>
  <c r="J168" i="3" s="1"/>
  <c r="M168" i="3" s="1"/>
  <c r="H169" i="3"/>
  <c r="I169" i="3" s="1"/>
  <c r="J169" i="3" s="1"/>
  <c r="M169" i="3" s="1"/>
  <c r="H170" i="3"/>
  <c r="I170" i="3" s="1"/>
  <c r="J170" i="3" s="1"/>
  <c r="M170" i="3" s="1"/>
  <c r="H171" i="3"/>
  <c r="I171" i="3" s="1"/>
  <c r="J171" i="3" s="1"/>
  <c r="M171" i="3" s="1"/>
  <c r="H172" i="3"/>
  <c r="I172" i="3" s="1"/>
  <c r="J172" i="3" s="1"/>
  <c r="M172" i="3" s="1"/>
  <c r="H173" i="3"/>
  <c r="I173" i="3" s="1"/>
  <c r="J173" i="3" s="1"/>
  <c r="M173" i="3" s="1"/>
  <c r="H174" i="3"/>
  <c r="I174" i="3" s="1"/>
  <c r="J174" i="3" s="1"/>
  <c r="M174" i="3" s="1"/>
  <c r="H175" i="3"/>
  <c r="I175" i="3" s="1"/>
  <c r="J175" i="3" s="1"/>
  <c r="M175" i="3" s="1"/>
  <c r="H176" i="3"/>
  <c r="I176" i="3" s="1"/>
  <c r="J176" i="3" s="1"/>
  <c r="M176" i="3" s="1"/>
  <c r="H177" i="3"/>
  <c r="I177" i="3" s="1"/>
  <c r="J177" i="3" s="1"/>
  <c r="M177" i="3" s="1"/>
  <c r="H178" i="3"/>
  <c r="I178" i="3" s="1"/>
  <c r="J178" i="3" s="1"/>
  <c r="M178" i="3" s="1"/>
  <c r="H179" i="3"/>
  <c r="I179" i="3" s="1"/>
  <c r="J179" i="3" s="1"/>
  <c r="M179" i="3" s="1"/>
  <c r="H180" i="3"/>
  <c r="I180" i="3" s="1"/>
  <c r="J180" i="3" s="1"/>
  <c r="M180" i="3" s="1"/>
  <c r="H181" i="3"/>
  <c r="I181" i="3" s="1"/>
  <c r="J181" i="3" s="1"/>
  <c r="M181" i="3" s="1"/>
  <c r="H182" i="3"/>
  <c r="I182" i="3" s="1"/>
  <c r="J182" i="3" s="1"/>
  <c r="M182" i="3" s="1"/>
  <c r="H183" i="3"/>
  <c r="I183" i="3" s="1"/>
  <c r="J183" i="3" s="1"/>
  <c r="M183" i="3" s="1"/>
  <c r="H184" i="3"/>
  <c r="I184" i="3" s="1"/>
  <c r="J184" i="3" s="1"/>
  <c r="M184" i="3" s="1"/>
  <c r="H185" i="3"/>
  <c r="I185" i="3" s="1"/>
  <c r="J185" i="3" s="1"/>
  <c r="M185" i="3" s="1"/>
  <c r="H186" i="3"/>
  <c r="I186" i="3" s="1"/>
  <c r="J186" i="3" s="1"/>
  <c r="M186" i="3" s="1"/>
  <c r="H187" i="3"/>
  <c r="I187" i="3" s="1"/>
  <c r="J187" i="3" s="1"/>
  <c r="M187" i="3" s="1"/>
  <c r="H188" i="3"/>
  <c r="I188" i="3" s="1"/>
  <c r="J188" i="3" s="1"/>
  <c r="M188" i="3" s="1"/>
  <c r="H189" i="3"/>
  <c r="I189" i="3" s="1"/>
  <c r="J189" i="3" s="1"/>
  <c r="M189" i="3" s="1"/>
  <c r="H190" i="3"/>
  <c r="I190" i="3" s="1"/>
  <c r="J190" i="3" s="1"/>
  <c r="M190" i="3" s="1"/>
  <c r="H191" i="3"/>
  <c r="I191" i="3" s="1"/>
  <c r="J191" i="3" s="1"/>
  <c r="M191" i="3" s="1"/>
  <c r="H192" i="3"/>
  <c r="I192" i="3" s="1"/>
  <c r="J192" i="3" s="1"/>
  <c r="M192" i="3" s="1"/>
  <c r="H193" i="3"/>
  <c r="I193" i="3" s="1"/>
  <c r="J193" i="3" s="1"/>
  <c r="M193" i="3" s="1"/>
  <c r="H194" i="3"/>
  <c r="I194" i="3" s="1"/>
  <c r="J194" i="3" s="1"/>
  <c r="M194" i="3" s="1"/>
  <c r="H195" i="3"/>
  <c r="I195" i="3" s="1"/>
  <c r="J195" i="3" s="1"/>
  <c r="M195" i="3" s="1"/>
  <c r="H196" i="3"/>
  <c r="I196" i="3" s="1"/>
  <c r="J196" i="3" s="1"/>
  <c r="H197" i="3"/>
  <c r="I197" i="3" s="1"/>
  <c r="J197" i="3" s="1"/>
  <c r="M197" i="3" s="1"/>
  <c r="H198" i="3"/>
  <c r="I198" i="3" s="1"/>
  <c r="J198" i="3" s="1"/>
  <c r="H199" i="3"/>
  <c r="I199" i="3" s="1"/>
  <c r="J199" i="3" s="1"/>
  <c r="M199" i="3" s="1"/>
  <c r="H200" i="3"/>
  <c r="I200" i="3" s="1"/>
  <c r="J200" i="3" s="1"/>
  <c r="M200" i="3" s="1"/>
  <c r="H201" i="3"/>
  <c r="I201" i="3" s="1"/>
  <c r="J201" i="3" s="1"/>
  <c r="M201" i="3" s="1"/>
  <c r="H202" i="3"/>
  <c r="I202" i="3" s="1"/>
  <c r="J202" i="3" s="1"/>
  <c r="M202" i="3" s="1"/>
  <c r="H203" i="3"/>
  <c r="I203" i="3" s="1"/>
  <c r="J203" i="3" s="1"/>
  <c r="M203" i="3" s="1"/>
  <c r="H204" i="3"/>
  <c r="I204" i="3" s="1"/>
  <c r="J204" i="3" s="1"/>
  <c r="M204" i="3" s="1"/>
  <c r="H205" i="3"/>
  <c r="I205" i="3" s="1"/>
  <c r="J205" i="3" s="1"/>
  <c r="M205" i="3" s="1"/>
  <c r="H206" i="3"/>
  <c r="I206" i="3" s="1"/>
  <c r="J206" i="3" s="1"/>
  <c r="H207" i="3"/>
  <c r="I207" i="3" s="1"/>
  <c r="J207" i="3" s="1"/>
  <c r="M207" i="3" s="1"/>
  <c r="H208" i="3"/>
  <c r="I208" i="3" s="1"/>
  <c r="J208" i="3" s="1"/>
  <c r="M208" i="3" s="1"/>
  <c r="H209" i="3"/>
  <c r="I209" i="3" s="1"/>
  <c r="J209" i="3" s="1"/>
  <c r="M209" i="3" s="1"/>
  <c r="H210" i="3"/>
  <c r="I210" i="3" s="1"/>
  <c r="J210" i="3" s="1"/>
  <c r="M210" i="3" s="1"/>
  <c r="H211" i="3"/>
  <c r="I211" i="3" s="1"/>
  <c r="J211" i="3" s="1"/>
  <c r="M211" i="3" s="1"/>
  <c r="H212" i="3"/>
  <c r="I212" i="3" s="1"/>
  <c r="J212" i="3" s="1"/>
  <c r="M212" i="3" s="1"/>
  <c r="H213" i="3"/>
  <c r="I213" i="3" s="1"/>
  <c r="J213" i="3" s="1"/>
  <c r="M213" i="3" s="1"/>
  <c r="H214" i="3"/>
  <c r="I214" i="3" s="1"/>
  <c r="J214" i="3" s="1"/>
  <c r="M214" i="3" s="1"/>
  <c r="H215" i="3"/>
  <c r="I215" i="3" s="1"/>
  <c r="J215" i="3" s="1"/>
  <c r="M215" i="3" s="1"/>
  <c r="H216" i="3"/>
  <c r="I216" i="3" s="1"/>
  <c r="J216" i="3" s="1"/>
  <c r="M216" i="3" s="1"/>
  <c r="H217" i="3"/>
  <c r="I217" i="3" s="1"/>
  <c r="J217" i="3" s="1"/>
  <c r="M217" i="3" s="1"/>
  <c r="H218" i="3"/>
  <c r="I218" i="3" s="1"/>
  <c r="J218" i="3" s="1"/>
  <c r="M218" i="3" s="1"/>
  <c r="H219" i="3"/>
  <c r="I219" i="3" s="1"/>
  <c r="J219" i="3" s="1"/>
  <c r="M219" i="3" s="1"/>
  <c r="H220" i="3"/>
  <c r="I220" i="3" s="1"/>
  <c r="J220" i="3" s="1"/>
  <c r="M220" i="3" s="1"/>
  <c r="H221" i="3"/>
  <c r="I221" i="3" s="1"/>
  <c r="J221" i="3" s="1"/>
  <c r="M221" i="3" s="1"/>
  <c r="H222" i="3"/>
  <c r="I222" i="3" s="1"/>
  <c r="J222" i="3" s="1"/>
  <c r="M222" i="3" s="1"/>
  <c r="H223" i="3"/>
  <c r="I223" i="3" s="1"/>
  <c r="J223" i="3" s="1"/>
  <c r="M223" i="3" s="1"/>
  <c r="H224" i="3"/>
  <c r="I224" i="3" s="1"/>
  <c r="J224" i="3" s="1"/>
  <c r="M224" i="3" s="1"/>
  <c r="H225" i="3"/>
  <c r="I225" i="3" s="1"/>
  <c r="J225" i="3" s="1"/>
  <c r="M225" i="3" s="1"/>
  <c r="H226" i="3"/>
  <c r="I226" i="3" s="1"/>
  <c r="J226" i="3" s="1"/>
  <c r="M226" i="3" s="1"/>
  <c r="H227" i="3"/>
  <c r="I227" i="3" s="1"/>
  <c r="J227" i="3" s="1"/>
  <c r="M227" i="3" s="1"/>
  <c r="H228" i="3"/>
  <c r="I228" i="3" s="1"/>
  <c r="J228" i="3" s="1"/>
  <c r="M228" i="3" s="1"/>
  <c r="H229" i="3"/>
  <c r="I229" i="3" s="1"/>
  <c r="J229" i="3" s="1"/>
  <c r="M229" i="3" s="1"/>
  <c r="H230" i="3"/>
  <c r="I230" i="3" s="1"/>
  <c r="J230" i="3" s="1"/>
  <c r="M230" i="3" s="1"/>
  <c r="H231" i="3"/>
  <c r="I231" i="3" s="1"/>
  <c r="J231" i="3" s="1"/>
  <c r="M231" i="3" s="1"/>
  <c r="H232" i="3"/>
  <c r="I232" i="3" s="1"/>
  <c r="J232" i="3" s="1"/>
  <c r="M232" i="3" s="1"/>
  <c r="H233" i="3"/>
  <c r="I233" i="3" s="1"/>
  <c r="J233" i="3" s="1"/>
  <c r="M233" i="3" s="1"/>
  <c r="H234" i="3"/>
  <c r="I234" i="3" s="1"/>
  <c r="J234" i="3" s="1"/>
  <c r="M234" i="3" s="1"/>
  <c r="H235" i="3"/>
  <c r="I235" i="3" s="1"/>
  <c r="J235" i="3" s="1"/>
  <c r="M235" i="3" s="1"/>
  <c r="H236" i="3"/>
  <c r="I236" i="3" s="1"/>
  <c r="J236" i="3" s="1"/>
  <c r="M236" i="3" s="1"/>
  <c r="H237" i="3"/>
  <c r="I237" i="3" s="1"/>
  <c r="J237" i="3" s="1"/>
  <c r="M237" i="3" s="1"/>
  <c r="H238" i="3"/>
  <c r="I238" i="3" s="1"/>
  <c r="J238" i="3" s="1"/>
  <c r="M238" i="3" s="1"/>
  <c r="H239" i="3"/>
  <c r="I239" i="3" s="1"/>
  <c r="J239" i="3" s="1"/>
  <c r="M239" i="3" s="1"/>
  <c r="H240" i="3"/>
  <c r="I240" i="3" s="1"/>
  <c r="J240" i="3" s="1"/>
  <c r="M240" i="3" s="1"/>
  <c r="H241" i="3"/>
  <c r="I241" i="3" s="1"/>
  <c r="J241" i="3" s="1"/>
  <c r="M241" i="3" s="1"/>
  <c r="H242" i="3"/>
  <c r="I242" i="3" s="1"/>
  <c r="J242" i="3" s="1"/>
  <c r="M242" i="3" s="1"/>
  <c r="H243" i="3"/>
  <c r="I243" i="3" s="1"/>
  <c r="J243" i="3" s="1"/>
  <c r="M243" i="3" s="1"/>
  <c r="H244" i="3"/>
  <c r="I244" i="3" s="1"/>
  <c r="J244" i="3" s="1"/>
  <c r="M244" i="3" s="1"/>
  <c r="H245" i="3"/>
  <c r="I245" i="3" s="1"/>
  <c r="J245" i="3" s="1"/>
  <c r="M245" i="3" s="1"/>
  <c r="H246" i="3"/>
  <c r="I246" i="3" s="1"/>
  <c r="J246" i="3" s="1"/>
  <c r="M246" i="3" s="1"/>
  <c r="H247" i="3"/>
  <c r="I247" i="3" s="1"/>
  <c r="J247" i="3" s="1"/>
  <c r="M247" i="3" s="1"/>
  <c r="H248" i="3"/>
  <c r="I248" i="3" s="1"/>
  <c r="J248" i="3" s="1"/>
  <c r="M248" i="3" s="1"/>
  <c r="H249" i="3"/>
  <c r="I249" i="3" s="1"/>
  <c r="J249" i="3" s="1"/>
  <c r="M249" i="3" s="1"/>
  <c r="H250" i="3"/>
  <c r="I250" i="3" s="1"/>
  <c r="J250" i="3" s="1"/>
  <c r="M250" i="3" s="1"/>
  <c r="H251" i="3"/>
  <c r="I251" i="3" s="1"/>
  <c r="J251" i="3" s="1"/>
  <c r="M251" i="3" s="1"/>
  <c r="H252" i="3"/>
  <c r="I252" i="3" s="1"/>
  <c r="J252" i="3" s="1"/>
  <c r="M252" i="3" s="1"/>
  <c r="H253" i="3"/>
  <c r="I253" i="3" s="1"/>
  <c r="J253" i="3" s="1"/>
  <c r="M253" i="3" s="1"/>
  <c r="H254" i="3"/>
  <c r="I254" i="3" s="1"/>
  <c r="J254" i="3" s="1"/>
  <c r="M254" i="3" s="1"/>
  <c r="H255" i="3"/>
  <c r="I255" i="3" s="1"/>
  <c r="J255" i="3" s="1"/>
  <c r="M255" i="3" s="1"/>
  <c r="H256" i="3"/>
  <c r="I256" i="3" s="1"/>
  <c r="J256" i="3" s="1"/>
  <c r="M256" i="3" s="1"/>
  <c r="H257" i="3"/>
  <c r="I257" i="3" s="1"/>
  <c r="J257" i="3" s="1"/>
  <c r="M257" i="3" s="1"/>
  <c r="H258" i="3"/>
  <c r="I258" i="3" s="1"/>
  <c r="J258" i="3" s="1"/>
  <c r="M258" i="3" s="1"/>
  <c r="H259" i="3"/>
  <c r="I259" i="3" s="1"/>
  <c r="J259" i="3" s="1"/>
  <c r="M259" i="3" s="1"/>
  <c r="H260" i="3"/>
  <c r="I260" i="3" s="1"/>
  <c r="J260" i="3" s="1"/>
  <c r="M260" i="3" s="1"/>
  <c r="H261" i="3"/>
  <c r="I261" i="3" s="1"/>
  <c r="J261" i="3" s="1"/>
  <c r="H262" i="3"/>
  <c r="I262" i="3" s="1"/>
  <c r="J262" i="3" s="1"/>
  <c r="M262" i="3" s="1"/>
  <c r="H263" i="3"/>
  <c r="I263" i="3" s="1"/>
  <c r="J263" i="3" s="1"/>
  <c r="M263" i="3" s="1"/>
  <c r="H264" i="3"/>
  <c r="I264" i="3" s="1"/>
  <c r="J264" i="3" s="1"/>
  <c r="M264" i="3" s="1"/>
  <c r="H265" i="3"/>
  <c r="I265" i="3" s="1"/>
  <c r="J265" i="3" s="1"/>
  <c r="M265" i="3" s="1"/>
  <c r="H266" i="3"/>
  <c r="I266" i="3" s="1"/>
  <c r="J266" i="3" s="1"/>
  <c r="M266" i="3" s="1"/>
  <c r="H267" i="3"/>
  <c r="I267" i="3" s="1"/>
  <c r="J267" i="3" s="1"/>
  <c r="M267" i="3" s="1"/>
  <c r="H268" i="3"/>
  <c r="I268" i="3" s="1"/>
  <c r="J268" i="3" s="1"/>
  <c r="M268" i="3" s="1"/>
  <c r="H269" i="3"/>
  <c r="I269" i="3" s="1"/>
  <c r="J269" i="3" s="1"/>
  <c r="M269" i="3" s="1"/>
  <c r="H270" i="3"/>
  <c r="I270" i="3" s="1"/>
  <c r="J270" i="3" s="1"/>
  <c r="M270" i="3" s="1"/>
  <c r="H271" i="3"/>
  <c r="I271" i="3" s="1"/>
  <c r="J271" i="3" s="1"/>
  <c r="M271" i="3" s="1"/>
  <c r="H272" i="3"/>
  <c r="I272" i="3" s="1"/>
  <c r="J272" i="3" s="1"/>
  <c r="M272" i="3" s="1"/>
  <c r="H273" i="3"/>
  <c r="I273" i="3" s="1"/>
  <c r="J273" i="3" s="1"/>
  <c r="M273" i="3" s="1"/>
  <c r="H274" i="3"/>
  <c r="I274" i="3" s="1"/>
  <c r="J274" i="3" s="1"/>
  <c r="M274" i="3" s="1"/>
  <c r="H275" i="3"/>
  <c r="I275" i="3" s="1"/>
  <c r="J275" i="3" s="1"/>
  <c r="M275" i="3" s="1"/>
  <c r="H276" i="3"/>
  <c r="I276" i="3" s="1"/>
  <c r="J276" i="3" s="1"/>
  <c r="M276" i="3" s="1"/>
  <c r="H277" i="3"/>
  <c r="I277" i="3" s="1"/>
  <c r="J277" i="3" s="1"/>
  <c r="M277" i="3" s="1"/>
  <c r="H278" i="3"/>
  <c r="I278" i="3" s="1"/>
  <c r="J278" i="3" s="1"/>
  <c r="M278" i="3" s="1"/>
  <c r="H279" i="3"/>
  <c r="I279" i="3" s="1"/>
  <c r="J279" i="3" s="1"/>
  <c r="M279" i="3" s="1"/>
  <c r="H280" i="3"/>
  <c r="I280" i="3" s="1"/>
  <c r="J280" i="3" s="1"/>
  <c r="M280" i="3" s="1"/>
  <c r="H281" i="3"/>
  <c r="I281" i="3" s="1"/>
  <c r="J281" i="3" s="1"/>
  <c r="M281" i="3" s="1"/>
  <c r="H282" i="3"/>
  <c r="I282" i="3" s="1"/>
  <c r="J282" i="3" s="1"/>
  <c r="H283" i="3"/>
  <c r="I283" i="3" s="1"/>
  <c r="J283" i="3" s="1"/>
  <c r="M283" i="3" s="1"/>
  <c r="H284" i="3"/>
  <c r="I284" i="3" s="1"/>
  <c r="J284" i="3" s="1"/>
  <c r="M284" i="3" s="1"/>
  <c r="H285" i="3"/>
  <c r="I285" i="3" s="1"/>
  <c r="J285" i="3" s="1"/>
  <c r="M285" i="3" s="1"/>
  <c r="H286" i="3"/>
  <c r="I286" i="3" s="1"/>
  <c r="J286" i="3" s="1"/>
  <c r="M286" i="3" s="1"/>
  <c r="H287" i="3"/>
  <c r="I287" i="3" s="1"/>
  <c r="J287" i="3" s="1"/>
  <c r="M287" i="3" s="1"/>
  <c r="H288" i="3"/>
  <c r="I288" i="3" s="1"/>
  <c r="J288" i="3" s="1"/>
  <c r="M288" i="3" s="1"/>
  <c r="H289" i="3"/>
  <c r="I289" i="3" s="1"/>
  <c r="J289" i="3" s="1"/>
  <c r="M289" i="3" s="1"/>
  <c r="H290" i="3"/>
  <c r="I290" i="3" s="1"/>
  <c r="J290" i="3" s="1"/>
  <c r="M290" i="3" s="1"/>
  <c r="H291" i="3"/>
  <c r="I291" i="3" s="1"/>
  <c r="J291" i="3" s="1"/>
  <c r="M291" i="3" s="1"/>
  <c r="H292" i="3"/>
  <c r="I292" i="3" s="1"/>
  <c r="J292" i="3" s="1"/>
  <c r="M292" i="3" s="1"/>
  <c r="H293" i="3"/>
  <c r="I293" i="3" s="1"/>
  <c r="J293" i="3" s="1"/>
  <c r="M293" i="3" s="1"/>
  <c r="H294" i="3"/>
  <c r="I294" i="3" s="1"/>
  <c r="J294" i="3" s="1"/>
  <c r="M294" i="3" s="1"/>
  <c r="H295" i="3"/>
  <c r="I295" i="3" s="1"/>
  <c r="J295" i="3" s="1"/>
  <c r="M295" i="3" s="1"/>
  <c r="H296" i="3"/>
  <c r="I296" i="3" s="1"/>
  <c r="J296" i="3" s="1"/>
  <c r="M296" i="3" s="1"/>
  <c r="H297" i="3"/>
  <c r="I297" i="3" s="1"/>
  <c r="J297" i="3" s="1"/>
  <c r="M297" i="3" s="1"/>
  <c r="H298" i="3"/>
  <c r="I298" i="3" s="1"/>
  <c r="J298" i="3" s="1"/>
  <c r="M298" i="3" s="1"/>
  <c r="H299" i="3"/>
  <c r="I299" i="3" s="1"/>
  <c r="J299" i="3" s="1"/>
  <c r="M299" i="3" s="1"/>
  <c r="H300" i="3"/>
  <c r="I300" i="3" s="1"/>
  <c r="J300" i="3" s="1"/>
  <c r="M300" i="3" s="1"/>
  <c r="H301" i="3"/>
  <c r="I301" i="3" s="1"/>
  <c r="J301" i="3" s="1"/>
  <c r="H302" i="3"/>
  <c r="I302" i="3" s="1"/>
  <c r="J302" i="3" s="1"/>
  <c r="M302" i="3" s="1"/>
  <c r="H303" i="3"/>
  <c r="I303" i="3" s="1"/>
  <c r="J303" i="3" s="1"/>
  <c r="M303" i="3" s="1"/>
  <c r="H304" i="3"/>
  <c r="I304" i="3" s="1"/>
  <c r="J304" i="3" s="1"/>
  <c r="M304" i="3" s="1"/>
  <c r="H305" i="3"/>
  <c r="I305" i="3" s="1"/>
  <c r="J305" i="3" s="1"/>
  <c r="M305" i="3" s="1"/>
  <c r="H306" i="3"/>
  <c r="I306" i="3" s="1"/>
  <c r="J306" i="3" s="1"/>
  <c r="M306" i="3" s="1"/>
  <c r="H307" i="3"/>
  <c r="I307" i="3" s="1"/>
  <c r="J307" i="3" s="1"/>
  <c r="M307" i="3" s="1"/>
  <c r="H308" i="3"/>
  <c r="I308" i="3" s="1"/>
  <c r="J308" i="3" s="1"/>
  <c r="M308" i="3" s="1"/>
  <c r="H309" i="3"/>
  <c r="I309" i="3" s="1"/>
  <c r="J309" i="3" s="1"/>
  <c r="H310" i="3"/>
  <c r="I310" i="3" s="1"/>
  <c r="J310" i="3" s="1"/>
  <c r="H311" i="3"/>
  <c r="I311" i="3" s="1"/>
  <c r="J311" i="3" s="1"/>
  <c r="M311" i="3" s="1"/>
  <c r="H312" i="3"/>
  <c r="I312" i="3" s="1"/>
  <c r="J312" i="3" s="1"/>
  <c r="M312" i="3" s="1"/>
  <c r="H313" i="3"/>
  <c r="I313" i="3" s="1"/>
  <c r="J313" i="3" s="1"/>
  <c r="M313" i="3" s="1"/>
  <c r="H314" i="3"/>
  <c r="I314" i="3" s="1"/>
  <c r="J314" i="3" s="1"/>
  <c r="M314" i="3" s="1"/>
  <c r="H315" i="3"/>
  <c r="I315" i="3" s="1"/>
  <c r="J315" i="3" s="1"/>
  <c r="M315" i="3" s="1"/>
  <c r="H316" i="3"/>
  <c r="I316" i="3" s="1"/>
  <c r="J316" i="3" s="1"/>
  <c r="M316" i="3" s="1"/>
  <c r="H317" i="3"/>
  <c r="I317" i="3" s="1"/>
  <c r="J317" i="3" s="1"/>
  <c r="M317" i="3" s="1"/>
  <c r="H318" i="3"/>
  <c r="I318" i="3" s="1"/>
  <c r="J318" i="3" s="1"/>
  <c r="M318" i="3" s="1"/>
  <c r="H319" i="3"/>
  <c r="I319" i="3" s="1"/>
  <c r="J319" i="3" s="1"/>
  <c r="M319" i="3" s="1"/>
  <c r="H320" i="3"/>
  <c r="I320" i="3" s="1"/>
  <c r="J320" i="3" s="1"/>
  <c r="M320" i="3" s="1"/>
  <c r="H321" i="3"/>
  <c r="I321" i="3" s="1"/>
  <c r="J321" i="3" s="1"/>
  <c r="M321" i="3" s="1"/>
  <c r="H322" i="3"/>
  <c r="I322" i="3" s="1"/>
  <c r="J322" i="3" s="1"/>
  <c r="M322" i="3" s="1"/>
  <c r="H323" i="3"/>
  <c r="I323" i="3" s="1"/>
  <c r="J323" i="3" s="1"/>
  <c r="M323" i="3" s="1"/>
  <c r="H324" i="3"/>
  <c r="I324" i="3" s="1"/>
  <c r="J324" i="3" s="1"/>
  <c r="M324" i="3" s="1"/>
  <c r="H325" i="3"/>
  <c r="I325" i="3" s="1"/>
  <c r="J325" i="3" s="1"/>
  <c r="M325" i="3" s="1"/>
  <c r="H326" i="3"/>
  <c r="I326" i="3" s="1"/>
  <c r="J326" i="3" s="1"/>
  <c r="M326" i="3" s="1"/>
  <c r="H327" i="3"/>
  <c r="I327" i="3" s="1"/>
  <c r="J327" i="3" s="1"/>
  <c r="M327" i="3" s="1"/>
  <c r="H328" i="3"/>
  <c r="I328" i="3" s="1"/>
  <c r="J328" i="3" s="1"/>
  <c r="M328" i="3" s="1"/>
  <c r="H329" i="3"/>
  <c r="I329" i="3" s="1"/>
  <c r="J329" i="3" s="1"/>
  <c r="M329" i="3" s="1"/>
  <c r="H330" i="3"/>
  <c r="I330" i="3" s="1"/>
  <c r="J330" i="3" s="1"/>
  <c r="M330" i="3" s="1"/>
  <c r="H331" i="3"/>
  <c r="I331" i="3" s="1"/>
  <c r="J331" i="3" s="1"/>
  <c r="M331" i="3" s="1"/>
  <c r="H332" i="3"/>
  <c r="I332" i="3" s="1"/>
  <c r="J332" i="3" s="1"/>
  <c r="M332" i="3" s="1"/>
  <c r="H333" i="3"/>
  <c r="I333" i="3" s="1"/>
  <c r="J333" i="3" s="1"/>
  <c r="M333" i="3" s="1"/>
  <c r="H334" i="3"/>
  <c r="I334" i="3" s="1"/>
  <c r="J334" i="3" s="1"/>
  <c r="M334" i="3" s="1"/>
  <c r="H335" i="3"/>
  <c r="I335" i="3" s="1"/>
  <c r="J335" i="3" s="1"/>
  <c r="M335" i="3" s="1"/>
  <c r="H336" i="3"/>
  <c r="I336" i="3" s="1"/>
  <c r="J336" i="3" s="1"/>
  <c r="M336" i="3" s="1"/>
  <c r="H337" i="3"/>
  <c r="I337" i="3" s="1"/>
  <c r="J337" i="3" s="1"/>
  <c r="M337" i="3" s="1"/>
  <c r="H338" i="3"/>
  <c r="I338" i="3" s="1"/>
  <c r="J338" i="3" s="1"/>
  <c r="M338" i="3" s="1"/>
  <c r="H339" i="3"/>
  <c r="I339" i="3" s="1"/>
  <c r="J339" i="3" s="1"/>
  <c r="M339" i="3" s="1"/>
  <c r="H340" i="3"/>
  <c r="I340" i="3" s="1"/>
  <c r="J340" i="3" s="1"/>
  <c r="M340" i="3" s="1"/>
  <c r="H341" i="3"/>
  <c r="I341" i="3" s="1"/>
  <c r="J341" i="3" s="1"/>
  <c r="M341" i="3" s="1"/>
  <c r="H342" i="3"/>
  <c r="I342" i="3" s="1"/>
  <c r="J342" i="3" s="1"/>
  <c r="M342" i="3" s="1"/>
  <c r="H343" i="3"/>
  <c r="I343" i="3" s="1"/>
  <c r="J343" i="3" s="1"/>
  <c r="M343" i="3" s="1"/>
  <c r="H344" i="3"/>
  <c r="I344" i="3" s="1"/>
  <c r="J344" i="3" s="1"/>
  <c r="M344" i="3" s="1"/>
  <c r="H345" i="3"/>
  <c r="I345" i="3" s="1"/>
  <c r="J345" i="3" s="1"/>
  <c r="M345" i="3" s="1"/>
  <c r="H346" i="3"/>
  <c r="I346" i="3" s="1"/>
  <c r="J346" i="3" s="1"/>
  <c r="M346" i="3" s="1"/>
  <c r="H347" i="3"/>
  <c r="I347" i="3" s="1"/>
  <c r="J347" i="3" s="1"/>
  <c r="M347" i="3" s="1"/>
  <c r="H348" i="3"/>
  <c r="I348" i="3" s="1"/>
  <c r="J348" i="3" s="1"/>
  <c r="M348" i="3" s="1"/>
  <c r="H349" i="3"/>
  <c r="I349" i="3" s="1"/>
  <c r="J349" i="3" s="1"/>
  <c r="M349" i="3" s="1"/>
  <c r="H350" i="3"/>
  <c r="I350" i="3" s="1"/>
  <c r="J350" i="3" s="1"/>
  <c r="M350" i="3" s="1"/>
  <c r="H351" i="3"/>
  <c r="I351" i="3" s="1"/>
  <c r="J351" i="3" s="1"/>
  <c r="M351" i="3" s="1"/>
  <c r="H352" i="3"/>
  <c r="I352" i="3" s="1"/>
  <c r="J352" i="3" s="1"/>
  <c r="M352" i="3" s="1"/>
  <c r="H353" i="3"/>
  <c r="I353" i="3" s="1"/>
  <c r="J353" i="3" s="1"/>
  <c r="M353" i="3" s="1"/>
  <c r="H354" i="3"/>
  <c r="I354" i="3" s="1"/>
  <c r="J354" i="3" s="1"/>
  <c r="M354" i="3" s="1"/>
  <c r="H355" i="3"/>
  <c r="I355" i="3" s="1"/>
  <c r="J355" i="3" s="1"/>
  <c r="M355" i="3" s="1"/>
  <c r="H356" i="3"/>
  <c r="I356" i="3" s="1"/>
  <c r="J356" i="3" s="1"/>
  <c r="M356" i="3" s="1"/>
  <c r="H357" i="3"/>
  <c r="I357" i="3" s="1"/>
  <c r="J357" i="3" s="1"/>
  <c r="M357" i="3" s="1"/>
  <c r="H358" i="3"/>
  <c r="I358" i="3" s="1"/>
  <c r="J358" i="3" s="1"/>
  <c r="M358" i="3" s="1"/>
  <c r="H359" i="3"/>
  <c r="I359" i="3" s="1"/>
  <c r="J359" i="3" s="1"/>
  <c r="M359" i="3" s="1"/>
  <c r="H360" i="3"/>
  <c r="I360" i="3" s="1"/>
  <c r="J360" i="3" s="1"/>
  <c r="M360" i="3" s="1"/>
  <c r="H361" i="3"/>
  <c r="I361" i="3" s="1"/>
  <c r="J361" i="3" s="1"/>
  <c r="M361" i="3" s="1"/>
  <c r="H362" i="3"/>
  <c r="I362" i="3" s="1"/>
  <c r="J362" i="3" s="1"/>
  <c r="M362" i="3" s="1"/>
  <c r="H363" i="3"/>
  <c r="I363" i="3" s="1"/>
  <c r="J363" i="3" s="1"/>
  <c r="M363" i="3" s="1"/>
  <c r="H364" i="3"/>
  <c r="I364" i="3" s="1"/>
  <c r="J364" i="3" s="1"/>
  <c r="M364" i="3" s="1"/>
  <c r="H365" i="3"/>
  <c r="I365" i="3" s="1"/>
  <c r="J365" i="3" s="1"/>
  <c r="M365" i="3" s="1"/>
  <c r="H366" i="3"/>
  <c r="I366" i="3" s="1"/>
  <c r="J366" i="3" s="1"/>
  <c r="M366" i="3" s="1"/>
  <c r="H367" i="3"/>
  <c r="I367" i="3" s="1"/>
  <c r="J367" i="3" s="1"/>
  <c r="M367" i="3" s="1"/>
  <c r="H368" i="3"/>
  <c r="I368" i="3" s="1"/>
  <c r="J368" i="3" s="1"/>
  <c r="M368" i="3" s="1"/>
  <c r="H369" i="3"/>
  <c r="I369" i="3" s="1"/>
  <c r="J369" i="3" s="1"/>
  <c r="M369" i="3" s="1"/>
  <c r="H370" i="3"/>
  <c r="I370" i="3" s="1"/>
  <c r="J370" i="3" s="1"/>
  <c r="M370" i="3" s="1"/>
  <c r="H371" i="3"/>
  <c r="I371" i="3" s="1"/>
  <c r="J371" i="3" s="1"/>
  <c r="M371" i="3" s="1"/>
  <c r="H372" i="3"/>
  <c r="I372" i="3" s="1"/>
  <c r="J372" i="3" s="1"/>
  <c r="M372" i="3" s="1"/>
  <c r="H373" i="3"/>
  <c r="I373" i="3" s="1"/>
  <c r="J373" i="3" s="1"/>
  <c r="M373" i="3" s="1"/>
  <c r="H374" i="3"/>
  <c r="I374" i="3" s="1"/>
  <c r="J374" i="3" s="1"/>
  <c r="M374" i="3" s="1"/>
  <c r="H375" i="3"/>
  <c r="I375" i="3" s="1"/>
  <c r="J375" i="3" s="1"/>
  <c r="M375" i="3" s="1"/>
  <c r="H376" i="3"/>
  <c r="I376" i="3" s="1"/>
  <c r="J376" i="3" s="1"/>
  <c r="M376" i="3" s="1"/>
  <c r="H377" i="3"/>
  <c r="I377" i="3" s="1"/>
  <c r="J377" i="3" s="1"/>
  <c r="M377" i="3" s="1"/>
  <c r="H378" i="3"/>
  <c r="I378" i="3" s="1"/>
  <c r="J378" i="3" s="1"/>
  <c r="M378" i="3" s="1"/>
  <c r="H379" i="3"/>
  <c r="I379" i="3" s="1"/>
  <c r="J379" i="3" s="1"/>
  <c r="M379" i="3" s="1"/>
  <c r="H380" i="3"/>
  <c r="I380" i="3" s="1"/>
  <c r="J380" i="3" s="1"/>
  <c r="M380" i="3" s="1"/>
  <c r="H381" i="3"/>
  <c r="I381" i="3" s="1"/>
  <c r="J381" i="3" s="1"/>
  <c r="M381" i="3" s="1"/>
  <c r="H382" i="3"/>
  <c r="I382" i="3" s="1"/>
  <c r="J382" i="3" s="1"/>
  <c r="M382" i="3" s="1"/>
  <c r="H383" i="3"/>
  <c r="I383" i="3" s="1"/>
  <c r="J383" i="3" s="1"/>
  <c r="M383" i="3" s="1"/>
  <c r="H384" i="3"/>
  <c r="I384" i="3" s="1"/>
  <c r="J384" i="3" s="1"/>
  <c r="M384" i="3" s="1"/>
  <c r="H385" i="3"/>
  <c r="I385" i="3" s="1"/>
  <c r="J385" i="3" s="1"/>
  <c r="M385" i="3" s="1"/>
  <c r="H386" i="3"/>
  <c r="I386" i="3" s="1"/>
  <c r="J386" i="3" s="1"/>
  <c r="M386" i="3" s="1"/>
  <c r="H387" i="3"/>
  <c r="I387" i="3" s="1"/>
  <c r="J387" i="3" s="1"/>
  <c r="M387" i="3" s="1"/>
  <c r="H388" i="3"/>
  <c r="I388" i="3" s="1"/>
  <c r="J388" i="3" s="1"/>
  <c r="M388" i="3" s="1"/>
  <c r="H389" i="3"/>
  <c r="I389" i="3" s="1"/>
  <c r="J389" i="3" s="1"/>
  <c r="M389" i="3" s="1"/>
  <c r="H390" i="3"/>
  <c r="I390" i="3" s="1"/>
  <c r="J390" i="3" s="1"/>
  <c r="M390" i="3" s="1"/>
  <c r="H391" i="3"/>
  <c r="I391" i="3" s="1"/>
  <c r="J391" i="3" s="1"/>
  <c r="M391" i="3" s="1"/>
  <c r="H392" i="3"/>
  <c r="I392" i="3" s="1"/>
  <c r="J392" i="3" s="1"/>
  <c r="M392" i="3" s="1"/>
  <c r="H393" i="3"/>
  <c r="I393" i="3" s="1"/>
  <c r="J393" i="3" s="1"/>
  <c r="M393" i="3" s="1"/>
  <c r="H394" i="3"/>
  <c r="I394" i="3" s="1"/>
  <c r="J394" i="3" s="1"/>
  <c r="M394" i="3" s="1"/>
  <c r="H395" i="3"/>
  <c r="I395" i="3" s="1"/>
  <c r="J395" i="3" s="1"/>
  <c r="M395" i="3" s="1"/>
  <c r="H396" i="3"/>
  <c r="I396" i="3" s="1"/>
  <c r="J396" i="3" s="1"/>
  <c r="M396" i="3" s="1"/>
  <c r="H397" i="3"/>
  <c r="I397" i="3" s="1"/>
  <c r="J397" i="3" s="1"/>
  <c r="M397" i="3" s="1"/>
  <c r="H398" i="3"/>
  <c r="I398" i="3" s="1"/>
  <c r="J398" i="3" s="1"/>
  <c r="M398" i="3" s="1"/>
  <c r="H399" i="3"/>
  <c r="I399" i="3" s="1"/>
  <c r="J399" i="3" s="1"/>
  <c r="M399" i="3" s="1"/>
  <c r="H400" i="3"/>
  <c r="I400" i="3" s="1"/>
  <c r="J400" i="3" s="1"/>
  <c r="M400" i="3" s="1"/>
  <c r="H401" i="3"/>
  <c r="I401" i="3" s="1"/>
  <c r="J401" i="3" s="1"/>
  <c r="M401" i="3" s="1"/>
  <c r="H402" i="3"/>
  <c r="I402" i="3" s="1"/>
  <c r="J402" i="3" s="1"/>
  <c r="M402" i="3" s="1"/>
  <c r="H403" i="3"/>
  <c r="I403" i="3" s="1"/>
  <c r="J403" i="3" s="1"/>
  <c r="M403" i="3" s="1"/>
  <c r="H404" i="3"/>
  <c r="I404" i="3" s="1"/>
  <c r="J404" i="3" s="1"/>
  <c r="M404" i="3" s="1"/>
  <c r="H405" i="3"/>
  <c r="I405" i="3" s="1"/>
  <c r="J405" i="3" s="1"/>
  <c r="M405" i="3" s="1"/>
  <c r="H406" i="3"/>
  <c r="I406" i="3" s="1"/>
  <c r="J406" i="3" s="1"/>
  <c r="M406" i="3" s="1"/>
  <c r="H407" i="3"/>
  <c r="I407" i="3" s="1"/>
  <c r="J407" i="3" s="1"/>
  <c r="M407" i="3" s="1"/>
  <c r="H408" i="3"/>
  <c r="I408" i="3" s="1"/>
  <c r="J408" i="3" s="1"/>
  <c r="M408" i="3" s="1"/>
  <c r="H409" i="3"/>
  <c r="I409" i="3" s="1"/>
  <c r="J409" i="3" s="1"/>
  <c r="M409" i="3" s="1"/>
  <c r="H410" i="3"/>
  <c r="I410" i="3" s="1"/>
  <c r="J410" i="3" s="1"/>
  <c r="M410" i="3" s="1"/>
  <c r="H411" i="3"/>
  <c r="I411" i="3" s="1"/>
  <c r="J411" i="3" s="1"/>
  <c r="M411" i="3" s="1"/>
  <c r="H412" i="3"/>
  <c r="I412" i="3" s="1"/>
  <c r="J412" i="3" s="1"/>
  <c r="M412" i="3" s="1"/>
  <c r="H413" i="3"/>
  <c r="I413" i="3" s="1"/>
  <c r="J413" i="3" s="1"/>
  <c r="M413" i="3" s="1"/>
  <c r="H414" i="3"/>
  <c r="I414" i="3" s="1"/>
  <c r="J414" i="3" s="1"/>
  <c r="M414" i="3" s="1"/>
  <c r="H415" i="3"/>
  <c r="I415" i="3" s="1"/>
  <c r="J415" i="3" s="1"/>
  <c r="M415" i="3" s="1"/>
  <c r="H416" i="3"/>
  <c r="I416" i="3" s="1"/>
  <c r="J416" i="3" s="1"/>
  <c r="M416" i="3" s="1"/>
  <c r="H417" i="3"/>
  <c r="I417" i="3" s="1"/>
  <c r="J417" i="3" s="1"/>
  <c r="M417" i="3" s="1"/>
  <c r="H418" i="3"/>
  <c r="I418" i="3" s="1"/>
  <c r="J418" i="3" s="1"/>
  <c r="M418" i="3" s="1"/>
  <c r="H419" i="3"/>
  <c r="I419" i="3" s="1"/>
  <c r="J419" i="3" s="1"/>
  <c r="M419" i="3" s="1"/>
  <c r="H420" i="3"/>
  <c r="I420" i="3" s="1"/>
  <c r="J420" i="3" s="1"/>
  <c r="M420" i="3" s="1"/>
  <c r="H421" i="3"/>
  <c r="I421" i="3" s="1"/>
  <c r="J421" i="3" s="1"/>
  <c r="M421" i="3" s="1"/>
  <c r="H422" i="3"/>
  <c r="I422" i="3" s="1"/>
  <c r="J422" i="3" s="1"/>
  <c r="M422" i="3" s="1"/>
  <c r="H423" i="3"/>
  <c r="I423" i="3" s="1"/>
  <c r="J423" i="3" s="1"/>
  <c r="M423" i="3" s="1"/>
  <c r="H424" i="3"/>
  <c r="I424" i="3" s="1"/>
  <c r="J424" i="3" s="1"/>
  <c r="M424" i="3" s="1"/>
  <c r="H425" i="3"/>
  <c r="I425" i="3" s="1"/>
  <c r="J425" i="3" s="1"/>
  <c r="M425" i="3" s="1"/>
  <c r="H426" i="3"/>
  <c r="I426" i="3" s="1"/>
  <c r="J426" i="3" s="1"/>
  <c r="M426" i="3" s="1"/>
  <c r="H427" i="3"/>
  <c r="I427" i="3" s="1"/>
  <c r="J427" i="3" s="1"/>
  <c r="M427" i="3" s="1"/>
  <c r="H428" i="3"/>
  <c r="I428" i="3" s="1"/>
  <c r="J428" i="3" s="1"/>
  <c r="M428" i="3" s="1"/>
  <c r="H429" i="3"/>
  <c r="I429" i="3" s="1"/>
  <c r="J429" i="3" s="1"/>
  <c r="M429" i="3" s="1"/>
  <c r="H430" i="3"/>
  <c r="I430" i="3" s="1"/>
  <c r="J430" i="3" s="1"/>
  <c r="M430" i="3" s="1"/>
  <c r="H431" i="3"/>
  <c r="I431" i="3" s="1"/>
  <c r="J431" i="3" s="1"/>
  <c r="M431" i="3" s="1"/>
  <c r="H432" i="3"/>
  <c r="I432" i="3" s="1"/>
  <c r="J432" i="3" s="1"/>
  <c r="M432" i="3" s="1"/>
  <c r="H433" i="3"/>
  <c r="I433" i="3" s="1"/>
  <c r="J433" i="3" s="1"/>
  <c r="M433" i="3" s="1"/>
  <c r="H434" i="3"/>
  <c r="I434" i="3" s="1"/>
  <c r="J434" i="3" s="1"/>
  <c r="M434" i="3" s="1"/>
  <c r="H435" i="3"/>
  <c r="I435" i="3" s="1"/>
  <c r="J435" i="3" s="1"/>
  <c r="M435" i="3" s="1"/>
  <c r="H436" i="3"/>
  <c r="I436" i="3" s="1"/>
  <c r="J436" i="3" s="1"/>
  <c r="M436" i="3" s="1"/>
  <c r="H437" i="3"/>
  <c r="I437" i="3" s="1"/>
  <c r="J437" i="3" s="1"/>
  <c r="M437" i="3" s="1"/>
  <c r="H438" i="3"/>
  <c r="I438" i="3" s="1"/>
  <c r="J438" i="3" s="1"/>
  <c r="M438" i="3" s="1"/>
  <c r="H439" i="3"/>
  <c r="I439" i="3" s="1"/>
  <c r="J439" i="3" s="1"/>
  <c r="M439" i="3" s="1"/>
  <c r="H440" i="3"/>
  <c r="I440" i="3" s="1"/>
  <c r="J440" i="3" s="1"/>
  <c r="M440" i="3" s="1"/>
  <c r="H441" i="3"/>
  <c r="I441" i="3" s="1"/>
  <c r="J441" i="3" s="1"/>
  <c r="M441" i="3" s="1"/>
  <c r="H442" i="3"/>
  <c r="I442" i="3" s="1"/>
  <c r="J442" i="3" s="1"/>
  <c r="M442" i="3" s="1"/>
  <c r="H443" i="3"/>
  <c r="I443" i="3" s="1"/>
  <c r="J443" i="3" s="1"/>
  <c r="M443" i="3" s="1"/>
  <c r="H444" i="3"/>
  <c r="I444" i="3" s="1"/>
  <c r="J444" i="3" s="1"/>
  <c r="M444" i="3" s="1"/>
  <c r="H445" i="3"/>
  <c r="I445" i="3" s="1"/>
  <c r="J445" i="3" s="1"/>
  <c r="M445" i="3" s="1"/>
  <c r="H446" i="3"/>
  <c r="I446" i="3" s="1"/>
  <c r="J446" i="3" s="1"/>
  <c r="M446" i="3" s="1"/>
  <c r="H447" i="3"/>
  <c r="I447" i="3" s="1"/>
  <c r="J447" i="3" s="1"/>
  <c r="M447" i="3" s="1"/>
  <c r="H448" i="3"/>
  <c r="I448" i="3" s="1"/>
  <c r="J448" i="3" s="1"/>
  <c r="M448" i="3" s="1"/>
  <c r="H449" i="3"/>
  <c r="I449" i="3" s="1"/>
  <c r="J449" i="3" s="1"/>
  <c r="M449" i="3" s="1"/>
  <c r="H450" i="3"/>
  <c r="I450" i="3" s="1"/>
  <c r="J450" i="3" s="1"/>
  <c r="M450" i="3" s="1"/>
  <c r="H451" i="3"/>
  <c r="I451" i="3" s="1"/>
  <c r="J451" i="3" s="1"/>
  <c r="M451" i="3" s="1"/>
  <c r="H452" i="3"/>
  <c r="I452" i="3" s="1"/>
  <c r="J452" i="3" s="1"/>
  <c r="M452" i="3" s="1"/>
  <c r="H453" i="3"/>
  <c r="I453" i="3" s="1"/>
  <c r="J453" i="3" s="1"/>
  <c r="M453" i="3" s="1"/>
  <c r="H454" i="3"/>
  <c r="I454" i="3" s="1"/>
  <c r="J454" i="3" s="1"/>
  <c r="M454" i="3" s="1"/>
  <c r="H455" i="3"/>
  <c r="I455" i="3" s="1"/>
  <c r="J455" i="3" s="1"/>
  <c r="M455" i="3" s="1"/>
  <c r="H456" i="3"/>
  <c r="I456" i="3" s="1"/>
  <c r="J456" i="3" s="1"/>
  <c r="M456" i="3" s="1"/>
  <c r="H457" i="3"/>
  <c r="I457" i="3" s="1"/>
  <c r="J457" i="3" s="1"/>
  <c r="M457" i="3" s="1"/>
  <c r="H458" i="3"/>
  <c r="I458" i="3" s="1"/>
  <c r="J458" i="3" s="1"/>
  <c r="M458" i="3" s="1"/>
  <c r="H459" i="3"/>
  <c r="I459" i="3" s="1"/>
  <c r="J459" i="3" s="1"/>
  <c r="M459" i="3" s="1"/>
  <c r="H460" i="3"/>
  <c r="I460" i="3" s="1"/>
  <c r="J460" i="3" s="1"/>
  <c r="M460" i="3" s="1"/>
  <c r="H461" i="3"/>
  <c r="I461" i="3" s="1"/>
  <c r="J461" i="3" s="1"/>
  <c r="M461" i="3" s="1"/>
  <c r="H462" i="3"/>
  <c r="I462" i="3" s="1"/>
  <c r="J462" i="3" s="1"/>
  <c r="M462" i="3" s="1"/>
  <c r="H463" i="3"/>
  <c r="I463" i="3" s="1"/>
  <c r="J463" i="3" s="1"/>
  <c r="M463" i="3" s="1"/>
  <c r="H464" i="3"/>
  <c r="I464" i="3" s="1"/>
  <c r="J464" i="3" s="1"/>
  <c r="M464" i="3" s="1"/>
  <c r="H465" i="3"/>
  <c r="I465" i="3" s="1"/>
  <c r="J465" i="3" s="1"/>
  <c r="M465" i="3" s="1"/>
  <c r="H466" i="3"/>
  <c r="I466" i="3" s="1"/>
  <c r="J466" i="3" s="1"/>
  <c r="M466" i="3" s="1"/>
  <c r="H467" i="3"/>
  <c r="I467" i="3" s="1"/>
  <c r="J467" i="3" s="1"/>
  <c r="M467" i="3" s="1"/>
  <c r="H468" i="3"/>
  <c r="I468" i="3" s="1"/>
  <c r="J468" i="3" s="1"/>
  <c r="M468" i="3" s="1"/>
  <c r="H469" i="3"/>
  <c r="I469" i="3" s="1"/>
  <c r="J469" i="3" s="1"/>
  <c r="M469" i="3" s="1"/>
  <c r="H470" i="3"/>
  <c r="I470" i="3" s="1"/>
  <c r="J470" i="3" s="1"/>
  <c r="M470" i="3" s="1"/>
  <c r="H471" i="3"/>
  <c r="I471" i="3" s="1"/>
  <c r="J471" i="3" s="1"/>
  <c r="M471" i="3" s="1"/>
  <c r="H472" i="3"/>
  <c r="I472" i="3" s="1"/>
  <c r="J472" i="3" s="1"/>
  <c r="M472" i="3" s="1"/>
  <c r="H473" i="3"/>
  <c r="I473" i="3" s="1"/>
  <c r="J473" i="3" s="1"/>
  <c r="M473" i="3" s="1"/>
  <c r="H474" i="3"/>
  <c r="I474" i="3" s="1"/>
  <c r="J474" i="3" s="1"/>
  <c r="M474" i="3" s="1"/>
  <c r="H475" i="3"/>
  <c r="I475" i="3" s="1"/>
  <c r="J475" i="3" s="1"/>
  <c r="M475" i="3" s="1"/>
  <c r="H476" i="3"/>
  <c r="I476" i="3" s="1"/>
  <c r="J476" i="3" s="1"/>
  <c r="M476" i="3" s="1"/>
  <c r="H477" i="3"/>
  <c r="I477" i="3" s="1"/>
  <c r="J477" i="3" s="1"/>
  <c r="M477" i="3" s="1"/>
  <c r="H478" i="3"/>
  <c r="I478" i="3" s="1"/>
  <c r="J478" i="3" s="1"/>
  <c r="M478" i="3" s="1"/>
  <c r="H479" i="3"/>
  <c r="I479" i="3" s="1"/>
  <c r="J479" i="3" s="1"/>
  <c r="M479" i="3" s="1"/>
  <c r="H480" i="3"/>
  <c r="I480" i="3" s="1"/>
  <c r="J480" i="3" s="1"/>
  <c r="M480" i="3" s="1"/>
  <c r="H481" i="3"/>
  <c r="I481" i="3" s="1"/>
  <c r="J481" i="3" s="1"/>
  <c r="M481" i="3" s="1"/>
  <c r="H482" i="3"/>
  <c r="I482" i="3" s="1"/>
  <c r="J482" i="3" s="1"/>
  <c r="M482" i="3" s="1"/>
  <c r="H483" i="3"/>
  <c r="I483" i="3" s="1"/>
  <c r="J483" i="3" s="1"/>
  <c r="M483" i="3" s="1"/>
  <c r="H484" i="3"/>
  <c r="I484" i="3" s="1"/>
  <c r="J484" i="3" s="1"/>
  <c r="M484" i="3" s="1"/>
  <c r="H485" i="3"/>
  <c r="I485" i="3" s="1"/>
  <c r="J485" i="3" s="1"/>
  <c r="M485" i="3" s="1"/>
  <c r="H486" i="3"/>
  <c r="I486" i="3" s="1"/>
  <c r="J486" i="3" s="1"/>
  <c r="M486" i="3" s="1"/>
  <c r="H487" i="3"/>
  <c r="I487" i="3" s="1"/>
  <c r="J487" i="3" s="1"/>
  <c r="M487" i="3" s="1"/>
  <c r="H488" i="3"/>
  <c r="I488" i="3" s="1"/>
  <c r="J488" i="3" s="1"/>
  <c r="M488" i="3" s="1"/>
  <c r="H489" i="3"/>
  <c r="I489" i="3" s="1"/>
  <c r="J489" i="3" s="1"/>
  <c r="M489" i="3" s="1"/>
  <c r="H490" i="3"/>
  <c r="I490" i="3" s="1"/>
  <c r="J490" i="3" s="1"/>
  <c r="M490" i="3" s="1"/>
  <c r="H491" i="3"/>
  <c r="I491" i="3" s="1"/>
  <c r="J491" i="3" s="1"/>
  <c r="M491" i="3" s="1"/>
  <c r="H492" i="3"/>
  <c r="I492" i="3" s="1"/>
  <c r="J492" i="3" s="1"/>
  <c r="M492" i="3" s="1"/>
  <c r="H493" i="3"/>
  <c r="I493" i="3" s="1"/>
  <c r="J493" i="3" s="1"/>
  <c r="M493" i="3" s="1"/>
  <c r="H494" i="3"/>
  <c r="I494" i="3" s="1"/>
  <c r="J494" i="3" s="1"/>
  <c r="M494" i="3" s="1"/>
  <c r="H495" i="3"/>
  <c r="I495" i="3" s="1"/>
  <c r="J495" i="3" s="1"/>
  <c r="M495" i="3" s="1"/>
  <c r="H496" i="3"/>
  <c r="I496" i="3" s="1"/>
  <c r="J496" i="3" s="1"/>
  <c r="M496" i="3" s="1"/>
  <c r="H497" i="3"/>
  <c r="I497" i="3" s="1"/>
  <c r="J497" i="3" s="1"/>
  <c r="M497" i="3" s="1"/>
  <c r="H498" i="3"/>
  <c r="I498" i="3" s="1"/>
  <c r="J498" i="3" s="1"/>
  <c r="M498" i="3" s="1"/>
  <c r="H499" i="3"/>
  <c r="I499" i="3" s="1"/>
  <c r="J499" i="3" s="1"/>
  <c r="M499" i="3" s="1"/>
  <c r="H500" i="3"/>
  <c r="I500" i="3" s="1"/>
  <c r="J500" i="3" s="1"/>
  <c r="M500" i="3" s="1"/>
  <c r="H501" i="3"/>
  <c r="I501" i="3" s="1"/>
  <c r="J501" i="3" s="1"/>
  <c r="M501" i="3" s="1"/>
  <c r="H502" i="3"/>
  <c r="I502" i="3" s="1"/>
  <c r="J502" i="3" s="1"/>
  <c r="M502" i="3" s="1"/>
  <c r="H503" i="3"/>
  <c r="I503" i="3" s="1"/>
  <c r="J503" i="3" s="1"/>
  <c r="M503" i="3" s="1"/>
  <c r="H504" i="3"/>
  <c r="I504" i="3" s="1"/>
  <c r="J504" i="3" s="1"/>
  <c r="M504" i="3" s="1"/>
  <c r="H505" i="3"/>
  <c r="I505" i="3" s="1"/>
  <c r="J505" i="3" s="1"/>
  <c r="M505" i="3" s="1"/>
  <c r="H506" i="3"/>
  <c r="I506" i="3" s="1"/>
  <c r="J506" i="3" s="1"/>
  <c r="M506" i="3" s="1"/>
  <c r="H507" i="3"/>
  <c r="I507" i="3" s="1"/>
  <c r="J507" i="3" s="1"/>
  <c r="M507" i="3" s="1"/>
  <c r="H508" i="3"/>
  <c r="I508" i="3" s="1"/>
  <c r="J508" i="3" s="1"/>
  <c r="M508" i="3" s="1"/>
  <c r="H509" i="3"/>
  <c r="I509" i="3" s="1"/>
  <c r="J509" i="3" s="1"/>
  <c r="M509" i="3" s="1"/>
  <c r="H510" i="3"/>
  <c r="I510" i="3" s="1"/>
  <c r="J510" i="3" s="1"/>
  <c r="M510" i="3" s="1"/>
  <c r="H511" i="3"/>
  <c r="I511" i="3" s="1"/>
  <c r="J511" i="3" s="1"/>
  <c r="M511" i="3" s="1"/>
  <c r="H512" i="3"/>
  <c r="I512" i="3" s="1"/>
  <c r="J512" i="3" s="1"/>
  <c r="M512" i="3" s="1"/>
  <c r="H513" i="3"/>
  <c r="I513" i="3" s="1"/>
  <c r="J513" i="3" s="1"/>
  <c r="M513" i="3" s="1"/>
  <c r="H514" i="3"/>
  <c r="I514" i="3" s="1"/>
  <c r="J514" i="3" s="1"/>
  <c r="M514" i="3" s="1"/>
  <c r="H515" i="3"/>
  <c r="I515" i="3" s="1"/>
  <c r="J515" i="3" s="1"/>
  <c r="M515" i="3" s="1"/>
  <c r="H516" i="3"/>
  <c r="I516" i="3" s="1"/>
  <c r="J516" i="3" s="1"/>
  <c r="M516" i="3" s="1"/>
  <c r="H517" i="3"/>
  <c r="I517" i="3" s="1"/>
  <c r="J517" i="3" s="1"/>
  <c r="M517" i="3" s="1"/>
  <c r="H518" i="3"/>
  <c r="I518" i="3" s="1"/>
  <c r="J518" i="3" s="1"/>
  <c r="M518" i="3" s="1"/>
  <c r="H519" i="3"/>
  <c r="I519" i="3" s="1"/>
  <c r="J519" i="3" s="1"/>
  <c r="M519" i="3" s="1"/>
  <c r="H520" i="3"/>
  <c r="I520" i="3" s="1"/>
  <c r="J520" i="3" s="1"/>
  <c r="M520" i="3" s="1"/>
  <c r="H521" i="3"/>
  <c r="I521" i="3" s="1"/>
  <c r="J521" i="3" s="1"/>
  <c r="M521" i="3" s="1"/>
  <c r="H522" i="3"/>
  <c r="I522" i="3" s="1"/>
  <c r="J522" i="3" s="1"/>
  <c r="M522" i="3" s="1"/>
  <c r="H523" i="3"/>
  <c r="I523" i="3" s="1"/>
  <c r="J523" i="3" s="1"/>
  <c r="M523" i="3" s="1"/>
  <c r="H524" i="3"/>
  <c r="I524" i="3" s="1"/>
  <c r="J524" i="3" s="1"/>
  <c r="M524" i="3" s="1"/>
  <c r="H525" i="3"/>
  <c r="I525" i="3" s="1"/>
  <c r="J525" i="3" s="1"/>
  <c r="M525" i="3" s="1"/>
  <c r="H526" i="3"/>
  <c r="I526" i="3" s="1"/>
  <c r="J526" i="3" s="1"/>
  <c r="M526" i="3" s="1"/>
  <c r="H527" i="3"/>
  <c r="I527" i="3" s="1"/>
  <c r="J527" i="3" s="1"/>
  <c r="M527" i="3" s="1"/>
  <c r="H528" i="3"/>
  <c r="I528" i="3" s="1"/>
  <c r="J528" i="3" s="1"/>
  <c r="M528" i="3" s="1"/>
  <c r="H529" i="3"/>
  <c r="I529" i="3" s="1"/>
  <c r="J529" i="3" s="1"/>
  <c r="M529" i="3" s="1"/>
  <c r="H530" i="3"/>
  <c r="I530" i="3" s="1"/>
  <c r="J530" i="3" s="1"/>
  <c r="M530" i="3" s="1"/>
  <c r="H531" i="3"/>
  <c r="I531" i="3" s="1"/>
  <c r="J531" i="3" s="1"/>
  <c r="M531" i="3" s="1"/>
  <c r="H532" i="3"/>
  <c r="I532" i="3" s="1"/>
  <c r="J532" i="3" s="1"/>
  <c r="M532" i="3" s="1"/>
  <c r="H533" i="3"/>
  <c r="I533" i="3" s="1"/>
  <c r="J533" i="3" s="1"/>
  <c r="M533" i="3" s="1"/>
  <c r="H534" i="3"/>
  <c r="I534" i="3" s="1"/>
  <c r="J534" i="3" s="1"/>
  <c r="M534" i="3" s="1"/>
  <c r="H535" i="3"/>
  <c r="I535" i="3" s="1"/>
  <c r="J535" i="3" s="1"/>
  <c r="M535" i="3" s="1"/>
  <c r="H536" i="3"/>
  <c r="I536" i="3" s="1"/>
  <c r="J536" i="3" s="1"/>
  <c r="M536" i="3" s="1"/>
  <c r="H537" i="3"/>
  <c r="I537" i="3" s="1"/>
  <c r="J537" i="3" s="1"/>
  <c r="M537" i="3" s="1"/>
  <c r="H538" i="3"/>
  <c r="I538" i="3" s="1"/>
  <c r="J538" i="3" s="1"/>
  <c r="M538" i="3" s="1"/>
  <c r="H539" i="3"/>
  <c r="I539" i="3" s="1"/>
  <c r="J539" i="3" s="1"/>
  <c r="M539" i="3" s="1"/>
  <c r="H540" i="3"/>
  <c r="I540" i="3" s="1"/>
  <c r="J540" i="3" s="1"/>
  <c r="M540" i="3" s="1"/>
  <c r="H541" i="3"/>
  <c r="I541" i="3" s="1"/>
  <c r="J541" i="3" s="1"/>
  <c r="M541" i="3" s="1"/>
  <c r="H542" i="3"/>
  <c r="I542" i="3" s="1"/>
  <c r="J542" i="3" s="1"/>
  <c r="M542" i="3" s="1"/>
  <c r="H543" i="3"/>
  <c r="I543" i="3" s="1"/>
  <c r="J543" i="3" s="1"/>
  <c r="M543" i="3" s="1"/>
  <c r="H544" i="3"/>
  <c r="I544" i="3" s="1"/>
  <c r="J544" i="3" s="1"/>
  <c r="M544" i="3" s="1"/>
  <c r="H545" i="3"/>
  <c r="I545" i="3" s="1"/>
  <c r="J545" i="3" s="1"/>
  <c r="M545" i="3" s="1"/>
  <c r="H546" i="3"/>
  <c r="I546" i="3" s="1"/>
  <c r="J546" i="3" s="1"/>
  <c r="M546" i="3" s="1"/>
  <c r="H547" i="3"/>
  <c r="I547" i="3" s="1"/>
  <c r="J547" i="3" s="1"/>
  <c r="M547" i="3" s="1"/>
  <c r="H548" i="3"/>
  <c r="I548" i="3" s="1"/>
  <c r="J548" i="3" s="1"/>
  <c r="M548" i="3" s="1"/>
  <c r="H549" i="3"/>
  <c r="I549" i="3" s="1"/>
  <c r="J549" i="3" s="1"/>
  <c r="M549" i="3" s="1"/>
  <c r="H550" i="3"/>
  <c r="I550" i="3" s="1"/>
  <c r="J550" i="3" s="1"/>
  <c r="M550" i="3" s="1"/>
  <c r="H551" i="3"/>
  <c r="I551" i="3" s="1"/>
  <c r="J551" i="3" s="1"/>
  <c r="M551" i="3" s="1"/>
  <c r="H552" i="3"/>
  <c r="I552" i="3" s="1"/>
  <c r="J552" i="3" s="1"/>
  <c r="M552" i="3" s="1"/>
  <c r="H553" i="3"/>
  <c r="I553" i="3" s="1"/>
  <c r="J553" i="3" s="1"/>
  <c r="M553" i="3" s="1"/>
  <c r="H554" i="3"/>
  <c r="I554" i="3" s="1"/>
  <c r="J554" i="3" s="1"/>
  <c r="H555" i="3"/>
  <c r="I555" i="3" s="1"/>
  <c r="J555" i="3" s="1"/>
  <c r="M555" i="3" s="1"/>
  <c r="H556" i="3"/>
  <c r="I556" i="3" s="1"/>
  <c r="J556" i="3" s="1"/>
  <c r="M556" i="3" s="1"/>
  <c r="H557" i="3"/>
  <c r="I557" i="3" s="1"/>
  <c r="J557" i="3" s="1"/>
  <c r="M557" i="3" s="1"/>
  <c r="H558" i="3"/>
  <c r="I558" i="3" s="1"/>
  <c r="J558" i="3" s="1"/>
  <c r="M558" i="3" s="1"/>
  <c r="H559" i="3"/>
  <c r="I559" i="3" s="1"/>
  <c r="J559" i="3" s="1"/>
  <c r="M559" i="3" s="1"/>
  <c r="H560" i="3"/>
  <c r="I560" i="3" s="1"/>
  <c r="J560" i="3" s="1"/>
  <c r="M560" i="3" s="1"/>
  <c r="H561" i="3"/>
  <c r="I561" i="3" s="1"/>
  <c r="J561" i="3" s="1"/>
  <c r="M561" i="3" s="1"/>
  <c r="H562" i="3"/>
  <c r="I562" i="3" s="1"/>
  <c r="J562" i="3" s="1"/>
  <c r="M562" i="3" s="1"/>
  <c r="H563" i="3"/>
  <c r="I563" i="3" s="1"/>
  <c r="J563" i="3" s="1"/>
  <c r="M563" i="3" s="1"/>
  <c r="H564" i="3"/>
  <c r="I564" i="3" s="1"/>
  <c r="J564" i="3" s="1"/>
  <c r="M564" i="3" s="1"/>
  <c r="H565" i="3"/>
  <c r="I565" i="3" s="1"/>
  <c r="J565" i="3" s="1"/>
  <c r="M565" i="3" s="1"/>
  <c r="H566" i="3"/>
  <c r="I566" i="3" s="1"/>
  <c r="J566" i="3" s="1"/>
  <c r="M566" i="3" s="1"/>
  <c r="H567" i="3"/>
  <c r="I567" i="3" s="1"/>
  <c r="J567" i="3" s="1"/>
  <c r="M567" i="3" s="1"/>
  <c r="H568" i="3"/>
  <c r="I568" i="3" s="1"/>
  <c r="J568" i="3" s="1"/>
  <c r="M568" i="3" s="1"/>
  <c r="H569" i="3"/>
  <c r="I569" i="3" s="1"/>
  <c r="J569" i="3" s="1"/>
  <c r="M569" i="3" s="1"/>
  <c r="H570" i="3"/>
  <c r="I570" i="3" s="1"/>
  <c r="J570" i="3" s="1"/>
  <c r="M570" i="3" s="1"/>
  <c r="H571" i="3"/>
  <c r="I571" i="3" s="1"/>
  <c r="J571" i="3" s="1"/>
  <c r="M571" i="3" s="1"/>
  <c r="H572" i="3"/>
  <c r="I572" i="3" s="1"/>
  <c r="J572" i="3" s="1"/>
  <c r="M572" i="3" s="1"/>
  <c r="H573" i="3"/>
  <c r="I573" i="3" s="1"/>
  <c r="J573" i="3" s="1"/>
  <c r="M573" i="3" s="1"/>
  <c r="H574" i="3"/>
  <c r="I574" i="3" s="1"/>
  <c r="J574" i="3" s="1"/>
  <c r="M574" i="3" s="1"/>
  <c r="H575" i="3"/>
  <c r="I575" i="3" s="1"/>
  <c r="J575" i="3" s="1"/>
  <c r="M575" i="3" s="1"/>
  <c r="H576" i="3"/>
  <c r="I576" i="3" s="1"/>
  <c r="J576" i="3" s="1"/>
  <c r="M576" i="3" s="1"/>
  <c r="H577" i="3"/>
  <c r="I577" i="3" s="1"/>
  <c r="J577" i="3" s="1"/>
  <c r="M577" i="3" s="1"/>
  <c r="H578" i="3"/>
  <c r="I578" i="3" s="1"/>
  <c r="J578" i="3" s="1"/>
  <c r="M578" i="3" s="1"/>
  <c r="H579" i="3"/>
  <c r="I579" i="3" s="1"/>
  <c r="J579" i="3" s="1"/>
  <c r="M579" i="3" s="1"/>
  <c r="H580" i="3"/>
  <c r="I580" i="3" s="1"/>
  <c r="J580" i="3" s="1"/>
  <c r="M580" i="3" s="1"/>
  <c r="H581" i="3"/>
  <c r="I581" i="3" s="1"/>
  <c r="J581" i="3" s="1"/>
  <c r="M581" i="3" s="1"/>
  <c r="H582" i="3"/>
  <c r="I582" i="3" s="1"/>
  <c r="J582" i="3" s="1"/>
  <c r="M582" i="3" s="1"/>
  <c r="H583" i="3"/>
  <c r="I583" i="3" s="1"/>
  <c r="J583" i="3" s="1"/>
  <c r="M583" i="3" s="1"/>
  <c r="H584" i="3"/>
  <c r="I584" i="3" s="1"/>
  <c r="J584" i="3" s="1"/>
  <c r="M584" i="3" s="1"/>
  <c r="H585" i="3"/>
  <c r="I585" i="3" s="1"/>
  <c r="J585" i="3" s="1"/>
  <c r="M585" i="3" s="1"/>
  <c r="H586" i="3"/>
  <c r="I586" i="3" s="1"/>
  <c r="J586" i="3" s="1"/>
  <c r="M586" i="3" s="1"/>
  <c r="H587" i="3"/>
  <c r="I587" i="3" s="1"/>
  <c r="J587" i="3" s="1"/>
  <c r="M587" i="3" s="1"/>
  <c r="H588" i="3"/>
  <c r="I588" i="3" s="1"/>
  <c r="J588" i="3" s="1"/>
  <c r="M588" i="3" s="1"/>
  <c r="H589" i="3"/>
  <c r="I589" i="3" s="1"/>
  <c r="J589" i="3" s="1"/>
  <c r="M589" i="3" s="1"/>
  <c r="H590" i="3"/>
  <c r="I590" i="3" s="1"/>
  <c r="J590" i="3" s="1"/>
  <c r="M590" i="3" s="1"/>
  <c r="H591" i="3"/>
  <c r="I591" i="3" s="1"/>
  <c r="J591" i="3" s="1"/>
  <c r="M591" i="3" s="1"/>
  <c r="H592" i="3"/>
  <c r="I592" i="3" s="1"/>
  <c r="J592" i="3" s="1"/>
  <c r="M592" i="3" s="1"/>
  <c r="H593" i="3"/>
  <c r="I593" i="3" s="1"/>
  <c r="J593" i="3" s="1"/>
  <c r="M593" i="3" s="1"/>
  <c r="H594" i="3"/>
  <c r="I594" i="3" s="1"/>
  <c r="J594" i="3" s="1"/>
  <c r="M594" i="3" s="1"/>
  <c r="H595" i="3"/>
  <c r="I595" i="3" s="1"/>
  <c r="J595" i="3" s="1"/>
  <c r="M595" i="3" s="1"/>
  <c r="H596" i="3"/>
  <c r="I596" i="3" s="1"/>
  <c r="J596" i="3" s="1"/>
  <c r="M596" i="3" s="1"/>
  <c r="H597" i="3"/>
  <c r="I597" i="3" s="1"/>
  <c r="J597" i="3" s="1"/>
  <c r="H598" i="3"/>
  <c r="I598" i="3" s="1"/>
  <c r="J598" i="3" s="1"/>
  <c r="M598" i="3" s="1"/>
  <c r="H599" i="3"/>
  <c r="I599" i="3" s="1"/>
  <c r="J599" i="3" s="1"/>
  <c r="M599" i="3" s="1"/>
  <c r="H600" i="3"/>
  <c r="I600" i="3" s="1"/>
  <c r="J600" i="3" s="1"/>
  <c r="M600" i="3" s="1"/>
  <c r="H601" i="3"/>
  <c r="I601" i="3" s="1"/>
  <c r="J601" i="3" s="1"/>
  <c r="M601" i="3" s="1"/>
  <c r="H602" i="3"/>
  <c r="I602" i="3" s="1"/>
  <c r="J602" i="3" s="1"/>
  <c r="M602" i="3" s="1"/>
  <c r="H603" i="3"/>
  <c r="I603" i="3" s="1"/>
  <c r="J603" i="3" s="1"/>
  <c r="M603" i="3" s="1"/>
  <c r="H604" i="3"/>
  <c r="I604" i="3" s="1"/>
  <c r="J604" i="3" s="1"/>
  <c r="M604" i="3" s="1"/>
  <c r="H605" i="3"/>
  <c r="I605" i="3" s="1"/>
  <c r="J605" i="3" s="1"/>
  <c r="M605" i="3" s="1"/>
  <c r="H606" i="3"/>
  <c r="I606" i="3" s="1"/>
  <c r="J606" i="3" s="1"/>
  <c r="M606" i="3" s="1"/>
  <c r="H607" i="3"/>
  <c r="I607" i="3" s="1"/>
  <c r="J607" i="3" s="1"/>
  <c r="M607" i="3" s="1"/>
  <c r="H608" i="3"/>
  <c r="I608" i="3" s="1"/>
  <c r="J608" i="3" s="1"/>
  <c r="M608" i="3" s="1"/>
  <c r="H609" i="3"/>
  <c r="I609" i="3" s="1"/>
  <c r="J609" i="3" s="1"/>
  <c r="M609" i="3" s="1"/>
  <c r="H610" i="3"/>
  <c r="I610" i="3" s="1"/>
  <c r="J610" i="3" s="1"/>
  <c r="M610" i="3" s="1"/>
  <c r="H611" i="3"/>
  <c r="I611" i="3" s="1"/>
  <c r="J611" i="3" s="1"/>
  <c r="M611" i="3" s="1"/>
  <c r="H612" i="3"/>
  <c r="I612" i="3" s="1"/>
  <c r="J612" i="3" s="1"/>
  <c r="M612" i="3" s="1"/>
  <c r="H613" i="3"/>
  <c r="I613" i="3" s="1"/>
  <c r="J613" i="3" s="1"/>
  <c r="M613" i="3" s="1"/>
  <c r="H614" i="3"/>
  <c r="I614" i="3" s="1"/>
  <c r="J614" i="3" s="1"/>
  <c r="M614" i="3" s="1"/>
  <c r="H615" i="3"/>
  <c r="I615" i="3" s="1"/>
  <c r="J615" i="3" s="1"/>
  <c r="M615" i="3" s="1"/>
  <c r="H616" i="3"/>
  <c r="I616" i="3" s="1"/>
  <c r="J616" i="3" s="1"/>
  <c r="M616" i="3" s="1"/>
  <c r="H617" i="3"/>
  <c r="I617" i="3" s="1"/>
  <c r="J617" i="3" s="1"/>
  <c r="M617" i="3" s="1"/>
  <c r="H618" i="3"/>
  <c r="I618" i="3" s="1"/>
  <c r="J618" i="3" s="1"/>
  <c r="M618" i="3" s="1"/>
  <c r="H619" i="3"/>
  <c r="I619" i="3" s="1"/>
  <c r="J619" i="3" s="1"/>
  <c r="M619" i="3" s="1"/>
  <c r="H620" i="3"/>
  <c r="I620" i="3" s="1"/>
  <c r="J620" i="3" s="1"/>
  <c r="M620" i="3" s="1"/>
  <c r="H621" i="3"/>
  <c r="I621" i="3" s="1"/>
  <c r="J621" i="3" s="1"/>
  <c r="M621" i="3" s="1"/>
  <c r="H622" i="3"/>
  <c r="I622" i="3" s="1"/>
  <c r="J622" i="3" s="1"/>
  <c r="M622" i="3" s="1"/>
  <c r="H623" i="3"/>
  <c r="I623" i="3" s="1"/>
  <c r="J623" i="3" s="1"/>
  <c r="M623" i="3" s="1"/>
  <c r="H624" i="3"/>
  <c r="I624" i="3" s="1"/>
  <c r="J624" i="3" s="1"/>
  <c r="M624" i="3" s="1"/>
  <c r="H625" i="3"/>
  <c r="I625" i="3" s="1"/>
  <c r="J625" i="3" s="1"/>
  <c r="M625" i="3" s="1"/>
  <c r="H626" i="3"/>
  <c r="I626" i="3" s="1"/>
  <c r="J626" i="3" s="1"/>
  <c r="M626" i="3" s="1"/>
  <c r="H627" i="3"/>
  <c r="I627" i="3" s="1"/>
  <c r="J627" i="3" s="1"/>
  <c r="M627" i="3" s="1"/>
  <c r="H628" i="3"/>
  <c r="I628" i="3" s="1"/>
  <c r="J628" i="3" s="1"/>
  <c r="M628" i="3" s="1"/>
  <c r="H629" i="3"/>
  <c r="I629" i="3" s="1"/>
  <c r="J629" i="3" s="1"/>
  <c r="M629" i="3" s="1"/>
  <c r="H630" i="3"/>
  <c r="I630" i="3" s="1"/>
  <c r="J630" i="3" s="1"/>
  <c r="M630" i="3" s="1"/>
  <c r="H631" i="3"/>
  <c r="I631" i="3" s="1"/>
  <c r="J631" i="3" s="1"/>
  <c r="M631" i="3" s="1"/>
  <c r="H632" i="3"/>
  <c r="I632" i="3" s="1"/>
  <c r="J632" i="3" s="1"/>
  <c r="M632" i="3" s="1"/>
  <c r="H633" i="3"/>
  <c r="I633" i="3" s="1"/>
  <c r="J633" i="3" s="1"/>
  <c r="M633" i="3" s="1"/>
  <c r="H634" i="3"/>
  <c r="I634" i="3" s="1"/>
  <c r="J634" i="3" s="1"/>
  <c r="M634" i="3" s="1"/>
  <c r="H635" i="3"/>
  <c r="I635" i="3" s="1"/>
  <c r="J635" i="3" s="1"/>
  <c r="M635" i="3" s="1"/>
  <c r="H636" i="3"/>
  <c r="I636" i="3" s="1"/>
  <c r="J636" i="3" s="1"/>
  <c r="M636" i="3" s="1"/>
  <c r="H637" i="3"/>
  <c r="I637" i="3" s="1"/>
  <c r="J637" i="3" s="1"/>
  <c r="M637" i="3" s="1"/>
  <c r="H638" i="3"/>
  <c r="I638" i="3" s="1"/>
  <c r="J638" i="3" s="1"/>
  <c r="M638" i="3" s="1"/>
  <c r="H639" i="3"/>
  <c r="I639" i="3" s="1"/>
  <c r="J639" i="3" s="1"/>
  <c r="M639" i="3" s="1"/>
  <c r="H640" i="3"/>
  <c r="I640" i="3" s="1"/>
  <c r="J640" i="3" s="1"/>
  <c r="M640" i="3" s="1"/>
  <c r="H641" i="3"/>
  <c r="I641" i="3" s="1"/>
  <c r="J641" i="3" s="1"/>
  <c r="M641" i="3" s="1"/>
  <c r="H642" i="3"/>
  <c r="I642" i="3" s="1"/>
  <c r="J642" i="3" s="1"/>
  <c r="M642" i="3" s="1"/>
  <c r="H643" i="3"/>
  <c r="I643" i="3" s="1"/>
  <c r="J643" i="3" s="1"/>
  <c r="M643" i="3" s="1"/>
  <c r="H644" i="3"/>
  <c r="I644" i="3" s="1"/>
  <c r="J644" i="3" s="1"/>
  <c r="M644" i="3" s="1"/>
  <c r="H645" i="3"/>
  <c r="I645" i="3" s="1"/>
  <c r="J645" i="3" s="1"/>
  <c r="M645" i="3" s="1"/>
  <c r="H646" i="3"/>
  <c r="I646" i="3" s="1"/>
  <c r="J646" i="3" s="1"/>
  <c r="M646" i="3" s="1"/>
  <c r="H647" i="3"/>
  <c r="I647" i="3" s="1"/>
  <c r="J647" i="3" s="1"/>
  <c r="M647" i="3" s="1"/>
  <c r="H648" i="3"/>
  <c r="I648" i="3" s="1"/>
  <c r="J648" i="3" s="1"/>
  <c r="M648" i="3" s="1"/>
  <c r="H649" i="3"/>
  <c r="I649" i="3" s="1"/>
  <c r="J649" i="3" s="1"/>
  <c r="M649" i="3" s="1"/>
  <c r="H650" i="3"/>
  <c r="I650" i="3" s="1"/>
  <c r="J650" i="3" s="1"/>
  <c r="M650" i="3" s="1"/>
  <c r="H651" i="3"/>
  <c r="I651" i="3" s="1"/>
  <c r="J651" i="3" s="1"/>
  <c r="M651" i="3" s="1"/>
  <c r="H652" i="3"/>
  <c r="I652" i="3" s="1"/>
  <c r="J652" i="3" s="1"/>
  <c r="M652" i="3" s="1"/>
  <c r="H653" i="3"/>
  <c r="I653" i="3" s="1"/>
  <c r="J653" i="3" s="1"/>
  <c r="M653" i="3" s="1"/>
  <c r="H654" i="3"/>
  <c r="I654" i="3" s="1"/>
  <c r="J654" i="3" s="1"/>
  <c r="M654" i="3" s="1"/>
  <c r="H655" i="3"/>
  <c r="I655" i="3" s="1"/>
  <c r="J655" i="3" s="1"/>
  <c r="M655" i="3" s="1"/>
  <c r="H656" i="3"/>
  <c r="I656" i="3" s="1"/>
  <c r="J656" i="3" s="1"/>
  <c r="M656" i="3" s="1"/>
  <c r="H657" i="3"/>
  <c r="I657" i="3" s="1"/>
  <c r="J657" i="3" s="1"/>
  <c r="M657" i="3" s="1"/>
  <c r="H658" i="3"/>
  <c r="I658" i="3" s="1"/>
  <c r="J658" i="3" s="1"/>
  <c r="M658" i="3" s="1"/>
  <c r="H659" i="3"/>
  <c r="I659" i="3" s="1"/>
  <c r="J659" i="3" s="1"/>
  <c r="M659" i="3" s="1"/>
  <c r="H660" i="3"/>
  <c r="I660" i="3" s="1"/>
  <c r="J660" i="3" s="1"/>
  <c r="M660" i="3" s="1"/>
  <c r="H661" i="3"/>
  <c r="I661" i="3" s="1"/>
  <c r="J661" i="3" s="1"/>
  <c r="M661" i="3" s="1"/>
  <c r="H662" i="3"/>
  <c r="I662" i="3" s="1"/>
  <c r="J662" i="3" s="1"/>
  <c r="M662" i="3" s="1"/>
  <c r="H663" i="3"/>
  <c r="I663" i="3" s="1"/>
  <c r="J663" i="3" s="1"/>
  <c r="M663" i="3" s="1"/>
  <c r="H664" i="3"/>
  <c r="I664" i="3" s="1"/>
  <c r="J664" i="3" s="1"/>
  <c r="M664" i="3" s="1"/>
  <c r="H665" i="3"/>
  <c r="I665" i="3" s="1"/>
  <c r="J665" i="3" s="1"/>
  <c r="M665" i="3" s="1"/>
  <c r="H666" i="3"/>
  <c r="I666" i="3" s="1"/>
  <c r="J666" i="3" s="1"/>
  <c r="M666" i="3" s="1"/>
  <c r="H667" i="3"/>
  <c r="I667" i="3" s="1"/>
  <c r="J667" i="3" s="1"/>
  <c r="M667" i="3" s="1"/>
  <c r="H668" i="3"/>
  <c r="I668" i="3" s="1"/>
  <c r="J668" i="3" s="1"/>
  <c r="M668" i="3" s="1"/>
  <c r="H669" i="3"/>
  <c r="I669" i="3" s="1"/>
  <c r="J669" i="3" s="1"/>
  <c r="M669" i="3" s="1"/>
  <c r="H670" i="3"/>
  <c r="I670" i="3" s="1"/>
  <c r="J670" i="3" s="1"/>
  <c r="M670" i="3" s="1"/>
  <c r="H671" i="3"/>
  <c r="I671" i="3" s="1"/>
  <c r="J671" i="3" s="1"/>
  <c r="M671" i="3" s="1"/>
  <c r="H672" i="3"/>
  <c r="I672" i="3" s="1"/>
  <c r="J672" i="3" s="1"/>
  <c r="M672" i="3" s="1"/>
  <c r="H673" i="3"/>
  <c r="I673" i="3" s="1"/>
  <c r="J673" i="3" s="1"/>
  <c r="M673" i="3" s="1"/>
  <c r="H674" i="3"/>
  <c r="I674" i="3" s="1"/>
  <c r="J674" i="3" s="1"/>
  <c r="M674" i="3" s="1"/>
  <c r="H675" i="3"/>
  <c r="I675" i="3" s="1"/>
  <c r="J675" i="3" s="1"/>
  <c r="M675" i="3" s="1"/>
  <c r="H676" i="3"/>
  <c r="I676" i="3" s="1"/>
  <c r="J676" i="3" s="1"/>
  <c r="M676" i="3" s="1"/>
  <c r="H677" i="3"/>
  <c r="I677" i="3" s="1"/>
  <c r="J677" i="3" s="1"/>
  <c r="M677" i="3" s="1"/>
  <c r="H678" i="3"/>
  <c r="I678" i="3" s="1"/>
  <c r="J678" i="3" s="1"/>
  <c r="M678" i="3" s="1"/>
  <c r="H679" i="3"/>
  <c r="I679" i="3" s="1"/>
  <c r="J679" i="3" s="1"/>
  <c r="M679" i="3" s="1"/>
  <c r="H680" i="3"/>
  <c r="I680" i="3" s="1"/>
  <c r="J680" i="3" s="1"/>
  <c r="M680" i="3" s="1"/>
  <c r="H681" i="3"/>
  <c r="I681" i="3" s="1"/>
  <c r="J681" i="3" s="1"/>
  <c r="M681" i="3" s="1"/>
  <c r="H682" i="3"/>
  <c r="I682" i="3" s="1"/>
  <c r="J682" i="3" s="1"/>
  <c r="M682" i="3" s="1"/>
  <c r="H683" i="3"/>
  <c r="I683" i="3" s="1"/>
  <c r="J683" i="3" s="1"/>
  <c r="M683" i="3" s="1"/>
  <c r="H684" i="3"/>
  <c r="I684" i="3" s="1"/>
  <c r="J684" i="3" s="1"/>
  <c r="M684" i="3" s="1"/>
  <c r="H685" i="3"/>
  <c r="I685" i="3" s="1"/>
  <c r="J685" i="3" s="1"/>
  <c r="M685" i="3" s="1"/>
  <c r="H686" i="3"/>
  <c r="I686" i="3" s="1"/>
  <c r="J686" i="3" s="1"/>
  <c r="M686" i="3" s="1"/>
  <c r="H687" i="3"/>
  <c r="I687" i="3" s="1"/>
  <c r="J687" i="3" s="1"/>
  <c r="M687" i="3" s="1"/>
  <c r="H688" i="3"/>
  <c r="I688" i="3" s="1"/>
  <c r="J688" i="3" s="1"/>
  <c r="M688" i="3" s="1"/>
  <c r="H689" i="3"/>
  <c r="I689" i="3" s="1"/>
  <c r="J689" i="3" s="1"/>
  <c r="M689" i="3" s="1"/>
  <c r="H690" i="3"/>
  <c r="I690" i="3" s="1"/>
  <c r="J690" i="3" s="1"/>
  <c r="M690" i="3" s="1"/>
  <c r="H691" i="3"/>
  <c r="I691" i="3" s="1"/>
  <c r="J691" i="3" s="1"/>
  <c r="M691" i="3" s="1"/>
  <c r="H692" i="3"/>
  <c r="I692" i="3" s="1"/>
  <c r="J692" i="3" s="1"/>
  <c r="M692" i="3" s="1"/>
  <c r="H693" i="3"/>
  <c r="I693" i="3" s="1"/>
  <c r="J693" i="3" s="1"/>
  <c r="M693" i="3" s="1"/>
  <c r="H694" i="3"/>
  <c r="I694" i="3" s="1"/>
  <c r="J694" i="3" s="1"/>
  <c r="M694" i="3" s="1"/>
  <c r="H695" i="3"/>
  <c r="I695" i="3" s="1"/>
  <c r="J695" i="3" s="1"/>
  <c r="M695" i="3" s="1"/>
  <c r="H696" i="3"/>
  <c r="I696" i="3" s="1"/>
  <c r="J696" i="3" s="1"/>
  <c r="M696" i="3" s="1"/>
  <c r="H697" i="3"/>
  <c r="I697" i="3" s="1"/>
  <c r="J697" i="3" s="1"/>
  <c r="M697" i="3" s="1"/>
  <c r="H698" i="3"/>
  <c r="I698" i="3" s="1"/>
  <c r="J698" i="3" s="1"/>
  <c r="M698" i="3" s="1"/>
  <c r="H699" i="3"/>
  <c r="I699" i="3" s="1"/>
  <c r="J699" i="3" s="1"/>
  <c r="M699" i="3" s="1"/>
  <c r="H700" i="3"/>
  <c r="I700" i="3" s="1"/>
  <c r="J700" i="3" s="1"/>
  <c r="M700" i="3" s="1"/>
  <c r="H701" i="3"/>
  <c r="I701" i="3" s="1"/>
  <c r="J701" i="3" s="1"/>
  <c r="M701" i="3" s="1"/>
  <c r="H702" i="3"/>
  <c r="I702" i="3" s="1"/>
  <c r="J702" i="3" s="1"/>
  <c r="M702" i="3" s="1"/>
  <c r="H703" i="3"/>
  <c r="I703" i="3" s="1"/>
  <c r="J703" i="3" s="1"/>
  <c r="M703" i="3" s="1"/>
  <c r="H704" i="3"/>
  <c r="I704" i="3" s="1"/>
  <c r="J704" i="3" s="1"/>
  <c r="M704" i="3" s="1"/>
  <c r="H705" i="3"/>
  <c r="I705" i="3" s="1"/>
  <c r="J705" i="3" s="1"/>
  <c r="M705" i="3" s="1"/>
  <c r="H706" i="3"/>
  <c r="I706" i="3" s="1"/>
  <c r="J706" i="3" s="1"/>
  <c r="M706" i="3" s="1"/>
  <c r="H707" i="3"/>
  <c r="I707" i="3" s="1"/>
  <c r="J707" i="3" s="1"/>
  <c r="M707" i="3" s="1"/>
  <c r="H708" i="3"/>
  <c r="I708" i="3" s="1"/>
  <c r="J708" i="3" s="1"/>
  <c r="M708" i="3" s="1"/>
  <c r="H709" i="3"/>
  <c r="I709" i="3" s="1"/>
  <c r="J709" i="3" s="1"/>
  <c r="M709" i="3" s="1"/>
  <c r="H710" i="3"/>
  <c r="I710" i="3" s="1"/>
  <c r="J710" i="3" s="1"/>
  <c r="M710" i="3" s="1"/>
  <c r="H711" i="3"/>
  <c r="I711" i="3" s="1"/>
  <c r="J711" i="3" s="1"/>
  <c r="M711" i="3" s="1"/>
  <c r="H712" i="3"/>
  <c r="I712" i="3" s="1"/>
  <c r="J712" i="3" s="1"/>
  <c r="M712" i="3" s="1"/>
  <c r="H713" i="3"/>
  <c r="I713" i="3" s="1"/>
  <c r="J713" i="3" s="1"/>
  <c r="M713" i="3" s="1"/>
  <c r="H714" i="3"/>
  <c r="I714" i="3" s="1"/>
  <c r="J714" i="3" s="1"/>
  <c r="M714" i="3" s="1"/>
  <c r="H715" i="3"/>
  <c r="I715" i="3" s="1"/>
  <c r="J715" i="3" s="1"/>
  <c r="M715" i="3" s="1"/>
  <c r="H716" i="3"/>
  <c r="I716" i="3" s="1"/>
  <c r="J716" i="3" s="1"/>
  <c r="M716" i="3" s="1"/>
  <c r="H717" i="3"/>
  <c r="I717" i="3" s="1"/>
  <c r="J717" i="3" s="1"/>
  <c r="M717" i="3" s="1"/>
  <c r="H718" i="3"/>
  <c r="I718" i="3" s="1"/>
  <c r="J718" i="3" s="1"/>
  <c r="M718" i="3" s="1"/>
  <c r="H719" i="3"/>
  <c r="I719" i="3" s="1"/>
  <c r="J719" i="3" s="1"/>
  <c r="M719" i="3" s="1"/>
  <c r="H720" i="3"/>
  <c r="I720" i="3" s="1"/>
  <c r="J720" i="3" s="1"/>
  <c r="M720" i="3" s="1"/>
  <c r="H721" i="3"/>
  <c r="I721" i="3" s="1"/>
  <c r="J721" i="3" s="1"/>
  <c r="M721" i="3" s="1"/>
  <c r="H722" i="3"/>
  <c r="I722" i="3" s="1"/>
  <c r="J722" i="3" s="1"/>
  <c r="M722" i="3" s="1"/>
  <c r="H723" i="3"/>
  <c r="I723" i="3" s="1"/>
  <c r="J723" i="3" s="1"/>
  <c r="M723" i="3" s="1"/>
  <c r="H724" i="3"/>
  <c r="I724" i="3" s="1"/>
  <c r="J724" i="3" s="1"/>
  <c r="M724" i="3" s="1"/>
  <c r="H725" i="3"/>
  <c r="I725" i="3" s="1"/>
  <c r="J725" i="3" s="1"/>
  <c r="M725" i="3" s="1"/>
  <c r="H726" i="3"/>
  <c r="I726" i="3" s="1"/>
  <c r="J726" i="3" s="1"/>
  <c r="M726" i="3" s="1"/>
  <c r="H727" i="3"/>
  <c r="I727" i="3" s="1"/>
  <c r="J727" i="3" s="1"/>
  <c r="M727" i="3" s="1"/>
  <c r="H728" i="3"/>
  <c r="I728" i="3" s="1"/>
  <c r="J728" i="3" s="1"/>
  <c r="M728" i="3" s="1"/>
  <c r="H729" i="3"/>
  <c r="I729" i="3" s="1"/>
  <c r="J729" i="3" s="1"/>
  <c r="M729" i="3" s="1"/>
  <c r="H730" i="3"/>
  <c r="I730" i="3" s="1"/>
  <c r="J730" i="3" s="1"/>
  <c r="M730" i="3" s="1"/>
  <c r="H731" i="3"/>
  <c r="I731" i="3" s="1"/>
  <c r="J731" i="3" s="1"/>
  <c r="M731" i="3" s="1"/>
  <c r="H732" i="3"/>
  <c r="I732" i="3" s="1"/>
  <c r="J732" i="3" s="1"/>
  <c r="M732" i="3" s="1"/>
  <c r="H733" i="3"/>
  <c r="I733" i="3" s="1"/>
  <c r="J733" i="3" s="1"/>
  <c r="M733" i="3" s="1"/>
  <c r="H734" i="3"/>
  <c r="I734" i="3" s="1"/>
  <c r="J734" i="3" s="1"/>
  <c r="M734" i="3" s="1"/>
  <c r="H735" i="3"/>
  <c r="I735" i="3" s="1"/>
  <c r="J735" i="3" s="1"/>
  <c r="M735" i="3" s="1"/>
  <c r="H736" i="3"/>
  <c r="I736" i="3" s="1"/>
  <c r="J736" i="3" s="1"/>
  <c r="M736" i="3" s="1"/>
  <c r="H737" i="3"/>
  <c r="I737" i="3" s="1"/>
  <c r="J737" i="3" s="1"/>
  <c r="M737" i="3" s="1"/>
  <c r="H738" i="3"/>
  <c r="I738" i="3" s="1"/>
  <c r="J738" i="3" s="1"/>
  <c r="M738" i="3" s="1"/>
  <c r="H739" i="3"/>
  <c r="I739" i="3" s="1"/>
  <c r="J739" i="3" s="1"/>
  <c r="M739" i="3" s="1"/>
  <c r="H740" i="3"/>
  <c r="I740" i="3" s="1"/>
  <c r="J740" i="3" s="1"/>
  <c r="M740" i="3" s="1"/>
  <c r="H741" i="3"/>
  <c r="I741" i="3" s="1"/>
  <c r="J741" i="3" s="1"/>
  <c r="M741" i="3" s="1"/>
  <c r="H742" i="3"/>
  <c r="I742" i="3" s="1"/>
  <c r="J742" i="3" s="1"/>
  <c r="M742" i="3" s="1"/>
  <c r="H743" i="3"/>
  <c r="I743" i="3" s="1"/>
  <c r="J743" i="3" s="1"/>
  <c r="M743" i="3" s="1"/>
  <c r="H744" i="3"/>
  <c r="I744" i="3" s="1"/>
  <c r="J744" i="3" s="1"/>
  <c r="M744" i="3" s="1"/>
  <c r="H745" i="3"/>
  <c r="I745" i="3" s="1"/>
  <c r="J745" i="3" s="1"/>
  <c r="M745" i="3" s="1"/>
  <c r="H746" i="3"/>
  <c r="I746" i="3" s="1"/>
  <c r="J746" i="3" s="1"/>
  <c r="M746" i="3" s="1"/>
  <c r="H747" i="3"/>
  <c r="I747" i="3" s="1"/>
  <c r="J747" i="3" s="1"/>
  <c r="M747" i="3" s="1"/>
  <c r="H748" i="3"/>
  <c r="I748" i="3" s="1"/>
  <c r="J748" i="3" s="1"/>
  <c r="M748" i="3" s="1"/>
  <c r="H749" i="3"/>
  <c r="I749" i="3" s="1"/>
  <c r="J749" i="3" s="1"/>
  <c r="M749" i="3" s="1"/>
  <c r="H750" i="3"/>
  <c r="I750" i="3" s="1"/>
  <c r="J750" i="3" s="1"/>
  <c r="M750" i="3" s="1"/>
  <c r="H751" i="3"/>
  <c r="I751" i="3" s="1"/>
  <c r="J751" i="3" s="1"/>
  <c r="M751" i="3" s="1"/>
  <c r="H752" i="3"/>
  <c r="I752" i="3" s="1"/>
  <c r="J752" i="3" s="1"/>
  <c r="H753" i="3"/>
  <c r="I753" i="3" s="1"/>
  <c r="J753" i="3" s="1"/>
  <c r="M753" i="3" s="1"/>
  <c r="H754" i="3"/>
  <c r="I754" i="3" s="1"/>
  <c r="J754" i="3" s="1"/>
  <c r="M754" i="3" s="1"/>
  <c r="H755" i="3"/>
  <c r="I755" i="3" s="1"/>
  <c r="J755" i="3" s="1"/>
  <c r="M755" i="3" s="1"/>
  <c r="H756" i="3"/>
  <c r="I756" i="3" s="1"/>
  <c r="J756" i="3" s="1"/>
  <c r="M756" i="3" s="1"/>
  <c r="H757" i="3"/>
  <c r="I757" i="3" s="1"/>
  <c r="J757" i="3" s="1"/>
  <c r="M757" i="3" s="1"/>
  <c r="H758" i="3"/>
  <c r="I758" i="3" s="1"/>
  <c r="J758" i="3" s="1"/>
  <c r="M758" i="3" s="1"/>
  <c r="H759" i="3"/>
  <c r="I759" i="3" s="1"/>
  <c r="J759" i="3" s="1"/>
  <c r="M759" i="3" s="1"/>
  <c r="H760" i="3"/>
  <c r="I760" i="3" s="1"/>
  <c r="J760" i="3" s="1"/>
  <c r="M760" i="3" s="1"/>
  <c r="H761" i="3"/>
  <c r="I761" i="3" s="1"/>
  <c r="J761" i="3" s="1"/>
  <c r="M761" i="3" s="1"/>
  <c r="H762" i="3"/>
  <c r="I762" i="3" s="1"/>
  <c r="J762" i="3" s="1"/>
  <c r="M762" i="3" s="1"/>
  <c r="H763" i="3"/>
  <c r="I763" i="3" s="1"/>
  <c r="J763" i="3" s="1"/>
  <c r="M763" i="3" s="1"/>
  <c r="H764" i="3"/>
  <c r="I764" i="3" s="1"/>
  <c r="J764" i="3" s="1"/>
  <c r="M764" i="3" s="1"/>
  <c r="H765" i="3"/>
  <c r="I765" i="3" s="1"/>
  <c r="J765" i="3" s="1"/>
  <c r="M765" i="3" s="1"/>
  <c r="H766" i="3"/>
  <c r="I766" i="3" s="1"/>
  <c r="J766" i="3" s="1"/>
  <c r="M766" i="3" s="1"/>
  <c r="H767" i="3"/>
  <c r="I767" i="3" s="1"/>
  <c r="J767" i="3" s="1"/>
  <c r="M767" i="3" s="1"/>
  <c r="H768" i="3"/>
  <c r="I768" i="3" s="1"/>
  <c r="J768" i="3" s="1"/>
  <c r="M768" i="3" s="1"/>
  <c r="H769" i="3"/>
  <c r="I769" i="3" s="1"/>
  <c r="J769" i="3" s="1"/>
  <c r="M769" i="3" s="1"/>
  <c r="H770" i="3"/>
  <c r="I770" i="3" s="1"/>
  <c r="J770" i="3" s="1"/>
  <c r="M770" i="3" s="1"/>
  <c r="H771" i="3"/>
  <c r="I771" i="3" s="1"/>
  <c r="J771" i="3" s="1"/>
  <c r="M771" i="3" s="1"/>
  <c r="H772" i="3"/>
  <c r="I772" i="3" s="1"/>
  <c r="J772" i="3" s="1"/>
  <c r="M772" i="3" s="1"/>
  <c r="H773" i="3"/>
  <c r="I773" i="3" s="1"/>
  <c r="J773" i="3" s="1"/>
  <c r="M773" i="3" s="1"/>
  <c r="H774" i="3"/>
  <c r="I774" i="3" s="1"/>
  <c r="J774" i="3" s="1"/>
  <c r="M774" i="3" s="1"/>
  <c r="H775" i="3"/>
  <c r="I775" i="3" s="1"/>
  <c r="J775" i="3" s="1"/>
  <c r="M775" i="3" s="1"/>
  <c r="H776" i="3"/>
  <c r="I776" i="3" s="1"/>
  <c r="J776" i="3" s="1"/>
  <c r="M776" i="3" s="1"/>
  <c r="H777" i="3"/>
  <c r="I777" i="3" s="1"/>
  <c r="J777" i="3" s="1"/>
  <c r="H778" i="3"/>
  <c r="I778" i="3" s="1"/>
  <c r="J778" i="3" s="1"/>
  <c r="M778" i="3" s="1"/>
  <c r="H779" i="3"/>
  <c r="I779" i="3" s="1"/>
  <c r="J779" i="3" s="1"/>
  <c r="M779" i="3" s="1"/>
  <c r="H780" i="3"/>
  <c r="I780" i="3" s="1"/>
  <c r="J780" i="3" s="1"/>
  <c r="M780" i="3" s="1"/>
  <c r="H781" i="3"/>
  <c r="I781" i="3" s="1"/>
  <c r="J781" i="3" s="1"/>
  <c r="M781" i="3" s="1"/>
  <c r="H782" i="3"/>
  <c r="I782" i="3" s="1"/>
  <c r="J782" i="3" s="1"/>
  <c r="M782" i="3" s="1"/>
  <c r="H783" i="3"/>
  <c r="I783" i="3" s="1"/>
  <c r="J783" i="3" s="1"/>
  <c r="M783" i="3" s="1"/>
  <c r="H784" i="3"/>
  <c r="I784" i="3" s="1"/>
  <c r="J784" i="3" s="1"/>
  <c r="M784" i="3" s="1"/>
  <c r="H785" i="3"/>
  <c r="I785" i="3" s="1"/>
  <c r="J785" i="3" s="1"/>
  <c r="M785" i="3" s="1"/>
  <c r="H786" i="3"/>
  <c r="I786" i="3" s="1"/>
  <c r="J786" i="3" s="1"/>
  <c r="M786" i="3" s="1"/>
  <c r="H787" i="3"/>
  <c r="I787" i="3" s="1"/>
  <c r="J787" i="3" s="1"/>
  <c r="M787" i="3" s="1"/>
  <c r="H788" i="3"/>
  <c r="I788" i="3" s="1"/>
  <c r="J788" i="3" s="1"/>
  <c r="M788" i="3" s="1"/>
  <c r="H789" i="3"/>
  <c r="I789" i="3" s="1"/>
  <c r="J789" i="3" s="1"/>
  <c r="M789" i="3" s="1"/>
  <c r="H790" i="3"/>
  <c r="I790" i="3" s="1"/>
  <c r="J790" i="3" s="1"/>
  <c r="M790" i="3" s="1"/>
  <c r="H791" i="3"/>
  <c r="I791" i="3" s="1"/>
  <c r="J791" i="3" s="1"/>
  <c r="M791" i="3" s="1"/>
  <c r="H792" i="3"/>
  <c r="I792" i="3" s="1"/>
  <c r="J792" i="3" s="1"/>
  <c r="M792" i="3" s="1"/>
  <c r="H793" i="3"/>
  <c r="I793" i="3" s="1"/>
  <c r="J793" i="3" s="1"/>
  <c r="M793" i="3" s="1"/>
  <c r="H794" i="3"/>
  <c r="I794" i="3" s="1"/>
  <c r="J794" i="3" s="1"/>
  <c r="M794" i="3" s="1"/>
  <c r="H795" i="3"/>
  <c r="I795" i="3" s="1"/>
  <c r="J795" i="3" s="1"/>
  <c r="M795" i="3" s="1"/>
  <c r="H796" i="3"/>
  <c r="I796" i="3" s="1"/>
  <c r="J796" i="3" s="1"/>
  <c r="M796" i="3" s="1"/>
  <c r="H797" i="3"/>
  <c r="I797" i="3" s="1"/>
  <c r="J797" i="3" s="1"/>
  <c r="M797" i="3" s="1"/>
  <c r="H798" i="3"/>
  <c r="I798" i="3" s="1"/>
  <c r="J798" i="3" s="1"/>
  <c r="M798" i="3" s="1"/>
  <c r="H799" i="3"/>
  <c r="I799" i="3" s="1"/>
  <c r="J799" i="3" s="1"/>
  <c r="M799" i="3" s="1"/>
  <c r="H800" i="3"/>
  <c r="I800" i="3" s="1"/>
  <c r="J800" i="3" s="1"/>
  <c r="M800" i="3" s="1"/>
  <c r="H801" i="3"/>
  <c r="I801" i="3" s="1"/>
  <c r="J801" i="3" s="1"/>
  <c r="M801" i="3" s="1"/>
  <c r="H802" i="3"/>
  <c r="I802" i="3" s="1"/>
  <c r="J802" i="3" s="1"/>
  <c r="M802" i="3" s="1"/>
  <c r="H803" i="3"/>
  <c r="I803" i="3" s="1"/>
  <c r="J803" i="3" s="1"/>
  <c r="M803" i="3" s="1"/>
  <c r="H804" i="3"/>
  <c r="I804" i="3" s="1"/>
  <c r="J804" i="3" s="1"/>
  <c r="M804" i="3" s="1"/>
  <c r="H805" i="3"/>
  <c r="I805" i="3" s="1"/>
  <c r="J805" i="3" s="1"/>
  <c r="M805" i="3" s="1"/>
  <c r="H806" i="3"/>
  <c r="I806" i="3" s="1"/>
  <c r="J806" i="3" s="1"/>
  <c r="M806" i="3" s="1"/>
  <c r="H807" i="3"/>
  <c r="I807" i="3" s="1"/>
  <c r="J807" i="3" s="1"/>
  <c r="M807" i="3" s="1"/>
  <c r="H808" i="3"/>
  <c r="I808" i="3" s="1"/>
  <c r="J808" i="3" s="1"/>
  <c r="M808" i="3" s="1"/>
  <c r="H809" i="3"/>
  <c r="I809" i="3" s="1"/>
  <c r="J809" i="3" s="1"/>
  <c r="M809" i="3" s="1"/>
  <c r="H810" i="3"/>
  <c r="I810" i="3" s="1"/>
  <c r="J810" i="3" s="1"/>
  <c r="M810" i="3" s="1"/>
  <c r="H811" i="3"/>
  <c r="I811" i="3" s="1"/>
  <c r="J811" i="3" s="1"/>
  <c r="M811" i="3" s="1"/>
  <c r="H812" i="3"/>
  <c r="I812" i="3" s="1"/>
  <c r="J812" i="3" s="1"/>
  <c r="M812" i="3" s="1"/>
  <c r="H813" i="3"/>
  <c r="I813" i="3" s="1"/>
  <c r="J813" i="3" s="1"/>
  <c r="M813" i="3" s="1"/>
  <c r="H814" i="3"/>
  <c r="I814" i="3" s="1"/>
  <c r="J814" i="3" s="1"/>
  <c r="M814" i="3" s="1"/>
  <c r="H815" i="3"/>
  <c r="I815" i="3" s="1"/>
  <c r="J815" i="3" s="1"/>
  <c r="M815" i="3" s="1"/>
  <c r="H816" i="3"/>
  <c r="I816" i="3" s="1"/>
  <c r="J816" i="3" s="1"/>
  <c r="M816" i="3" s="1"/>
  <c r="H817" i="3"/>
  <c r="I817" i="3" s="1"/>
  <c r="J817" i="3" s="1"/>
  <c r="M817" i="3" s="1"/>
  <c r="H818" i="3"/>
  <c r="I818" i="3" s="1"/>
  <c r="J818" i="3" s="1"/>
  <c r="M818" i="3" s="1"/>
  <c r="H819" i="3"/>
  <c r="I819" i="3" s="1"/>
  <c r="J819" i="3" s="1"/>
  <c r="M819" i="3" s="1"/>
  <c r="H820" i="3"/>
  <c r="I820" i="3" s="1"/>
  <c r="J820" i="3" s="1"/>
  <c r="M820" i="3" s="1"/>
  <c r="H821" i="3"/>
  <c r="I821" i="3" s="1"/>
  <c r="J821" i="3" s="1"/>
  <c r="M821" i="3" s="1"/>
  <c r="H822" i="3"/>
  <c r="I822" i="3" s="1"/>
  <c r="J822" i="3" s="1"/>
  <c r="M822" i="3" s="1"/>
  <c r="H823" i="3"/>
  <c r="I823" i="3" s="1"/>
  <c r="J823" i="3" s="1"/>
  <c r="M823" i="3" s="1"/>
  <c r="H824" i="3"/>
  <c r="I824" i="3" s="1"/>
  <c r="J824" i="3" s="1"/>
  <c r="M824" i="3" s="1"/>
  <c r="H825" i="3"/>
  <c r="I825" i="3" s="1"/>
  <c r="J825" i="3" s="1"/>
  <c r="M825" i="3" s="1"/>
  <c r="H826" i="3"/>
  <c r="I826" i="3" s="1"/>
  <c r="J826" i="3" s="1"/>
  <c r="M826" i="3" s="1"/>
  <c r="H827" i="3"/>
  <c r="I827" i="3" s="1"/>
  <c r="J827" i="3" s="1"/>
  <c r="M827" i="3" s="1"/>
  <c r="H828" i="3"/>
  <c r="I828" i="3" s="1"/>
  <c r="J828" i="3" s="1"/>
  <c r="M828" i="3" s="1"/>
  <c r="H829" i="3"/>
  <c r="I829" i="3" s="1"/>
  <c r="J829" i="3" s="1"/>
  <c r="M829" i="3" s="1"/>
  <c r="H830" i="3"/>
  <c r="I830" i="3" s="1"/>
  <c r="J830" i="3" s="1"/>
  <c r="M830" i="3" s="1"/>
  <c r="H831" i="3"/>
  <c r="I831" i="3" s="1"/>
  <c r="J831" i="3" s="1"/>
  <c r="M831" i="3" s="1"/>
  <c r="H832" i="3"/>
  <c r="I832" i="3" s="1"/>
  <c r="J832" i="3" s="1"/>
  <c r="M832" i="3" s="1"/>
  <c r="H833" i="3"/>
  <c r="I833" i="3" s="1"/>
  <c r="J833" i="3" s="1"/>
  <c r="M833" i="3" s="1"/>
  <c r="H834" i="3"/>
  <c r="I834" i="3" s="1"/>
  <c r="J834" i="3" s="1"/>
  <c r="M834" i="3" s="1"/>
  <c r="H835" i="3"/>
  <c r="I835" i="3" s="1"/>
  <c r="J835" i="3" s="1"/>
  <c r="M835" i="3" s="1"/>
  <c r="H836" i="3"/>
  <c r="I836" i="3" s="1"/>
  <c r="J836" i="3" s="1"/>
  <c r="M836" i="3" s="1"/>
  <c r="H837" i="3"/>
  <c r="I837" i="3" s="1"/>
  <c r="J837" i="3" s="1"/>
  <c r="M837" i="3" s="1"/>
  <c r="H838" i="3"/>
  <c r="I838" i="3" s="1"/>
  <c r="J838" i="3" s="1"/>
  <c r="M838" i="3" s="1"/>
  <c r="H839" i="3"/>
  <c r="I839" i="3" s="1"/>
  <c r="J839" i="3" s="1"/>
  <c r="M839" i="3" s="1"/>
  <c r="H840" i="3"/>
  <c r="I840" i="3" s="1"/>
  <c r="J840" i="3" s="1"/>
  <c r="M840" i="3" s="1"/>
  <c r="H841" i="3"/>
  <c r="I841" i="3" s="1"/>
  <c r="J841" i="3" s="1"/>
  <c r="M841" i="3" s="1"/>
  <c r="H842" i="3"/>
  <c r="I842" i="3" s="1"/>
  <c r="J842" i="3" s="1"/>
  <c r="M842" i="3" s="1"/>
  <c r="H843" i="3"/>
  <c r="I843" i="3" s="1"/>
  <c r="J843" i="3" s="1"/>
  <c r="M843" i="3" s="1"/>
  <c r="H844" i="3"/>
  <c r="I844" i="3" s="1"/>
  <c r="J844" i="3" s="1"/>
  <c r="M844" i="3" s="1"/>
  <c r="H845" i="3"/>
  <c r="I845" i="3" s="1"/>
  <c r="J845" i="3" s="1"/>
  <c r="M845" i="3" s="1"/>
  <c r="H846" i="3"/>
  <c r="I846" i="3" s="1"/>
  <c r="J846" i="3" s="1"/>
  <c r="M846" i="3" s="1"/>
  <c r="H847" i="3"/>
  <c r="I847" i="3" s="1"/>
  <c r="J847" i="3" s="1"/>
  <c r="M847" i="3" s="1"/>
  <c r="H848" i="3"/>
  <c r="I848" i="3" s="1"/>
  <c r="J848" i="3" s="1"/>
  <c r="M848" i="3" s="1"/>
  <c r="H849" i="3"/>
  <c r="I849" i="3" s="1"/>
  <c r="J849" i="3" s="1"/>
  <c r="M849" i="3" s="1"/>
  <c r="H850" i="3"/>
  <c r="I850" i="3" s="1"/>
  <c r="J850" i="3" s="1"/>
  <c r="M850" i="3" s="1"/>
  <c r="H851" i="3"/>
  <c r="I851" i="3" s="1"/>
  <c r="J851" i="3" s="1"/>
  <c r="M851" i="3" s="1"/>
  <c r="H852" i="3"/>
  <c r="I852" i="3" s="1"/>
  <c r="J852" i="3" s="1"/>
  <c r="M852" i="3" s="1"/>
  <c r="H853" i="3"/>
  <c r="I853" i="3" s="1"/>
  <c r="J853" i="3" s="1"/>
  <c r="M853" i="3" s="1"/>
  <c r="H854" i="3"/>
  <c r="I854" i="3" s="1"/>
  <c r="J854" i="3" s="1"/>
  <c r="M854" i="3" s="1"/>
  <c r="H855" i="3"/>
  <c r="I855" i="3" s="1"/>
  <c r="J855" i="3" s="1"/>
  <c r="M855" i="3" s="1"/>
  <c r="H856" i="3"/>
  <c r="I856" i="3" s="1"/>
  <c r="J856" i="3" s="1"/>
  <c r="M856" i="3" s="1"/>
  <c r="H857" i="3"/>
  <c r="I857" i="3" s="1"/>
  <c r="J857" i="3" s="1"/>
  <c r="M857" i="3" s="1"/>
  <c r="H858" i="3"/>
  <c r="I858" i="3" s="1"/>
  <c r="J858" i="3" s="1"/>
  <c r="M858" i="3" s="1"/>
  <c r="H859" i="3"/>
  <c r="I859" i="3" s="1"/>
  <c r="J859" i="3" s="1"/>
  <c r="M859" i="3" s="1"/>
  <c r="H860" i="3"/>
  <c r="I860" i="3" s="1"/>
  <c r="J860" i="3" s="1"/>
  <c r="M860" i="3" s="1"/>
  <c r="H861" i="3"/>
  <c r="I861" i="3" s="1"/>
  <c r="J861" i="3" s="1"/>
  <c r="M861" i="3" s="1"/>
  <c r="H862" i="3"/>
  <c r="I862" i="3" s="1"/>
  <c r="J862" i="3" s="1"/>
  <c r="M862" i="3" s="1"/>
  <c r="H863" i="3"/>
  <c r="I863" i="3" s="1"/>
  <c r="J863" i="3" s="1"/>
  <c r="M863" i="3" s="1"/>
  <c r="H864" i="3"/>
  <c r="I864" i="3" s="1"/>
  <c r="J864" i="3" s="1"/>
  <c r="M864" i="3" s="1"/>
  <c r="H865" i="3"/>
  <c r="I865" i="3" s="1"/>
  <c r="J865" i="3" s="1"/>
  <c r="M865" i="3" s="1"/>
  <c r="H866" i="3"/>
  <c r="I866" i="3" s="1"/>
  <c r="J866" i="3" s="1"/>
  <c r="M866" i="3" s="1"/>
  <c r="H867" i="3"/>
  <c r="I867" i="3" s="1"/>
  <c r="J867" i="3" s="1"/>
  <c r="M867" i="3" s="1"/>
  <c r="H868" i="3"/>
  <c r="I868" i="3" s="1"/>
  <c r="J868" i="3" s="1"/>
  <c r="M868" i="3" s="1"/>
  <c r="H869" i="3"/>
  <c r="I869" i="3" s="1"/>
  <c r="J869" i="3" s="1"/>
  <c r="M869" i="3" s="1"/>
  <c r="H870" i="3"/>
  <c r="I870" i="3" s="1"/>
  <c r="J870" i="3" s="1"/>
  <c r="M870" i="3" s="1"/>
  <c r="H871" i="3"/>
  <c r="I871" i="3" s="1"/>
  <c r="J871" i="3" s="1"/>
  <c r="M871" i="3" s="1"/>
  <c r="H872" i="3"/>
  <c r="I872" i="3" s="1"/>
  <c r="J872" i="3" s="1"/>
  <c r="M872" i="3" s="1"/>
  <c r="H873" i="3"/>
  <c r="I873" i="3" s="1"/>
  <c r="J873" i="3" s="1"/>
  <c r="M873" i="3" s="1"/>
  <c r="H874" i="3"/>
  <c r="I874" i="3" s="1"/>
  <c r="J874" i="3" s="1"/>
  <c r="M874" i="3" s="1"/>
  <c r="H875" i="3"/>
  <c r="I875" i="3" s="1"/>
  <c r="J875" i="3" s="1"/>
  <c r="M875" i="3" s="1"/>
  <c r="H876" i="3"/>
  <c r="I876" i="3" s="1"/>
  <c r="J876" i="3" s="1"/>
  <c r="M876" i="3" s="1"/>
  <c r="H877" i="3"/>
  <c r="I877" i="3" s="1"/>
  <c r="J877" i="3" s="1"/>
  <c r="M877" i="3" s="1"/>
  <c r="H878" i="3"/>
  <c r="I878" i="3" s="1"/>
  <c r="J878" i="3" s="1"/>
  <c r="M878" i="3" s="1"/>
  <c r="H879" i="3"/>
  <c r="I879" i="3" s="1"/>
  <c r="J879" i="3" s="1"/>
  <c r="M879" i="3" s="1"/>
  <c r="H880" i="3"/>
  <c r="I880" i="3" s="1"/>
  <c r="J880" i="3" s="1"/>
  <c r="M880" i="3" s="1"/>
  <c r="H881" i="3"/>
  <c r="I881" i="3" s="1"/>
  <c r="J881" i="3" s="1"/>
  <c r="M881" i="3" s="1"/>
  <c r="H882" i="3"/>
  <c r="I882" i="3" s="1"/>
  <c r="J882" i="3" s="1"/>
  <c r="M882" i="3" s="1"/>
  <c r="H883" i="3"/>
  <c r="I883" i="3" s="1"/>
  <c r="J883" i="3" s="1"/>
  <c r="M883" i="3" s="1"/>
  <c r="H884" i="3"/>
  <c r="I884" i="3" s="1"/>
  <c r="J884" i="3" s="1"/>
  <c r="H885" i="3"/>
  <c r="I885" i="3" s="1"/>
  <c r="J885" i="3" s="1"/>
  <c r="M885" i="3" s="1"/>
  <c r="H886" i="3"/>
  <c r="I886" i="3" s="1"/>
  <c r="J886" i="3" s="1"/>
  <c r="M886" i="3" s="1"/>
  <c r="H887" i="3"/>
  <c r="I887" i="3" s="1"/>
  <c r="J887" i="3" s="1"/>
  <c r="M887" i="3" s="1"/>
  <c r="H888" i="3"/>
  <c r="I888" i="3" s="1"/>
  <c r="J888" i="3" s="1"/>
  <c r="M888" i="3" s="1"/>
  <c r="H889" i="3"/>
  <c r="I889" i="3" s="1"/>
  <c r="J889" i="3" s="1"/>
  <c r="M889" i="3" s="1"/>
  <c r="H890" i="3"/>
  <c r="I890" i="3" s="1"/>
  <c r="J890" i="3" s="1"/>
  <c r="M890" i="3" s="1"/>
  <c r="H891" i="3"/>
  <c r="I891" i="3" s="1"/>
  <c r="J891" i="3" s="1"/>
  <c r="M891" i="3" s="1"/>
  <c r="H892" i="3"/>
  <c r="I892" i="3" s="1"/>
  <c r="J892" i="3" s="1"/>
  <c r="M892" i="3" s="1"/>
  <c r="H893" i="3"/>
  <c r="I893" i="3" s="1"/>
  <c r="J893" i="3" s="1"/>
  <c r="M893" i="3" s="1"/>
  <c r="H894" i="3"/>
  <c r="I894" i="3" s="1"/>
  <c r="J894" i="3" s="1"/>
  <c r="M894" i="3" s="1"/>
  <c r="H895" i="3"/>
  <c r="I895" i="3" s="1"/>
  <c r="J895" i="3" s="1"/>
  <c r="M895" i="3" s="1"/>
  <c r="H896" i="3"/>
  <c r="I896" i="3" s="1"/>
  <c r="J896" i="3" s="1"/>
  <c r="M896" i="3" s="1"/>
  <c r="H897" i="3"/>
  <c r="I897" i="3" s="1"/>
  <c r="J897" i="3" s="1"/>
  <c r="M897" i="3" s="1"/>
  <c r="H898" i="3"/>
  <c r="I898" i="3" s="1"/>
  <c r="J898" i="3" s="1"/>
  <c r="M898" i="3" s="1"/>
  <c r="H899" i="3"/>
  <c r="I899" i="3" s="1"/>
  <c r="J899" i="3" s="1"/>
  <c r="M899" i="3" s="1"/>
  <c r="H900" i="3"/>
  <c r="I900" i="3" s="1"/>
  <c r="J900" i="3" s="1"/>
  <c r="M900" i="3" s="1"/>
  <c r="H901" i="3"/>
  <c r="I901" i="3" s="1"/>
  <c r="J901" i="3" s="1"/>
  <c r="M901" i="3" s="1"/>
  <c r="H902" i="3"/>
  <c r="I902" i="3" s="1"/>
  <c r="J902" i="3" s="1"/>
  <c r="M902" i="3" s="1"/>
  <c r="H903" i="3"/>
  <c r="I903" i="3" s="1"/>
  <c r="J903" i="3" s="1"/>
  <c r="M903" i="3" s="1"/>
  <c r="H904" i="3"/>
  <c r="I904" i="3" s="1"/>
  <c r="J904" i="3" s="1"/>
  <c r="M904" i="3" s="1"/>
  <c r="H905" i="3"/>
  <c r="I905" i="3" s="1"/>
  <c r="J905" i="3" s="1"/>
  <c r="H906" i="3"/>
  <c r="I906" i="3" s="1"/>
  <c r="J906" i="3" s="1"/>
  <c r="M906" i="3" s="1"/>
  <c r="H907" i="3"/>
  <c r="I907" i="3" s="1"/>
  <c r="J907" i="3" s="1"/>
  <c r="M907" i="3" s="1"/>
  <c r="H908" i="3"/>
  <c r="I908" i="3" s="1"/>
  <c r="J908" i="3" s="1"/>
  <c r="M908" i="3" s="1"/>
  <c r="H909" i="3"/>
  <c r="I909" i="3" s="1"/>
  <c r="J909" i="3" s="1"/>
  <c r="M909" i="3" s="1"/>
  <c r="H910" i="3"/>
  <c r="I910" i="3" s="1"/>
  <c r="J910" i="3" s="1"/>
  <c r="M910" i="3" s="1"/>
  <c r="H911" i="3"/>
  <c r="I911" i="3" s="1"/>
  <c r="J911" i="3" s="1"/>
  <c r="M911" i="3" s="1"/>
  <c r="H912" i="3"/>
  <c r="I912" i="3" s="1"/>
  <c r="J912" i="3" s="1"/>
  <c r="M912" i="3" s="1"/>
  <c r="H913" i="3"/>
  <c r="I913" i="3" s="1"/>
  <c r="J913" i="3" s="1"/>
  <c r="M913" i="3" s="1"/>
  <c r="H914" i="3"/>
  <c r="I914" i="3" s="1"/>
  <c r="J914" i="3" s="1"/>
  <c r="M914" i="3" s="1"/>
  <c r="H915" i="3"/>
  <c r="I915" i="3" s="1"/>
  <c r="J915" i="3" s="1"/>
  <c r="M915" i="3" s="1"/>
  <c r="H916" i="3"/>
  <c r="I916" i="3" s="1"/>
  <c r="J916" i="3" s="1"/>
  <c r="M916" i="3" s="1"/>
  <c r="H917" i="3"/>
  <c r="I917" i="3" s="1"/>
  <c r="J917" i="3" s="1"/>
  <c r="M917" i="3" s="1"/>
  <c r="H918" i="3"/>
  <c r="I918" i="3" s="1"/>
  <c r="J918" i="3" s="1"/>
  <c r="M918" i="3" s="1"/>
  <c r="H919" i="3"/>
  <c r="I919" i="3" s="1"/>
  <c r="J919" i="3" s="1"/>
  <c r="M919" i="3" s="1"/>
  <c r="H920" i="3"/>
  <c r="I920" i="3" s="1"/>
  <c r="J920" i="3" s="1"/>
  <c r="M920" i="3" s="1"/>
  <c r="H921" i="3"/>
  <c r="I921" i="3" s="1"/>
  <c r="J921" i="3" s="1"/>
  <c r="M921" i="3" s="1"/>
  <c r="H922" i="3"/>
  <c r="I922" i="3" s="1"/>
  <c r="J922" i="3" s="1"/>
  <c r="M922" i="3" s="1"/>
  <c r="H923" i="3"/>
  <c r="I923" i="3" s="1"/>
  <c r="J923" i="3" s="1"/>
  <c r="M923" i="3" s="1"/>
  <c r="H924" i="3"/>
  <c r="I924" i="3" s="1"/>
  <c r="J924" i="3" s="1"/>
  <c r="M924" i="3" s="1"/>
  <c r="H925" i="3"/>
  <c r="I925" i="3" s="1"/>
  <c r="J925" i="3" s="1"/>
  <c r="M925" i="3" s="1"/>
  <c r="H926" i="3"/>
  <c r="I926" i="3" s="1"/>
  <c r="J926" i="3" s="1"/>
  <c r="M926" i="3" s="1"/>
  <c r="H927" i="3"/>
  <c r="I927" i="3" s="1"/>
  <c r="J927" i="3" s="1"/>
  <c r="M927" i="3" s="1"/>
  <c r="H928" i="3"/>
  <c r="I928" i="3" s="1"/>
  <c r="J928" i="3" s="1"/>
  <c r="M928" i="3" s="1"/>
  <c r="H929" i="3"/>
  <c r="I929" i="3" s="1"/>
  <c r="J929" i="3" s="1"/>
  <c r="M929" i="3" s="1"/>
  <c r="H930" i="3"/>
  <c r="I930" i="3" s="1"/>
  <c r="J930" i="3" s="1"/>
  <c r="M930" i="3" s="1"/>
  <c r="H931" i="3"/>
  <c r="I931" i="3" s="1"/>
  <c r="J931" i="3" s="1"/>
  <c r="M931" i="3" s="1"/>
  <c r="H932" i="3"/>
  <c r="I932" i="3" s="1"/>
  <c r="J932" i="3" s="1"/>
  <c r="M932" i="3" s="1"/>
  <c r="H933" i="3"/>
  <c r="I933" i="3" s="1"/>
  <c r="J933" i="3" s="1"/>
  <c r="M933" i="3" s="1"/>
  <c r="H934" i="3"/>
  <c r="I934" i="3" s="1"/>
  <c r="J934" i="3" s="1"/>
  <c r="M934" i="3" s="1"/>
  <c r="H935" i="3"/>
  <c r="I935" i="3" s="1"/>
  <c r="J935" i="3" s="1"/>
  <c r="M935" i="3" s="1"/>
  <c r="H936" i="3"/>
  <c r="I936" i="3" s="1"/>
  <c r="J936" i="3" s="1"/>
  <c r="M936" i="3" s="1"/>
  <c r="H937" i="3"/>
  <c r="I937" i="3" s="1"/>
  <c r="J937" i="3" s="1"/>
  <c r="M937" i="3" s="1"/>
  <c r="H938" i="3"/>
  <c r="I938" i="3" s="1"/>
  <c r="J938" i="3" s="1"/>
  <c r="M938" i="3" s="1"/>
  <c r="H939" i="3"/>
  <c r="I939" i="3" s="1"/>
  <c r="J939" i="3" s="1"/>
  <c r="M939" i="3" s="1"/>
  <c r="H940" i="3"/>
  <c r="I940" i="3" s="1"/>
  <c r="J940" i="3" s="1"/>
  <c r="M940" i="3" s="1"/>
  <c r="H941" i="3"/>
  <c r="I941" i="3" s="1"/>
  <c r="J941" i="3" s="1"/>
  <c r="M941" i="3" s="1"/>
  <c r="H942" i="3"/>
  <c r="I942" i="3" s="1"/>
  <c r="J942" i="3" s="1"/>
  <c r="M942" i="3" s="1"/>
  <c r="H943" i="3"/>
  <c r="I943" i="3" s="1"/>
  <c r="J943" i="3" s="1"/>
  <c r="M943" i="3" s="1"/>
  <c r="H944" i="3"/>
  <c r="I944" i="3" s="1"/>
  <c r="J944" i="3" s="1"/>
  <c r="M944" i="3" s="1"/>
  <c r="H945" i="3"/>
  <c r="I945" i="3" s="1"/>
  <c r="J945" i="3" s="1"/>
  <c r="M945" i="3" s="1"/>
  <c r="H946" i="3"/>
  <c r="I946" i="3" s="1"/>
  <c r="J946" i="3" s="1"/>
  <c r="M946" i="3" s="1"/>
  <c r="H947" i="3"/>
  <c r="I947" i="3" s="1"/>
  <c r="J947" i="3" s="1"/>
  <c r="M947" i="3" s="1"/>
  <c r="H948" i="3"/>
  <c r="I948" i="3" s="1"/>
  <c r="J948" i="3" s="1"/>
  <c r="M948" i="3" s="1"/>
  <c r="H949" i="3"/>
  <c r="I949" i="3" s="1"/>
  <c r="J949" i="3" s="1"/>
  <c r="M949" i="3" s="1"/>
  <c r="H950" i="3"/>
  <c r="I950" i="3" s="1"/>
  <c r="J950" i="3" s="1"/>
  <c r="M950" i="3" s="1"/>
  <c r="H951" i="3"/>
  <c r="I951" i="3" s="1"/>
  <c r="J951" i="3" s="1"/>
  <c r="M951" i="3" s="1"/>
  <c r="H952" i="3"/>
  <c r="I952" i="3" s="1"/>
  <c r="J952" i="3" s="1"/>
  <c r="M952" i="3" s="1"/>
  <c r="H953" i="3"/>
  <c r="I953" i="3" s="1"/>
  <c r="J953" i="3" s="1"/>
  <c r="M953" i="3" s="1"/>
  <c r="H954" i="3"/>
  <c r="I954" i="3" s="1"/>
  <c r="J954" i="3" s="1"/>
  <c r="M954" i="3" s="1"/>
  <c r="H955" i="3"/>
  <c r="I955" i="3" s="1"/>
  <c r="J955" i="3" s="1"/>
  <c r="M955" i="3" s="1"/>
  <c r="H956" i="3"/>
  <c r="I956" i="3" s="1"/>
  <c r="J956" i="3" s="1"/>
  <c r="M956" i="3" s="1"/>
  <c r="H957" i="3"/>
  <c r="I957" i="3" s="1"/>
  <c r="J957" i="3" s="1"/>
  <c r="M957" i="3" s="1"/>
  <c r="H958" i="3"/>
  <c r="I958" i="3" s="1"/>
  <c r="J958" i="3" s="1"/>
  <c r="M958" i="3" s="1"/>
  <c r="H959" i="3"/>
  <c r="I959" i="3" s="1"/>
  <c r="J959" i="3" s="1"/>
  <c r="M959" i="3" s="1"/>
  <c r="H960" i="3"/>
  <c r="I960" i="3" s="1"/>
  <c r="J960" i="3" s="1"/>
  <c r="M960" i="3" s="1"/>
  <c r="H961" i="3"/>
  <c r="I961" i="3" s="1"/>
  <c r="J961" i="3" s="1"/>
  <c r="M961" i="3" s="1"/>
  <c r="H962" i="3"/>
  <c r="I962" i="3" s="1"/>
  <c r="J962" i="3" s="1"/>
  <c r="M962" i="3" s="1"/>
  <c r="H963" i="3"/>
  <c r="I963" i="3" s="1"/>
  <c r="J963" i="3" s="1"/>
  <c r="M963" i="3" s="1"/>
  <c r="H964" i="3"/>
  <c r="I964" i="3" s="1"/>
  <c r="J964" i="3" s="1"/>
  <c r="M964" i="3" s="1"/>
  <c r="H965" i="3"/>
  <c r="I965" i="3" s="1"/>
  <c r="J965" i="3" s="1"/>
  <c r="M965" i="3" s="1"/>
  <c r="H966" i="3"/>
  <c r="I966" i="3" s="1"/>
  <c r="J966" i="3" s="1"/>
  <c r="M966" i="3" s="1"/>
  <c r="H967" i="3"/>
  <c r="I967" i="3" s="1"/>
  <c r="J967" i="3" s="1"/>
  <c r="M967" i="3" s="1"/>
  <c r="H968" i="3"/>
  <c r="I968" i="3" s="1"/>
  <c r="J968" i="3" s="1"/>
  <c r="M968" i="3" s="1"/>
  <c r="H969" i="3"/>
  <c r="I969" i="3" s="1"/>
  <c r="J969" i="3" s="1"/>
  <c r="M969" i="3" s="1"/>
  <c r="H970" i="3"/>
  <c r="I970" i="3" s="1"/>
  <c r="J970" i="3" s="1"/>
  <c r="M970" i="3" s="1"/>
  <c r="H971" i="3"/>
  <c r="I971" i="3" s="1"/>
  <c r="J971" i="3" s="1"/>
  <c r="M971" i="3" s="1"/>
  <c r="H972" i="3"/>
  <c r="I972" i="3" s="1"/>
  <c r="J972" i="3" s="1"/>
  <c r="M972" i="3" s="1"/>
  <c r="H973" i="3"/>
  <c r="I973" i="3" s="1"/>
  <c r="J973" i="3" s="1"/>
  <c r="M973" i="3" s="1"/>
  <c r="H974" i="3"/>
  <c r="I974" i="3" s="1"/>
  <c r="J974" i="3" s="1"/>
  <c r="M974" i="3" s="1"/>
  <c r="H975" i="3"/>
  <c r="I975" i="3" s="1"/>
  <c r="J975" i="3" s="1"/>
  <c r="M975" i="3" s="1"/>
  <c r="H976" i="3"/>
  <c r="I976" i="3" s="1"/>
  <c r="J976" i="3" s="1"/>
  <c r="M976" i="3" s="1"/>
  <c r="H977" i="3"/>
  <c r="I977" i="3" s="1"/>
  <c r="J977" i="3" s="1"/>
  <c r="M977" i="3" s="1"/>
  <c r="H978" i="3"/>
  <c r="I978" i="3" s="1"/>
  <c r="J978" i="3" s="1"/>
  <c r="M978" i="3" s="1"/>
  <c r="H979" i="3"/>
  <c r="I979" i="3" s="1"/>
  <c r="J979" i="3" s="1"/>
  <c r="M979" i="3" s="1"/>
  <c r="H980" i="3"/>
  <c r="I980" i="3" s="1"/>
  <c r="J980" i="3" s="1"/>
  <c r="M980" i="3" s="1"/>
  <c r="H981" i="3"/>
  <c r="I981" i="3" s="1"/>
  <c r="J981" i="3" s="1"/>
  <c r="M981" i="3" s="1"/>
  <c r="H982" i="3"/>
  <c r="I982" i="3" s="1"/>
  <c r="J982" i="3" s="1"/>
  <c r="M982" i="3" s="1"/>
  <c r="H983" i="3"/>
  <c r="I983" i="3" s="1"/>
  <c r="J983" i="3" s="1"/>
  <c r="M983" i="3" s="1"/>
  <c r="H984" i="3"/>
  <c r="I984" i="3" s="1"/>
  <c r="J984" i="3" s="1"/>
  <c r="M984" i="3" s="1"/>
  <c r="H985" i="3"/>
  <c r="I985" i="3" s="1"/>
  <c r="J985" i="3" s="1"/>
  <c r="M985" i="3" s="1"/>
  <c r="H986" i="3"/>
  <c r="I986" i="3" s="1"/>
  <c r="J986" i="3" s="1"/>
  <c r="M986" i="3" s="1"/>
  <c r="H987" i="3"/>
  <c r="I987" i="3" s="1"/>
  <c r="J987" i="3" s="1"/>
  <c r="M987" i="3" s="1"/>
  <c r="H988" i="3"/>
  <c r="I988" i="3" s="1"/>
  <c r="J988" i="3" s="1"/>
  <c r="M988" i="3" s="1"/>
  <c r="H989" i="3"/>
  <c r="I989" i="3" s="1"/>
  <c r="J989" i="3" s="1"/>
  <c r="M989" i="3" s="1"/>
  <c r="H990" i="3"/>
  <c r="I990" i="3" s="1"/>
  <c r="J990" i="3" s="1"/>
  <c r="M990" i="3" s="1"/>
  <c r="H991" i="3"/>
  <c r="I991" i="3" s="1"/>
  <c r="J991" i="3" s="1"/>
  <c r="M991" i="3" s="1"/>
  <c r="H992" i="3"/>
  <c r="I992" i="3" s="1"/>
  <c r="J992" i="3" s="1"/>
  <c r="M992" i="3" s="1"/>
  <c r="H993" i="3"/>
  <c r="I993" i="3" s="1"/>
  <c r="J993" i="3" s="1"/>
  <c r="M993" i="3" s="1"/>
  <c r="H994" i="3"/>
  <c r="I994" i="3" s="1"/>
  <c r="J994" i="3" s="1"/>
  <c r="M994" i="3" s="1"/>
  <c r="H995" i="3"/>
  <c r="I995" i="3" s="1"/>
  <c r="J995" i="3" s="1"/>
  <c r="M995" i="3" s="1"/>
  <c r="H996" i="3"/>
  <c r="I996" i="3" s="1"/>
  <c r="J996" i="3" s="1"/>
  <c r="M996" i="3" s="1"/>
  <c r="H997" i="3"/>
  <c r="I997" i="3" s="1"/>
  <c r="J997" i="3" s="1"/>
  <c r="M997" i="3" s="1"/>
  <c r="H998" i="3"/>
  <c r="I998" i="3" s="1"/>
  <c r="J998" i="3" s="1"/>
  <c r="M998" i="3" s="1"/>
  <c r="H999" i="3"/>
  <c r="I999" i="3" s="1"/>
  <c r="J999" i="3" s="1"/>
  <c r="M999" i="3" s="1"/>
  <c r="H1000" i="3"/>
  <c r="I1000" i="3" s="1"/>
  <c r="J1000" i="3" s="1"/>
  <c r="M1000" i="3" s="1"/>
  <c r="H1001" i="3"/>
  <c r="I1001" i="3" s="1"/>
  <c r="J1001" i="3" s="1"/>
  <c r="M1001" i="3" s="1"/>
  <c r="H1002" i="3"/>
  <c r="I1002" i="3" s="1"/>
  <c r="J1002" i="3" s="1"/>
  <c r="M1002" i="3" s="1"/>
  <c r="H1003" i="3"/>
  <c r="I1003" i="3" s="1"/>
  <c r="J1003" i="3" s="1"/>
  <c r="M1003" i="3" s="1"/>
  <c r="H1004" i="3"/>
  <c r="I1004" i="3" s="1"/>
  <c r="J1004" i="3" s="1"/>
  <c r="M1004" i="3" s="1"/>
  <c r="H1005" i="3"/>
  <c r="I1005" i="3" s="1"/>
  <c r="J1005" i="3" s="1"/>
  <c r="M1005" i="3" s="1"/>
  <c r="H1006" i="3"/>
  <c r="I1006" i="3" s="1"/>
  <c r="J1006" i="3" s="1"/>
  <c r="M1006" i="3" s="1"/>
  <c r="H1007" i="3"/>
  <c r="I1007" i="3" s="1"/>
  <c r="J1007" i="3" s="1"/>
  <c r="M1007" i="3" s="1"/>
  <c r="H1008" i="3"/>
  <c r="I1008" i="3" s="1"/>
  <c r="J1008" i="3" s="1"/>
  <c r="M1008" i="3" s="1"/>
  <c r="H1009" i="3"/>
  <c r="I1009" i="3" s="1"/>
  <c r="J1009" i="3" s="1"/>
  <c r="M1009" i="3" s="1"/>
  <c r="H1010" i="3"/>
  <c r="I1010" i="3" s="1"/>
  <c r="J1010" i="3" s="1"/>
  <c r="M1010" i="3" s="1"/>
  <c r="H1011" i="3"/>
  <c r="I1011" i="3" s="1"/>
  <c r="J1011" i="3" s="1"/>
  <c r="M1011" i="3" s="1"/>
  <c r="H1012" i="3"/>
  <c r="I1012" i="3" s="1"/>
  <c r="J1012" i="3" s="1"/>
  <c r="M1012" i="3" s="1"/>
  <c r="H1013" i="3"/>
  <c r="I1013" i="3" s="1"/>
  <c r="J1013" i="3" s="1"/>
  <c r="M1013" i="3" s="1"/>
  <c r="H1014" i="3"/>
  <c r="I1014" i="3" s="1"/>
  <c r="J1014" i="3" s="1"/>
  <c r="M1014" i="3" s="1"/>
  <c r="H1015" i="3"/>
  <c r="I1015" i="3" s="1"/>
  <c r="J1015" i="3" s="1"/>
  <c r="M1015" i="3" s="1"/>
  <c r="H1016" i="3"/>
  <c r="I1016" i="3" s="1"/>
  <c r="J1016" i="3" s="1"/>
  <c r="M1016" i="3" s="1"/>
  <c r="H1017" i="3"/>
  <c r="I1017" i="3" s="1"/>
  <c r="J1017" i="3" s="1"/>
  <c r="M1017" i="3" s="1"/>
  <c r="H1018" i="3"/>
  <c r="I1018" i="3" s="1"/>
  <c r="J1018" i="3" s="1"/>
  <c r="M1018" i="3" s="1"/>
  <c r="H1019" i="3"/>
  <c r="I1019" i="3" s="1"/>
  <c r="J1019" i="3" s="1"/>
  <c r="M1019" i="3" s="1"/>
  <c r="H1020" i="3"/>
  <c r="I1020" i="3" s="1"/>
  <c r="J1020" i="3" s="1"/>
  <c r="M1020" i="3" s="1"/>
  <c r="H1021" i="3"/>
  <c r="I1021" i="3" s="1"/>
  <c r="J1021" i="3" s="1"/>
  <c r="M1021" i="3" s="1"/>
  <c r="H1022" i="3"/>
  <c r="I1022" i="3" s="1"/>
  <c r="J1022" i="3" s="1"/>
  <c r="M1022" i="3" s="1"/>
  <c r="H1023" i="3"/>
  <c r="I1023" i="3" s="1"/>
  <c r="J1023" i="3" s="1"/>
  <c r="M1023" i="3" s="1"/>
  <c r="H1024" i="3"/>
  <c r="I1024" i="3" s="1"/>
  <c r="J1024" i="3" s="1"/>
  <c r="M1024" i="3" s="1"/>
  <c r="H1025" i="3"/>
  <c r="I1025" i="3" s="1"/>
  <c r="J1025" i="3" s="1"/>
  <c r="M1025" i="3" s="1"/>
  <c r="H1026" i="3"/>
  <c r="I1026" i="3" s="1"/>
  <c r="J1026" i="3" s="1"/>
  <c r="M1026" i="3" s="1"/>
  <c r="H1027" i="3"/>
  <c r="I1027" i="3" s="1"/>
  <c r="J1027" i="3" s="1"/>
  <c r="M1027" i="3" s="1"/>
  <c r="H1028" i="3"/>
  <c r="I1028" i="3" s="1"/>
  <c r="J1028" i="3" s="1"/>
  <c r="M1028" i="3" s="1"/>
  <c r="H1029" i="3"/>
  <c r="I1029" i="3" s="1"/>
  <c r="J1029" i="3" s="1"/>
  <c r="M1029" i="3" s="1"/>
  <c r="H1030" i="3"/>
  <c r="I1030" i="3" s="1"/>
  <c r="J1030" i="3" s="1"/>
  <c r="M1030" i="3" s="1"/>
  <c r="H1031" i="3"/>
  <c r="I1031" i="3" s="1"/>
  <c r="J1031" i="3" s="1"/>
  <c r="M1031" i="3" s="1"/>
  <c r="H1032" i="3"/>
  <c r="I1032" i="3" s="1"/>
  <c r="J1032" i="3" s="1"/>
  <c r="M1032" i="3" s="1"/>
  <c r="H1033" i="3"/>
  <c r="I1033" i="3" s="1"/>
  <c r="J1033" i="3" s="1"/>
  <c r="M1033" i="3" s="1"/>
  <c r="H1034" i="3"/>
  <c r="I1034" i="3" s="1"/>
  <c r="J1034" i="3" s="1"/>
  <c r="M1034" i="3" s="1"/>
  <c r="H1035" i="3"/>
  <c r="I1035" i="3" s="1"/>
  <c r="J1035" i="3" s="1"/>
  <c r="M1035" i="3" s="1"/>
  <c r="H1036" i="3"/>
  <c r="I1036" i="3" s="1"/>
  <c r="J1036" i="3" s="1"/>
  <c r="M1036" i="3" s="1"/>
  <c r="H1037" i="3"/>
  <c r="I1037" i="3" s="1"/>
  <c r="J1037" i="3" s="1"/>
  <c r="M1037" i="3" s="1"/>
  <c r="H1038" i="3"/>
  <c r="I1038" i="3" s="1"/>
  <c r="J1038" i="3" s="1"/>
  <c r="M1038" i="3" s="1"/>
  <c r="H1039" i="3"/>
  <c r="I1039" i="3" s="1"/>
  <c r="J1039" i="3" s="1"/>
  <c r="M1039" i="3" s="1"/>
  <c r="H1040" i="3"/>
  <c r="I1040" i="3" s="1"/>
  <c r="J1040" i="3" s="1"/>
  <c r="M1040" i="3" s="1"/>
  <c r="H1041" i="3"/>
  <c r="I1041" i="3" s="1"/>
  <c r="J1041" i="3" s="1"/>
  <c r="M1041" i="3" s="1"/>
  <c r="H1042" i="3"/>
  <c r="I1042" i="3" s="1"/>
  <c r="J1042" i="3" s="1"/>
  <c r="M1042" i="3" s="1"/>
  <c r="H1043" i="3"/>
  <c r="I1043" i="3" s="1"/>
  <c r="J1043" i="3" s="1"/>
  <c r="M1043" i="3" s="1"/>
  <c r="H1044" i="3"/>
  <c r="I1044" i="3" s="1"/>
  <c r="J1044" i="3" s="1"/>
  <c r="M1044" i="3" s="1"/>
  <c r="H1045" i="3"/>
  <c r="I1045" i="3" s="1"/>
  <c r="J1045" i="3" s="1"/>
  <c r="M1045" i="3" s="1"/>
  <c r="H1046" i="3"/>
  <c r="I1046" i="3" s="1"/>
  <c r="J1046" i="3" s="1"/>
  <c r="M1046" i="3" s="1"/>
  <c r="H1047" i="3"/>
  <c r="I1047" i="3" s="1"/>
  <c r="J1047" i="3" s="1"/>
  <c r="M1047" i="3" s="1"/>
  <c r="H1048" i="3"/>
  <c r="I1048" i="3" s="1"/>
  <c r="J1048" i="3" s="1"/>
  <c r="M1048" i="3" s="1"/>
  <c r="H1049" i="3"/>
  <c r="I1049" i="3" s="1"/>
  <c r="J1049" i="3" s="1"/>
  <c r="M1049" i="3" s="1"/>
  <c r="H1050" i="3"/>
  <c r="I1050" i="3" s="1"/>
  <c r="J1050" i="3" s="1"/>
  <c r="M1050" i="3" s="1"/>
  <c r="H1051" i="3"/>
  <c r="I1051" i="3" s="1"/>
  <c r="J1051" i="3" s="1"/>
  <c r="M1051" i="3" s="1"/>
  <c r="H1052" i="3"/>
  <c r="I1052" i="3" s="1"/>
  <c r="J1052" i="3" s="1"/>
  <c r="M1052" i="3" s="1"/>
  <c r="H1053" i="3"/>
  <c r="I1053" i="3" s="1"/>
  <c r="J1053" i="3" s="1"/>
  <c r="M1053" i="3" s="1"/>
  <c r="H1054" i="3"/>
  <c r="I1054" i="3" s="1"/>
  <c r="J1054" i="3" s="1"/>
  <c r="M1054" i="3" s="1"/>
  <c r="H1055" i="3"/>
  <c r="I1055" i="3" s="1"/>
  <c r="J1055" i="3" s="1"/>
  <c r="M1055" i="3" s="1"/>
  <c r="H1056" i="3"/>
  <c r="I1056" i="3" s="1"/>
  <c r="J1056" i="3" s="1"/>
  <c r="M1056" i="3" s="1"/>
  <c r="H1057" i="3"/>
  <c r="I1057" i="3" s="1"/>
  <c r="J1057" i="3" s="1"/>
  <c r="M1057" i="3" s="1"/>
  <c r="H1058" i="3"/>
  <c r="I1058" i="3" s="1"/>
  <c r="J1058" i="3" s="1"/>
  <c r="M1058" i="3" s="1"/>
  <c r="H1059" i="3"/>
  <c r="I1059" i="3" s="1"/>
  <c r="J1059" i="3" s="1"/>
  <c r="M1059" i="3" s="1"/>
  <c r="H1060" i="3"/>
  <c r="I1060" i="3" s="1"/>
  <c r="J1060" i="3" s="1"/>
  <c r="M1060" i="3" s="1"/>
  <c r="H1061" i="3"/>
  <c r="I1061" i="3" s="1"/>
  <c r="J1061" i="3" s="1"/>
  <c r="H1062" i="3"/>
  <c r="I1062" i="3" s="1"/>
  <c r="J1062" i="3" s="1"/>
  <c r="M1062" i="3" s="1"/>
  <c r="H1063" i="3"/>
  <c r="I1063" i="3" s="1"/>
  <c r="J1063" i="3" s="1"/>
  <c r="M1063" i="3" s="1"/>
  <c r="H1064" i="3"/>
  <c r="I1064" i="3" s="1"/>
  <c r="J1064" i="3" s="1"/>
  <c r="M1064" i="3" s="1"/>
  <c r="H1065" i="3"/>
  <c r="I1065" i="3" s="1"/>
  <c r="J1065" i="3" s="1"/>
  <c r="M1065" i="3" s="1"/>
  <c r="H1066" i="3"/>
  <c r="I1066" i="3" s="1"/>
  <c r="J1066" i="3" s="1"/>
  <c r="M1066" i="3" s="1"/>
  <c r="H1067" i="3"/>
  <c r="I1067" i="3" s="1"/>
  <c r="J1067" i="3" s="1"/>
  <c r="M1067" i="3" s="1"/>
  <c r="H1068" i="3"/>
  <c r="I1068" i="3" s="1"/>
  <c r="J1068" i="3" s="1"/>
  <c r="M1068" i="3" s="1"/>
  <c r="H1069" i="3"/>
  <c r="I1069" i="3" s="1"/>
  <c r="J1069" i="3" s="1"/>
  <c r="M1069" i="3" s="1"/>
  <c r="H1070" i="3"/>
  <c r="I1070" i="3" s="1"/>
  <c r="J1070" i="3" s="1"/>
  <c r="M1070" i="3" s="1"/>
  <c r="H1071" i="3"/>
  <c r="I1071" i="3" s="1"/>
  <c r="J1071" i="3" s="1"/>
  <c r="M1071" i="3" s="1"/>
  <c r="H1072" i="3"/>
  <c r="I1072" i="3" s="1"/>
  <c r="J1072" i="3" s="1"/>
  <c r="M1072" i="3" s="1"/>
  <c r="H1073" i="3"/>
  <c r="I1073" i="3" s="1"/>
  <c r="J1073" i="3" s="1"/>
  <c r="M1073" i="3" s="1"/>
  <c r="H1074" i="3"/>
  <c r="I1074" i="3" s="1"/>
  <c r="J1074" i="3" s="1"/>
  <c r="M1074" i="3" s="1"/>
  <c r="H1075" i="3"/>
  <c r="I1075" i="3" s="1"/>
  <c r="J1075" i="3" s="1"/>
  <c r="M1075" i="3" s="1"/>
  <c r="H1076" i="3"/>
  <c r="I1076" i="3" s="1"/>
  <c r="J1076" i="3" s="1"/>
  <c r="M1076" i="3" s="1"/>
  <c r="H1077" i="3"/>
  <c r="I1077" i="3" s="1"/>
  <c r="J1077" i="3" s="1"/>
  <c r="H1078" i="3"/>
  <c r="I1078" i="3" s="1"/>
  <c r="J1078" i="3" s="1"/>
  <c r="M1078" i="3" s="1"/>
  <c r="H1079" i="3"/>
  <c r="I1079" i="3" s="1"/>
  <c r="J1079" i="3" s="1"/>
  <c r="M1079" i="3" s="1"/>
  <c r="H1080" i="3"/>
  <c r="I1080" i="3" s="1"/>
  <c r="J1080" i="3" s="1"/>
  <c r="M1080" i="3" s="1"/>
  <c r="H1081" i="3"/>
  <c r="I1081" i="3" s="1"/>
  <c r="J1081" i="3" s="1"/>
  <c r="M1081" i="3" s="1"/>
  <c r="H1082" i="3"/>
  <c r="I1082" i="3" s="1"/>
  <c r="J1082" i="3" s="1"/>
  <c r="M1082" i="3" s="1"/>
  <c r="H1083" i="3"/>
  <c r="I1083" i="3" s="1"/>
  <c r="J1083" i="3" s="1"/>
  <c r="M1083" i="3" s="1"/>
  <c r="H1084" i="3"/>
  <c r="I1084" i="3" s="1"/>
  <c r="J1084" i="3" s="1"/>
  <c r="M1084" i="3" s="1"/>
  <c r="H1085" i="3"/>
  <c r="I1085" i="3" s="1"/>
  <c r="J1085" i="3" s="1"/>
  <c r="M1085" i="3" s="1"/>
  <c r="H1086" i="3"/>
  <c r="I1086" i="3" s="1"/>
  <c r="J1086" i="3" s="1"/>
  <c r="M1086" i="3" s="1"/>
  <c r="H1087" i="3"/>
  <c r="I1087" i="3" s="1"/>
  <c r="J1087" i="3" s="1"/>
  <c r="M1087" i="3" s="1"/>
  <c r="H1088" i="3"/>
  <c r="I1088" i="3" s="1"/>
  <c r="J1088" i="3" s="1"/>
  <c r="M1088" i="3" s="1"/>
  <c r="H1089" i="3"/>
  <c r="I1089" i="3" s="1"/>
  <c r="J1089" i="3" s="1"/>
  <c r="M1089" i="3" s="1"/>
  <c r="H1090" i="3"/>
  <c r="I1090" i="3" s="1"/>
  <c r="J1090" i="3" s="1"/>
  <c r="M1090" i="3" s="1"/>
  <c r="H1091" i="3"/>
  <c r="I1091" i="3" s="1"/>
  <c r="J1091" i="3" s="1"/>
  <c r="M1091" i="3" s="1"/>
  <c r="H1092" i="3"/>
  <c r="I1092" i="3" s="1"/>
  <c r="J1092" i="3" s="1"/>
  <c r="M1092" i="3" s="1"/>
  <c r="H1093" i="3"/>
  <c r="I1093" i="3" s="1"/>
  <c r="J1093" i="3" s="1"/>
  <c r="M1093" i="3" s="1"/>
  <c r="H1094" i="3"/>
  <c r="I1094" i="3" s="1"/>
  <c r="J1094" i="3" s="1"/>
  <c r="M1094" i="3" s="1"/>
  <c r="H1095" i="3"/>
  <c r="I1095" i="3" s="1"/>
  <c r="J1095" i="3" s="1"/>
  <c r="M1095" i="3" s="1"/>
  <c r="H1096" i="3"/>
  <c r="I1096" i="3" s="1"/>
  <c r="J1096" i="3" s="1"/>
  <c r="M1096" i="3" s="1"/>
  <c r="H1097" i="3"/>
  <c r="I1097" i="3" s="1"/>
  <c r="J1097" i="3" s="1"/>
  <c r="M1097" i="3" s="1"/>
  <c r="H1098" i="3"/>
  <c r="I1098" i="3" s="1"/>
  <c r="J1098" i="3" s="1"/>
  <c r="M1098" i="3" s="1"/>
  <c r="H1099" i="3"/>
  <c r="I1099" i="3" s="1"/>
  <c r="J1099" i="3" s="1"/>
  <c r="M1099" i="3" s="1"/>
  <c r="H1100" i="3"/>
  <c r="I1100" i="3" s="1"/>
  <c r="J1100" i="3" s="1"/>
  <c r="M1100" i="3" s="1"/>
  <c r="H1101" i="3"/>
  <c r="I1101" i="3" s="1"/>
  <c r="J1101" i="3" s="1"/>
  <c r="M1101" i="3" s="1"/>
  <c r="H1102" i="3"/>
  <c r="I1102" i="3" s="1"/>
  <c r="J1102" i="3" s="1"/>
  <c r="M1102" i="3" s="1"/>
  <c r="H1103" i="3"/>
  <c r="I1103" i="3" s="1"/>
  <c r="J1103" i="3" s="1"/>
  <c r="M1103" i="3" s="1"/>
  <c r="H1104" i="3"/>
  <c r="I1104" i="3" s="1"/>
  <c r="J1104" i="3" s="1"/>
  <c r="M1104" i="3" s="1"/>
  <c r="H1105" i="3"/>
  <c r="I1105" i="3" s="1"/>
  <c r="J1105" i="3" s="1"/>
  <c r="M1105" i="3" s="1"/>
  <c r="H1106" i="3"/>
  <c r="I1106" i="3" s="1"/>
  <c r="J1106" i="3" s="1"/>
  <c r="M1106" i="3" s="1"/>
  <c r="H1107" i="3"/>
  <c r="I1107" i="3" s="1"/>
  <c r="J1107" i="3" s="1"/>
  <c r="M1107" i="3" s="1"/>
  <c r="H1108" i="3"/>
  <c r="I1108" i="3" s="1"/>
  <c r="J1108" i="3" s="1"/>
  <c r="M1108" i="3" s="1"/>
  <c r="H1109" i="3"/>
  <c r="I1109" i="3" s="1"/>
  <c r="J1109" i="3" s="1"/>
  <c r="M1109" i="3" s="1"/>
  <c r="H1110" i="3"/>
  <c r="I1110" i="3" s="1"/>
  <c r="J1110" i="3" s="1"/>
  <c r="M1110" i="3" s="1"/>
  <c r="H1111" i="3"/>
  <c r="I1111" i="3" s="1"/>
  <c r="J1111" i="3" s="1"/>
  <c r="M1111" i="3" s="1"/>
  <c r="H1112" i="3"/>
  <c r="I1112" i="3" s="1"/>
  <c r="J1112" i="3" s="1"/>
  <c r="M1112" i="3" s="1"/>
  <c r="H1113" i="3"/>
  <c r="I1113" i="3" s="1"/>
  <c r="J1113" i="3" s="1"/>
  <c r="M1113" i="3" s="1"/>
  <c r="H1114" i="3"/>
  <c r="I1114" i="3" s="1"/>
  <c r="J1114" i="3" s="1"/>
  <c r="M1114" i="3" s="1"/>
  <c r="H1115" i="3"/>
  <c r="I1115" i="3" s="1"/>
  <c r="J1115" i="3" s="1"/>
  <c r="M1115" i="3" s="1"/>
  <c r="H1116" i="3"/>
  <c r="I1116" i="3" s="1"/>
  <c r="J1116" i="3" s="1"/>
  <c r="M1116" i="3" s="1"/>
  <c r="H1117" i="3"/>
  <c r="I1117" i="3" s="1"/>
  <c r="J1117" i="3" s="1"/>
  <c r="M1117" i="3" s="1"/>
  <c r="H1118" i="3"/>
  <c r="I1118" i="3" s="1"/>
  <c r="J1118" i="3" s="1"/>
  <c r="M1118" i="3" s="1"/>
  <c r="H1119" i="3"/>
  <c r="I1119" i="3" s="1"/>
  <c r="J1119" i="3" s="1"/>
  <c r="M1119" i="3" s="1"/>
  <c r="H1120" i="3"/>
  <c r="I1120" i="3" s="1"/>
  <c r="J1120" i="3" s="1"/>
  <c r="M1120" i="3" s="1"/>
  <c r="H1121" i="3"/>
  <c r="I1121" i="3" s="1"/>
  <c r="J1121" i="3" s="1"/>
  <c r="M1121" i="3" s="1"/>
  <c r="H1122" i="3"/>
  <c r="I1122" i="3" s="1"/>
  <c r="J1122" i="3" s="1"/>
  <c r="M1122" i="3" s="1"/>
  <c r="H1123" i="3"/>
  <c r="I1123" i="3" s="1"/>
  <c r="J1123" i="3" s="1"/>
  <c r="M1123" i="3" s="1"/>
  <c r="H1124" i="3"/>
  <c r="I1124" i="3" s="1"/>
  <c r="J1124" i="3" s="1"/>
  <c r="M1124" i="3" s="1"/>
  <c r="H1125" i="3"/>
  <c r="I1125" i="3" s="1"/>
  <c r="J1125" i="3" s="1"/>
  <c r="H1126" i="3"/>
  <c r="I1126" i="3" s="1"/>
  <c r="J1126" i="3" s="1"/>
  <c r="M1126" i="3" s="1"/>
  <c r="H1127" i="3"/>
  <c r="I1127" i="3" s="1"/>
  <c r="J1127" i="3" s="1"/>
  <c r="M1127" i="3" s="1"/>
  <c r="H1128" i="3"/>
  <c r="I1128" i="3" s="1"/>
  <c r="J1128" i="3" s="1"/>
  <c r="M1128" i="3" s="1"/>
  <c r="H1129" i="3"/>
  <c r="I1129" i="3" s="1"/>
  <c r="J1129" i="3" s="1"/>
  <c r="M1129" i="3" s="1"/>
  <c r="H1130" i="3"/>
  <c r="I1130" i="3" s="1"/>
  <c r="J1130" i="3" s="1"/>
  <c r="M1130" i="3" s="1"/>
  <c r="H1131" i="3"/>
  <c r="I1131" i="3" s="1"/>
  <c r="J1131" i="3" s="1"/>
  <c r="M1131" i="3" s="1"/>
  <c r="H1132" i="3"/>
  <c r="I1132" i="3" s="1"/>
  <c r="J1132" i="3" s="1"/>
  <c r="M1132" i="3" s="1"/>
  <c r="H1133" i="3"/>
  <c r="I1133" i="3" s="1"/>
  <c r="J1133" i="3" s="1"/>
  <c r="H1134" i="3"/>
  <c r="I1134" i="3" s="1"/>
  <c r="J1134" i="3" s="1"/>
  <c r="M1134" i="3" s="1"/>
  <c r="H1135" i="3"/>
  <c r="I1135" i="3" s="1"/>
  <c r="J1135" i="3" s="1"/>
  <c r="M1135" i="3" s="1"/>
  <c r="H1136" i="3"/>
  <c r="I1136" i="3" s="1"/>
  <c r="J1136" i="3" s="1"/>
  <c r="M1136" i="3" s="1"/>
  <c r="H1137" i="3"/>
  <c r="I1137" i="3" s="1"/>
  <c r="J1137" i="3" s="1"/>
  <c r="M1137" i="3" s="1"/>
  <c r="H1138" i="3"/>
  <c r="I1138" i="3" s="1"/>
  <c r="J1138" i="3" s="1"/>
  <c r="M1138" i="3" s="1"/>
  <c r="H1139" i="3"/>
  <c r="I1139" i="3" s="1"/>
  <c r="J1139" i="3" s="1"/>
  <c r="M1139" i="3" s="1"/>
  <c r="H1140" i="3"/>
  <c r="I1140" i="3" s="1"/>
  <c r="J1140" i="3" s="1"/>
  <c r="M1140" i="3" s="1"/>
  <c r="H1141" i="3"/>
  <c r="I1141" i="3" s="1"/>
  <c r="J1141" i="3" s="1"/>
  <c r="M1141" i="3" s="1"/>
  <c r="H1142" i="3"/>
  <c r="I1142" i="3" s="1"/>
  <c r="J1142" i="3" s="1"/>
  <c r="M1142" i="3" s="1"/>
  <c r="H1143" i="3"/>
  <c r="I1143" i="3" s="1"/>
  <c r="J1143" i="3" s="1"/>
  <c r="M1143" i="3" s="1"/>
  <c r="H1144" i="3"/>
  <c r="I1144" i="3" s="1"/>
  <c r="J1144" i="3" s="1"/>
  <c r="M1144" i="3" s="1"/>
  <c r="H1145" i="3"/>
  <c r="I1145" i="3" s="1"/>
  <c r="J1145" i="3" s="1"/>
  <c r="M1145" i="3" s="1"/>
  <c r="H1146" i="3"/>
  <c r="I1146" i="3" s="1"/>
  <c r="J1146" i="3" s="1"/>
  <c r="M1146" i="3" s="1"/>
  <c r="H1147" i="3"/>
  <c r="I1147" i="3" s="1"/>
  <c r="J1147" i="3" s="1"/>
  <c r="M1147" i="3" s="1"/>
  <c r="H1148" i="3"/>
  <c r="I1148" i="3" s="1"/>
  <c r="J1148" i="3" s="1"/>
  <c r="M1148" i="3" s="1"/>
  <c r="H1149" i="3"/>
  <c r="I1149" i="3" s="1"/>
  <c r="J1149" i="3" s="1"/>
  <c r="M1149" i="3" s="1"/>
  <c r="H1150" i="3"/>
  <c r="I1150" i="3" s="1"/>
  <c r="J1150" i="3" s="1"/>
  <c r="M1150" i="3" s="1"/>
  <c r="H1151" i="3"/>
  <c r="I1151" i="3" s="1"/>
  <c r="J1151" i="3" s="1"/>
  <c r="M1151" i="3" s="1"/>
  <c r="H1152" i="3"/>
  <c r="I1152" i="3" s="1"/>
  <c r="J1152" i="3" s="1"/>
  <c r="M1152" i="3" s="1"/>
  <c r="H1153" i="3"/>
  <c r="I1153" i="3" s="1"/>
  <c r="J1153" i="3" s="1"/>
  <c r="M1153" i="3" s="1"/>
  <c r="H1154" i="3"/>
  <c r="I1154" i="3" s="1"/>
  <c r="J1154" i="3" s="1"/>
  <c r="M1154" i="3" s="1"/>
  <c r="H1155" i="3"/>
  <c r="I1155" i="3" s="1"/>
  <c r="J1155" i="3" s="1"/>
  <c r="M1155" i="3" s="1"/>
  <c r="H1156" i="3"/>
  <c r="I1156" i="3" s="1"/>
  <c r="J1156" i="3" s="1"/>
  <c r="M1156" i="3" s="1"/>
  <c r="H1157" i="3"/>
  <c r="I1157" i="3" s="1"/>
  <c r="J1157" i="3" s="1"/>
  <c r="M1157" i="3" s="1"/>
  <c r="H1158" i="3"/>
  <c r="I1158" i="3" s="1"/>
  <c r="J1158" i="3" s="1"/>
  <c r="M1158" i="3" s="1"/>
  <c r="H1159" i="3"/>
  <c r="I1159" i="3" s="1"/>
  <c r="J1159" i="3" s="1"/>
  <c r="M1159" i="3" s="1"/>
  <c r="H1160" i="3"/>
  <c r="I1160" i="3" s="1"/>
  <c r="J1160" i="3" s="1"/>
  <c r="M1160" i="3" s="1"/>
  <c r="H1161" i="3"/>
  <c r="I1161" i="3" s="1"/>
  <c r="J1161" i="3" s="1"/>
  <c r="M1161" i="3" s="1"/>
  <c r="H1162" i="3"/>
  <c r="I1162" i="3" s="1"/>
  <c r="J1162" i="3" s="1"/>
  <c r="M1162" i="3" s="1"/>
  <c r="H1163" i="3"/>
  <c r="I1163" i="3" s="1"/>
  <c r="J1163" i="3" s="1"/>
  <c r="M1163" i="3" s="1"/>
  <c r="H1164" i="3"/>
  <c r="I1164" i="3" s="1"/>
  <c r="J1164" i="3" s="1"/>
  <c r="M1164" i="3" s="1"/>
  <c r="H1165" i="3"/>
  <c r="I1165" i="3" s="1"/>
  <c r="J1165" i="3" s="1"/>
  <c r="M1165" i="3" s="1"/>
  <c r="H1166" i="3"/>
  <c r="I1166" i="3" s="1"/>
  <c r="J1166" i="3" s="1"/>
  <c r="M1166" i="3" s="1"/>
  <c r="H1167" i="3"/>
  <c r="I1167" i="3" s="1"/>
  <c r="J1167" i="3" s="1"/>
  <c r="M1167" i="3" s="1"/>
  <c r="H1168" i="3"/>
  <c r="I1168" i="3" s="1"/>
  <c r="J1168" i="3" s="1"/>
  <c r="M1168" i="3" s="1"/>
  <c r="H1169" i="3"/>
  <c r="I1169" i="3" s="1"/>
  <c r="J1169" i="3" s="1"/>
  <c r="M1169" i="3" s="1"/>
  <c r="H1170" i="3"/>
  <c r="I1170" i="3" s="1"/>
  <c r="J1170" i="3" s="1"/>
  <c r="M1170" i="3" s="1"/>
  <c r="H1171" i="3"/>
  <c r="I1171" i="3" s="1"/>
  <c r="J1171" i="3" s="1"/>
  <c r="M1171" i="3" s="1"/>
  <c r="H1172" i="3"/>
  <c r="I1172" i="3" s="1"/>
  <c r="J1172" i="3" s="1"/>
  <c r="M1172" i="3" s="1"/>
  <c r="H1173" i="3"/>
  <c r="I1173" i="3" s="1"/>
  <c r="J1173" i="3" s="1"/>
  <c r="M1173" i="3" s="1"/>
  <c r="H1174" i="3"/>
  <c r="I1174" i="3" s="1"/>
  <c r="J1174" i="3" s="1"/>
  <c r="M1174" i="3" s="1"/>
  <c r="H1175" i="3"/>
  <c r="I1175" i="3" s="1"/>
  <c r="J1175" i="3" s="1"/>
  <c r="M1175" i="3" s="1"/>
  <c r="H1176" i="3"/>
  <c r="I1176" i="3" s="1"/>
  <c r="J1176" i="3" s="1"/>
  <c r="M1176" i="3" s="1"/>
  <c r="H1177" i="3"/>
  <c r="I1177" i="3" s="1"/>
  <c r="J1177" i="3" s="1"/>
  <c r="M1177" i="3" s="1"/>
  <c r="H1178" i="3"/>
  <c r="I1178" i="3" s="1"/>
  <c r="J1178" i="3" s="1"/>
  <c r="M1178" i="3" s="1"/>
  <c r="H1179" i="3"/>
  <c r="I1179" i="3" s="1"/>
  <c r="J1179" i="3" s="1"/>
  <c r="M1179" i="3" s="1"/>
  <c r="H1180" i="3"/>
  <c r="I1180" i="3" s="1"/>
  <c r="J1180" i="3" s="1"/>
  <c r="M1180" i="3" s="1"/>
  <c r="H1181" i="3"/>
  <c r="I1181" i="3" s="1"/>
  <c r="J1181" i="3" s="1"/>
  <c r="M1181" i="3" s="1"/>
  <c r="H1182" i="3"/>
  <c r="I1182" i="3" s="1"/>
  <c r="J1182" i="3" s="1"/>
  <c r="M1182" i="3" s="1"/>
  <c r="H1183" i="3"/>
  <c r="I1183" i="3" s="1"/>
  <c r="J1183" i="3" s="1"/>
  <c r="M1183" i="3" s="1"/>
  <c r="H1184" i="3"/>
  <c r="I1184" i="3" s="1"/>
  <c r="J1184" i="3" s="1"/>
  <c r="M1184" i="3" s="1"/>
  <c r="H1185" i="3"/>
  <c r="I1185" i="3" s="1"/>
  <c r="J1185" i="3" s="1"/>
  <c r="M1185" i="3" s="1"/>
  <c r="H1186" i="3"/>
  <c r="I1186" i="3" s="1"/>
  <c r="J1186" i="3" s="1"/>
  <c r="M1186" i="3" s="1"/>
  <c r="H1187" i="3"/>
  <c r="I1187" i="3" s="1"/>
  <c r="J1187" i="3" s="1"/>
  <c r="M1187" i="3" s="1"/>
  <c r="H1188" i="3"/>
  <c r="I1188" i="3" s="1"/>
  <c r="J1188" i="3" s="1"/>
  <c r="M1188" i="3" s="1"/>
  <c r="H1189" i="3"/>
  <c r="I1189" i="3" s="1"/>
  <c r="J1189" i="3" s="1"/>
  <c r="M1189" i="3" s="1"/>
  <c r="H1190" i="3"/>
  <c r="I1190" i="3" s="1"/>
  <c r="J1190" i="3" s="1"/>
  <c r="M1190" i="3" s="1"/>
  <c r="H1191" i="3"/>
  <c r="I1191" i="3" s="1"/>
  <c r="J1191" i="3" s="1"/>
  <c r="M1191" i="3" s="1"/>
  <c r="H1192" i="3"/>
  <c r="I1192" i="3" s="1"/>
  <c r="J1192" i="3" s="1"/>
  <c r="M1192" i="3" s="1"/>
  <c r="H1193" i="3"/>
  <c r="I1193" i="3" s="1"/>
  <c r="J1193" i="3" s="1"/>
  <c r="M1193" i="3" s="1"/>
  <c r="H1194" i="3"/>
  <c r="I1194" i="3" s="1"/>
  <c r="J1194" i="3" s="1"/>
  <c r="M1194" i="3" s="1"/>
  <c r="H1195" i="3"/>
  <c r="I1195" i="3" s="1"/>
  <c r="J1195" i="3" s="1"/>
  <c r="M1195" i="3" s="1"/>
  <c r="H1196" i="3"/>
  <c r="I1196" i="3" s="1"/>
  <c r="J1196" i="3" s="1"/>
  <c r="M1196" i="3" s="1"/>
  <c r="H1197" i="3"/>
  <c r="I1197" i="3" s="1"/>
  <c r="J1197" i="3" s="1"/>
  <c r="M1197" i="3" s="1"/>
  <c r="H1198" i="3"/>
  <c r="I1198" i="3" s="1"/>
  <c r="J1198" i="3" s="1"/>
  <c r="M1198" i="3" s="1"/>
  <c r="H1199" i="3"/>
  <c r="I1199" i="3" s="1"/>
  <c r="J1199" i="3" s="1"/>
  <c r="M1199" i="3" s="1"/>
  <c r="H1200" i="3"/>
  <c r="I1200" i="3" s="1"/>
  <c r="J1200" i="3" s="1"/>
  <c r="M1200" i="3" s="1"/>
  <c r="H1201" i="3"/>
  <c r="I1201" i="3" s="1"/>
  <c r="J1201" i="3" s="1"/>
  <c r="M1201" i="3" s="1"/>
  <c r="H1202" i="3"/>
  <c r="I1202" i="3" s="1"/>
  <c r="J1202" i="3" s="1"/>
  <c r="M1202" i="3" s="1"/>
  <c r="H1203" i="3"/>
  <c r="I1203" i="3" s="1"/>
  <c r="J1203" i="3" s="1"/>
  <c r="M1203" i="3" s="1"/>
  <c r="H1204" i="3"/>
  <c r="I1204" i="3" s="1"/>
  <c r="J1204" i="3" s="1"/>
  <c r="M1204" i="3" s="1"/>
  <c r="H1205" i="3"/>
  <c r="I1205" i="3" s="1"/>
  <c r="J1205" i="3" s="1"/>
  <c r="M1205" i="3" s="1"/>
  <c r="H1206" i="3"/>
  <c r="I1206" i="3" s="1"/>
  <c r="J1206" i="3" s="1"/>
  <c r="M1206" i="3" s="1"/>
  <c r="H1207" i="3"/>
  <c r="I1207" i="3" s="1"/>
  <c r="J1207" i="3" s="1"/>
  <c r="M1207" i="3" s="1"/>
  <c r="H1208" i="3"/>
  <c r="I1208" i="3" s="1"/>
  <c r="J1208" i="3" s="1"/>
  <c r="M1208" i="3" s="1"/>
  <c r="H1209" i="3"/>
  <c r="I1209" i="3" s="1"/>
  <c r="J1209" i="3" s="1"/>
  <c r="M1209" i="3" s="1"/>
  <c r="H1210" i="3"/>
  <c r="I1210" i="3" s="1"/>
  <c r="J1210" i="3" s="1"/>
  <c r="M1210" i="3" s="1"/>
  <c r="H1211" i="3"/>
  <c r="I1211" i="3" s="1"/>
  <c r="J1211" i="3" s="1"/>
  <c r="M1211" i="3" s="1"/>
  <c r="H1212" i="3"/>
  <c r="I1212" i="3" s="1"/>
  <c r="J1212" i="3" s="1"/>
  <c r="M1212" i="3" s="1"/>
  <c r="H1213" i="3"/>
  <c r="I1213" i="3" s="1"/>
  <c r="J1213" i="3" s="1"/>
  <c r="M1213" i="3" s="1"/>
  <c r="H1214" i="3"/>
  <c r="I1214" i="3" s="1"/>
  <c r="J1214" i="3" s="1"/>
  <c r="M1214" i="3" s="1"/>
  <c r="H1215" i="3"/>
  <c r="I1215" i="3" s="1"/>
  <c r="J1215" i="3" s="1"/>
  <c r="M1215" i="3" s="1"/>
  <c r="H1216" i="3"/>
  <c r="I1216" i="3" s="1"/>
  <c r="J1216" i="3" s="1"/>
  <c r="M1216" i="3" s="1"/>
  <c r="H1217" i="3"/>
  <c r="I1217" i="3" s="1"/>
  <c r="J1217" i="3" s="1"/>
  <c r="M1217" i="3" s="1"/>
  <c r="H1218" i="3"/>
  <c r="I1218" i="3" s="1"/>
  <c r="J1218" i="3" s="1"/>
  <c r="M1218" i="3" s="1"/>
  <c r="H1219" i="3"/>
  <c r="I1219" i="3" s="1"/>
  <c r="J1219" i="3" s="1"/>
  <c r="M1219" i="3" s="1"/>
  <c r="H1220" i="3"/>
  <c r="I1220" i="3" s="1"/>
  <c r="J1220" i="3" s="1"/>
  <c r="M1220" i="3" s="1"/>
  <c r="H1221" i="3"/>
  <c r="I1221" i="3" s="1"/>
  <c r="J1221" i="3" s="1"/>
  <c r="M1221" i="3" s="1"/>
  <c r="H1222" i="3"/>
  <c r="I1222" i="3" s="1"/>
  <c r="J1222" i="3" s="1"/>
  <c r="M1222" i="3" s="1"/>
  <c r="H1223" i="3"/>
  <c r="I1223" i="3" s="1"/>
  <c r="J1223" i="3" s="1"/>
  <c r="M1223" i="3" s="1"/>
  <c r="H1224" i="3"/>
  <c r="I1224" i="3" s="1"/>
  <c r="J1224" i="3" s="1"/>
  <c r="M1224" i="3" s="1"/>
  <c r="H1225" i="3"/>
  <c r="I1225" i="3" s="1"/>
  <c r="J1225" i="3" s="1"/>
  <c r="M1225" i="3" s="1"/>
  <c r="H1226" i="3"/>
  <c r="I1226" i="3" s="1"/>
  <c r="J1226" i="3" s="1"/>
  <c r="M1226" i="3" s="1"/>
  <c r="H1227" i="3"/>
  <c r="I1227" i="3" s="1"/>
  <c r="J1227" i="3" s="1"/>
  <c r="H1228" i="3"/>
  <c r="I1228" i="3" s="1"/>
  <c r="J1228" i="3" s="1"/>
  <c r="M1228" i="3" s="1"/>
  <c r="H1229" i="3"/>
  <c r="I1229" i="3" s="1"/>
  <c r="J1229" i="3" s="1"/>
  <c r="M1229" i="3" s="1"/>
  <c r="H1230" i="3"/>
  <c r="I1230" i="3" s="1"/>
  <c r="J1230" i="3" s="1"/>
  <c r="M1230" i="3" s="1"/>
  <c r="H1231" i="3"/>
  <c r="I1231" i="3" s="1"/>
  <c r="J1231" i="3" s="1"/>
  <c r="M1231" i="3" s="1"/>
  <c r="H1232" i="3"/>
  <c r="I1232" i="3" s="1"/>
  <c r="J1232" i="3" s="1"/>
  <c r="M1232" i="3" s="1"/>
  <c r="H1233" i="3"/>
  <c r="I1233" i="3" s="1"/>
  <c r="J1233" i="3" s="1"/>
  <c r="M1233" i="3" s="1"/>
  <c r="H1234" i="3"/>
  <c r="I1234" i="3" s="1"/>
  <c r="J1234" i="3" s="1"/>
  <c r="M1234" i="3" s="1"/>
  <c r="H1235" i="3"/>
  <c r="I1235" i="3" s="1"/>
  <c r="J1235" i="3" s="1"/>
  <c r="M1235" i="3" s="1"/>
  <c r="H1236" i="3"/>
  <c r="I1236" i="3" s="1"/>
  <c r="J1236" i="3" s="1"/>
  <c r="M1236" i="3" s="1"/>
  <c r="H1237" i="3"/>
  <c r="I1237" i="3" s="1"/>
  <c r="J1237" i="3" s="1"/>
  <c r="H1238" i="3"/>
  <c r="I1238" i="3" s="1"/>
  <c r="J1238" i="3" s="1"/>
  <c r="M1238" i="3" s="1"/>
  <c r="H1239" i="3"/>
  <c r="I1239" i="3" s="1"/>
  <c r="J1239" i="3" s="1"/>
  <c r="M1239" i="3" s="1"/>
  <c r="H1240" i="3"/>
  <c r="I1240" i="3" s="1"/>
  <c r="J1240" i="3" s="1"/>
  <c r="M1240" i="3" s="1"/>
  <c r="H1241" i="3"/>
  <c r="I1241" i="3" s="1"/>
  <c r="J1241" i="3" s="1"/>
  <c r="M1241" i="3" s="1"/>
  <c r="H1242" i="3"/>
  <c r="I1242" i="3" s="1"/>
  <c r="J1242" i="3" s="1"/>
  <c r="M1242" i="3" s="1"/>
  <c r="H1243" i="3"/>
  <c r="I1243" i="3" s="1"/>
  <c r="J1243" i="3" s="1"/>
  <c r="M1243" i="3" s="1"/>
  <c r="H1244" i="3"/>
  <c r="I1244" i="3" s="1"/>
  <c r="J1244" i="3" s="1"/>
  <c r="M1244" i="3" s="1"/>
  <c r="H1245" i="3"/>
  <c r="I1245" i="3" s="1"/>
  <c r="J1245" i="3" s="1"/>
  <c r="M1245" i="3" s="1"/>
  <c r="H1246" i="3"/>
  <c r="I1246" i="3" s="1"/>
  <c r="J1246" i="3" s="1"/>
  <c r="M1246" i="3" s="1"/>
  <c r="H1247" i="3"/>
  <c r="I1247" i="3" s="1"/>
  <c r="J1247" i="3" s="1"/>
  <c r="M1247" i="3" s="1"/>
  <c r="H1248" i="3"/>
  <c r="I1248" i="3" s="1"/>
  <c r="J1248" i="3" s="1"/>
  <c r="M1248" i="3" s="1"/>
  <c r="H1249" i="3"/>
  <c r="I1249" i="3" s="1"/>
  <c r="J1249" i="3" s="1"/>
  <c r="M1249" i="3" s="1"/>
  <c r="H1250" i="3"/>
  <c r="I1250" i="3" s="1"/>
  <c r="J1250" i="3" s="1"/>
  <c r="M1250" i="3" s="1"/>
  <c r="H1251" i="3"/>
  <c r="I1251" i="3" s="1"/>
  <c r="J1251" i="3" s="1"/>
  <c r="M1251" i="3" s="1"/>
  <c r="H1252" i="3"/>
  <c r="I1252" i="3" s="1"/>
  <c r="J1252" i="3" s="1"/>
  <c r="M1252" i="3" s="1"/>
  <c r="H1253" i="3"/>
  <c r="I1253" i="3" s="1"/>
  <c r="J1253" i="3" s="1"/>
  <c r="M1253" i="3" s="1"/>
  <c r="H1254" i="3"/>
  <c r="I1254" i="3" s="1"/>
  <c r="J1254" i="3" s="1"/>
  <c r="M1254" i="3" s="1"/>
  <c r="H1255" i="3"/>
  <c r="I1255" i="3" s="1"/>
  <c r="J1255" i="3" s="1"/>
  <c r="M1255" i="3" s="1"/>
  <c r="H1256" i="3"/>
  <c r="I1256" i="3" s="1"/>
  <c r="J1256" i="3" s="1"/>
  <c r="M1256" i="3" s="1"/>
  <c r="H1257" i="3"/>
  <c r="I1257" i="3" s="1"/>
  <c r="J1257" i="3" s="1"/>
  <c r="M1257" i="3" s="1"/>
  <c r="H1258" i="3"/>
  <c r="I1258" i="3" s="1"/>
  <c r="J1258" i="3" s="1"/>
  <c r="M1258" i="3" s="1"/>
  <c r="H1259" i="3"/>
  <c r="I1259" i="3" s="1"/>
  <c r="J1259" i="3" s="1"/>
  <c r="M1259" i="3" s="1"/>
  <c r="H1260" i="3"/>
  <c r="I1260" i="3" s="1"/>
  <c r="J1260" i="3" s="1"/>
  <c r="M1260" i="3" s="1"/>
  <c r="H1261" i="3"/>
  <c r="I1261" i="3" s="1"/>
  <c r="J1261" i="3" s="1"/>
  <c r="M1261" i="3" s="1"/>
  <c r="H1262" i="3"/>
  <c r="I1262" i="3" s="1"/>
  <c r="J1262" i="3" s="1"/>
  <c r="M1262" i="3" s="1"/>
  <c r="H1263" i="3"/>
  <c r="I1263" i="3" s="1"/>
  <c r="J1263" i="3" s="1"/>
  <c r="M1263" i="3" s="1"/>
  <c r="H1264" i="3"/>
  <c r="I1264" i="3" s="1"/>
  <c r="J1264" i="3" s="1"/>
  <c r="M1264" i="3" s="1"/>
  <c r="H1265" i="3"/>
  <c r="I1265" i="3" s="1"/>
  <c r="J1265" i="3" s="1"/>
  <c r="M1265" i="3" s="1"/>
  <c r="H1266" i="3"/>
  <c r="I1266" i="3" s="1"/>
  <c r="J1266" i="3" s="1"/>
  <c r="M1266" i="3" s="1"/>
  <c r="H1267" i="3"/>
  <c r="I1267" i="3" s="1"/>
  <c r="J1267" i="3" s="1"/>
  <c r="M1267" i="3" s="1"/>
  <c r="H1268" i="3"/>
  <c r="I1268" i="3" s="1"/>
  <c r="J1268" i="3" s="1"/>
  <c r="M1268" i="3" s="1"/>
  <c r="H1269" i="3"/>
  <c r="I1269" i="3" s="1"/>
  <c r="J1269" i="3" s="1"/>
  <c r="M1269" i="3" s="1"/>
  <c r="H1270" i="3"/>
  <c r="I1270" i="3" s="1"/>
  <c r="J1270" i="3" s="1"/>
  <c r="M1270" i="3" s="1"/>
  <c r="H1271" i="3"/>
  <c r="I1271" i="3" s="1"/>
  <c r="J1271" i="3" s="1"/>
  <c r="M1271" i="3" s="1"/>
  <c r="H1272" i="3"/>
  <c r="I1272" i="3" s="1"/>
  <c r="J1272" i="3" s="1"/>
  <c r="M1272" i="3" s="1"/>
  <c r="H1273" i="3"/>
  <c r="I1273" i="3" s="1"/>
  <c r="J1273" i="3" s="1"/>
  <c r="M1273" i="3" s="1"/>
  <c r="H1274" i="3"/>
  <c r="I1274" i="3" s="1"/>
  <c r="J1274" i="3" s="1"/>
  <c r="M1274" i="3" s="1"/>
  <c r="H1275" i="3"/>
  <c r="I1275" i="3" s="1"/>
  <c r="J1275" i="3" s="1"/>
  <c r="M1275" i="3" s="1"/>
  <c r="H1276" i="3"/>
  <c r="I1276" i="3" s="1"/>
  <c r="J1276" i="3" s="1"/>
  <c r="H1277" i="3"/>
  <c r="I1277" i="3" s="1"/>
  <c r="J1277" i="3" s="1"/>
  <c r="M1277" i="3" s="1"/>
  <c r="H1278" i="3"/>
  <c r="I1278" i="3" s="1"/>
  <c r="J1278" i="3" s="1"/>
  <c r="M1278" i="3" s="1"/>
  <c r="H1279" i="3"/>
  <c r="I1279" i="3" s="1"/>
  <c r="J1279" i="3" s="1"/>
  <c r="M1279" i="3" s="1"/>
  <c r="H1280" i="3"/>
  <c r="I1280" i="3" s="1"/>
  <c r="J1280" i="3" s="1"/>
  <c r="M1280" i="3" s="1"/>
  <c r="H1281" i="3"/>
  <c r="I1281" i="3" s="1"/>
  <c r="J1281" i="3" s="1"/>
  <c r="M1281" i="3" s="1"/>
  <c r="H1282" i="3"/>
  <c r="I1282" i="3" s="1"/>
  <c r="J1282" i="3" s="1"/>
  <c r="M1282" i="3" s="1"/>
  <c r="H1283" i="3"/>
  <c r="I1283" i="3" s="1"/>
  <c r="J1283" i="3" s="1"/>
  <c r="M1283" i="3" s="1"/>
  <c r="H1284" i="3"/>
  <c r="I1284" i="3" s="1"/>
  <c r="J1284" i="3" s="1"/>
  <c r="H1285" i="3"/>
  <c r="I1285" i="3" s="1"/>
  <c r="J1285" i="3" s="1"/>
  <c r="M1285" i="3" s="1"/>
  <c r="H1286" i="3"/>
  <c r="I1286" i="3" s="1"/>
  <c r="J1286" i="3" s="1"/>
  <c r="M1286" i="3" s="1"/>
  <c r="H1287" i="3"/>
  <c r="I1287" i="3" s="1"/>
  <c r="J1287" i="3" s="1"/>
  <c r="M1287" i="3" s="1"/>
  <c r="H1288" i="3"/>
  <c r="I1288" i="3" s="1"/>
  <c r="J1288" i="3" s="1"/>
  <c r="M1288" i="3" s="1"/>
  <c r="H1289" i="3"/>
  <c r="I1289" i="3" s="1"/>
  <c r="J1289" i="3" s="1"/>
  <c r="M1289" i="3" s="1"/>
  <c r="H1290" i="3"/>
  <c r="I1290" i="3" s="1"/>
  <c r="J1290" i="3" s="1"/>
  <c r="M1290" i="3" s="1"/>
  <c r="H1291" i="3"/>
  <c r="I1291" i="3" s="1"/>
  <c r="J1291" i="3" s="1"/>
  <c r="M1291" i="3" s="1"/>
  <c r="H1292" i="3"/>
  <c r="I1292" i="3" s="1"/>
  <c r="J1292" i="3" s="1"/>
  <c r="M1292" i="3" s="1"/>
  <c r="H1293" i="3"/>
  <c r="I1293" i="3" s="1"/>
  <c r="J1293" i="3" s="1"/>
  <c r="M1293" i="3" s="1"/>
  <c r="H1294" i="3"/>
  <c r="I1294" i="3" s="1"/>
  <c r="J1294" i="3" s="1"/>
  <c r="M1294" i="3" s="1"/>
  <c r="H1295" i="3"/>
  <c r="I1295" i="3" s="1"/>
  <c r="J1295" i="3" s="1"/>
  <c r="M1295" i="3" s="1"/>
  <c r="H1296" i="3"/>
  <c r="I1296" i="3" s="1"/>
  <c r="J1296" i="3" s="1"/>
  <c r="M1296" i="3" s="1"/>
  <c r="H1297" i="3"/>
  <c r="I1297" i="3" s="1"/>
  <c r="J1297" i="3" s="1"/>
  <c r="M1297" i="3" s="1"/>
  <c r="H1298" i="3"/>
  <c r="I1298" i="3" s="1"/>
  <c r="J1298" i="3" s="1"/>
  <c r="M1298" i="3" s="1"/>
  <c r="H1299" i="3"/>
  <c r="I1299" i="3" s="1"/>
  <c r="J1299" i="3" s="1"/>
  <c r="M1299" i="3" s="1"/>
  <c r="H1300" i="3"/>
  <c r="I1300" i="3" s="1"/>
  <c r="J1300" i="3" s="1"/>
  <c r="M1300" i="3" s="1"/>
  <c r="H1301" i="3"/>
  <c r="I1301" i="3" s="1"/>
  <c r="J1301" i="3" s="1"/>
  <c r="M1301" i="3" s="1"/>
  <c r="H1302" i="3"/>
  <c r="I1302" i="3" s="1"/>
  <c r="J1302" i="3" s="1"/>
  <c r="M1302" i="3" s="1"/>
  <c r="H1303" i="3"/>
  <c r="I1303" i="3" s="1"/>
  <c r="J1303" i="3" s="1"/>
  <c r="M1303" i="3" s="1"/>
  <c r="H1304" i="3"/>
  <c r="I1304" i="3" s="1"/>
  <c r="J1304" i="3" s="1"/>
  <c r="M1304" i="3" s="1"/>
  <c r="H1305" i="3"/>
  <c r="I1305" i="3" s="1"/>
  <c r="J1305" i="3" s="1"/>
  <c r="M1305" i="3" s="1"/>
  <c r="H1306" i="3"/>
  <c r="I1306" i="3" s="1"/>
  <c r="J1306" i="3" s="1"/>
  <c r="M1306" i="3" s="1"/>
  <c r="H1307" i="3"/>
  <c r="I1307" i="3" s="1"/>
  <c r="J1307" i="3" s="1"/>
  <c r="M1307" i="3" s="1"/>
  <c r="H1308" i="3"/>
  <c r="I1308" i="3" s="1"/>
  <c r="J1308" i="3" s="1"/>
  <c r="M1308" i="3" s="1"/>
  <c r="H1309" i="3"/>
  <c r="I1309" i="3" s="1"/>
  <c r="J1309" i="3" s="1"/>
  <c r="M1309" i="3" s="1"/>
  <c r="H1310" i="3"/>
  <c r="I1310" i="3" s="1"/>
  <c r="J1310" i="3" s="1"/>
  <c r="M1310" i="3" s="1"/>
  <c r="H1311" i="3"/>
  <c r="I1311" i="3" s="1"/>
  <c r="J1311" i="3" s="1"/>
  <c r="M1311" i="3" s="1"/>
  <c r="H1312" i="3"/>
  <c r="I1312" i="3" s="1"/>
  <c r="J1312" i="3" s="1"/>
  <c r="M1312" i="3" s="1"/>
  <c r="H1313" i="3"/>
  <c r="I1313" i="3" s="1"/>
  <c r="J1313" i="3" s="1"/>
  <c r="M1313" i="3" s="1"/>
  <c r="H1314" i="3"/>
  <c r="I1314" i="3" s="1"/>
  <c r="J1314" i="3" s="1"/>
  <c r="M1314" i="3" s="1"/>
  <c r="H1315" i="3"/>
  <c r="I1315" i="3" s="1"/>
  <c r="J1315" i="3" s="1"/>
  <c r="M1315" i="3" s="1"/>
  <c r="H1316" i="3"/>
  <c r="I1316" i="3" s="1"/>
  <c r="J1316" i="3" s="1"/>
  <c r="M1316" i="3" s="1"/>
  <c r="H1317" i="3"/>
  <c r="I1317" i="3" s="1"/>
  <c r="J1317" i="3" s="1"/>
  <c r="H1318" i="3"/>
  <c r="I1318" i="3" s="1"/>
  <c r="J1318" i="3" s="1"/>
  <c r="M1318" i="3" s="1"/>
  <c r="H1319" i="3"/>
  <c r="I1319" i="3" s="1"/>
  <c r="J1319" i="3" s="1"/>
  <c r="M1319" i="3" s="1"/>
  <c r="H1320" i="3"/>
  <c r="I1320" i="3" s="1"/>
  <c r="J1320" i="3" s="1"/>
  <c r="M1320" i="3" s="1"/>
  <c r="H1321" i="3"/>
  <c r="I1321" i="3" s="1"/>
  <c r="J1321" i="3" s="1"/>
  <c r="M1321" i="3" s="1"/>
  <c r="H1322" i="3"/>
  <c r="I1322" i="3" s="1"/>
  <c r="J1322" i="3" s="1"/>
  <c r="M1322" i="3" s="1"/>
  <c r="H1323" i="3"/>
  <c r="I1323" i="3" s="1"/>
  <c r="J1323" i="3" s="1"/>
  <c r="M1323" i="3" s="1"/>
  <c r="H1324" i="3"/>
  <c r="I1324" i="3" s="1"/>
  <c r="J1324" i="3" s="1"/>
  <c r="M1324" i="3" s="1"/>
  <c r="H1325" i="3"/>
  <c r="I1325" i="3" s="1"/>
  <c r="J1325" i="3" s="1"/>
  <c r="H1326" i="3"/>
  <c r="I1326" i="3" s="1"/>
  <c r="J1326" i="3" s="1"/>
  <c r="M1326" i="3" s="1"/>
  <c r="H1327" i="3"/>
  <c r="I1327" i="3" s="1"/>
  <c r="J1327" i="3" s="1"/>
  <c r="M1327" i="3" s="1"/>
  <c r="H1328" i="3"/>
  <c r="I1328" i="3" s="1"/>
  <c r="J1328" i="3" s="1"/>
  <c r="M1328" i="3" s="1"/>
  <c r="H1329" i="3"/>
  <c r="I1329" i="3" s="1"/>
  <c r="J1329" i="3" s="1"/>
  <c r="M1329" i="3" s="1"/>
  <c r="H1330" i="3"/>
  <c r="I1330" i="3" s="1"/>
  <c r="J1330" i="3" s="1"/>
  <c r="M1330" i="3" s="1"/>
  <c r="H1331" i="3"/>
  <c r="I1331" i="3" s="1"/>
  <c r="J1331" i="3" s="1"/>
  <c r="M1331" i="3" s="1"/>
  <c r="H1332" i="3"/>
  <c r="I1332" i="3" s="1"/>
  <c r="J1332" i="3" s="1"/>
  <c r="M1332" i="3" s="1"/>
  <c r="H1333" i="3"/>
  <c r="I1333" i="3" s="1"/>
  <c r="J1333" i="3" s="1"/>
  <c r="M1333" i="3" s="1"/>
  <c r="H1334" i="3"/>
  <c r="I1334" i="3" s="1"/>
  <c r="J1334" i="3" s="1"/>
  <c r="M1334" i="3" s="1"/>
  <c r="H1335" i="3"/>
  <c r="I1335" i="3" s="1"/>
  <c r="J1335" i="3" s="1"/>
  <c r="M1335" i="3" s="1"/>
  <c r="H1336" i="3"/>
  <c r="I1336" i="3" s="1"/>
  <c r="J1336" i="3" s="1"/>
  <c r="M1336" i="3" s="1"/>
  <c r="H1337" i="3"/>
  <c r="I1337" i="3" s="1"/>
  <c r="J1337" i="3" s="1"/>
  <c r="M1337" i="3" s="1"/>
  <c r="H1338" i="3"/>
  <c r="I1338" i="3" s="1"/>
  <c r="J1338" i="3" s="1"/>
  <c r="M1338" i="3" s="1"/>
  <c r="H1339" i="3"/>
  <c r="I1339" i="3" s="1"/>
  <c r="J1339" i="3" s="1"/>
  <c r="M1339" i="3" s="1"/>
  <c r="H1340" i="3"/>
  <c r="I1340" i="3" s="1"/>
  <c r="J1340" i="3" s="1"/>
  <c r="M1340" i="3" s="1"/>
  <c r="H1341" i="3"/>
  <c r="I1341" i="3" s="1"/>
  <c r="J1341" i="3" s="1"/>
  <c r="M1341" i="3" s="1"/>
  <c r="H1342" i="3"/>
  <c r="I1342" i="3" s="1"/>
  <c r="J1342" i="3" s="1"/>
  <c r="M1342" i="3" s="1"/>
  <c r="H1343" i="3"/>
  <c r="I1343" i="3" s="1"/>
  <c r="J1343" i="3" s="1"/>
  <c r="M1343" i="3" s="1"/>
  <c r="H1344" i="3"/>
  <c r="I1344" i="3" s="1"/>
  <c r="J1344" i="3" s="1"/>
  <c r="M1344" i="3" s="1"/>
  <c r="H1345" i="3"/>
  <c r="I1345" i="3" s="1"/>
  <c r="J1345" i="3" s="1"/>
  <c r="M1345" i="3" s="1"/>
  <c r="H1346" i="3"/>
  <c r="I1346" i="3" s="1"/>
  <c r="J1346" i="3" s="1"/>
  <c r="M1346" i="3" s="1"/>
  <c r="H1347" i="3"/>
  <c r="I1347" i="3" s="1"/>
  <c r="J1347" i="3" s="1"/>
  <c r="M1347" i="3" s="1"/>
  <c r="H1348" i="3"/>
  <c r="I1348" i="3" s="1"/>
  <c r="J1348" i="3" s="1"/>
  <c r="M1348" i="3" s="1"/>
  <c r="H1349" i="3"/>
  <c r="I1349" i="3" s="1"/>
  <c r="J1349" i="3" s="1"/>
  <c r="M1349" i="3" s="1"/>
  <c r="H1350" i="3"/>
  <c r="I1350" i="3" s="1"/>
  <c r="J1350" i="3" s="1"/>
  <c r="M1350" i="3" s="1"/>
  <c r="H1351" i="3"/>
  <c r="I1351" i="3" s="1"/>
  <c r="J1351" i="3" s="1"/>
  <c r="M1351" i="3" s="1"/>
  <c r="H1352" i="3"/>
  <c r="I1352" i="3" s="1"/>
  <c r="J1352" i="3" s="1"/>
  <c r="M1352" i="3" s="1"/>
  <c r="H1353" i="3"/>
  <c r="I1353" i="3" s="1"/>
  <c r="J1353" i="3" s="1"/>
  <c r="M1353" i="3" s="1"/>
  <c r="H1354" i="3"/>
  <c r="I1354" i="3" s="1"/>
  <c r="J1354" i="3" s="1"/>
  <c r="M1354" i="3" s="1"/>
  <c r="H1355" i="3"/>
  <c r="I1355" i="3" s="1"/>
  <c r="J1355" i="3" s="1"/>
  <c r="M1355" i="3" s="1"/>
  <c r="H1356" i="3"/>
  <c r="I1356" i="3" s="1"/>
  <c r="J1356" i="3" s="1"/>
  <c r="M1356" i="3" s="1"/>
  <c r="H1357" i="3"/>
  <c r="I1357" i="3" s="1"/>
  <c r="J1357" i="3" s="1"/>
  <c r="M1357" i="3" s="1"/>
  <c r="H1358" i="3"/>
  <c r="I1358" i="3" s="1"/>
  <c r="J1358" i="3" s="1"/>
  <c r="M1358" i="3" s="1"/>
  <c r="H1359" i="3"/>
  <c r="I1359" i="3" s="1"/>
  <c r="J1359" i="3" s="1"/>
  <c r="M1359" i="3" s="1"/>
  <c r="H1360" i="3"/>
  <c r="I1360" i="3" s="1"/>
  <c r="J1360" i="3" s="1"/>
  <c r="M1360" i="3" s="1"/>
  <c r="H1361" i="3"/>
  <c r="I1361" i="3" s="1"/>
  <c r="J1361" i="3" s="1"/>
  <c r="M1361" i="3" s="1"/>
  <c r="H1362" i="3"/>
  <c r="I1362" i="3" s="1"/>
  <c r="J1362" i="3" s="1"/>
  <c r="M1362" i="3" s="1"/>
  <c r="H1363" i="3"/>
  <c r="I1363" i="3" s="1"/>
  <c r="J1363" i="3" s="1"/>
  <c r="M1363" i="3" s="1"/>
  <c r="H1364" i="3"/>
  <c r="I1364" i="3" s="1"/>
  <c r="J1364" i="3" s="1"/>
  <c r="M1364" i="3" s="1"/>
  <c r="H1365" i="3"/>
  <c r="I1365" i="3" s="1"/>
  <c r="J1365" i="3" s="1"/>
  <c r="H1366" i="3"/>
  <c r="I1366" i="3" s="1"/>
  <c r="J1366" i="3" s="1"/>
  <c r="M1366" i="3" s="1"/>
  <c r="H1367" i="3"/>
  <c r="I1367" i="3" s="1"/>
  <c r="J1367" i="3" s="1"/>
  <c r="M1367" i="3" s="1"/>
  <c r="H1368" i="3"/>
  <c r="I1368" i="3" s="1"/>
  <c r="J1368" i="3" s="1"/>
  <c r="M1368" i="3" s="1"/>
  <c r="H1369" i="3"/>
  <c r="I1369" i="3" s="1"/>
  <c r="J1369" i="3" s="1"/>
  <c r="M1369" i="3" s="1"/>
  <c r="H1370" i="3"/>
  <c r="I1370" i="3" s="1"/>
  <c r="J1370" i="3" s="1"/>
  <c r="M1370" i="3" s="1"/>
  <c r="H1371" i="3"/>
  <c r="I1371" i="3" s="1"/>
  <c r="J1371" i="3" s="1"/>
  <c r="M1371" i="3" s="1"/>
  <c r="H1372" i="3"/>
  <c r="I1372" i="3" s="1"/>
  <c r="J1372" i="3" s="1"/>
  <c r="M1372" i="3" s="1"/>
  <c r="H1373" i="3"/>
  <c r="I1373" i="3" s="1"/>
  <c r="J1373" i="3" s="1"/>
  <c r="M1373" i="3" s="1"/>
  <c r="H1374" i="3"/>
  <c r="I1374" i="3" s="1"/>
  <c r="J1374" i="3" s="1"/>
  <c r="M1374" i="3" s="1"/>
  <c r="H1375" i="3"/>
  <c r="I1375" i="3" s="1"/>
  <c r="J1375" i="3" s="1"/>
  <c r="M1375" i="3" s="1"/>
  <c r="H1376" i="3"/>
  <c r="I1376" i="3" s="1"/>
  <c r="J1376" i="3" s="1"/>
  <c r="M1376" i="3" s="1"/>
  <c r="H1377" i="3"/>
  <c r="I1377" i="3" s="1"/>
  <c r="J1377" i="3" s="1"/>
  <c r="M1377" i="3" s="1"/>
  <c r="H1378" i="3"/>
  <c r="I1378" i="3" s="1"/>
  <c r="J1378" i="3" s="1"/>
  <c r="M1378" i="3" s="1"/>
  <c r="H1379" i="3"/>
  <c r="I1379" i="3" s="1"/>
  <c r="J1379" i="3" s="1"/>
  <c r="M1379" i="3" s="1"/>
  <c r="H1380" i="3"/>
  <c r="I1380" i="3" s="1"/>
  <c r="J1380" i="3" s="1"/>
  <c r="M1380" i="3" s="1"/>
  <c r="H1381" i="3"/>
  <c r="I1381" i="3" s="1"/>
  <c r="J1381" i="3" s="1"/>
  <c r="M1381" i="3" s="1"/>
  <c r="H1382" i="3"/>
  <c r="I1382" i="3" s="1"/>
  <c r="J1382" i="3" s="1"/>
  <c r="M1382" i="3" s="1"/>
  <c r="H1383" i="3"/>
  <c r="I1383" i="3" s="1"/>
  <c r="J1383" i="3" s="1"/>
  <c r="M1383" i="3" s="1"/>
  <c r="H1384" i="3"/>
  <c r="I1384" i="3" s="1"/>
  <c r="J1384" i="3" s="1"/>
  <c r="M1384" i="3" s="1"/>
  <c r="H1385" i="3"/>
  <c r="I1385" i="3" s="1"/>
  <c r="J1385" i="3" s="1"/>
  <c r="M1385" i="3" s="1"/>
  <c r="H1386" i="3"/>
  <c r="I1386" i="3" s="1"/>
  <c r="J1386" i="3" s="1"/>
  <c r="M1386" i="3" s="1"/>
  <c r="H1387" i="3"/>
  <c r="I1387" i="3" s="1"/>
  <c r="J1387" i="3" s="1"/>
  <c r="M1387" i="3" s="1"/>
  <c r="H1388" i="3"/>
  <c r="I1388" i="3" s="1"/>
  <c r="J1388" i="3" s="1"/>
  <c r="M1388" i="3" s="1"/>
  <c r="H1389" i="3"/>
  <c r="I1389" i="3" s="1"/>
  <c r="J1389" i="3" s="1"/>
  <c r="M1389" i="3" s="1"/>
  <c r="H1390" i="3"/>
  <c r="I1390" i="3" s="1"/>
  <c r="J1390" i="3" s="1"/>
  <c r="M1390" i="3" s="1"/>
  <c r="H1391" i="3"/>
  <c r="I1391" i="3" s="1"/>
  <c r="J1391" i="3" s="1"/>
  <c r="M1391" i="3" s="1"/>
  <c r="H1392" i="3"/>
  <c r="I1392" i="3" s="1"/>
  <c r="J1392" i="3" s="1"/>
  <c r="M1392" i="3" s="1"/>
  <c r="H1393" i="3"/>
  <c r="I1393" i="3" s="1"/>
  <c r="J1393" i="3" s="1"/>
  <c r="M1393" i="3" s="1"/>
  <c r="H1394" i="3"/>
  <c r="I1394" i="3" s="1"/>
  <c r="J1394" i="3" s="1"/>
  <c r="M1394" i="3" s="1"/>
  <c r="H1395" i="3"/>
  <c r="I1395" i="3" s="1"/>
  <c r="J1395" i="3" s="1"/>
  <c r="M1395" i="3" s="1"/>
  <c r="H1396" i="3"/>
  <c r="I1396" i="3" s="1"/>
  <c r="J1396" i="3" s="1"/>
  <c r="H1397" i="3"/>
  <c r="I1397" i="3" s="1"/>
  <c r="J1397" i="3" s="1"/>
  <c r="M1397" i="3" s="1"/>
  <c r="H1398" i="3"/>
  <c r="I1398" i="3" s="1"/>
  <c r="J1398" i="3" s="1"/>
  <c r="M1398" i="3" s="1"/>
  <c r="H1399" i="3"/>
  <c r="I1399" i="3" s="1"/>
  <c r="J1399" i="3" s="1"/>
  <c r="M1399" i="3" s="1"/>
  <c r="H1400" i="3"/>
  <c r="I1400" i="3" s="1"/>
  <c r="J1400" i="3" s="1"/>
  <c r="M1400" i="3" s="1"/>
  <c r="H1401" i="3"/>
  <c r="I1401" i="3" s="1"/>
  <c r="J1401" i="3" s="1"/>
  <c r="M1401" i="3" s="1"/>
  <c r="H1402" i="3"/>
  <c r="I1402" i="3" s="1"/>
  <c r="J1402" i="3" s="1"/>
  <c r="M1402" i="3" s="1"/>
  <c r="H1403" i="3"/>
  <c r="I1403" i="3" s="1"/>
  <c r="J1403" i="3" s="1"/>
  <c r="H1404" i="3"/>
  <c r="I1404" i="3" s="1"/>
  <c r="J1404" i="3" s="1"/>
  <c r="M1404" i="3" s="1"/>
  <c r="H1405" i="3"/>
  <c r="I1405" i="3" s="1"/>
  <c r="J1405" i="3" s="1"/>
  <c r="M1405" i="3" s="1"/>
  <c r="H1406" i="3"/>
  <c r="I1406" i="3" s="1"/>
  <c r="J1406" i="3" s="1"/>
  <c r="M1406" i="3" s="1"/>
  <c r="H1407" i="3"/>
  <c r="I1407" i="3" s="1"/>
  <c r="J1407" i="3" s="1"/>
  <c r="M1407" i="3" s="1"/>
  <c r="H1408" i="3"/>
  <c r="I1408" i="3" s="1"/>
  <c r="J1408" i="3" s="1"/>
  <c r="M1408" i="3" s="1"/>
  <c r="H1409" i="3"/>
  <c r="I1409" i="3" s="1"/>
  <c r="J1409" i="3" s="1"/>
  <c r="M1409" i="3" s="1"/>
  <c r="H1410" i="3"/>
  <c r="I1410" i="3" s="1"/>
  <c r="J1410" i="3" s="1"/>
  <c r="M1410" i="3" s="1"/>
  <c r="H1411" i="3"/>
  <c r="I1411" i="3" s="1"/>
  <c r="J1411" i="3" s="1"/>
  <c r="M1411" i="3" s="1"/>
  <c r="H1412" i="3"/>
  <c r="I1412" i="3" s="1"/>
  <c r="J1412" i="3" s="1"/>
  <c r="M1412" i="3" s="1"/>
  <c r="H1413" i="3"/>
  <c r="I1413" i="3" s="1"/>
  <c r="J1413" i="3" s="1"/>
  <c r="M1413" i="3" s="1"/>
  <c r="H1414" i="3"/>
  <c r="I1414" i="3" s="1"/>
  <c r="J1414" i="3" s="1"/>
  <c r="M1414" i="3" s="1"/>
  <c r="H1415" i="3"/>
  <c r="I1415" i="3" s="1"/>
  <c r="J1415" i="3" s="1"/>
  <c r="M1415" i="3" s="1"/>
  <c r="H1416" i="3"/>
  <c r="I1416" i="3" s="1"/>
  <c r="J1416" i="3" s="1"/>
  <c r="M1416" i="3" s="1"/>
  <c r="H1417" i="3"/>
  <c r="I1417" i="3" s="1"/>
  <c r="J1417" i="3" s="1"/>
  <c r="M1417" i="3" s="1"/>
  <c r="H1418" i="3"/>
  <c r="I1418" i="3" s="1"/>
  <c r="J1418" i="3" s="1"/>
  <c r="M1418" i="3" s="1"/>
  <c r="H1419" i="3"/>
  <c r="I1419" i="3" s="1"/>
  <c r="J1419" i="3" s="1"/>
  <c r="M1419" i="3" s="1"/>
  <c r="H1420" i="3"/>
  <c r="I1420" i="3" s="1"/>
  <c r="J1420" i="3" s="1"/>
  <c r="M1420" i="3" s="1"/>
  <c r="H1421" i="3"/>
  <c r="I1421" i="3" s="1"/>
  <c r="J1421" i="3" s="1"/>
  <c r="M1421" i="3" s="1"/>
  <c r="H1422" i="3"/>
  <c r="I1422" i="3" s="1"/>
  <c r="J1422" i="3" s="1"/>
  <c r="M1422" i="3" s="1"/>
  <c r="H1423" i="3"/>
  <c r="I1423" i="3" s="1"/>
  <c r="J1423" i="3" s="1"/>
  <c r="M1423" i="3" s="1"/>
  <c r="H1424" i="3"/>
  <c r="I1424" i="3" s="1"/>
  <c r="J1424" i="3" s="1"/>
  <c r="M1424" i="3" s="1"/>
  <c r="H1425" i="3"/>
  <c r="I1425" i="3" s="1"/>
  <c r="J1425" i="3" s="1"/>
  <c r="M1425" i="3" s="1"/>
  <c r="H1426" i="3"/>
  <c r="I1426" i="3" s="1"/>
  <c r="J1426" i="3" s="1"/>
  <c r="M1426" i="3" s="1"/>
  <c r="H1427" i="3"/>
  <c r="I1427" i="3" s="1"/>
  <c r="J1427" i="3" s="1"/>
  <c r="M1427" i="3" s="1"/>
  <c r="H1428" i="3"/>
  <c r="I1428" i="3" s="1"/>
  <c r="J1428" i="3" s="1"/>
  <c r="M1428" i="3" s="1"/>
  <c r="H1429" i="3"/>
  <c r="I1429" i="3" s="1"/>
  <c r="J1429" i="3" s="1"/>
  <c r="M1429" i="3" s="1"/>
  <c r="H1430" i="3"/>
  <c r="I1430" i="3" s="1"/>
  <c r="J1430" i="3" s="1"/>
  <c r="M1430" i="3" s="1"/>
  <c r="H1431" i="3"/>
  <c r="I1431" i="3" s="1"/>
  <c r="J1431" i="3" s="1"/>
  <c r="M1431" i="3" s="1"/>
  <c r="H1432" i="3"/>
  <c r="I1432" i="3" s="1"/>
  <c r="J1432" i="3" s="1"/>
  <c r="M1432" i="3" s="1"/>
  <c r="H1433" i="3"/>
  <c r="I1433" i="3" s="1"/>
  <c r="J1433" i="3" s="1"/>
  <c r="M1433" i="3" s="1"/>
  <c r="H1434" i="3"/>
  <c r="I1434" i="3" s="1"/>
  <c r="J1434" i="3" s="1"/>
  <c r="M1434" i="3" s="1"/>
  <c r="H1435" i="3"/>
  <c r="I1435" i="3" s="1"/>
  <c r="J1435" i="3" s="1"/>
  <c r="M1435" i="3" s="1"/>
  <c r="H1436" i="3"/>
  <c r="I1436" i="3" s="1"/>
  <c r="J1436" i="3" s="1"/>
  <c r="M1436" i="3" s="1"/>
  <c r="H1437" i="3"/>
  <c r="I1437" i="3" s="1"/>
  <c r="J1437" i="3" s="1"/>
  <c r="H1438" i="3"/>
  <c r="I1438" i="3" s="1"/>
  <c r="J1438" i="3" s="1"/>
  <c r="M1438" i="3" s="1"/>
  <c r="H1439" i="3"/>
  <c r="I1439" i="3" s="1"/>
  <c r="J1439" i="3" s="1"/>
  <c r="M1439" i="3" s="1"/>
  <c r="H1440" i="3"/>
  <c r="I1440" i="3" s="1"/>
  <c r="J1440" i="3" s="1"/>
  <c r="M1440" i="3" s="1"/>
  <c r="H1441" i="3"/>
  <c r="I1441" i="3" s="1"/>
  <c r="J1441" i="3" s="1"/>
  <c r="M1441" i="3" s="1"/>
  <c r="H1442" i="3"/>
  <c r="I1442" i="3" s="1"/>
  <c r="J1442" i="3" s="1"/>
  <c r="M1442" i="3" s="1"/>
  <c r="H1443" i="3"/>
  <c r="I1443" i="3" s="1"/>
  <c r="J1443" i="3" s="1"/>
  <c r="M1443" i="3" s="1"/>
  <c r="H1444" i="3"/>
  <c r="I1444" i="3" s="1"/>
  <c r="J1444" i="3" s="1"/>
  <c r="M1444" i="3" s="1"/>
  <c r="H1445" i="3"/>
  <c r="I1445" i="3" s="1"/>
  <c r="J1445" i="3" s="1"/>
  <c r="M1445" i="3" s="1"/>
  <c r="H1446" i="3"/>
  <c r="I1446" i="3" s="1"/>
  <c r="J1446" i="3" s="1"/>
  <c r="M1446" i="3" s="1"/>
  <c r="H1447" i="3"/>
  <c r="I1447" i="3" s="1"/>
  <c r="J1447" i="3" s="1"/>
  <c r="M1447" i="3" s="1"/>
  <c r="H1448" i="3"/>
  <c r="I1448" i="3" s="1"/>
  <c r="J1448" i="3" s="1"/>
  <c r="M1448" i="3" s="1"/>
  <c r="H1449" i="3"/>
  <c r="I1449" i="3" s="1"/>
  <c r="J1449" i="3" s="1"/>
  <c r="M1449" i="3" s="1"/>
  <c r="H1450" i="3"/>
  <c r="I1450" i="3" s="1"/>
  <c r="J1450" i="3" s="1"/>
  <c r="M1450" i="3" s="1"/>
  <c r="H1451" i="3"/>
  <c r="I1451" i="3" s="1"/>
  <c r="J1451" i="3" s="1"/>
  <c r="M1451" i="3" s="1"/>
  <c r="H1452" i="3"/>
  <c r="I1452" i="3" s="1"/>
  <c r="J1452" i="3" s="1"/>
  <c r="M1452" i="3" s="1"/>
  <c r="H1453" i="3"/>
  <c r="I1453" i="3" s="1"/>
  <c r="J1453" i="3" s="1"/>
  <c r="M1453" i="3" s="1"/>
  <c r="H1454" i="3"/>
  <c r="I1454" i="3" s="1"/>
  <c r="J1454" i="3" s="1"/>
  <c r="M1454" i="3" s="1"/>
  <c r="H1455" i="3"/>
  <c r="I1455" i="3" s="1"/>
  <c r="J1455" i="3" s="1"/>
  <c r="M1455" i="3" s="1"/>
  <c r="H1456" i="3"/>
  <c r="I1456" i="3" s="1"/>
  <c r="J1456" i="3" s="1"/>
  <c r="M1456" i="3" s="1"/>
  <c r="H1457" i="3"/>
  <c r="I1457" i="3" s="1"/>
  <c r="J1457" i="3" s="1"/>
  <c r="M1457" i="3" s="1"/>
  <c r="H1458" i="3"/>
  <c r="I1458" i="3" s="1"/>
  <c r="J1458" i="3" s="1"/>
  <c r="M1458" i="3" s="1"/>
  <c r="H1459" i="3"/>
  <c r="I1459" i="3" s="1"/>
  <c r="J1459" i="3" s="1"/>
  <c r="M1459" i="3" s="1"/>
  <c r="H1460" i="3"/>
  <c r="I1460" i="3" s="1"/>
  <c r="J1460" i="3" s="1"/>
  <c r="M1460" i="3" s="1"/>
  <c r="H1461" i="3"/>
  <c r="I1461" i="3" s="1"/>
  <c r="J1461" i="3" s="1"/>
  <c r="H1462" i="3"/>
  <c r="I1462" i="3" s="1"/>
  <c r="J1462" i="3" s="1"/>
  <c r="M1462" i="3" s="1"/>
  <c r="H1463" i="3"/>
  <c r="I1463" i="3" s="1"/>
  <c r="J1463" i="3" s="1"/>
  <c r="M1463" i="3" s="1"/>
  <c r="H1464" i="3"/>
  <c r="I1464" i="3" s="1"/>
  <c r="J1464" i="3" s="1"/>
  <c r="M1464" i="3" s="1"/>
  <c r="H1465" i="3"/>
  <c r="I1465" i="3" s="1"/>
  <c r="J1465" i="3" s="1"/>
  <c r="M1465" i="3" s="1"/>
  <c r="H1466" i="3"/>
  <c r="I1466" i="3" s="1"/>
  <c r="J1466" i="3" s="1"/>
  <c r="H1467" i="3"/>
  <c r="I1467" i="3" s="1"/>
  <c r="J1467" i="3" s="1"/>
  <c r="M1467" i="3" s="1"/>
  <c r="H1468" i="3"/>
  <c r="I1468" i="3" s="1"/>
  <c r="J1468" i="3" s="1"/>
  <c r="M1468" i="3" s="1"/>
  <c r="H1469" i="3"/>
  <c r="I1469" i="3" s="1"/>
  <c r="J1469" i="3" s="1"/>
  <c r="M1469" i="3" s="1"/>
  <c r="H1470" i="3"/>
  <c r="I1470" i="3" s="1"/>
  <c r="J1470" i="3" s="1"/>
  <c r="M1470" i="3" s="1"/>
  <c r="H1471" i="3"/>
  <c r="I1471" i="3" s="1"/>
  <c r="J1471" i="3" s="1"/>
  <c r="M1471" i="3" s="1"/>
  <c r="H1472" i="3"/>
  <c r="I1472" i="3" s="1"/>
  <c r="J1472" i="3" s="1"/>
  <c r="M1472" i="3" s="1"/>
  <c r="H1473" i="3"/>
  <c r="I1473" i="3" s="1"/>
  <c r="J1473" i="3" s="1"/>
  <c r="M1473" i="3" s="1"/>
  <c r="H1474" i="3"/>
  <c r="I1474" i="3" s="1"/>
  <c r="J1474" i="3" s="1"/>
  <c r="M1474" i="3" s="1"/>
  <c r="H1475" i="3"/>
  <c r="I1475" i="3" s="1"/>
  <c r="J1475" i="3" s="1"/>
  <c r="M1475" i="3" s="1"/>
  <c r="H1476" i="3"/>
  <c r="I1476" i="3" s="1"/>
  <c r="J1476" i="3" s="1"/>
  <c r="M1476" i="3" s="1"/>
  <c r="H1477" i="3"/>
  <c r="I1477" i="3" s="1"/>
  <c r="J1477" i="3" s="1"/>
  <c r="M1477" i="3" s="1"/>
  <c r="H1478" i="3"/>
  <c r="I1478" i="3" s="1"/>
  <c r="J1478" i="3" s="1"/>
  <c r="M1478" i="3" s="1"/>
  <c r="H1479" i="3"/>
  <c r="I1479" i="3" s="1"/>
  <c r="J1479" i="3" s="1"/>
  <c r="M1479" i="3" s="1"/>
  <c r="H1480" i="3"/>
  <c r="I1480" i="3" s="1"/>
  <c r="J1480" i="3" s="1"/>
  <c r="M1480" i="3" s="1"/>
  <c r="H1481" i="3"/>
  <c r="I1481" i="3" s="1"/>
  <c r="J1481" i="3" s="1"/>
  <c r="M1481" i="3" s="1"/>
  <c r="H1482" i="3"/>
  <c r="I1482" i="3" s="1"/>
  <c r="J1482" i="3" s="1"/>
  <c r="M1482" i="3" s="1"/>
  <c r="H1483" i="3"/>
  <c r="I1483" i="3" s="1"/>
  <c r="J1483" i="3" s="1"/>
  <c r="M1483" i="3" s="1"/>
  <c r="H1484" i="3"/>
  <c r="I1484" i="3" s="1"/>
  <c r="J1484" i="3" s="1"/>
  <c r="M1484" i="3" s="1"/>
  <c r="H1485" i="3"/>
  <c r="I1485" i="3" s="1"/>
  <c r="J1485" i="3" s="1"/>
  <c r="M1485" i="3" s="1"/>
  <c r="H1486" i="3"/>
  <c r="I1486" i="3" s="1"/>
  <c r="J1486" i="3" s="1"/>
  <c r="M1486" i="3" s="1"/>
  <c r="H1487" i="3"/>
  <c r="I1487" i="3" s="1"/>
  <c r="J1487" i="3" s="1"/>
  <c r="M1487" i="3" s="1"/>
  <c r="H1488" i="3"/>
  <c r="I1488" i="3" s="1"/>
  <c r="J1488" i="3" s="1"/>
  <c r="M1488" i="3" s="1"/>
  <c r="H1489" i="3"/>
  <c r="I1489" i="3" s="1"/>
  <c r="J1489" i="3" s="1"/>
  <c r="M1489" i="3" s="1"/>
  <c r="H1490" i="3"/>
  <c r="I1490" i="3" s="1"/>
  <c r="J1490" i="3" s="1"/>
  <c r="M1490" i="3" s="1"/>
  <c r="H1491" i="3"/>
  <c r="I1491" i="3" s="1"/>
  <c r="J1491" i="3" s="1"/>
  <c r="M1491" i="3" s="1"/>
  <c r="H1492" i="3"/>
  <c r="I1492" i="3" s="1"/>
  <c r="J1492" i="3" s="1"/>
  <c r="H1493" i="3"/>
  <c r="I1493" i="3" s="1"/>
  <c r="J1493" i="3" s="1"/>
  <c r="M1493" i="3" s="1"/>
  <c r="H1494" i="3"/>
  <c r="I1494" i="3" s="1"/>
  <c r="J1494" i="3" s="1"/>
  <c r="M1494" i="3" s="1"/>
  <c r="H1495" i="3"/>
  <c r="I1495" i="3" s="1"/>
  <c r="J1495" i="3" s="1"/>
  <c r="M1495" i="3" s="1"/>
  <c r="H1496" i="3"/>
  <c r="I1496" i="3" s="1"/>
  <c r="J1496" i="3" s="1"/>
  <c r="M1496" i="3" s="1"/>
  <c r="H1497" i="3"/>
  <c r="I1497" i="3" s="1"/>
  <c r="J1497" i="3" s="1"/>
  <c r="M1497" i="3" s="1"/>
  <c r="H1498" i="3"/>
  <c r="I1498" i="3" s="1"/>
  <c r="J1498" i="3" s="1"/>
  <c r="M1498" i="3" s="1"/>
  <c r="H1499" i="3"/>
  <c r="I1499" i="3" s="1"/>
  <c r="J1499" i="3" s="1"/>
  <c r="M1499" i="3" s="1"/>
  <c r="H1500" i="3"/>
  <c r="I1500" i="3" s="1"/>
  <c r="J1500" i="3" s="1"/>
  <c r="M1500" i="3" s="1"/>
  <c r="H1501" i="3"/>
  <c r="I1501" i="3" s="1"/>
  <c r="J1501" i="3" s="1"/>
  <c r="M1501" i="3" s="1"/>
  <c r="H1502" i="3"/>
  <c r="I1502" i="3" s="1"/>
  <c r="J1502" i="3" s="1"/>
  <c r="M1502" i="3" s="1"/>
  <c r="H1503" i="3"/>
  <c r="I1503" i="3" s="1"/>
  <c r="J1503" i="3" s="1"/>
  <c r="M1503" i="3" s="1"/>
  <c r="H1504" i="3"/>
  <c r="I1504" i="3" s="1"/>
  <c r="J1504" i="3" s="1"/>
  <c r="M1504" i="3" s="1"/>
  <c r="H1505" i="3"/>
  <c r="I1505" i="3" s="1"/>
  <c r="J1505" i="3" s="1"/>
  <c r="M1505" i="3" s="1"/>
  <c r="H1506" i="3"/>
  <c r="I1506" i="3" s="1"/>
  <c r="J1506" i="3" s="1"/>
  <c r="M1506" i="3" s="1"/>
  <c r="H1507" i="3"/>
  <c r="I1507" i="3" s="1"/>
  <c r="J1507" i="3" s="1"/>
  <c r="M1507" i="3" s="1"/>
  <c r="H1508" i="3"/>
  <c r="I1508" i="3" s="1"/>
  <c r="J1508" i="3" s="1"/>
  <c r="M1508" i="3" s="1"/>
  <c r="H1509" i="3"/>
  <c r="I1509" i="3" s="1"/>
  <c r="J1509" i="3" s="1"/>
  <c r="M1509" i="3" s="1"/>
  <c r="H1510" i="3"/>
  <c r="I1510" i="3" s="1"/>
  <c r="J1510" i="3" s="1"/>
  <c r="M1510" i="3" s="1"/>
  <c r="H1511" i="3"/>
  <c r="I1511" i="3" s="1"/>
  <c r="J1511" i="3" s="1"/>
  <c r="M1511" i="3" s="1"/>
  <c r="H1512" i="3"/>
  <c r="I1512" i="3" s="1"/>
  <c r="J1512" i="3" s="1"/>
  <c r="M1512" i="3" s="1"/>
  <c r="H1513" i="3"/>
  <c r="I1513" i="3" s="1"/>
  <c r="J1513" i="3" s="1"/>
  <c r="H1514" i="3"/>
  <c r="I1514" i="3" s="1"/>
  <c r="J1514" i="3" s="1"/>
  <c r="M1514" i="3" s="1"/>
  <c r="H1515" i="3"/>
  <c r="I1515" i="3" s="1"/>
  <c r="J1515" i="3" s="1"/>
  <c r="M1515" i="3" s="1"/>
  <c r="H1516" i="3"/>
  <c r="I1516" i="3" s="1"/>
  <c r="J1516" i="3" s="1"/>
  <c r="M1516" i="3" s="1"/>
  <c r="H1517" i="3"/>
  <c r="I1517" i="3" s="1"/>
  <c r="J1517" i="3" s="1"/>
  <c r="H1518" i="3"/>
  <c r="I1518" i="3" s="1"/>
  <c r="J1518" i="3" s="1"/>
  <c r="M1518" i="3" s="1"/>
  <c r="H1519" i="3"/>
  <c r="I1519" i="3" s="1"/>
  <c r="J1519" i="3" s="1"/>
  <c r="M1519" i="3" s="1"/>
  <c r="H1520" i="3"/>
  <c r="I1520" i="3" s="1"/>
  <c r="J1520" i="3" s="1"/>
  <c r="M1520" i="3" s="1"/>
  <c r="H1521" i="3"/>
  <c r="I1521" i="3" s="1"/>
  <c r="J1521" i="3" s="1"/>
  <c r="M1521" i="3" s="1"/>
  <c r="H1522" i="3"/>
  <c r="I1522" i="3" s="1"/>
  <c r="J1522" i="3" s="1"/>
  <c r="M1522" i="3" s="1"/>
  <c r="H1523" i="3"/>
  <c r="I1523" i="3" s="1"/>
  <c r="J1523" i="3" s="1"/>
  <c r="M1523" i="3" s="1"/>
  <c r="H1524" i="3"/>
  <c r="I1524" i="3" s="1"/>
  <c r="J1524" i="3" s="1"/>
  <c r="M1524" i="3" s="1"/>
  <c r="H1525" i="3"/>
  <c r="I1525" i="3" s="1"/>
  <c r="J1525" i="3" s="1"/>
  <c r="M1525" i="3" s="1"/>
  <c r="H1526" i="3"/>
  <c r="I1526" i="3" s="1"/>
  <c r="J1526" i="3" s="1"/>
  <c r="M1526" i="3" s="1"/>
  <c r="H1527" i="3"/>
  <c r="I1527" i="3" s="1"/>
  <c r="J1527" i="3" s="1"/>
  <c r="M1527" i="3" s="1"/>
  <c r="H1528" i="3"/>
  <c r="I1528" i="3" s="1"/>
  <c r="J1528" i="3" s="1"/>
  <c r="M1528" i="3" s="1"/>
  <c r="H1529" i="3"/>
  <c r="I1529" i="3" s="1"/>
  <c r="J1529" i="3" s="1"/>
  <c r="M1529" i="3" s="1"/>
  <c r="H1530" i="3"/>
  <c r="I1530" i="3" s="1"/>
  <c r="J1530" i="3" s="1"/>
  <c r="M1530" i="3" s="1"/>
  <c r="H1531" i="3"/>
  <c r="I1531" i="3" s="1"/>
  <c r="J1531" i="3" s="1"/>
  <c r="M1531" i="3" s="1"/>
  <c r="H1532" i="3"/>
  <c r="I1532" i="3" s="1"/>
  <c r="J1532" i="3" s="1"/>
  <c r="M1532" i="3" s="1"/>
  <c r="H1533" i="3"/>
  <c r="I1533" i="3" s="1"/>
  <c r="J1533" i="3" s="1"/>
  <c r="M1533" i="3" s="1"/>
  <c r="H1534" i="3"/>
  <c r="I1534" i="3" s="1"/>
  <c r="J1534" i="3" s="1"/>
  <c r="M1534" i="3" s="1"/>
  <c r="H1535" i="3"/>
  <c r="I1535" i="3" s="1"/>
  <c r="J1535" i="3" s="1"/>
  <c r="M1535" i="3" s="1"/>
  <c r="H1536" i="3"/>
  <c r="I1536" i="3" s="1"/>
  <c r="J1536" i="3" s="1"/>
  <c r="M1536" i="3" s="1"/>
  <c r="H1537" i="3"/>
  <c r="I1537" i="3" s="1"/>
  <c r="J1537" i="3" s="1"/>
  <c r="M1537" i="3" s="1"/>
  <c r="H1538" i="3"/>
  <c r="I1538" i="3" s="1"/>
  <c r="J1538" i="3" s="1"/>
  <c r="H1539" i="3"/>
  <c r="I1539" i="3" s="1"/>
  <c r="J1539" i="3" s="1"/>
  <c r="M1539" i="3" s="1"/>
  <c r="H1540" i="3"/>
  <c r="I1540" i="3" s="1"/>
  <c r="J1540" i="3" s="1"/>
  <c r="M1540" i="3" s="1"/>
  <c r="H1541" i="3"/>
  <c r="I1541" i="3" s="1"/>
  <c r="J1541" i="3" s="1"/>
  <c r="M1541" i="3" s="1"/>
  <c r="H1542" i="3"/>
  <c r="I1542" i="3" s="1"/>
  <c r="J1542" i="3" s="1"/>
  <c r="M1542" i="3" s="1"/>
  <c r="H1543" i="3"/>
  <c r="I1543" i="3" s="1"/>
  <c r="J1543" i="3" s="1"/>
  <c r="M1543" i="3" s="1"/>
  <c r="H1544" i="3"/>
  <c r="I1544" i="3" s="1"/>
  <c r="J1544" i="3" s="1"/>
  <c r="M1544" i="3" s="1"/>
  <c r="H1545" i="3"/>
  <c r="I1545" i="3" s="1"/>
  <c r="J1545" i="3" s="1"/>
  <c r="M1545" i="3" s="1"/>
  <c r="H1546" i="3"/>
  <c r="I1546" i="3" s="1"/>
  <c r="J1546" i="3" s="1"/>
  <c r="M1546" i="3" s="1"/>
  <c r="H1547" i="3"/>
  <c r="I1547" i="3" s="1"/>
  <c r="J1547" i="3" s="1"/>
  <c r="M1547" i="3" s="1"/>
  <c r="H1548" i="3"/>
  <c r="I1548" i="3" s="1"/>
  <c r="J1548" i="3" s="1"/>
  <c r="M1548" i="3" s="1"/>
  <c r="H1549" i="3"/>
  <c r="I1549" i="3" s="1"/>
  <c r="J1549" i="3" s="1"/>
  <c r="M1549" i="3" s="1"/>
  <c r="H1550" i="3"/>
  <c r="I1550" i="3" s="1"/>
  <c r="J1550" i="3" s="1"/>
  <c r="M1550" i="3" s="1"/>
  <c r="H1551" i="3"/>
  <c r="I1551" i="3" s="1"/>
  <c r="J1551" i="3" s="1"/>
  <c r="M1551" i="3" s="1"/>
  <c r="H1552" i="3"/>
  <c r="I1552" i="3" s="1"/>
  <c r="J1552" i="3" s="1"/>
  <c r="M1552" i="3" s="1"/>
  <c r="H1553" i="3"/>
  <c r="I1553" i="3" s="1"/>
  <c r="J1553" i="3" s="1"/>
  <c r="M1553" i="3" s="1"/>
  <c r="H1554" i="3"/>
  <c r="I1554" i="3" s="1"/>
  <c r="J1554" i="3" s="1"/>
  <c r="M1554" i="3" s="1"/>
  <c r="H1555" i="3"/>
  <c r="I1555" i="3" s="1"/>
  <c r="J1555" i="3" s="1"/>
  <c r="M1555" i="3" s="1"/>
  <c r="H1556" i="3"/>
  <c r="I1556" i="3" s="1"/>
  <c r="J1556" i="3" s="1"/>
  <c r="M1556" i="3" s="1"/>
  <c r="H1557" i="3"/>
  <c r="I1557" i="3" s="1"/>
  <c r="J1557" i="3" s="1"/>
  <c r="M1557" i="3" s="1"/>
  <c r="H1558" i="3"/>
  <c r="I1558" i="3" s="1"/>
  <c r="J1558" i="3" s="1"/>
  <c r="M1558" i="3" s="1"/>
  <c r="H1559" i="3"/>
  <c r="I1559" i="3" s="1"/>
  <c r="J1559" i="3" s="1"/>
  <c r="M1559" i="3" s="1"/>
  <c r="H1560" i="3"/>
  <c r="I1560" i="3" s="1"/>
  <c r="J1560" i="3" s="1"/>
  <c r="M1560" i="3" s="1"/>
  <c r="H1561" i="3"/>
  <c r="I1561" i="3" s="1"/>
  <c r="J1561" i="3" s="1"/>
  <c r="M1561" i="3" s="1"/>
  <c r="H1562" i="3"/>
  <c r="I1562" i="3" s="1"/>
  <c r="J1562" i="3" s="1"/>
  <c r="M1562" i="3" s="1"/>
  <c r="H1563" i="3"/>
  <c r="I1563" i="3" s="1"/>
  <c r="J1563" i="3" s="1"/>
  <c r="M1563" i="3" s="1"/>
  <c r="H1564" i="3"/>
  <c r="I1564" i="3" s="1"/>
  <c r="J1564" i="3" s="1"/>
  <c r="H1565" i="3"/>
  <c r="I1565" i="3" s="1"/>
  <c r="J1565" i="3" s="1"/>
  <c r="M1565" i="3" s="1"/>
  <c r="H1566" i="3"/>
  <c r="I1566" i="3" s="1"/>
  <c r="J1566" i="3" s="1"/>
  <c r="M1566" i="3" s="1"/>
  <c r="H1567" i="3"/>
  <c r="I1567" i="3" s="1"/>
  <c r="J1567" i="3" s="1"/>
  <c r="M1567" i="3" s="1"/>
  <c r="H1568" i="3"/>
  <c r="I1568" i="3" s="1"/>
  <c r="J1568" i="3" s="1"/>
  <c r="M1568" i="3" s="1"/>
  <c r="H1569" i="3"/>
  <c r="I1569" i="3" s="1"/>
  <c r="J1569" i="3" s="1"/>
  <c r="H1570" i="3"/>
  <c r="I1570" i="3" s="1"/>
  <c r="J1570" i="3" s="1"/>
  <c r="M1570" i="3" s="1"/>
  <c r="H1571" i="3"/>
  <c r="I1571" i="3" s="1"/>
  <c r="J1571" i="3" s="1"/>
  <c r="M1571" i="3" s="1"/>
  <c r="H1572" i="3"/>
  <c r="I1572" i="3" s="1"/>
  <c r="J1572" i="3" s="1"/>
  <c r="M1572" i="3" s="1"/>
  <c r="H1573" i="3"/>
  <c r="I1573" i="3" s="1"/>
  <c r="J1573" i="3" s="1"/>
  <c r="M1573" i="3" s="1"/>
  <c r="H1574" i="3"/>
  <c r="I1574" i="3" s="1"/>
  <c r="J1574" i="3" s="1"/>
  <c r="M1574" i="3" s="1"/>
  <c r="H1575" i="3"/>
  <c r="I1575" i="3" s="1"/>
  <c r="J1575" i="3" s="1"/>
  <c r="M1575" i="3" s="1"/>
  <c r="H1576" i="3"/>
  <c r="I1576" i="3" s="1"/>
  <c r="J1576" i="3" s="1"/>
  <c r="M1576" i="3" s="1"/>
  <c r="H1577" i="3"/>
  <c r="I1577" i="3" s="1"/>
  <c r="J1577" i="3" s="1"/>
  <c r="M1577" i="3" s="1"/>
  <c r="H1578" i="3"/>
  <c r="I1578" i="3" s="1"/>
  <c r="J1578" i="3" s="1"/>
  <c r="M1578" i="3" s="1"/>
  <c r="H1579" i="3"/>
  <c r="I1579" i="3" s="1"/>
  <c r="J1579" i="3" s="1"/>
  <c r="M1579" i="3" s="1"/>
  <c r="H1580" i="3"/>
  <c r="I1580" i="3" s="1"/>
  <c r="J1580" i="3" s="1"/>
  <c r="M1580" i="3" s="1"/>
  <c r="H1581" i="3"/>
  <c r="I1581" i="3" s="1"/>
  <c r="J1581" i="3" s="1"/>
  <c r="M1581" i="3" s="1"/>
  <c r="H1582" i="3"/>
  <c r="I1582" i="3" s="1"/>
  <c r="J1582" i="3" s="1"/>
  <c r="M1582" i="3" s="1"/>
  <c r="H1583" i="3"/>
  <c r="I1583" i="3" s="1"/>
  <c r="J1583" i="3" s="1"/>
  <c r="M1583" i="3" s="1"/>
  <c r="H1584" i="3"/>
  <c r="I1584" i="3" s="1"/>
  <c r="J1584" i="3" s="1"/>
  <c r="M1584" i="3" s="1"/>
  <c r="H1585" i="3"/>
  <c r="I1585" i="3" s="1"/>
  <c r="J1585" i="3" s="1"/>
  <c r="M1585" i="3" s="1"/>
  <c r="H1586" i="3"/>
  <c r="I1586" i="3" s="1"/>
  <c r="J1586" i="3" s="1"/>
  <c r="M1586" i="3" s="1"/>
  <c r="H1587" i="3"/>
  <c r="I1587" i="3" s="1"/>
  <c r="J1587" i="3" s="1"/>
  <c r="M1587" i="3" s="1"/>
  <c r="H1588" i="3"/>
  <c r="I1588" i="3" s="1"/>
  <c r="J1588" i="3" s="1"/>
  <c r="M1588" i="3" s="1"/>
  <c r="H1589" i="3"/>
  <c r="I1589" i="3" s="1"/>
  <c r="J1589" i="3" s="1"/>
  <c r="H1590" i="3"/>
  <c r="I1590" i="3" s="1"/>
  <c r="J1590" i="3" s="1"/>
  <c r="M1590" i="3" s="1"/>
  <c r="H1591" i="3"/>
  <c r="I1591" i="3" s="1"/>
  <c r="J1591" i="3" s="1"/>
  <c r="M1591" i="3" s="1"/>
  <c r="H1592" i="3"/>
  <c r="I1592" i="3" s="1"/>
  <c r="J1592" i="3" s="1"/>
  <c r="M1592" i="3" s="1"/>
  <c r="H1593" i="3"/>
  <c r="I1593" i="3" s="1"/>
  <c r="J1593" i="3" s="1"/>
  <c r="M1593" i="3" s="1"/>
  <c r="H1594" i="3"/>
  <c r="I1594" i="3" s="1"/>
  <c r="J1594" i="3" s="1"/>
  <c r="H1595" i="3"/>
  <c r="I1595" i="3" s="1"/>
  <c r="J1595" i="3" s="1"/>
  <c r="M1595" i="3" s="1"/>
  <c r="H1596" i="3"/>
  <c r="I1596" i="3" s="1"/>
  <c r="J1596" i="3" s="1"/>
  <c r="M1596" i="3" s="1"/>
  <c r="H1597" i="3"/>
  <c r="I1597" i="3" s="1"/>
  <c r="J1597" i="3" s="1"/>
  <c r="M1597" i="3" s="1"/>
  <c r="H1598" i="3"/>
  <c r="I1598" i="3" s="1"/>
  <c r="J1598" i="3" s="1"/>
  <c r="M1598" i="3" s="1"/>
  <c r="H1599" i="3"/>
  <c r="I1599" i="3" s="1"/>
  <c r="J1599" i="3" s="1"/>
  <c r="M1599" i="3" s="1"/>
  <c r="H1600" i="3"/>
  <c r="I1600" i="3" s="1"/>
  <c r="J1600" i="3" s="1"/>
  <c r="M1600" i="3" s="1"/>
  <c r="H1601" i="3"/>
  <c r="I1601" i="3" s="1"/>
  <c r="J1601" i="3" s="1"/>
  <c r="M1601" i="3" s="1"/>
  <c r="H1602" i="3"/>
  <c r="I1602" i="3" s="1"/>
  <c r="J1602" i="3" s="1"/>
  <c r="M1602" i="3" s="1"/>
  <c r="H1603" i="3"/>
  <c r="I1603" i="3" s="1"/>
  <c r="J1603" i="3" s="1"/>
  <c r="M1603" i="3" s="1"/>
  <c r="H1604" i="3"/>
  <c r="I1604" i="3" s="1"/>
  <c r="J1604" i="3" s="1"/>
  <c r="M1604" i="3" s="1"/>
  <c r="H1605" i="3"/>
  <c r="I1605" i="3" s="1"/>
  <c r="J1605" i="3" s="1"/>
  <c r="M1605" i="3" s="1"/>
  <c r="H1606" i="3"/>
  <c r="I1606" i="3" s="1"/>
  <c r="J1606" i="3" s="1"/>
  <c r="M1606" i="3" s="1"/>
  <c r="H1607" i="3"/>
  <c r="I1607" i="3" s="1"/>
  <c r="J1607" i="3" s="1"/>
  <c r="M1607" i="3" s="1"/>
  <c r="H1608" i="3"/>
  <c r="I1608" i="3" s="1"/>
  <c r="J1608" i="3" s="1"/>
  <c r="M1608" i="3" s="1"/>
  <c r="H1609" i="3"/>
  <c r="I1609" i="3" s="1"/>
  <c r="J1609" i="3" s="1"/>
  <c r="M1609" i="3" s="1"/>
  <c r="H1610" i="3"/>
  <c r="I1610" i="3" s="1"/>
  <c r="J1610" i="3" s="1"/>
  <c r="M1610" i="3" s="1"/>
  <c r="H1611" i="3"/>
  <c r="I1611" i="3" s="1"/>
  <c r="J1611" i="3" s="1"/>
  <c r="M1611" i="3" s="1"/>
  <c r="H1612" i="3"/>
  <c r="I1612" i="3" s="1"/>
  <c r="J1612" i="3" s="1"/>
  <c r="M1612" i="3" s="1"/>
  <c r="H1613" i="3"/>
  <c r="I1613" i="3" s="1"/>
  <c r="J1613" i="3" s="1"/>
  <c r="M1613" i="3" s="1"/>
  <c r="H1614" i="3"/>
  <c r="I1614" i="3" s="1"/>
  <c r="J1614" i="3" s="1"/>
  <c r="M1614" i="3" s="1"/>
  <c r="H1615" i="3"/>
  <c r="I1615" i="3" s="1"/>
  <c r="J1615" i="3" s="1"/>
  <c r="M1615" i="3" s="1"/>
  <c r="H1616" i="3"/>
  <c r="I1616" i="3" s="1"/>
  <c r="J1616" i="3" s="1"/>
  <c r="M1616" i="3" s="1"/>
  <c r="H1617" i="3"/>
  <c r="I1617" i="3" s="1"/>
  <c r="J1617" i="3" s="1"/>
  <c r="M1617" i="3" s="1"/>
  <c r="H1618" i="3"/>
  <c r="I1618" i="3" s="1"/>
  <c r="J1618" i="3" s="1"/>
  <c r="M1618" i="3" s="1"/>
  <c r="H1619" i="3"/>
  <c r="I1619" i="3" s="1"/>
  <c r="J1619" i="3" s="1"/>
  <c r="M1619" i="3" s="1"/>
  <c r="H1620" i="3"/>
  <c r="I1620" i="3" s="1"/>
  <c r="J1620" i="3" s="1"/>
  <c r="H1621" i="3"/>
  <c r="I1621" i="3" s="1"/>
  <c r="J1621" i="3" s="1"/>
  <c r="M1621" i="3" s="1"/>
  <c r="H1622" i="3"/>
  <c r="I1622" i="3" s="1"/>
  <c r="J1622" i="3" s="1"/>
  <c r="M1622" i="3" s="1"/>
  <c r="H1623" i="3"/>
  <c r="I1623" i="3" s="1"/>
  <c r="J1623" i="3" s="1"/>
  <c r="M1623" i="3" s="1"/>
  <c r="H1624" i="3"/>
  <c r="I1624" i="3" s="1"/>
  <c r="J1624" i="3" s="1"/>
  <c r="M1624" i="3" s="1"/>
  <c r="H1625" i="3"/>
  <c r="I1625" i="3" s="1"/>
  <c r="J1625" i="3" s="1"/>
  <c r="M1625" i="3" s="1"/>
  <c r="H1626" i="3"/>
  <c r="I1626" i="3" s="1"/>
  <c r="J1626" i="3" s="1"/>
  <c r="M1626" i="3" s="1"/>
  <c r="H1627" i="3"/>
  <c r="I1627" i="3" s="1"/>
  <c r="J1627" i="3" s="1"/>
  <c r="M1627" i="3" s="1"/>
  <c r="H1628" i="3"/>
  <c r="I1628" i="3" s="1"/>
  <c r="J1628" i="3" s="1"/>
  <c r="M1628" i="3" s="1"/>
  <c r="H1629" i="3"/>
  <c r="I1629" i="3" s="1"/>
  <c r="J1629" i="3" s="1"/>
  <c r="M1629" i="3" s="1"/>
  <c r="H1630" i="3"/>
  <c r="I1630" i="3" s="1"/>
  <c r="J1630" i="3" s="1"/>
  <c r="M1630" i="3" s="1"/>
  <c r="H1631" i="3"/>
  <c r="I1631" i="3" s="1"/>
  <c r="J1631" i="3" s="1"/>
  <c r="M1631" i="3" s="1"/>
  <c r="H1632" i="3"/>
  <c r="I1632" i="3" s="1"/>
  <c r="J1632" i="3" s="1"/>
  <c r="M1632" i="3" s="1"/>
  <c r="H1633" i="3"/>
  <c r="I1633" i="3" s="1"/>
  <c r="J1633" i="3" s="1"/>
  <c r="M1633" i="3" s="1"/>
  <c r="H1634" i="3"/>
  <c r="I1634" i="3" s="1"/>
  <c r="J1634" i="3" s="1"/>
  <c r="M1634" i="3" s="1"/>
  <c r="H1635" i="3"/>
  <c r="I1635" i="3" s="1"/>
  <c r="J1635" i="3" s="1"/>
  <c r="M1635" i="3" s="1"/>
  <c r="H1636" i="3"/>
  <c r="I1636" i="3" s="1"/>
  <c r="J1636" i="3" s="1"/>
  <c r="M1636" i="3" s="1"/>
  <c r="H1637" i="3"/>
  <c r="I1637" i="3" s="1"/>
  <c r="J1637" i="3" s="1"/>
  <c r="M1637" i="3" s="1"/>
  <c r="H1638" i="3"/>
  <c r="I1638" i="3" s="1"/>
  <c r="J1638" i="3" s="1"/>
  <c r="M1638" i="3" s="1"/>
  <c r="H1639" i="3"/>
  <c r="I1639" i="3" s="1"/>
  <c r="J1639" i="3" s="1"/>
  <c r="M1639" i="3" s="1"/>
  <c r="H1640" i="3"/>
  <c r="I1640" i="3" s="1"/>
  <c r="J1640" i="3" s="1"/>
  <c r="M1640" i="3" s="1"/>
  <c r="H1641" i="3"/>
  <c r="I1641" i="3" s="1"/>
  <c r="J1641" i="3" s="1"/>
  <c r="H1642" i="3"/>
  <c r="I1642" i="3" s="1"/>
  <c r="J1642" i="3" s="1"/>
  <c r="M1642" i="3" s="1"/>
  <c r="H1643" i="3"/>
  <c r="I1643" i="3" s="1"/>
  <c r="J1643" i="3" s="1"/>
  <c r="M1643" i="3" s="1"/>
  <c r="H1644" i="3"/>
  <c r="I1644" i="3" s="1"/>
  <c r="J1644" i="3" s="1"/>
  <c r="M1644" i="3" s="1"/>
  <c r="H1645" i="3"/>
  <c r="I1645" i="3" s="1"/>
  <c r="J1645" i="3" s="1"/>
  <c r="H1646" i="3"/>
  <c r="I1646" i="3" s="1"/>
  <c r="J1646" i="3" s="1"/>
  <c r="M1646" i="3" s="1"/>
  <c r="H1647" i="3"/>
  <c r="I1647" i="3" s="1"/>
  <c r="J1647" i="3" s="1"/>
  <c r="M1647" i="3" s="1"/>
  <c r="H1648" i="3"/>
  <c r="I1648" i="3" s="1"/>
  <c r="J1648" i="3" s="1"/>
  <c r="M1648" i="3" s="1"/>
  <c r="H1649" i="3"/>
  <c r="I1649" i="3" s="1"/>
  <c r="J1649" i="3" s="1"/>
  <c r="M1649" i="3" s="1"/>
  <c r="H1650" i="3"/>
  <c r="I1650" i="3" s="1"/>
  <c r="J1650" i="3" s="1"/>
  <c r="M1650" i="3" s="1"/>
  <c r="H1651" i="3"/>
  <c r="I1651" i="3" s="1"/>
  <c r="J1651" i="3" s="1"/>
  <c r="M1651" i="3" s="1"/>
  <c r="H1652" i="3"/>
  <c r="I1652" i="3" s="1"/>
  <c r="J1652" i="3" s="1"/>
  <c r="M1652" i="3" s="1"/>
  <c r="H1653" i="3"/>
  <c r="I1653" i="3" s="1"/>
  <c r="J1653" i="3" s="1"/>
  <c r="M1653" i="3" s="1"/>
  <c r="H1654" i="3"/>
  <c r="I1654" i="3" s="1"/>
  <c r="J1654" i="3" s="1"/>
  <c r="M1654" i="3" s="1"/>
  <c r="H1655" i="3"/>
  <c r="I1655" i="3" s="1"/>
  <c r="J1655" i="3" s="1"/>
  <c r="M1655" i="3" s="1"/>
  <c r="H1656" i="3"/>
  <c r="I1656" i="3" s="1"/>
  <c r="J1656" i="3" s="1"/>
  <c r="M1656" i="3" s="1"/>
  <c r="H1657" i="3"/>
  <c r="I1657" i="3" s="1"/>
  <c r="J1657" i="3" s="1"/>
  <c r="M1657" i="3" s="1"/>
  <c r="H1658" i="3"/>
  <c r="I1658" i="3" s="1"/>
  <c r="J1658" i="3" s="1"/>
  <c r="M1658" i="3" s="1"/>
  <c r="H1659" i="3"/>
  <c r="I1659" i="3" s="1"/>
  <c r="J1659" i="3" s="1"/>
  <c r="M1659" i="3" s="1"/>
  <c r="H1660" i="3"/>
  <c r="I1660" i="3" s="1"/>
  <c r="J1660" i="3" s="1"/>
  <c r="M1660" i="3" s="1"/>
  <c r="H1661" i="3"/>
  <c r="I1661" i="3" s="1"/>
  <c r="J1661" i="3" s="1"/>
  <c r="M1661" i="3" s="1"/>
  <c r="H1662" i="3"/>
  <c r="I1662" i="3" s="1"/>
  <c r="J1662" i="3" s="1"/>
  <c r="M1662" i="3" s="1"/>
  <c r="H1663" i="3"/>
  <c r="I1663" i="3" s="1"/>
  <c r="J1663" i="3" s="1"/>
  <c r="M1663" i="3" s="1"/>
  <c r="H1664" i="3"/>
  <c r="I1664" i="3" s="1"/>
  <c r="J1664" i="3" s="1"/>
  <c r="M1664" i="3" s="1"/>
  <c r="H1665" i="3"/>
  <c r="I1665" i="3" s="1"/>
  <c r="J1665" i="3" s="1"/>
  <c r="M1665" i="3" s="1"/>
  <c r="H1666" i="3"/>
  <c r="I1666" i="3" s="1"/>
  <c r="J1666" i="3" s="1"/>
  <c r="H1667" i="3"/>
  <c r="I1667" i="3" s="1"/>
  <c r="J1667" i="3" s="1"/>
  <c r="M1667" i="3" s="1"/>
  <c r="H1668" i="3"/>
  <c r="I1668" i="3" s="1"/>
  <c r="J1668" i="3" s="1"/>
  <c r="M1668" i="3" s="1"/>
  <c r="H1669" i="3"/>
  <c r="I1669" i="3" s="1"/>
  <c r="J1669" i="3" s="1"/>
  <c r="M1669" i="3" s="1"/>
  <c r="H1670" i="3"/>
  <c r="I1670" i="3" s="1"/>
  <c r="J1670" i="3" s="1"/>
  <c r="M1670" i="3" s="1"/>
  <c r="H1671" i="3"/>
  <c r="I1671" i="3" s="1"/>
  <c r="J1671" i="3" s="1"/>
  <c r="M1671" i="3" s="1"/>
  <c r="H1672" i="3"/>
  <c r="I1672" i="3" s="1"/>
  <c r="J1672" i="3" s="1"/>
  <c r="M1672" i="3" s="1"/>
  <c r="H1673" i="3"/>
  <c r="I1673" i="3" s="1"/>
  <c r="J1673" i="3" s="1"/>
  <c r="M1673" i="3" s="1"/>
  <c r="H1674" i="3"/>
  <c r="I1674" i="3" s="1"/>
  <c r="J1674" i="3" s="1"/>
  <c r="M1674" i="3" s="1"/>
  <c r="H1675" i="3"/>
  <c r="I1675" i="3" s="1"/>
  <c r="J1675" i="3" s="1"/>
  <c r="M1675" i="3" s="1"/>
  <c r="H1676" i="3"/>
  <c r="I1676" i="3" s="1"/>
  <c r="J1676" i="3" s="1"/>
  <c r="M1676" i="3" s="1"/>
  <c r="H1677" i="3"/>
  <c r="I1677" i="3" s="1"/>
  <c r="J1677" i="3" s="1"/>
  <c r="M1677" i="3" s="1"/>
  <c r="H1678" i="3"/>
  <c r="I1678" i="3" s="1"/>
  <c r="J1678" i="3" s="1"/>
  <c r="M1678" i="3" s="1"/>
  <c r="H1679" i="3"/>
  <c r="I1679" i="3" s="1"/>
  <c r="J1679" i="3" s="1"/>
  <c r="M1679" i="3" s="1"/>
  <c r="H1680" i="3"/>
  <c r="I1680" i="3" s="1"/>
  <c r="J1680" i="3" s="1"/>
  <c r="M1680" i="3" s="1"/>
  <c r="H1681" i="3"/>
  <c r="I1681" i="3" s="1"/>
  <c r="J1681" i="3" s="1"/>
  <c r="M1681" i="3" s="1"/>
  <c r="H1682" i="3"/>
  <c r="I1682" i="3" s="1"/>
  <c r="J1682" i="3" s="1"/>
  <c r="M1682" i="3" s="1"/>
  <c r="H1683" i="3"/>
  <c r="I1683" i="3" s="1"/>
  <c r="J1683" i="3" s="1"/>
  <c r="M1683" i="3" s="1"/>
  <c r="H1684" i="3"/>
  <c r="I1684" i="3" s="1"/>
  <c r="J1684" i="3" s="1"/>
  <c r="M1684" i="3" s="1"/>
  <c r="H1685" i="3"/>
  <c r="I1685" i="3" s="1"/>
  <c r="J1685" i="3" s="1"/>
  <c r="M1685" i="3" s="1"/>
  <c r="H1686" i="3"/>
  <c r="I1686" i="3" s="1"/>
  <c r="J1686" i="3" s="1"/>
  <c r="M1686" i="3" s="1"/>
  <c r="H1687" i="3"/>
  <c r="I1687" i="3" s="1"/>
  <c r="J1687" i="3" s="1"/>
  <c r="M1687" i="3" s="1"/>
  <c r="H1688" i="3"/>
  <c r="I1688" i="3" s="1"/>
  <c r="J1688" i="3" s="1"/>
  <c r="M1688" i="3" s="1"/>
  <c r="H1689" i="3"/>
  <c r="I1689" i="3" s="1"/>
  <c r="J1689" i="3" s="1"/>
  <c r="M1689" i="3" s="1"/>
  <c r="H1690" i="3"/>
  <c r="I1690" i="3" s="1"/>
  <c r="J1690" i="3" s="1"/>
  <c r="M1690" i="3" s="1"/>
  <c r="H1691" i="3"/>
  <c r="I1691" i="3" s="1"/>
  <c r="J1691" i="3" s="1"/>
  <c r="M1691" i="3" s="1"/>
  <c r="H1692" i="3"/>
  <c r="I1692" i="3" s="1"/>
  <c r="J1692" i="3" s="1"/>
  <c r="H1693" i="3"/>
  <c r="I1693" i="3" s="1"/>
  <c r="J1693" i="3" s="1"/>
  <c r="M1693" i="3" s="1"/>
  <c r="H1694" i="3"/>
  <c r="I1694" i="3" s="1"/>
  <c r="J1694" i="3" s="1"/>
  <c r="M1694" i="3" s="1"/>
  <c r="H1695" i="3"/>
  <c r="I1695" i="3" s="1"/>
  <c r="J1695" i="3" s="1"/>
  <c r="M1695" i="3" s="1"/>
  <c r="H1696" i="3"/>
  <c r="I1696" i="3" s="1"/>
  <c r="J1696" i="3" s="1"/>
  <c r="M1696" i="3" s="1"/>
  <c r="H1697" i="3"/>
  <c r="I1697" i="3" s="1"/>
  <c r="J1697" i="3" s="1"/>
  <c r="H1698" i="3"/>
  <c r="I1698" i="3" s="1"/>
  <c r="J1698" i="3" s="1"/>
  <c r="M1698" i="3" s="1"/>
  <c r="H1699" i="3"/>
  <c r="I1699" i="3" s="1"/>
  <c r="J1699" i="3" s="1"/>
  <c r="M1699" i="3" s="1"/>
  <c r="H1700" i="3"/>
  <c r="I1700" i="3" s="1"/>
  <c r="J1700" i="3" s="1"/>
  <c r="M1700" i="3" s="1"/>
  <c r="H1701" i="3"/>
  <c r="I1701" i="3" s="1"/>
  <c r="J1701" i="3" s="1"/>
  <c r="M1701" i="3" s="1"/>
  <c r="H1702" i="3"/>
  <c r="I1702" i="3" s="1"/>
  <c r="J1702" i="3" s="1"/>
  <c r="M1702" i="3" s="1"/>
  <c r="H1703" i="3"/>
  <c r="I1703" i="3" s="1"/>
  <c r="J1703" i="3" s="1"/>
  <c r="M1703" i="3" s="1"/>
  <c r="H1704" i="3"/>
  <c r="I1704" i="3" s="1"/>
  <c r="J1704" i="3" s="1"/>
  <c r="M1704" i="3" s="1"/>
  <c r="H1705" i="3"/>
  <c r="I1705" i="3" s="1"/>
  <c r="J1705" i="3" s="1"/>
  <c r="M1705" i="3" s="1"/>
  <c r="H1706" i="3"/>
  <c r="I1706" i="3" s="1"/>
  <c r="J1706" i="3" s="1"/>
  <c r="M1706" i="3" s="1"/>
  <c r="H1707" i="3"/>
  <c r="I1707" i="3" s="1"/>
  <c r="J1707" i="3" s="1"/>
  <c r="M1707" i="3" s="1"/>
  <c r="H1708" i="3"/>
  <c r="I1708" i="3" s="1"/>
  <c r="J1708" i="3" s="1"/>
  <c r="M1708" i="3" s="1"/>
  <c r="H1709" i="3"/>
  <c r="I1709" i="3" s="1"/>
  <c r="J1709" i="3" s="1"/>
  <c r="M1709" i="3" s="1"/>
  <c r="H1710" i="3"/>
  <c r="I1710" i="3" s="1"/>
  <c r="J1710" i="3" s="1"/>
  <c r="M1710" i="3" s="1"/>
  <c r="H1711" i="3"/>
  <c r="I1711" i="3" s="1"/>
  <c r="J1711" i="3" s="1"/>
  <c r="M1711" i="3" s="1"/>
  <c r="H1712" i="3"/>
  <c r="I1712" i="3" s="1"/>
  <c r="J1712" i="3" s="1"/>
  <c r="M1712" i="3" s="1"/>
  <c r="H1713" i="3"/>
  <c r="I1713" i="3" s="1"/>
  <c r="J1713" i="3" s="1"/>
  <c r="M1713" i="3" s="1"/>
  <c r="H1714" i="3"/>
  <c r="I1714" i="3" s="1"/>
  <c r="J1714" i="3" s="1"/>
  <c r="M1714" i="3" s="1"/>
  <c r="H1715" i="3"/>
  <c r="I1715" i="3" s="1"/>
  <c r="J1715" i="3" s="1"/>
  <c r="M1715" i="3" s="1"/>
  <c r="H1716" i="3"/>
  <c r="I1716" i="3" s="1"/>
  <c r="J1716" i="3" s="1"/>
  <c r="M1716" i="3" s="1"/>
  <c r="H1717" i="3"/>
  <c r="I1717" i="3" s="1"/>
  <c r="J1717" i="3" s="1"/>
  <c r="H1718" i="3"/>
  <c r="I1718" i="3" s="1"/>
  <c r="J1718" i="3" s="1"/>
  <c r="M1718" i="3" s="1"/>
  <c r="H1719" i="3"/>
  <c r="I1719" i="3" s="1"/>
  <c r="J1719" i="3" s="1"/>
  <c r="M1719" i="3" s="1"/>
  <c r="H1720" i="3"/>
  <c r="I1720" i="3" s="1"/>
  <c r="J1720" i="3" s="1"/>
  <c r="M1720" i="3" s="1"/>
  <c r="H1721" i="3"/>
  <c r="I1721" i="3" s="1"/>
  <c r="J1721" i="3" s="1"/>
  <c r="M1721" i="3" s="1"/>
  <c r="H1722" i="3"/>
  <c r="I1722" i="3" s="1"/>
  <c r="J1722" i="3" s="1"/>
  <c r="H1723" i="3"/>
  <c r="I1723" i="3" s="1"/>
  <c r="J1723" i="3" s="1"/>
  <c r="M1723" i="3" s="1"/>
  <c r="H1724" i="3"/>
  <c r="I1724" i="3" s="1"/>
  <c r="J1724" i="3" s="1"/>
  <c r="M1724" i="3" s="1"/>
  <c r="H1725" i="3"/>
  <c r="I1725" i="3" s="1"/>
  <c r="J1725" i="3" s="1"/>
  <c r="M1725" i="3" s="1"/>
  <c r="H1726" i="3"/>
  <c r="I1726" i="3" s="1"/>
  <c r="J1726" i="3" s="1"/>
  <c r="M1726" i="3" s="1"/>
  <c r="H1727" i="3"/>
  <c r="I1727" i="3" s="1"/>
  <c r="J1727" i="3" s="1"/>
  <c r="M1727" i="3" s="1"/>
  <c r="H1728" i="3"/>
  <c r="I1728" i="3" s="1"/>
  <c r="J1728" i="3" s="1"/>
  <c r="M1728" i="3" s="1"/>
  <c r="H1729" i="3"/>
  <c r="I1729" i="3" s="1"/>
  <c r="J1729" i="3" s="1"/>
  <c r="M1729" i="3" s="1"/>
  <c r="H1730" i="3"/>
  <c r="I1730" i="3" s="1"/>
  <c r="J1730" i="3" s="1"/>
  <c r="M1730" i="3" s="1"/>
  <c r="H1731" i="3"/>
  <c r="I1731" i="3" s="1"/>
  <c r="J1731" i="3" s="1"/>
  <c r="M1731" i="3" s="1"/>
  <c r="H1732" i="3"/>
  <c r="I1732" i="3" s="1"/>
  <c r="J1732" i="3" s="1"/>
  <c r="M1732" i="3" s="1"/>
  <c r="H1733" i="3"/>
  <c r="I1733" i="3" s="1"/>
  <c r="J1733" i="3" s="1"/>
  <c r="M1733" i="3" s="1"/>
  <c r="H1734" i="3"/>
  <c r="I1734" i="3" s="1"/>
  <c r="J1734" i="3" s="1"/>
  <c r="M1734" i="3" s="1"/>
  <c r="H1735" i="3"/>
  <c r="I1735" i="3" s="1"/>
  <c r="J1735" i="3" s="1"/>
  <c r="M1735" i="3" s="1"/>
  <c r="H1736" i="3"/>
  <c r="I1736" i="3" s="1"/>
  <c r="J1736" i="3" s="1"/>
  <c r="M1736" i="3" s="1"/>
  <c r="H1737" i="3"/>
  <c r="I1737" i="3" s="1"/>
  <c r="J1737" i="3" s="1"/>
  <c r="M1737" i="3" s="1"/>
  <c r="H1738" i="3"/>
  <c r="I1738" i="3" s="1"/>
  <c r="J1738" i="3" s="1"/>
  <c r="M1738" i="3" s="1"/>
  <c r="H1739" i="3"/>
  <c r="I1739" i="3" s="1"/>
  <c r="J1739" i="3" s="1"/>
  <c r="M1739" i="3" s="1"/>
  <c r="H1740" i="3"/>
  <c r="I1740" i="3" s="1"/>
  <c r="J1740" i="3" s="1"/>
  <c r="M1740" i="3" s="1"/>
  <c r="H1741" i="3"/>
  <c r="I1741" i="3" s="1"/>
  <c r="J1741" i="3" s="1"/>
  <c r="M1741" i="3" s="1"/>
  <c r="H1742" i="3"/>
  <c r="I1742" i="3" s="1"/>
  <c r="J1742" i="3" s="1"/>
  <c r="M1742" i="3" s="1"/>
  <c r="H1743" i="3"/>
  <c r="I1743" i="3" s="1"/>
  <c r="J1743" i="3" s="1"/>
  <c r="M1743" i="3" s="1"/>
  <c r="H1744" i="3"/>
  <c r="I1744" i="3" s="1"/>
  <c r="J1744" i="3" s="1"/>
  <c r="M1744" i="3" s="1"/>
  <c r="H1745" i="3"/>
  <c r="I1745" i="3" s="1"/>
  <c r="J1745" i="3" s="1"/>
  <c r="M1745" i="3" s="1"/>
  <c r="H1746" i="3"/>
  <c r="I1746" i="3" s="1"/>
  <c r="J1746" i="3" s="1"/>
  <c r="M1746" i="3" s="1"/>
  <c r="H1747" i="3"/>
  <c r="I1747" i="3" s="1"/>
  <c r="J1747" i="3" s="1"/>
  <c r="M1747" i="3" s="1"/>
  <c r="H1748" i="3"/>
  <c r="I1748" i="3" s="1"/>
  <c r="J1748" i="3" s="1"/>
  <c r="H1749" i="3"/>
  <c r="I1749" i="3" s="1"/>
  <c r="J1749" i="3" s="1"/>
  <c r="M1749" i="3" s="1"/>
  <c r="H1750" i="3"/>
  <c r="I1750" i="3" s="1"/>
  <c r="J1750" i="3" s="1"/>
  <c r="M1750" i="3" s="1"/>
  <c r="H1751" i="3"/>
  <c r="I1751" i="3" s="1"/>
  <c r="J1751" i="3" s="1"/>
  <c r="M1751" i="3" s="1"/>
  <c r="H1752" i="3"/>
  <c r="I1752" i="3" s="1"/>
  <c r="J1752" i="3" s="1"/>
  <c r="M1752" i="3" s="1"/>
  <c r="H1753" i="3"/>
  <c r="I1753" i="3" s="1"/>
  <c r="J1753" i="3" s="1"/>
  <c r="M1753" i="3" s="1"/>
  <c r="H1754" i="3"/>
  <c r="I1754" i="3" s="1"/>
  <c r="J1754" i="3" s="1"/>
  <c r="M1754" i="3" s="1"/>
  <c r="H1755" i="3"/>
  <c r="I1755" i="3" s="1"/>
  <c r="J1755" i="3" s="1"/>
  <c r="M1755" i="3" s="1"/>
  <c r="H1756" i="3"/>
  <c r="I1756" i="3" s="1"/>
  <c r="J1756" i="3" s="1"/>
  <c r="M1756" i="3" s="1"/>
  <c r="H1757" i="3"/>
  <c r="I1757" i="3" s="1"/>
  <c r="J1757" i="3" s="1"/>
  <c r="M1757" i="3" s="1"/>
  <c r="H1758" i="3"/>
  <c r="I1758" i="3" s="1"/>
  <c r="J1758" i="3" s="1"/>
  <c r="M1758" i="3" s="1"/>
  <c r="H1759" i="3"/>
  <c r="I1759" i="3" s="1"/>
  <c r="J1759" i="3" s="1"/>
  <c r="M1759" i="3" s="1"/>
  <c r="H1760" i="3"/>
  <c r="I1760" i="3" s="1"/>
  <c r="J1760" i="3" s="1"/>
  <c r="M1760" i="3" s="1"/>
  <c r="H1761" i="3"/>
  <c r="I1761" i="3" s="1"/>
  <c r="J1761" i="3" s="1"/>
  <c r="M1761" i="3" s="1"/>
  <c r="H1762" i="3"/>
  <c r="I1762" i="3" s="1"/>
  <c r="J1762" i="3" s="1"/>
  <c r="M1762" i="3" s="1"/>
  <c r="H1763" i="3"/>
  <c r="I1763" i="3" s="1"/>
  <c r="J1763" i="3" s="1"/>
  <c r="M1763" i="3" s="1"/>
  <c r="H1764" i="3"/>
  <c r="I1764" i="3" s="1"/>
  <c r="J1764" i="3" s="1"/>
  <c r="M1764" i="3" s="1"/>
  <c r="H1765" i="3"/>
  <c r="I1765" i="3" s="1"/>
  <c r="J1765" i="3" s="1"/>
  <c r="M1765" i="3" s="1"/>
  <c r="H1766" i="3"/>
  <c r="I1766" i="3" s="1"/>
  <c r="J1766" i="3" s="1"/>
  <c r="M1766" i="3" s="1"/>
  <c r="H1767" i="3"/>
  <c r="I1767" i="3" s="1"/>
  <c r="J1767" i="3" s="1"/>
  <c r="M1767" i="3" s="1"/>
  <c r="H1768" i="3"/>
  <c r="I1768" i="3" s="1"/>
  <c r="J1768" i="3" s="1"/>
  <c r="M1768" i="3" s="1"/>
  <c r="H1769" i="3"/>
  <c r="I1769" i="3" s="1"/>
  <c r="J1769" i="3" s="1"/>
  <c r="H1770" i="3"/>
  <c r="I1770" i="3" s="1"/>
  <c r="J1770" i="3" s="1"/>
  <c r="M1770" i="3" s="1"/>
  <c r="H1771" i="3"/>
  <c r="I1771" i="3" s="1"/>
  <c r="J1771" i="3" s="1"/>
  <c r="M1771" i="3" s="1"/>
  <c r="H1772" i="3"/>
  <c r="I1772" i="3" s="1"/>
  <c r="J1772" i="3" s="1"/>
  <c r="M1772" i="3" s="1"/>
  <c r="H1773" i="3"/>
  <c r="I1773" i="3" s="1"/>
  <c r="J1773" i="3" s="1"/>
  <c r="H1774" i="3"/>
  <c r="I1774" i="3" s="1"/>
  <c r="J1774" i="3" s="1"/>
  <c r="M1774" i="3" s="1"/>
  <c r="H1775" i="3"/>
  <c r="I1775" i="3" s="1"/>
  <c r="J1775" i="3" s="1"/>
  <c r="M1775" i="3" s="1"/>
  <c r="H1776" i="3"/>
  <c r="I1776" i="3" s="1"/>
  <c r="J1776" i="3" s="1"/>
  <c r="M1776" i="3" s="1"/>
  <c r="H1777" i="3"/>
  <c r="I1777" i="3" s="1"/>
  <c r="J1777" i="3" s="1"/>
  <c r="M1777" i="3" s="1"/>
  <c r="H1778" i="3"/>
  <c r="I1778" i="3" s="1"/>
  <c r="J1778" i="3" s="1"/>
  <c r="M1778" i="3" s="1"/>
  <c r="H1779" i="3"/>
  <c r="I1779" i="3" s="1"/>
  <c r="J1779" i="3" s="1"/>
  <c r="M1779" i="3" s="1"/>
  <c r="H1780" i="3"/>
  <c r="I1780" i="3" s="1"/>
  <c r="J1780" i="3" s="1"/>
  <c r="M1780" i="3" s="1"/>
  <c r="H1781" i="3"/>
  <c r="I1781" i="3" s="1"/>
  <c r="J1781" i="3" s="1"/>
  <c r="M1781" i="3" s="1"/>
  <c r="H1782" i="3"/>
  <c r="I1782" i="3" s="1"/>
  <c r="J1782" i="3" s="1"/>
  <c r="M1782" i="3" s="1"/>
  <c r="H1783" i="3"/>
  <c r="I1783" i="3" s="1"/>
  <c r="J1783" i="3" s="1"/>
  <c r="M1783" i="3" s="1"/>
  <c r="H1784" i="3"/>
  <c r="I1784" i="3" s="1"/>
  <c r="J1784" i="3" s="1"/>
  <c r="M1784" i="3" s="1"/>
  <c r="H1785" i="3"/>
  <c r="I1785" i="3" s="1"/>
  <c r="J1785" i="3" s="1"/>
  <c r="M1785" i="3" s="1"/>
  <c r="H1786" i="3"/>
  <c r="I1786" i="3" s="1"/>
  <c r="J1786" i="3" s="1"/>
  <c r="M1786" i="3" s="1"/>
  <c r="H1787" i="3"/>
  <c r="I1787" i="3" s="1"/>
  <c r="J1787" i="3" s="1"/>
  <c r="M1787" i="3" s="1"/>
  <c r="H1788" i="3"/>
  <c r="I1788" i="3" s="1"/>
  <c r="J1788" i="3" s="1"/>
  <c r="M1788" i="3" s="1"/>
  <c r="H1789" i="3"/>
  <c r="I1789" i="3" s="1"/>
  <c r="J1789" i="3" s="1"/>
  <c r="M1789" i="3" s="1"/>
  <c r="H1790" i="3"/>
  <c r="I1790" i="3" s="1"/>
  <c r="J1790" i="3" s="1"/>
  <c r="M1790" i="3" s="1"/>
  <c r="H1791" i="3"/>
  <c r="I1791" i="3" s="1"/>
  <c r="J1791" i="3" s="1"/>
  <c r="M1791" i="3" s="1"/>
  <c r="H1792" i="3"/>
  <c r="I1792" i="3" s="1"/>
  <c r="J1792" i="3" s="1"/>
  <c r="M1792" i="3" s="1"/>
  <c r="H1793" i="3"/>
  <c r="I1793" i="3" s="1"/>
  <c r="J1793" i="3" s="1"/>
  <c r="M1793" i="3" s="1"/>
  <c r="H1794" i="3"/>
  <c r="I1794" i="3" s="1"/>
  <c r="J1794" i="3" s="1"/>
  <c r="H1795" i="3"/>
  <c r="I1795" i="3" s="1"/>
  <c r="J1795" i="3" s="1"/>
  <c r="M1795" i="3" s="1"/>
  <c r="H1796" i="3"/>
  <c r="I1796" i="3" s="1"/>
  <c r="J1796" i="3" s="1"/>
  <c r="M1796" i="3" s="1"/>
  <c r="H1797" i="3"/>
  <c r="I1797" i="3" s="1"/>
  <c r="J1797" i="3" s="1"/>
  <c r="M1797" i="3" s="1"/>
  <c r="H1798" i="3"/>
  <c r="I1798" i="3" s="1"/>
  <c r="J1798" i="3" s="1"/>
  <c r="H1799" i="3"/>
  <c r="I1799" i="3" s="1"/>
  <c r="J1799" i="3" s="1"/>
  <c r="M1799" i="3" s="1"/>
  <c r="H1800" i="3"/>
  <c r="I1800" i="3" s="1"/>
  <c r="J1800" i="3" s="1"/>
  <c r="M1800" i="3" s="1"/>
  <c r="H1801" i="3"/>
  <c r="I1801" i="3" s="1"/>
  <c r="J1801" i="3" s="1"/>
  <c r="M1801" i="3" s="1"/>
  <c r="H1802" i="3"/>
  <c r="I1802" i="3" s="1"/>
  <c r="J1802" i="3" s="1"/>
  <c r="M1802" i="3" s="1"/>
  <c r="H1803" i="3"/>
  <c r="I1803" i="3" s="1"/>
  <c r="J1803" i="3" s="1"/>
  <c r="M1803" i="3" s="1"/>
  <c r="H1804" i="3"/>
  <c r="I1804" i="3" s="1"/>
  <c r="J1804" i="3" s="1"/>
  <c r="M1804" i="3" s="1"/>
  <c r="H1805" i="3"/>
  <c r="I1805" i="3" s="1"/>
  <c r="J1805" i="3" s="1"/>
  <c r="M1805" i="3" s="1"/>
  <c r="H1806" i="3"/>
  <c r="I1806" i="3" s="1"/>
  <c r="J1806" i="3" s="1"/>
  <c r="M1806" i="3" s="1"/>
  <c r="H1807" i="3"/>
  <c r="I1807" i="3" s="1"/>
  <c r="J1807" i="3" s="1"/>
  <c r="M1807" i="3" s="1"/>
  <c r="H1808" i="3"/>
  <c r="I1808" i="3" s="1"/>
  <c r="J1808" i="3" s="1"/>
  <c r="M1808" i="3" s="1"/>
  <c r="H1809" i="3"/>
  <c r="I1809" i="3" s="1"/>
  <c r="J1809" i="3" s="1"/>
  <c r="M1809" i="3" s="1"/>
  <c r="H1810" i="3"/>
  <c r="I1810" i="3" s="1"/>
  <c r="J1810" i="3" s="1"/>
  <c r="M1810" i="3" s="1"/>
  <c r="H1811" i="3"/>
  <c r="I1811" i="3" s="1"/>
  <c r="J1811" i="3" s="1"/>
  <c r="M1811" i="3" s="1"/>
  <c r="H1812" i="3"/>
  <c r="I1812" i="3" s="1"/>
  <c r="J1812" i="3" s="1"/>
  <c r="M1812" i="3" s="1"/>
  <c r="H1813" i="3"/>
  <c r="I1813" i="3" s="1"/>
  <c r="J1813" i="3" s="1"/>
  <c r="M1813" i="3" s="1"/>
  <c r="H1814" i="3"/>
  <c r="I1814" i="3" s="1"/>
  <c r="J1814" i="3" s="1"/>
  <c r="M1814" i="3" s="1"/>
  <c r="H1815" i="3"/>
  <c r="I1815" i="3" s="1"/>
  <c r="J1815" i="3" s="1"/>
  <c r="M1815" i="3" s="1"/>
  <c r="H1816" i="3"/>
  <c r="I1816" i="3" s="1"/>
  <c r="J1816" i="3" s="1"/>
  <c r="M1816" i="3" s="1"/>
  <c r="H1817" i="3"/>
  <c r="I1817" i="3" s="1"/>
  <c r="J1817" i="3" s="1"/>
  <c r="M1817" i="3" s="1"/>
  <c r="H1818" i="3"/>
  <c r="I1818" i="3" s="1"/>
  <c r="J1818" i="3" s="1"/>
  <c r="M1818" i="3" s="1"/>
  <c r="H1819" i="3"/>
  <c r="I1819" i="3" s="1"/>
  <c r="J1819" i="3" s="1"/>
  <c r="M1819" i="3" s="1"/>
  <c r="H1820" i="3"/>
  <c r="I1820" i="3" s="1"/>
  <c r="J1820" i="3" s="1"/>
  <c r="H1821" i="3"/>
  <c r="I1821" i="3" s="1"/>
  <c r="J1821" i="3" s="1"/>
  <c r="M1821" i="3" s="1"/>
  <c r="H1822" i="3"/>
  <c r="I1822" i="3" s="1"/>
  <c r="J1822" i="3" s="1"/>
  <c r="M1822" i="3" s="1"/>
  <c r="H1823" i="3"/>
  <c r="I1823" i="3" s="1"/>
  <c r="J1823" i="3" s="1"/>
  <c r="M1823" i="3" s="1"/>
  <c r="H1824" i="3"/>
  <c r="I1824" i="3" s="1"/>
  <c r="J1824" i="3" s="1"/>
  <c r="M1824" i="3" s="1"/>
  <c r="H1825" i="3"/>
  <c r="I1825" i="3" s="1"/>
  <c r="J1825" i="3" s="1"/>
  <c r="M1825" i="3" s="1"/>
  <c r="H1826" i="3"/>
  <c r="I1826" i="3" s="1"/>
  <c r="J1826" i="3" s="1"/>
  <c r="M1826" i="3" s="1"/>
  <c r="H1827" i="3"/>
  <c r="I1827" i="3" s="1"/>
  <c r="J1827" i="3" s="1"/>
  <c r="M1827" i="3" s="1"/>
  <c r="H1828" i="3"/>
  <c r="I1828" i="3" s="1"/>
  <c r="J1828" i="3" s="1"/>
  <c r="M1828" i="3" s="1"/>
  <c r="H1829" i="3"/>
  <c r="I1829" i="3" s="1"/>
  <c r="J1829" i="3" s="1"/>
  <c r="M1829" i="3" s="1"/>
  <c r="H1830" i="3"/>
  <c r="I1830" i="3" s="1"/>
  <c r="J1830" i="3" s="1"/>
  <c r="M1830" i="3" s="1"/>
  <c r="H1831" i="3"/>
  <c r="I1831" i="3" s="1"/>
  <c r="J1831" i="3" s="1"/>
  <c r="M1831" i="3" s="1"/>
  <c r="H1832" i="3"/>
  <c r="I1832" i="3" s="1"/>
  <c r="J1832" i="3" s="1"/>
  <c r="M1832" i="3" s="1"/>
  <c r="H1833" i="3"/>
  <c r="I1833" i="3" s="1"/>
  <c r="J1833" i="3" s="1"/>
  <c r="M1833" i="3" s="1"/>
  <c r="H1834" i="3"/>
  <c r="I1834" i="3" s="1"/>
  <c r="J1834" i="3" s="1"/>
  <c r="M1834" i="3" s="1"/>
  <c r="H1835" i="3"/>
  <c r="I1835" i="3" s="1"/>
  <c r="J1835" i="3" s="1"/>
  <c r="M1835" i="3" s="1"/>
  <c r="H1836" i="3"/>
  <c r="I1836" i="3" s="1"/>
  <c r="J1836" i="3" s="1"/>
  <c r="M1836" i="3" s="1"/>
  <c r="H1837" i="3"/>
  <c r="I1837" i="3" s="1"/>
  <c r="J1837" i="3" s="1"/>
  <c r="H1838" i="3"/>
  <c r="I1838" i="3" s="1"/>
  <c r="J1838" i="3" s="1"/>
  <c r="M1838" i="3" s="1"/>
  <c r="H1839" i="3"/>
  <c r="I1839" i="3" s="1"/>
  <c r="J1839" i="3" s="1"/>
  <c r="M1839" i="3" s="1"/>
  <c r="H1840" i="3"/>
  <c r="I1840" i="3" s="1"/>
  <c r="J1840" i="3" s="1"/>
  <c r="M1840" i="3" s="1"/>
  <c r="H1841" i="3"/>
  <c r="I1841" i="3" s="1"/>
  <c r="J1841" i="3" s="1"/>
  <c r="H1842" i="3"/>
  <c r="I1842" i="3" s="1"/>
  <c r="J1842" i="3" s="1"/>
  <c r="M1842" i="3" s="1"/>
  <c r="H1843" i="3"/>
  <c r="I1843" i="3" s="1"/>
  <c r="J1843" i="3" s="1"/>
  <c r="M1843" i="3" s="1"/>
  <c r="H1844" i="3"/>
  <c r="I1844" i="3" s="1"/>
  <c r="J1844" i="3" s="1"/>
  <c r="M1844" i="3" s="1"/>
  <c r="H1845" i="3"/>
  <c r="I1845" i="3" s="1"/>
  <c r="J1845" i="3" s="1"/>
  <c r="M1845" i="3" s="1"/>
  <c r="H1846" i="3"/>
  <c r="I1846" i="3" s="1"/>
  <c r="J1846" i="3" s="1"/>
  <c r="M1846" i="3" s="1"/>
  <c r="H1847" i="3"/>
  <c r="I1847" i="3" s="1"/>
  <c r="J1847" i="3" s="1"/>
  <c r="M1847" i="3" s="1"/>
  <c r="H1848" i="3"/>
  <c r="I1848" i="3" s="1"/>
  <c r="J1848" i="3" s="1"/>
  <c r="M1848" i="3" s="1"/>
  <c r="H1849" i="3"/>
  <c r="I1849" i="3" s="1"/>
  <c r="J1849" i="3" s="1"/>
  <c r="M1849" i="3" s="1"/>
  <c r="H1850" i="3"/>
  <c r="I1850" i="3" s="1"/>
  <c r="J1850" i="3" s="1"/>
  <c r="M1850" i="3" s="1"/>
  <c r="H1851" i="3"/>
  <c r="I1851" i="3" s="1"/>
  <c r="J1851" i="3" s="1"/>
  <c r="M1851" i="3" s="1"/>
  <c r="H1852" i="3"/>
  <c r="I1852" i="3" s="1"/>
  <c r="J1852" i="3" s="1"/>
  <c r="M1852" i="3" s="1"/>
  <c r="H1853" i="3"/>
  <c r="I1853" i="3" s="1"/>
  <c r="J1853" i="3" s="1"/>
  <c r="M1853" i="3" s="1"/>
  <c r="H1854" i="3"/>
  <c r="I1854" i="3" s="1"/>
  <c r="J1854" i="3" s="1"/>
  <c r="M1854" i="3" s="1"/>
  <c r="H1855" i="3"/>
  <c r="I1855" i="3" s="1"/>
  <c r="J1855" i="3" s="1"/>
  <c r="M1855" i="3" s="1"/>
  <c r="H1856" i="3"/>
  <c r="I1856" i="3" s="1"/>
  <c r="J1856" i="3" s="1"/>
  <c r="M1856" i="3" s="1"/>
  <c r="H1857" i="3"/>
  <c r="I1857" i="3" s="1"/>
  <c r="J1857" i="3" s="1"/>
  <c r="M1857" i="3" s="1"/>
  <c r="H1858" i="3"/>
  <c r="I1858" i="3" s="1"/>
  <c r="J1858" i="3" s="1"/>
  <c r="H1859" i="3"/>
  <c r="I1859" i="3" s="1"/>
  <c r="J1859" i="3" s="1"/>
  <c r="M1859" i="3" s="1"/>
  <c r="H1860" i="3"/>
  <c r="I1860" i="3" s="1"/>
  <c r="J1860" i="3" s="1"/>
  <c r="M1860" i="3" s="1"/>
  <c r="H1861" i="3"/>
  <c r="I1861" i="3" s="1"/>
  <c r="J1861" i="3" s="1"/>
  <c r="M1861" i="3" s="1"/>
  <c r="H1862" i="3"/>
  <c r="I1862" i="3" s="1"/>
  <c r="J1862" i="3" s="1"/>
  <c r="H1863" i="3"/>
  <c r="I1863" i="3" s="1"/>
  <c r="J1863" i="3" s="1"/>
  <c r="M1863" i="3" s="1"/>
  <c r="H1864" i="3"/>
  <c r="I1864" i="3" s="1"/>
  <c r="J1864" i="3" s="1"/>
  <c r="M1864" i="3" s="1"/>
  <c r="H1865" i="3"/>
  <c r="I1865" i="3" s="1"/>
  <c r="J1865" i="3" s="1"/>
  <c r="M1865" i="3" s="1"/>
  <c r="H1866" i="3"/>
  <c r="I1866" i="3" s="1"/>
  <c r="J1866" i="3" s="1"/>
  <c r="M1866" i="3" s="1"/>
  <c r="H1867" i="3"/>
  <c r="I1867" i="3" s="1"/>
  <c r="J1867" i="3" s="1"/>
  <c r="M1867" i="3" s="1"/>
  <c r="H1868" i="3"/>
  <c r="I1868" i="3" s="1"/>
  <c r="J1868" i="3" s="1"/>
  <c r="M1868" i="3" s="1"/>
  <c r="H1869" i="3"/>
  <c r="I1869" i="3" s="1"/>
  <c r="J1869" i="3" s="1"/>
  <c r="M1869" i="3" s="1"/>
  <c r="H1870" i="3"/>
  <c r="I1870" i="3" s="1"/>
  <c r="J1870" i="3" s="1"/>
  <c r="M1870" i="3" s="1"/>
  <c r="H1871" i="3"/>
  <c r="I1871" i="3" s="1"/>
  <c r="J1871" i="3" s="1"/>
  <c r="M1871" i="3" s="1"/>
  <c r="H1872" i="3"/>
  <c r="I1872" i="3" s="1"/>
  <c r="J1872" i="3" s="1"/>
  <c r="M1872" i="3" s="1"/>
  <c r="H1873" i="3"/>
  <c r="I1873" i="3" s="1"/>
  <c r="J1873" i="3" s="1"/>
  <c r="M1873" i="3" s="1"/>
  <c r="H1874" i="3"/>
  <c r="I1874" i="3" s="1"/>
  <c r="J1874" i="3" s="1"/>
  <c r="M1874" i="3" s="1"/>
  <c r="H1875" i="3"/>
  <c r="I1875" i="3" s="1"/>
  <c r="J1875" i="3" s="1"/>
  <c r="M1875" i="3" s="1"/>
  <c r="H1876" i="3"/>
  <c r="I1876" i="3" s="1"/>
  <c r="J1876" i="3" s="1"/>
  <c r="M1876" i="3" s="1"/>
  <c r="H1877" i="3"/>
  <c r="I1877" i="3" s="1"/>
  <c r="J1877" i="3" s="1"/>
  <c r="M1877" i="3" s="1"/>
  <c r="H1878" i="3"/>
  <c r="I1878" i="3" s="1"/>
  <c r="J1878" i="3" s="1"/>
  <c r="M1878" i="3" s="1"/>
  <c r="H1879" i="3"/>
  <c r="I1879" i="3" s="1"/>
  <c r="J1879" i="3" s="1"/>
  <c r="M1879" i="3" s="1"/>
  <c r="H1880" i="3"/>
  <c r="I1880" i="3" s="1"/>
  <c r="J1880" i="3" s="1"/>
  <c r="M1880" i="3" s="1"/>
  <c r="H1881" i="3"/>
  <c r="I1881" i="3" s="1"/>
  <c r="J1881" i="3" s="1"/>
  <c r="M1881" i="3" s="1"/>
  <c r="H1882" i="3"/>
  <c r="I1882" i="3" s="1"/>
  <c r="J1882" i="3" s="1"/>
  <c r="M1882" i="3" s="1"/>
  <c r="H1883" i="3"/>
  <c r="I1883" i="3" s="1"/>
  <c r="J1883" i="3" s="1"/>
  <c r="M1883" i="3" s="1"/>
  <c r="H1884" i="3"/>
  <c r="I1884" i="3" s="1"/>
  <c r="J1884" i="3" s="1"/>
  <c r="H1885" i="3"/>
  <c r="I1885" i="3" s="1"/>
  <c r="J1885" i="3" s="1"/>
  <c r="M1885" i="3" s="1"/>
  <c r="H1886" i="3"/>
  <c r="I1886" i="3" s="1"/>
  <c r="J1886" i="3" s="1"/>
  <c r="M1886" i="3" s="1"/>
  <c r="H1887" i="3"/>
  <c r="I1887" i="3" s="1"/>
  <c r="J1887" i="3" s="1"/>
  <c r="M1887" i="3" s="1"/>
  <c r="H1888" i="3"/>
  <c r="I1888" i="3" s="1"/>
  <c r="J1888" i="3" s="1"/>
  <c r="M1888" i="3" s="1"/>
  <c r="H1889" i="3"/>
  <c r="I1889" i="3" s="1"/>
  <c r="J1889" i="3" s="1"/>
  <c r="M1889" i="3" s="1"/>
  <c r="H1890" i="3"/>
  <c r="I1890" i="3" s="1"/>
  <c r="J1890" i="3" s="1"/>
  <c r="M1890" i="3" s="1"/>
  <c r="H1891" i="3"/>
  <c r="I1891" i="3" s="1"/>
  <c r="J1891" i="3" s="1"/>
  <c r="M1891" i="3" s="1"/>
  <c r="H1892" i="3"/>
  <c r="I1892" i="3" s="1"/>
  <c r="J1892" i="3" s="1"/>
  <c r="M1892" i="3" s="1"/>
  <c r="H1893" i="3"/>
  <c r="I1893" i="3" s="1"/>
  <c r="J1893" i="3" s="1"/>
  <c r="M1893" i="3" s="1"/>
  <c r="H1894" i="3"/>
  <c r="I1894" i="3" s="1"/>
  <c r="J1894" i="3" s="1"/>
  <c r="M1894" i="3" s="1"/>
  <c r="H1895" i="3"/>
  <c r="I1895" i="3" s="1"/>
  <c r="J1895" i="3" s="1"/>
  <c r="M1895" i="3" s="1"/>
  <c r="H1896" i="3"/>
  <c r="I1896" i="3" s="1"/>
  <c r="J1896" i="3" s="1"/>
  <c r="M1896" i="3" s="1"/>
  <c r="H1897" i="3"/>
  <c r="I1897" i="3" s="1"/>
  <c r="J1897" i="3" s="1"/>
  <c r="M1897" i="3" s="1"/>
  <c r="H1898" i="3"/>
  <c r="I1898" i="3" s="1"/>
  <c r="J1898" i="3" s="1"/>
  <c r="M1898" i="3" s="1"/>
  <c r="H1899" i="3"/>
  <c r="I1899" i="3" s="1"/>
  <c r="J1899" i="3" s="1"/>
  <c r="M1899" i="3" s="1"/>
  <c r="H1900" i="3"/>
  <c r="I1900" i="3" s="1"/>
  <c r="J1900" i="3" s="1"/>
  <c r="M1900" i="3" s="1"/>
  <c r="H1901" i="3"/>
  <c r="I1901" i="3" s="1"/>
  <c r="J1901" i="3" s="1"/>
  <c r="H1902" i="3"/>
  <c r="I1902" i="3" s="1"/>
  <c r="J1902" i="3" s="1"/>
  <c r="M1902" i="3" s="1"/>
  <c r="H1903" i="3"/>
  <c r="I1903" i="3" s="1"/>
  <c r="J1903" i="3" s="1"/>
  <c r="M1903" i="3" s="1"/>
  <c r="H1904" i="3"/>
  <c r="I1904" i="3" s="1"/>
  <c r="J1904" i="3" s="1"/>
  <c r="M1904" i="3" s="1"/>
  <c r="H1905" i="3"/>
  <c r="I1905" i="3" s="1"/>
  <c r="J1905" i="3" s="1"/>
  <c r="H1906" i="3"/>
  <c r="I1906" i="3" s="1"/>
  <c r="J1906" i="3" s="1"/>
  <c r="M1906" i="3" s="1"/>
  <c r="H1907" i="3"/>
  <c r="I1907" i="3" s="1"/>
  <c r="J1907" i="3" s="1"/>
  <c r="M1907" i="3" s="1"/>
  <c r="H1908" i="3"/>
  <c r="I1908" i="3" s="1"/>
  <c r="J1908" i="3" s="1"/>
  <c r="M1908" i="3" s="1"/>
  <c r="H1909" i="3"/>
  <c r="I1909" i="3" s="1"/>
  <c r="J1909" i="3" s="1"/>
  <c r="M1909" i="3" s="1"/>
  <c r="H1910" i="3"/>
  <c r="I1910" i="3" s="1"/>
  <c r="J1910" i="3" s="1"/>
  <c r="M1910" i="3" s="1"/>
  <c r="H1911" i="3"/>
  <c r="I1911" i="3" s="1"/>
  <c r="J1911" i="3" s="1"/>
  <c r="M1911" i="3" s="1"/>
  <c r="H1912" i="3"/>
  <c r="I1912" i="3" s="1"/>
  <c r="J1912" i="3" s="1"/>
  <c r="M1912" i="3" s="1"/>
  <c r="H1913" i="3"/>
  <c r="I1913" i="3" s="1"/>
  <c r="J1913" i="3" s="1"/>
  <c r="M1913" i="3" s="1"/>
  <c r="H1914" i="3"/>
  <c r="I1914" i="3" s="1"/>
  <c r="J1914" i="3" s="1"/>
  <c r="M1914" i="3" s="1"/>
  <c r="H1915" i="3"/>
  <c r="I1915" i="3" s="1"/>
  <c r="J1915" i="3" s="1"/>
  <c r="M1915" i="3" s="1"/>
  <c r="H1916" i="3"/>
  <c r="I1916" i="3" s="1"/>
  <c r="J1916" i="3" s="1"/>
  <c r="M1916" i="3" s="1"/>
  <c r="H1917" i="3"/>
  <c r="I1917" i="3" s="1"/>
  <c r="J1917" i="3" s="1"/>
  <c r="M1917" i="3" s="1"/>
  <c r="H1918" i="3"/>
  <c r="I1918" i="3" s="1"/>
  <c r="J1918" i="3" s="1"/>
  <c r="M1918" i="3" s="1"/>
  <c r="H1919" i="3"/>
  <c r="I1919" i="3" s="1"/>
  <c r="J1919" i="3" s="1"/>
  <c r="M1919" i="3" s="1"/>
  <c r="H1920" i="3"/>
  <c r="I1920" i="3" s="1"/>
  <c r="J1920" i="3" s="1"/>
  <c r="M1920" i="3" s="1"/>
  <c r="H1921" i="3"/>
  <c r="I1921" i="3" s="1"/>
  <c r="J1921" i="3" s="1"/>
  <c r="M1921" i="3" s="1"/>
  <c r="H1922" i="3"/>
  <c r="I1922" i="3" s="1"/>
  <c r="J1922" i="3" s="1"/>
  <c r="H1923" i="3"/>
  <c r="I1923" i="3" s="1"/>
  <c r="J1923" i="3" s="1"/>
  <c r="M1923" i="3" s="1"/>
  <c r="H1924" i="3"/>
  <c r="I1924" i="3" s="1"/>
  <c r="J1924" i="3" s="1"/>
  <c r="M1924" i="3" s="1"/>
  <c r="H1925" i="3"/>
  <c r="I1925" i="3" s="1"/>
  <c r="J1925" i="3" s="1"/>
  <c r="M1925" i="3" s="1"/>
  <c r="H1926" i="3"/>
  <c r="I1926" i="3" s="1"/>
  <c r="J1926" i="3" s="1"/>
  <c r="H1927" i="3"/>
  <c r="I1927" i="3" s="1"/>
  <c r="J1927" i="3" s="1"/>
  <c r="M1927" i="3" s="1"/>
  <c r="H1928" i="3"/>
  <c r="I1928" i="3" s="1"/>
  <c r="J1928" i="3" s="1"/>
  <c r="M1928" i="3" s="1"/>
  <c r="H1929" i="3"/>
  <c r="I1929" i="3" s="1"/>
  <c r="J1929" i="3" s="1"/>
  <c r="M1929" i="3" s="1"/>
  <c r="H1930" i="3"/>
  <c r="I1930" i="3" s="1"/>
  <c r="J1930" i="3" s="1"/>
  <c r="M1930" i="3" s="1"/>
  <c r="H1931" i="3"/>
  <c r="I1931" i="3" s="1"/>
  <c r="J1931" i="3" s="1"/>
  <c r="M1931" i="3" s="1"/>
  <c r="H1932" i="3"/>
  <c r="I1932" i="3" s="1"/>
  <c r="J1932" i="3" s="1"/>
  <c r="M1932" i="3" s="1"/>
  <c r="H1933" i="3"/>
  <c r="I1933" i="3" s="1"/>
  <c r="J1933" i="3" s="1"/>
  <c r="M1933" i="3" s="1"/>
  <c r="H1934" i="3"/>
  <c r="I1934" i="3" s="1"/>
  <c r="J1934" i="3" s="1"/>
  <c r="M1934" i="3" s="1"/>
  <c r="H1935" i="3"/>
  <c r="I1935" i="3" s="1"/>
  <c r="J1935" i="3" s="1"/>
  <c r="M1935" i="3" s="1"/>
  <c r="H1936" i="3"/>
  <c r="I1936" i="3" s="1"/>
  <c r="J1936" i="3" s="1"/>
  <c r="M1936" i="3" s="1"/>
  <c r="H1937" i="3"/>
  <c r="I1937" i="3" s="1"/>
  <c r="J1937" i="3" s="1"/>
  <c r="M1937" i="3" s="1"/>
  <c r="H1938" i="3"/>
  <c r="I1938" i="3" s="1"/>
  <c r="J1938" i="3" s="1"/>
  <c r="M1938" i="3" s="1"/>
  <c r="H1939" i="3"/>
  <c r="I1939" i="3" s="1"/>
  <c r="J1939" i="3" s="1"/>
  <c r="M1939" i="3" s="1"/>
  <c r="H1940" i="3"/>
  <c r="I1940" i="3" s="1"/>
  <c r="J1940" i="3" s="1"/>
  <c r="M1940" i="3" s="1"/>
  <c r="H1941" i="3"/>
  <c r="I1941" i="3" s="1"/>
  <c r="J1941" i="3" s="1"/>
  <c r="M1941" i="3" s="1"/>
  <c r="H1942" i="3"/>
  <c r="I1942" i="3" s="1"/>
  <c r="J1942" i="3" s="1"/>
  <c r="M1942" i="3" s="1"/>
  <c r="H1943" i="3"/>
  <c r="I1943" i="3" s="1"/>
  <c r="J1943" i="3" s="1"/>
  <c r="M1943" i="3" s="1"/>
  <c r="H1944" i="3"/>
  <c r="I1944" i="3" s="1"/>
  <c r="J1944" i="3" s="1"/>
  <c r="M1944" i="3" s="1"/>
  <c r="H1945" i="3"/>
  <c r="I1945" i="3" s="1"/>
  <c r="J1945" i="3" s="1"/>
  <c r="M1945" i="3" s="1"/>
  <c r="H1946" i="3"/>
  <c r="I1946" i="3" s="1"/>
  <c r="J1946" i="3" s="1"/>
  <c r="M1946" i="3" s="1"/>
  <c r="H1947" i="3"/>
  <c r="I1947" i="3" s="1"/>
  <c r="J1947" i="3" s="1"/>
  <c r="M1947" i="3" s="1"/>
  <c r="H1948" i="3"/>
  <c r="I1948" i="3" s="1"/>
  <c r="J1948" i="3" s="1"/>
  <c r="H1949" i="3"/>
  <c r="I1949" i="3" s="1"/>
  <c r="J1949" i="3" s="1"/>
  <c r="M1949" i="3" s="1"/>
  <c r="H1950" i="3"/>
  <c r="I1950" i="3" s="1"/>
  <c r="J1950" i="3" s="1"/>
  <c r="M1950" i="3" s="1"/>
  <c r="H1951" i="3"/>
  <c r="I1951" i="3" s="1"/>
  <c r="J1951" i="3" s="1"/>
  <c r="M1951" i="3" s="1"/>
  <c r="H1952" i="3"/>
  <c r="I1952" i="3" s="1"/>
  <c r="J1952" i="3" s="1"/>
  <c r="M1952" i="3" s="1"/>
  <c r="H1953" i="3"/>
  <c r="I1953" i="3" s="1"/>
  <c r="J1953" i="3" s="1"/>
  <c r="M1953" i="3" s="1"/>
  <c r="H1954" i="3"/>
  <c r="I1954" i="3" s="1"/>
  <c r="J1954" i="3" s="1"/>
  <c r="M1954" i="3" s="1"/>
  <c r="H1955" i="3"/>
  <c r="I1955" i="3" s="1"/>
  <c r="J1955" i="3" s="1"/>
  <c r="M1955" i="3" s="1"/>
  <c r="H1956" i="3"/>
  <c r="I1956" i="3" s="1"/>
  <c r="J1956" i="3" s="1"/>
  <c r="M1956" i="3" s="1"/>
  <c r="H1957" i="3"/>
  <c r="I1957" i="3" s="1"/>
  <c r="J1957" i="3" s="1"/>
  <c r="M1957" i="3" s="1"/>
  <c r="H1958" i="3"/>
  <c r="I1958" i="3" s="1"/>
  <c r="J1958" i="3" s="1"/>
  <c r="M1958" i="3" s="1"/>
  <c r="H1959" i="3"/>
  <c r="I1959" i="3" s="1"/>
  <c r="J1959" i="3" s="1"/>
  <c r="M1959" i="3" s="1"/>
  <c r="H1960" i="3"/>
  <c r="I1960" i="3" s="1"/>
  <c r="J1960" i="3" s="1"/>
  <c r="M1960" i="3" s="1"/>
  <c r="H1961" i="3"/>
  <c r="I1961" i="3" s="1"/>
  <c r="J1961" i="3" s="1"/>
  <c r="M1961" i="3" s="1"/>
  <c r="H1962" i="3"/>
  <c r="I1962" i="3" s="1"/>
  <c r="J1962" i="3" s="1"/>
  <c r="M1962" i="3" s="1"/>
  <c r="H1963" i="3"/>
  <c r="I1963" i="3" s="1"/>
  <c r="J1963" i="3" s="1"/>
  <c r="M1963" i="3" s="1"/>
  <c r="H1964" i="3"/>
  <c r="I1964" i="3" s="1"/>
  <c r="J1964" i="3" s="1"/>
  <c r="M1964" i="3" s="1"/>
  <c r="H1965" i="3"/>
  <c r="I1965" i="3" s="1"/>
  <c r="J1965" i="3" s="1"/>
  <c r="H1966" i="3"/>
  <c r="I1966" i="3" s="1"/>
  <c r="J1966" i="3" s="1"/>
  <c r="M1966" i="3" s="1"/>
  <c r="H1967" i="3"/>
  <c r="I1967" i="3" s="1"/>
  <c r="J1967" i="3" s="1"/>
  <c r="M1967" i="3" s="1"/>
  <c r="H1968" i="3"/>
  <c r="I1968" i="3" s="1"/>
  <c r="J1968" i="3" s="1"/>
  <c r="M1968" i="3" s="1"/>
  <c r="H1969" i="3"/>
  <c r="I1969" i="3" s="1"/>
  <c r="J1969" i="3" s="1"/>
  <c r="H1970" i="3"/>
  <c r="I1970" i="3" s="1"/>
  <c r="J1970" i="3" s="1"/>
  <c r="M1970" i="3" s="1"/>
  <c r="H1971" i="3"/>
  <c r="I1971" i="3" s="1"/>
  <c r="J1971" i="3" s="1"/>
  <c r="M1971" i="3" s="1"/>
  <c r="H1972" i="3"/>
  <c r="I1972" i="3" s="1"/>
  <c r="J1972" i="3" s="1"/>
  <c r="M1972" i="3" s="1"/>
  <c r="H1973" i="3"/>
  <c r="I1973" i="3" s="1"/>
  <c r="J1973" i="3" s="1"/>
  <c r="M1973" i="3" s="1"/>
  <c r="H1974" i="3"/>
  <c r="I1974" i="3" s="1"/>
  <c r="J1974" i="3" s="1"/>
  <c r="M1974" i="3" s="1"/>
  <c r="H1975" i="3"/>
  <c r="I1975" i="3" s="1"/>
  <c r="J1975" i="3" s="1"/>
  <c r="M1975" i="3" s="1"/>
  <c r="H1976" i="3"/>
  <c r="I1976" i="3" s="1"/>
  <c r="J1976" i="3" s="1"/>
  <c r="M1976" i="3" s="1"/>
  <c r="H1977" i="3"/>
  <c r="I1977" i="3" s="1"/>
  <c r="J1977" i="3" s="1"/>
  <c r="M1977" i="3" s="1"/>
  <c r="H1978" i="3"/>
  <c r="I1978" i="3" s="1"/>
  <c r="J1978" i="3" s="1"/>
  <c r="M1978" i="3" s="1"/>
  <c r="H1979" i="3"/>
  <c r="I1979" i="3" s="1"/>
  <c r="J1979" i="3" s="1"/>
  <c r="M1979" i="3" s="1"/>
  <c r="H1980" i="3"/>
  <c r="I1980" i="3" s="1"/>
  <c r="J1980" i="3" s="1"/>
  <c r="M1980" i="3" s="1"/>
  <c r="H1981" i="3"/>
  <c r="I1981" i="3" s="1"/>
  <c r="J1981" i="3" s="1"/>
  <c r="M1981" i="3" s="1"/>
  <c r="H1982" i="3"/>
  <c r="I1982" i="3" s="1"/>
  <c r="J1982" i="3" s="1"/>
  <c r="M1982" i="3" s="1"/>
  <c r="H1983" i="3"/>
  <c r="I1983" i="3" s="1"/>
  <c r="J1983" i="3" s="1"/>
  <c r="M1983" i="3" s="1"/>
  <c r="H1984" i="3"/>
  <c r="I1984" i="3" s="1"/>
  <c r="J1984" i="3" s="1"/>
  <c r="M1984" i="3" s="1"/>
  <c r="H1985" i="3"/>
  <c r="I1985" i="3" s="1"/>
  <c r="J1985" i="3" s="1"/>
  <c r="M1985" i="3" s="1"/>
  <c r="H1986" i="3"/>
  <c r="I1986" i="3" s="1"/>
  <c r="J1986" i="3" s="1"/>
  <c r="H1987" i="3"/>
  <c r="I1987" i="3" s="1"/>
  <c r="J1987" i="3" s="1"/>
  <c r="M1987" i="3" s="1"/>
  <c r="H1988" i="3"/>
  <c r="I1988" i="3" s="1"/>
  <c r="J1988" i="3" s="1"/>
  <c r="M1988" i="3" s="1"/>
  <c r="H1989" i="3"/>
  <c r="I1989" i="3" s="1"/>
  <c r="J1989" i="3" s="1"/>
  <c r="M1989" i="3" s="1"/>
  <c r="H1990" i="3"/>
  <c r="I1990" i="3" s="1"/>
  <c r="J1990" i="3" s="1"/>
  <c r="H1991" i="3"/>
  <c r="I1991" i="3" s="1"/>
  <c r="J1991" i="3" s="1"/>
  <c r="M1991" i="3" s="1"/>
  <c r="H1992" i="3"/>
  <c r="I1992" i="3" s="1"/>
  <c r="J1992" i="3" s="1"/>
  <c r="M1992" i="3" s="1"/>
  <c r="H1993" i="3"/>
  <c r="I1993" i="3" s="1"/>
  <c r="J1993" i="3" s="1"/>
  <c r="M1993" i="3" s="1"/>
  <c r="H1994" i="3"/>
  <c r="I1994" i="3" s="1"/>
  <c r="J1994" i="3" s="1"/>
  <c r="M1994" i="3" s="1"/>
  <c r="H1995" i="3"/>
  <c r="I1995" i="3" s="1"/>
  <c r="J1995" i="3" s="1"/>
  <c r="M1995" i="3" s="1"/>
  <c r="H1996" i="3"/>
  <c r="I1996" i="3" s="1"/>
  <c r="J1996" i="3" s="1"/>
  <c r="M1996" i="3" s="1"/>
  <c r="H1997" i="3"/>
  <c r="I1997" i="3" s="1"/>
  <c r="J1997" i="3" s="1"/>
  <c r="M1997" i="3" s="1"/>
  <c r="H1998" i="3"/>
  <c r="I1998" i="3" s="1"/>
  <c r="J1998" i="3" s="1"/>
  <c r="M1998" i="3" s="1"/>
  <c r="H1999" i="3"/>
  <c r="I1999" i="3" s="1"/>
  <c r="J1999" i="3" s="1"/>
  <c r="M1999" i="3" s="1"/>
  <c r="H2000" i="3"/>
  <c r="I2000" i="3" s="1"/>
  <c r="J2000" i="3" s="1"/>
  <c r="M2000" i="3" s="1"/>
  <c r="H2001" i="3"/>
  <c r="I2001" i="3" s="1"/>
  <c r="J2001" i="3" s="1"/>
  <c r="M2001" i="3" s="1"/>
  <c r="H2002" i="3"/>
  <c r="I2002" i="3" s="1"/>
  <c r="J2002" i="3" s="1"/>
  <c r="M2002" i="3" s="1"/>
  <c r="H2003" i="3"/>
  <c r="I2003" i="3" s="1"/>
  <c r="J2003" i="3" s="1"/>
  <c r="M2003" i="3" s="1"/>
  <c r="H2004" i="3"/>
  <c r="I2004" i="3" s="1"/>
  <c r="J2004" i="3" s="1"/>
  <c r="M2004" i="3" s="1"/>
  <c r="H2005" i="3"/>
  <c r="I2005" i="3" s="1"/>
  <c r="J2005" i="3" s="1"/>
  <c r="M2005" i="3" s="1"/>
  <c r="H2006" i="3"/>
  <c r="I2006" i="3" s="1"/>
  <c r="J2006" i="3" s="1"/>
  <c r="M2006" i="3" s="1"/>
  <c r="H2007" i="3"/>
  <c r="I2007" i="3" s="1"/>
  <c r="J2007" i="3" s="1"/>
  <c r="M2007" i="3" s="1"/>
  <c r="H2008" i="3"/>
  <c r="I2008" i="3" s="1"/>
  <c r="J2008" i="3" s="1"/>
  <c r="M2008" i="3" s="1"/>
  <c r="H2009" i="3"/>
  <c r="I2009" i="3" s="1"/>
  <c r="J2009" i="3" s="1"/>
  <c r="M2009" i="3" s="1"/>
  <c r="H2010" i="3"/>
  <c r="I2010" i="3" s="1"/>
  <c r="J2010" i="3" s="1"/>
  <c r="M2010" i="3" s="1"/>
  <c r="H2011" i="3"/>
  <c r="I2011" i="3" s="1"/>
  <c r="J2011" i="3" s="1"/>
  <c r="M2011" i="3" s="1"/>
  <c r="H2012" i="3"/>
  <c r="I2012" i="3" s="1"/>
  <c r="J2012" i="3" s="1"/>
  <c r="H2013" i="3"/>
  <c r="I2013" i="3" s="1"/>
  <c r="J2013" i="3" s="1"/>
  <c r="M2013" i="3" s="1"/>
  <c r="H2014" i="3"/>
  <c r="I2014" i="3" s="1"/>
  <c r="J2014" i="3" s="1"/>
  <c r="M2014" i="3" s="1"/>
  <c r="H2015" i="3"/>
  <c r="I2015" i="3" s="1"/>
  <c r="J2015" i="3" s="1"/>
  <c r="M2015" i="3" s="1"/>
  <c r="H2016" i="3"/>
  <c r="I2016" i="3" s="1"/>
  <c r="J2016" i="3" s="1"/>
  <c r="M2016" i="3" s="1"/>
  <c r="H2017" i="3"/>
  <c r="I2017" i="3" s="1"/>
  <c r="J2017" i="3" s="1"/>
  <c r="M2017" i="3" s="1"/>
  <c r="H2018" i="3"/>
  <c r="I2018" i="3" s="1"/>
  <c r="J2018" i="3" s="1"/>
  <c r="M2018" i="3" s="1"/>
  <c r="H2019" i="3"/>
  <c r="I2019" i="3" s="1"/>
  <c r="J2019" i="3" s="1"/>
  <c r="M2019" i="3" s="1"/>
  <c r="H2020" i="3"/>
  <c r="I2020" i="3" s="1"/>
  <c r="J2020" i="3" s="1"/>
  <c r="M2020" i="3" s="1"/>
  <c r="H2021" i="3"/>
  <c r="I2021" i="3" s="1"/>
  <c r="J2021" i="3" s="1"/>
  <c r="M2021" i="3" s="1"/>
  <c r="H2022" i="3"/>
  <c r="I2022" i="3" s="1"/>
  <c r="J2022" i="3" s="1"/>
  <c r="M2022" i="3" s="1"/>
  <c r="H2023" i="3"/>
  <c r="I2023" i="3" s="1"/>
  <c r="J2023" i="3" s="1"/>
  <c r="M2023" i="3" s="1"/>
  <c r="H2024" i="3"/>
  <c r="I2024" i="3" s="1"/>
  <c r="J2024" i="3" s="1"/>
  <c r="M2024" i="3" s="1"/>
  <c r="H2025" i="3"/>
  <c r="I2025" i="3" s="1"/>
  <c r="J2025" i="3" s="1"/>
  <c r="M2025" i="3" s="1"/>
  <c r="H2026" i="3"/>
  <c r="I2026" i="3" s="1"/>
  <c r="J2026" i="3" s="1"/>
  <c r="M2026" i="3" s="1"/>
  <c r="H2027" i="3"/>
  <c r="I2027" i="3" s="1"/>
  <c r="J2027" i="3" s="1"/>
  <c r="M2027" i="3" s="1"/>
  <c r="H2028" i="3"/>
  <c r="I2028" i="3" s="1"/>
  <c r="J2028" i="3" s="1"/>
  <c r="M2028" i="3" s="1"/>
  <c r="H2029" i="3"/>
  <c r="I2029" i="3" s="1"/>
  <c r="J2029" i="3" s="1"/>
  <c r="H2030" i="3"/>
  <c r="I2030" i="3" s="1"/>
  <c r="J2030" i="3" s="1"/>
  <c r="M2030" i="3" s="1"/>
  <c r="H2031" i="3"/>
  <c r="I2031" i="3" s="1"/>
  <c r="J2031" i="3" s="1"/>
  <c r="M2031" i="3" s="1"/>
  <c r="H2032" i="3"/>
  <c r="I2032" i="3" s="1"/>
  <c r="J2032" i="3" s="1"/>
  <c r="M2032" i="3" s="1"/>
  <c r="H2033" i="3"/>
  <c r="I2033" i="3" s="1"/>
  <c r="J2033" i="3" s="1"/>
  <c r="H2034" i="3"/>
  <c r="I2034" i="3" s="1"/>
  <c r="J2034" i="3" s="1"/>
  <c r="M2034" i="3" s="1"/>
  <c r="H2035" i="3"/>
  <c r="I2035" i="3" s="1"/>
  <c r="J2035" i="3" s="1"/>
  <c r="M2035" i="3" s="1"/>
  <c r="H2036" i="3"/>
  <c r="I2036" i="3" s="1"/>
  <c r="J2036" i="3" s="1"/>
  <c r="M2036" i="3" s="1"/>
  <c r="H2037" i="3"/>
  <c r="I2037" i="3" s="1"/>
  <c r="J2037" i="3" s="1"/>
  <c r="M2037" i="3" s="1"/>
  <c r="H2038" i="3"/>
  <c r="I2038" i="3" s="1"/>
  <c r="J2038" i="3" s="1"/>
  <c r="M2038" i="3" s="1"/>
  <c r="H2039" i="3"/>
  <c r="I2039" i="3" s="1"/>
  <c r="J2039" i="3" s="1"/>
  <c r="M2039" i="3" s="1"/>
  <c r="H2040" i="3"/>
  <c r="I2040" i="3" s="1"/>
  <c r="J2040" i="3" s="1"/>
  <c r="M2040" i="3" s="1"/>
  <c r="H2041" i="3"/>
  <c r="I2041" i="3" s="1"/>
  <c r="J2041" i="3" s="1"/>
  <c r="M2041" i="3" s="1"/>
  <c r="H2042" i="3"/>
  <c r="I2042" i="3" s="1"/>
  <c r="J2042" i="3" s="1"/>
  <c r="M2042" i="3" s="1"/>
  <c r="H2043" i="3"/>
  <c r="I2043" i="3" s="1"/>
  <c r="J2043" i="3" s="1"/>
  <c r="M2043" i="3" s="1"/>
  <c r="H2044" i="3"/>
  <c r="I2044" i="3" s="1"/>
  <c r="J2044" i="3" s="1"/>
  <c r="M2044" i="3" s="1"/>
  <c r="H2045" i="3"/>
  <c r="I2045" i="3" s="1"/>
  <c r="J2045" i="3" s="1"/>
  <c r="M2045" i="3" s="1"/>
  <c r="H2046" i="3"/>
  <c r="I2046" i="3" s="1"/>
  <c r="J2046" i="3" s="1"/>
  <c r="M2046" i="3" s="1"/>
  <c r="H2047" i="3"/>
  <c r="I2047" i="3" s="1"/>
  <c r="J2047" i="3" s="1"/>
  <c r="M2047" i="3" s="1"/>
  <c r="H2048" i="3"/>
  <c r="I2048" i="3" s="1"/>
  <c r="J2048" i="3" s="1"/>
  <c r="M2048" i="3" s="1"/>
  <c r="H2049" i="3"/>
  <c r="I2049" i="3" s="1"/>
  <c r="J2049" i="3" s="1"/>
  <c r="M2049" i="3" s="1"/>
  <c r="H2050" i="3"/>
  <c r="I2050" i="3" s="1"/>
  <c r="J2050" i="3" s="1"/>
  <c r="H2051" i="3"/>
  <c r="I2051" i="3" s="1"/>
  <c r="J2051" i="3" s="1"/>
  <c r="M2051" i="3" s="1"/>
  <c r="H2052" i="3"/>
  <c r="I2052" i="3" s="1"/>
  <c r="J2052" i="3" s="1"/>
  <c r="M2052" i="3" s="1"/>
  <c r="H2053" i="3"/>
  <c r="I2053" i="3" s="1"/>
  <c r="J2053" i="3" s="1"/>
  <c r="M2053" i="3" s="1"/>
  <c r="H2054" i="3"/>
  <c r="I2054" i="3" s="1"/>
  <c r="J2054" i="3" s="1"/>
  <c r="H2055" i="3"/>
  <c r="I2055" i="3" s="1"/>
  <c r="J2055" i="3" s="1"/>
  <c r="M2055" i="3" s="1"/>
  <c r="H2056" i="3"/>
  <c r="I2056" i="3" s="1"/>
  <c r="J2056" i="3" s="1"/>
  <c r="M2056" i="3" s="1"/>
  <c r="H2057" i="3"/>
  <c r="I2057" i="3" s="1"/>
  <c r="J2057" i="3" s="1"/>
  <c r="M2057" i="3" s="1"/>
  <c r="H2058" i="3"/>
  <c r="I2058" i="3" s="1"/>
  <c r="J2058" i="3" s="1"/>
  <c r="M2058" i="3" s="1"/>
  <c r="H2059" i="3"/>
  <c r="I2059" i="3" s="1"/>
  <c r="J2059" i="3" s="1"/>
  <c r="M2059" i="3" s="1"/>
  <c r="H2060" i="3"/>
  <c r="I2060" i="3" s="1"/>
  <c r="J2060" i="3" s="1"/>
  <c r="M2060" i="3" s="1"/>
  <c r="H2061" i="3"/>
  <c r="I2061" i="3" s="1"/>
  <c r="J2061" i="3" s="1"/>
  <c r="M2061" i="3" s="1"/>
  <c r="H2062" i="3"/>
  <c r="I2062" i="3" s="1"/>
  <c r="J2062" i="3" s="1"/>
  <c r="M2062" i="3" s="1"/>
  <c r="H2063" i="3"/>
  <c r="I2063" i="3" s="1"/>
  <c r="J2063" i="3" s="1"/>
  <c r="M2063" i="3" s="1"/>
  <c r="H2064" i="3"/>
  <c r="I2064" i="3" s="1"/>
  <c r="J2064" i="3" s="1"/>
  <c r="M2064" i="3" s="1"/>
  <c r="H2065" i="3"/>
  <c r="I2065" i="3" s="1"/>
  <c r="J2065" i="3" s="1"/>
  <c r="M2065" i="3" s="1"/>
  <c r="H2066" i="3"/>
  <c r="I2066" i="3" s="1"/>
  <c r="J2066" i="3" s="1"/>
  <c r="M2066" i="3" s="1"/>
  <c r="H2067" i="3"/>
  <c r="I2067" i="3" s="1"/>
  <c r="J2067" i="3" s="1"/>
  <c r="M2067" i="3" s="1"/>
  <c r="H2068" i="3"/>
  <c r="I2068" i="3" s="1"/>
  <c r="J2068" i="3" s="1"/>
  <c r="M2068" i="3" s="1"/>
  <c r="H2069" i="3"/>
  <c r="I2069" i="3" s="1"/>
  <c r="J2069" i="3" s="1"/>
  <c r="M2069" i="3" s="1"/>
  <c r="H2070" i="3"/>
  <c r="I2070" i="3" s="1"/>
  <c r="J2070" i="3" s="1"/>
  <c r="M2070" i="3" s="1"/>
  <c r="H2071" i="3"/>
  <c r="I2071" i="3" s="1"/>
  <c r="J2071" i="3" s="1"/>
  <c r="M2071" i="3" s="1"/>
  <c r="H2072" i="3"/>
  <c r="I2072" i="3" s="1"/>
  <c r="J2072" i="3" s="1"/>
  <c r="M2072" i="3" s="1"/>
  <c r="H2073" i="3"/>
  <c r="I2073" i="3" s="1"/>
  <c r="J2073" i="3" s="1"/>
  <c r="M2073" i="3" s="1"/>
  <c r="H2074" i="3"/>
  <c r="I2074" i="3" s="1"/>
  <c r="J2074" i="3" s="1"/>
  <c r="M2074" i="3" s="1"/>
  <c r="H2075" i="3"/>
  <c r="I2075" i="3" s="1"/>
  <c r="J2075" i="3" s="1"/>
  <c r="M2075" i="3" s="1"/>
  <c r="H2076" i="3"/>
  <c r="I2076" i="3" s="1"/>
  <c r="J2076" i="3" s="1"/>
  <c r="H2077" i="3"/>
  <c r="I2077" i="3" s="1"/>
  <c r="J2077" i="3" s="1"/>
  <c r="M2077" i="3" s="1"/>
  <c r="H2078" i="3"/>
  <c r="I2078" i="3" s="1"/>
  <c r="J2078" i="3" s="1"/>
  <c r="M2078" i="3" s="1"/>
  <c r="H2079" i="3"/>
  <c r="I2079" i="3" s="1"/>
  <c r="J2079" i="3" s="1"/>
  <c r="M2079" i="3" s="1"/>
  <c r="H2080" i="3"/>
  <c r="I2080" i="3" s="1"/>
  <c r="J2080" i="3" s="1"/>
  <c r="M2080" i="3" s="1"/>
  <c r="H2081" i="3"/>
  <c r="I2081" i="3" s="1"/>
  <c r="J2081" i="3" s="1"/>
  <c r="M2081" i="3" s="1"/>
  <c r="H2082" i="3"/>
  <c r="I2082" i="3" s="1"/>
  <c r="J2082" i="3" s="1"/>
  <c r="M2082" i="3" s="1"/>
  <c r="H2083" i="3"/>
  <c r="I2083" i="3" s="1"/>
  <c r="J2083" i="3" s="1"/>
  <c r="M2083" i="3" s="1"/>
  <c r="H2084" i="3"/>
  <c r="I2084" i="3" s="1"/>
  <c r="J2084" i="3" s="1"/>
  <c r="M2084" i="3" s="1"/>
  <c r="H2085" i="3"/>
  <c r="I2085" i="3" s="1"/>
  <c r="J2085" i="3" s="1"/>
  <c r="M2085" i="3" s="1"/>
  <c r="H2086" i="3"/>
  <c r="I2086" i="3" s="1"/>
  <c r="J2086" i="3" s="1"/>
  <c r="M2086" i="3" s="1"/>
  <c r="H2087" i="3"/>
  <c r="I2087" i="3" s="1"/>
  <c r="J2087" i="3" s="1"/>
  <c r="M2087" i="3" s="1"/>
  <c r="H2088" i="3"/>
  <c r="I2088" i="3" s="1"/>
  <c r="J2088" i="3" s="1"/>
  <c r="M2088" i="3" s="1"/>
  <c r="H2089" i="3"/>
  <c r="I2089" i="3" s="1"/>
  <c r="J2089" i="3" s="1"/>
  <c r="M2089" i="3" s="1"/>
  <c r="H2090" i="3"/>
  <c r="I2090" i="3" s="1"/>
  <c r="J2090" i="3" s="1"/>
  <c r="M2090" i="3" s="1"/>
  <c r="H2091" i="3"/>
  <c r="I2091" i="3" s="1"/>
  <c r="J2091" i="3" s="1"/>
  <c r="M2091" i="3" s="1"/>
  <c r="H2092" i="3"/>
  <c r="I2092" i="3" s="1"/>
  <c r="J2092" i="3" s="1"/>
  <c r="M2092" i="3" s="1"/>
  <c r="H2093" i="3"/>
  <c r="I2093" i="3" s="1"/>
  <c r="J2093" i="3" s="1"/>
  <c r="H2094" i="3"/>
  <c r="I2094" i="3" s="1"/>
  <c r="J2094" i="3" s="1"/>
  <c r="M2094" i="3" s="1"/>
  <c r="H2095" i="3"/>
  <c r="I2095" i="3" s="1"/>
  <c r="J2095" i="3" s="1"/>
  <c r="M2095" i="3" s="1"/>
  <c r="H2096" i="3"/>
  <c r="I2096" i="3" s="1"/>
  <c r="J2096" i="3" s="1"/>
  <c r="M2096" i="3" s="1"/>
  <c r="H2097" i="3"/>
  <c r="I2097" i="3" s="1"/>
  <c r="J2097" i="3" s="1"/>
  <c r="H2098" i="3"/>
  <c r="I2098" i="3" s="1"/>
  <c r="J2098" i="3" s="1"/>
  <c r="M2098" i="3" s="1"/>
  <c r="H2099" i="3"/>
  <c r="I2099" i="3" s="1"/>
  <c r="J2099" i="3" s="1"/>
  <c r="M2099" i="3" s="1"/>
  <c r="H2100" i="3"/>
  <c r="I2100" i="3" s="1"/>
  <c r="J2100" i="3" s="1"/>
  <c r="M2100" i="3" s="1"/>
  <c r="H2101" i="3"/>
  <c r="I2101" i="3" s="1"/>
  <c r="J2101" i="3" s="1"/>
  <c r="M2101" i="3" s="1"/>
  <c r="H2102" i="3"/>
  <c r="I2102" i="3" s="1"/>
  <c r="J2102" i="3" s="1"/>
  <c r="M2102" i="3" s="1"/>
  <c r="H2103" i="3"/>
  <c r="I2103" i="3" s="1"/>
  <c r="J2103" i="3" s="1"/>
  <c r="M2103" i="3" s="1"/>
  <c r="H2104" i="3"/>
  <c r="I2104" i="3" s="1"/>
  <c r="J2104" i="3" s="1"/>
  <c r="M2104" i="3" s="1"/>
  <c r="H2105" i="3"/>
  <c r="I2105" i="3" s="1"/>
  <c r="J2105" i="3" s="1"/>
  <c r="M2105" i="3" s="1"/>
  <c r="H2106" i="3"/>
  <c r="I2106" i="3" s="1"/>
  <c r="J2106" i="3" s="1"/>
  <c r="M2106" i="3" s="1"/>
  <c r="H2107" i="3"/>
  <c r="I2107" i="3" s="1"/>
  <c r="J2107" i="3" s="1"/>
  <c r="M2107" i="3" s="1"/>
  <c r="H2108" i="3"/>
  <c r="I2108" i="3" s="1"/>
  <c r="J2108" i="3" s="1"/>
  <c r="M2108" i="3" s="1"/>
  <c r="H2109" i="3"/>
  <c r="I2109" i="3" s="1"/>
  <c r="J2109" i="3" s="1"/>
  <c r="M2109" i="3" s="1"/>
  <c r="H2110" i="3"/>
  <c r="I2110" i="3" s="1"/>
  <c r="J2110" i="3" s="1"/>
  <c r="M2110" i="3" s="1"/>
  <c r="H2111" i="3"/>
  <c r="I2111" i="3" s="1"/>
  <c r="J2111" i="3" s="1"/>
  <c r="M2111" i="3" s="1"/>
  <c r="H2112" i="3"/>
  <c r="I2112" i="3" s="1"/>
  <c r="J2112" i="3" s="1"/>
  <c r="M2112" i="3" s="1"/>
  <c r="H2113" i="3"/>
  <c r="I2113" i="3" s="1"/>
  <c r="J2113" i="3" s="1"/>
  <c r="M2113" i="3" s="1"/>
  <c r="H2114" i="3"/>
  <c r="I2114" i="3" s="1"/>
  <c r="J2114" i="3" s="1"/>
  <c r="H2115" i="3"/>
  <c r="I2115" i="3" s="1"/>
  <c r="J2115" i="3" s="1"/>
  <c r="M2115" i="3" s="1"/>
  <c r="H2116" i="3"/>
  <c r="I2116" i="3" s="1"/>
  <c r="J2116" i="3" s="1"/>
  <c r="M2116" i="3" s="1"/>
  <c r="H2117" i="3"/>
  <c r="I2117" i="3" s="1"/>
  <c r="J2117" i="3" s="1"/>
  <c r="M2117" i="3" s="1"/>
  <c r="H2118" i="3"/>
  <c r="I2118" i="3" s="1"/>
  <c r="J2118" i="3" s="1"/>
  <c r="H2119" i="3"/>
  <c r="I2119" i="3" s="1"/>
  <c r="J2119" i="3" s="1"/>
  <c r="M2119" i="3" s="1"/>
  <c r="H2120" i="3"/>
  <c r="I2120" i="3" s="1"/>
  <c r="J2120" i="3" s="1"/>
  <c r="M2120" i="3" s="1"/>
  <c r="H2121" i="3"/>
  <c r="I2121" i="3" s="1"/>
  <c r="J2121" i="3" s="1"/>
  <c r="M2121" i="3" s="1"/>
  <c r="H2122" i="3"/>
  <c r="I2122" i="3" s="1"/>
  <c r="J2122" i="3" s="1"/>
  <c r="M2122" i="3" s="1"/>
  <c r="H2123" i="3"/>
  <c r="I2123" i="3" s="1"/>
  <c r="J2123" i="3" s="1"/>
  <c r="M2123" i="3" s="1"/>
  <c r="H2124" i="3"/>
  <c r="I2124" i="3" s="1"/>
  <c r="J2124" i="3" s="1"/>
  <c r="M2124" i="3" s="1"/>
  <c r="H2125" i="3"/>
  <c r="I2125" i="3" s="1"/>
  <c r="J2125" i="3" s="1"/>
  <c r="M2125" i="3" s="1"/>
  <c r="H2126" i="3"/>
  <c r="I2126" i="3" s="1"/>
  <c r="J2126" i="3" s="1"/>
  <c r="M2126" i="3" s="1"/>
  <c r="H2127" i="3"/>
  <c r="I2127" i="3" s="1"/>
  <c r="J2127" i="3" s="1"/>
  <c r="M2127" i="3" s="1"/>
  <c r="H2128" i="3"/>
  <c r="I2128" i="3" s="1"/>
  <c r="J2128" i="3" s="1"/>
  <c r="M2128" i="3" s="1"/>
  <c r="H2129" i="3"/>
  <c r="I2129" i="3" s="1"/>
  <c r="J2129" i="3" s="1"/>
  <c r="M2129" i="3" s="1"/>
  <c r="H2130" i="3"/>
  <c r="I2130" i="3" s="1"/>
  <c r="J2130" i="3" s="1"/>
  <c r="M2130" i="3" s="1"/>
  <c r="H2131" i="3"/>
  <c r="I2131" i="3" s="1"/>
  <c r="J2131" i="3" s="1"/>
  <c r="M2131" i="3" s="1"/>
  <c r="H2132" i="3"/>
  <c r="I2132" i="3" s="1"/>
  <c r="J2132" i="3" s="1"/>
  <c r="M2132" i="3" s="1"/>
  <c r="H2133" i="3"/>
  <c r="I2133" i="3" s="1"/>
  <c r="J2133" i="3" s="1"/>
  <c r="M2133" i="3" s="1"/>
  <c r="H2134" i="3"/>
  <c r="I2134" i="3" s="1"/>
  <c r="J2134" i="3" s="1"/>
  <c r="M2134" i="3" s="1"/>
  <c r="H2135" i="3"/>
  <c r="I2135" i="3" s="1"/>
  <c r="J2135" i="3" s="1"/>
  <c r="M2135" i="3" s="1"/>
  <c r="H2136" i="3"/>
  <c r="I2136" i="3" s="1"/>
  <c r="J2136" i="3" s="1"/>
  <c r="M2136" i="3" s="1"/>
  <c r="H2137" i="3"/>
  <c r="I2137" i="3" s="1"/>
  <c r="J2137" i="3" s="1"/>
  <c r="M2137" i="3" s="1"/>
  <c r="H2138" i="3"/>
  <c r="I2138" i="3" s="1"/>
  <c r="J2138" i="3" s="1"/>
  <c r="M2138" i="3" s="1"/>
  <c r="H2139" i="3"/>
  <c r="I2139" i="3" s="1"/>
  <c r="J2139" i="3" s="1"/>
  <c r="M2139" i="3" s="1"/>
  <c r="H2140" i="3"/>
  <c r="I2140" i="3" s="1"/>
  <c r="J2140" i="3" s="1"/>
  <c r="H2141" i="3"/>
  <c r="I2141" i="3" s="1"/>
  <c r="J2141" i="3" s="1"/>
  <c r="M2141" i="3" s="1"/>
  <c r="H2142" i="3"/>
  <c r="I2142" i="3" s="1"/>
  <c r="J2142" i="3" s="1"/>
  <c r="M2142" i="3" s="1"/>
  <c r="H2143" i="3"/>
  <c r="I2143" i="3" s="1"/>
  <c r="J2143" i="3" s="1"/>
  <c r="M2143" i="3" s="1"/>
  <c r="H2144" i="3"/>
  <c r="I2144" i="3" s="1"/>
  <c r="J2144" i="3" s="1"/>
  <c r="M2144" i="3" s="1"/>
  <c r="H2145" i="3"/>
  <c r="I2145" i="3" s="1"/>
  <c r="J2145" i="3" s="1"/>
  <c r="M2145" i="3" s="1"/>
  <c r="H2146" i="3"/>
  <c r="I2146" i="3" s="1"/>
  <c r="J2146" i="3" s="1"/>
  <c r="M2146" i="3" s="1"/>
  <c r="H2147" i="3"/>
  <c r="I2147" i="3" s="1"/>
  <c r="J2147" i="3" s="1"/>
  <c r="M2147" i="3" s="1"/>
  <c r="H2148" i="3"/>
  <c r="I2148" i="3" s="1"/>
  <c r="J2148" i="3" s="1"/>
  <c r="M2148" i="3" s="1"/>
  <c r="H2149" i="3"/>
  <c r="I2149" i="3" s="1"/>
  <c r="J2149" i="3" s="1"/>
  <c r="M2149" i="3" s="1"/>
  <c r="H2150" i="3"/>
  <c r="I2150" i="3" s="1"/>
  <c r="J2150" i="3" s="1"/>
  <c r="M2150" i="3" s="1"/>
  <c r="H2151" i="3"/>
  <c r="I2151" i="3" s="1"/>
  <c r="J2151" i="3" s="1"/>
  <c r="M2151" i="3" s="1"/>
  <c r="H2152" i="3"/>
  <c r="I2152" i="3" s="1"/>
  <c r="J2152" i="3" s="1"/>
  <c r="M2152" i="3" s="1"/>
  <c r="H2153" i="3"/>
  <c r="I2153" i="3" s="1"/>
  <c r="J2153" i="3" s="1"/>
  <c r="M2153" i="3" s="1"/>
  <c r="H2154" i="3"/>
  <c r="I2154" i="3" s="1"/>
  <c r="J2154" i="3" s="1"/>
  <c r="M2154" i="3" s="1"/>
  <c r="H2155" i="3"/>
  <c r="I2155" i="3" s="1"/>
  <c r="J2155" i="3" s="1"/>
  <c r="M2155" i="3" s="1"/>
  <c r="H2156" i="3"/>
  <c r="I2156" i="3" s="1"/>
  <c r="J2156" i="3" s="1"/>
  <c r="M2156" i="3" s="1"/>
  <c r="H2157" i="3"/>
  <c r="I2157" i="3" s="1"/>
  <c r="J2157" i="3" s="1"/>
  <c r="H2158" i="3"/>
  <c r="I2158" i="3" s="1"/>
  <c r="J2158" i="3" s="1"/>
  <c r="M2158" i="3" s="1"/>
  <c r="H2159" i="3"/>
  <c r="I2159" i="3" s="1"/>
  <c r="J2159" i="3" s="1"/>
  <c r="M2159" i="3" s="1"/>
  <c r="H2160" i="3"/>
  <c r="I2160" i="3" s="1"/>
  <c r="J2160" i="3" s="1"/>
  <c r="M2160" i="3" s="1"/>
  <c r="H2161" i="3"/>
  <c r="I2161" i="3" s="1"/>
  <c r="J2161" i="3" s="1"/>
  <c r="H2162" i="3"/>
  <c r="I2162" i="3" s="1"/>
  <c r="J2162" i="3" s="1"/>
  <c r="M2162" i="3" s="1"/>
  <c r="H2163" i="3"/>
  <c r="I2163" i="3" s="1"/>
  <c r="J2163" i="3" s="1"/>
  <c r="M2163" i="3" s="1"/>
  <c r="H2164" i="3"/>
  <c r="I2164" i="3" s="1"/>
  <c r="J2164" i="3" s="1"/>
  <c r="M2164" i="3" s="1"/>
  <c r="H2165" i="3"/>
  <c r="I2165" i="3" s="1"/>
  <c r="J2165" i="3" s="1"/>
  <c r="M2165" i="3" s="1"/>
  <c r="H2166" i="3"/>
  <c r="I2166" i="3" s="1"/>
  <c r="J2166" i="3" s="1"/>
  <c r="M2166" i="3" s="1"/>
  <c r="H2167" i="3"/>
  <c r="I2167" i="3" s="1"/>
  <c r="J2167" i="3" s="1"/>
  <c r="M2167" i="3" s="1"/>
  <c r="H2168" i="3"/>
  <c r="I2168" i="3" s="1"/>
  <c r="J2168" i="3" s="1"/>
  <c r="M2168" i="3" s="1"/>
  <c r="H2169" i="3"/>
  <c r="I2169" i="3" s="1"/>
  <c r="J2169" i="3" s="1"/>
  <c r="M2169" i="3" s="1"/>
  <c r="H2170" i="3"/>
  <c r="I2170" i="3" s="1"/>
  <c r="J2170" i="3" s="1"/>
  <c r="M2170" i="3" s="1"/>
  <c r="H2171" i="3"/>
  <c r="I2171" i="3" s="1"/>
  <c r="J2171" i="3" s="1"/>
  <c r="M2171" i="3" s="1"/>
  <c r="H2172" i="3"/>
  <c r="I2172" i="3" s="1"/>
  <c r="J2172" i="3" s="1"/>
  <c r="M2172" i="3" s="1"/>
  <c r="H2173" i="3"/>
  <c r="I2173" i="3" s="1"/>
  <c r="J2173" i="3" s="1"/>
  <c r="M2173" i="3" s="1"/>
  <c r="H2174" i="3"/>
  <c r="I2174" i="3" s="1"/>
  <c r="J2174" i="3" s="1"/>
  <c r="M2174" i="3" s="1"/>
  <c r="H2175" i="3"/>
  <c r="I2175" i="3" s="1"/>
  <c r="J2175" i="3" s="1"/>
  <c r="M2175" i="3" s="1"/>
  <c r="H2176" i="3"/>
  <c r="I2176" i="3" s="1"/>
  <c r="J2176" i="3" s="1"/>
  <c r="M2176" i="3" s="1"/>
  <c r="H2177" i="3"/>
  <c r="I2177" i="3" s="1"/>
  <c r="J2177" i="3" s="1"/>
  <c r="M2177" i="3" s="1"/>
  <c r="H2178" i="3"/>
  <c r="I2178" i="3" s="1"/>
  <c r="J2178" i="3" s="1"/>
  <c r="H2179" i="3"/>
  <c r="I2179" i="3" s="1"/>
  <c r="J2179" i="3" s="1"/>
  <c r="M2179" i="3" s="1"/>
  <c r="H2180" i="3"/>
  <c r="I2180" i="3" s="1"/>
  <c r="J2180" i="3" s="1"/>
  <c r="M2180" i="3" s="1"/>
  <c r="H2181" i="3"/>
  <c r="I2181" i="3" s="1"/>
  <c r="J2181" i="3" s="1"/>
  <c r="M2181" i="3" s="1"/>
  <c r="H2182" i="3"/>
  <c r="I2182" i="3" s="1"/>
  <c r="J2182" i="3" s="1"/>
  <c r="H2183" i="3"/>
  <c r="I2183" i="3" s="1"/>
  <c r="J2183" i="3" s="1"/>
  <c r="M2183" i="3" s="1"/>
  <c r="H2184" i="3"/>
  <c r="I2184" i="3" s="1"/>
  <c r="J2184" i="3" s="1"/>
  <c r="M2184" i="3" s="1"/>
  <c r="H2185" i="3"/>
  <c r="I2185" i="3" s="1"/>
  <c r="J2185" i="3" s="1"/>
  <c r="M2185" i="3" s="1"/>
  <c r="H2186" i="3"/>
  <c r="I2186" i="3" s="1"/>
  <c r="J2186" i="3" s="1"/>
  <c r="M2186" i="3" s="1"/>
  <c r="H2187" i="3"/>
  <c r="I2187" i="3" s="1"/>
  <c r="J2187" i="3" s="1"/>
  <c r="M2187" i="3" s="1"/>
  <c r="H2188" i="3"/>
  <c r="I2188" i="3" s="1"/>
  <c r="J2188" i="3" s="1"/>
  <c r="M2188" i="3" s="1"/>
  <c r="H2189" i="3"/>
  <c r="I2189" i="3" s="1"/>
  <c r="J2189" i="3" s="1"/>
  <c r="M2189" i="3" s="1"/>
  <c r="H2190" i="3"/>
  <c r="I2190" i="3" s="1"/>
  <c r="J2190" i="3" s="1"/>
  <c r="M2190" i="3" s="1"/>
  <c r="H2191" i="3"/>
  <c r="I2191" i="3" s="1"/>
  <c r="J2191" i="3" s="1"/>
  <c r="M2191" i="3" s="1"/>
  <c r="H2192" i="3"/>
  <c r="I2192" i="3" s="1"/>
  <c r="J2192" i="3" s="1"/>
  <c r="M2192" i="3" s="1"/>
  <c r="H2193" i="3"/>
  <c r="I2193" i="3" s="1"/>
  <c r="J2193" i="3" s="1"/>
  <c r="M2193" i="3" s="1"/>
  <c r="H2194" i="3"/>
  <c r="I2194" i="3" s="1"/>
  <c r="J2194" i="3" s="1"/>
  <c r="M2194" i="3" s="1"/>
  <c r="H2195" i="3"/>
  <c r="I2195" i="3" s="1"/>
  <c r="J2195" i="3" s="1"/>
  <c r="M2195" i="3" s="1"/>
  <c r="H2196" i="3"/>
  <c r="I2196" i="3" s="1"/>
  <c r="J2196" i="3" s="1"/>
  <c r="M2196" i="3" s="1"/>
  <c r="H2197" i="3"/>
  <c r="I2197" i="3" s="1"/>
  <c r="J2197" i="3" s="1"/>
  <c r="M2197" i="3" s="1"/>
  <c r="H2198" i="3"/>
  <c r="I2198" i="3" s="1"/>
  <c r="J2198" i="3" s="1"/>
  <c r="M2198" i="3" s="1"/>
  <c r="H2199" i="3"/>
  <c r="I2199" i="3" s="1"/>
  <c r="J2199" i="3" s="1"/>
  <c r="M2199" i="3" s="1"/>
  <c r="H2200" i="3"/>
  <c r="I2200" i="3" s="1"/>
  <c r="J2200" i="3" s="1"/>
  <c r="M2200" i="3" s="1"/>
  <c r="H2201" i="3"/>
  <c r="I2201" i="3" s="1"/>
  <c r="J2201" i="3" s="1"/>
  <c r="M2201" i="3" s="1"/>
  <c r="H2202" i="3"/>
  <c r="I2202" i="3" s="1"/>
  <c r="J2202" i="3" s="1"/>
  <c r="M2202" i="3" s="1"/>
  <c r="H2203" i="3"/>
  <c r="I2203" i="3" s="1"/>
  <c r="J2203" i="3" s="1"/>
  <c r="M2203" i="3" s="1"/>
  <c r="H2204" i="3"/>
  <c r="I2204" i="3" s="1"/>
  <c r="J2204" i="3" s="1"/>
  <c r="H2205" i="3"/>
  <c r="I2205" i="3" s="1"/>
  <c r="J2205" i="3" s="1"/>
  <c r="M2205" i="3" s="1"/>
  <c r="H2206" i="3"/>
  <c r="I2206" i="3" s="1"/>
  <c r="J2206" i="3" s="1"/>
  <c r="M2206" i="3" s="1"/>
  <c r="H2207" i="3"/>
  <c r="I2207" i="3" s="1"/>
  <c r="J2207" i="3" s="1"/>
  <c r="M2207" i="3" s="1"/>
  <c r="H2208" i="3"/>
  <c r="I2208" i="3" s="1"/>
  <c r="J2208" i="3" s="1"/>
  <c r="M2208" i="3" s="1"/>
  <c r="H2209" i="3"/>
  <c r="I2209" i="3" s="1"/>
  <c r="J2209" i="3" s="1"/>
  <c r="M2209" i="3" s="1"/>
  <c r="H2210" i="3"/>
  <c r="I2210" i="3" s="1"/>
  <c r="J2210" i="3" s="1"/>
  <c r="M2210" i="3" s="1"/>
  <c r="H2211" i="3"/>
  <c r="I2211" i="3" s="1"/>
  <c r="J2211" i="3" s="1"/>
  <c r="M2211" i="3" s="1"/>
  <c r="H2212" i="3"/>
  <c r="I2212" i="3" s="1"/>
  <c r="J2212" i="3" s="1"/>
  <c r="M2212" i="3" s="1"/>
  <c r="H2213" i="3"/>
  <c r="I2213" i="3" s="1"/>
  <c r="J2213" i="3" s="1"/>
  <c r="M2213" i="3" s="1"/>
  <c r="H2214" i="3"/>
  <c r="I2214" i="3" s="1"/>
  <c r="J2214" i="3" s="1"/>
  <c r="M2214" i="3" s="1"/>
  <c r="H2215" i="3"/>
  <c r="I2215" i="3" s="1"/>
  <c r="J2215" i="3" s="1"/>
  <c r="M2215" i="3" s="1"/>
  <c r="H2216" i="3"/>
  <c r="I2216" i="3" s="1"/>
  <c r="J2216" i="3" s="1"/>
  <c r="M2216" i="3" s="1"/>
  <c r="H2217" i="3"/>
  <c r="I2217" i="3" s="1"/>
  <c r="J2217" i="3" s="1"/>
  <c r="M2217" i="3" s="1"/>
  <c r="H2218" i="3"/>
  <c r="I2218" i="3" s="1"/>
  <c r="J2218" i="3" s="1"/>
  <c r="M2218" i="3" s="1"/>
  <c r="H2219" i="3"/>
  <c r="I2219" i="3" s="1"/>
  <c r="J2219" i="3" s="1"/>
  <c r="M2219" i="3" s="1"/>
  <c r="H2220" i="3"/>
  <c r="I2220" i="3" s="1"/>
  <c r="J2220" i="3" s="1"/>
  <c r="M2220" i="3" s="1"/>
  <c r="H2221" i="3"/>
  <c r="I2221" i="3" s="1"/>
  <c r="J2221" i="3" s="1"/>
  <c r="H2222" i="3"/>
  <c r="I2222" i="3" s="1"/>
  <c r="J2222" i="3" s="1"/>
  <c r="M2222" i="3" s="1"/>
  <c r="H2223" i="3"/>
  <c r="I2223" i="3" s="1"/>
  <c r="J2223" i="3" s="1"/>
  <c r="M2223" i="3" s="1"/>
  <c r="H2224" i="3"/>
  <c r="I2224" i="3" s="1"/>
  <c r="J2224" i="3" s="1"/>
  <c r="M2224" i="3" s="1"/>
  <c r="H2225" i="3"/>
  <c r="I2225" i="3" s="1"/>
  <c r="J2225" i="3" s="1"/>
  <c r="H2226" i="3"/>
  <c r="I2226" i="3" s="1"/>
  <c r="J2226" i="3" s="1"/>
  <c r="M2226" i="3" s="1"/>
  <c r="H2227" i="3"/>
  <c r="I2227" i="3" s="1"/>
  <c r="J2227" i="3" s="1"/>
  <c r="M2227" i="3" s="1"/>
  <c r="H2228" i="3"/>
  <c r="I2228" i="3" s="1"/>
  <c r="J2228" i="3" s="1"/>
  <c r="M2228" i="3" s="1"/>
  <c r="H2229" i="3"/>
  <c r="I2229" i="3" s="1"/>
  <c r="J2229" i="3" s="1"/>
  <c r="M2229" i="3" s="1"/>
  <c r="H2230" i="3"/>
  <c r="I2230" i="3" s="1"/>
  <c r="J2230" i="3" s="1"/>
  <c r="M2230" i="3" s="1"/>
  <c r="H2231" i="3"/>
  <c r="I2231" i="3" s="1"/>
  <c r="J2231" i="3" s="1"/>
  <c r="M2231" i="3" s="1"/>
  <c r="H2232" i="3"/>
  <c r="I2232" i="3" s="1"/>
  <c r="J2232" i="3" s="1"/>
  <c r="M2232" i="3" s="1"/>
  <c r="H2233" i="3"/>
  <c r="I2233" i="3" s="1"/>
  <c r="J2233" i="3" s="1"/>
  <c r="M2233" i="3" s="1"/>
  <c r="H2234" i="3"/>
  <c r="I2234" i="3" s="1"/>
  <c r="J2234" i="3" s="1"/>
  <c r="M2234" i="3" s="1"/>
  <c r="H2235" i="3"/>
  <c r="I2235" i="3" s="1"/>
  <c r="J2235" i="3" s="1"/>
  <c r="M2235" i="3" s="1"/>
  <c r="H2236" i="3"/>
  <c r="I2236" i="3" s="1"/>
  <c r="J2236" i="3" s="1"/>
  <c r="M2236" i="3" s="1"/>
  <c r="H2237" i="3"/>
  <c r="I2237" i="3" s="1"/>
  <c r="J2237" i="3" s="1"/>
  <c r="M2237" i="3" s="1"/>
  <c r="H2238" i="3"/>
  <c r="I2238" i="3" s="1"/>
  <c r="J2238" i="3" s="1"/>
  <c r="M2238" i="3" s="1"/>
  <c r="H2239" i="3"/>
  <c r="I2239" i="3" s="1"/>
  <c r="J2239" i="3" s="1"/>
  <c r="M2239" i="3" s="1"/>
  <c r="H2240" i="3"/>
  <c r="I2240" i="3" s="1"/>
  <c r="J2240" i="3" s="1"/>
  <c r="M2240" i="3" s="1"/>
  <c r="H2241" i="3"/>
  <c r="I2241" i="3" s="1"/>
  <c r="J2241" i="3" s="1"/>
  <c r="M2241" i="3" s="1"/>
  <c r="H2242" i="3"/>
  <c r="I2242" i="3" s="1"/>
  <c r="J2242" i="3" s="1"/>
  <c r="H2243" i="3"/>
  <c r="I2243" i="3" s="1"/>
  <c r="J2243" i="3" s="1"/>
  <c r="M2243" i="3" s="1"/>
  <c r="H2244" i="3"/>
  <c r="I2244" i="3" s="1"/>
  <c r="J2244" i="3" s="1"/>
  <c r="M2244" i="3" s="1"/>
  <c r="H2245" i="3"/>
  <c r="I2245" i="3" s="1"/>
  <c r="J2245" i="3" s="1"/>
  <c r="M2245" i="3" s="1"/>
  <c r="H2246" i="3"/>
  <c r="I2246" i="3" s="1"/>
  <c r="J2246" i="3" s="1"/>
  <c r="H2247" i="3"/>
  <c r="I2247" i="3" s="1"/>
  <c r="J2247" i="3" s="1"/>
  <c r="M2247" i="3" s="1"/>
  <c r="H2248" i="3"/>
  <c r="I2248" i="3" s="1"/>
  <c r="J2248" i="3" s="1"/>
  <c r="M2248" i="3" s="1"/>
  <c r="H2249" i="3"/>
  <c r="I2249" i="3" s="1"/>
  <c r="J2249" i="3" s="1"/>
  <c r="M2249" i="3" s="1"/>
  <c r="H2250" i="3"/>
  <c r="I2250" i="3" s="1"/>
  <c r="J2250" i="3" s="1"/>
  <c r="M2250" i="3" s="1"/>
  <c r="H2251" i="3"/>
  <c r="I2251" i="3" s="1"/>
  <c r="J2251" i="3" s="1"/>
  <c r="M2251" i="3" s="1"/>
  <c r="H2252" i="3"/>
  <c r="I2252" i="3" s="1"/>
  <c r="J2252" i="3" s="1"/>
  <c r="M2252" i="3" s="1"/>
  <c r="H2253" i="3"/>
  <c r="I2253" i="3" s="1"/>
  <c r="J2253" i="3" s="1"/>
  <c r="M2253" i="3" s="1"/>
  <c r="H2254" i="3"/>
  <c r="I2254" i="3" s="1"/>
  <c r="J2254" i="3" s="1"/>
  <c r="M2254" i="3" s="1"/>
  <c r="H2255" i="3"/>
  <c r="I2255" i="3" s="1"/>
  <c r="J2255" i="3" s="1"/>
  <c r="M2255" i="3" s="1"/>
  <c r="H2256" i="3"/>
  <c r="I2256" i="3" s="1"/>
  <c r="J2256" i="3" s="1"/>
  <c r="M2256" i="3" s="1"/>
  <c r="H2257" i="3"/>
  <c r="I2257" i="3" s="1"/>
  <c r="J2257" i="3" s="1"/>
  <c r="M2257" i="3" s="1"/>
  <c r="H2258" i="3"/>
  <c r="I2258" i="3" s="1"/>
  <c r="J2258" i="3" s="1"/>
  <c r="M2258" i="3" s="1"/>
  <c r="H2259" i="3"/>
  <c r="I2259" i="3" s="1"/>
  <c r="J2259" i="3" s="1"/>
  <c r="M2259" i="3" s="1"/>
  <c r="H2260" i="3"/>
  <c r="I2260" i="3" s="1"/>
  <c r="J2260" i="3" s="1"/>
  <c r="M2260" i="3" s="1"/>
  <c r="H2261" i="3"/>
  <c r="I2261" i="3" s="1"/>
  <c r="J2261" i="3" s="1"/>
  <c r="M2261" i="3" s="1"/>
  <c r="H2262" i="3"/>
  <c r="I2262" i="3" s="1"/>
  <c r="J2262" i="3" s="1"/>
  <c r="M2262" i="3" s="1"/>
  <c r="H2263" i="3"/>
  <c r="I2263" i="3" s="1"/>
  <c r="J2263" i="3" s="1"/>
  <c r="M2263" i="3" s="1"/>
  <c r="H2264" i="3"/>
  <c r="I2264" i="3" s="1"/>
  <c r="J2264" i="3" s="1"/>
  <c r="M2264" i="3" s="1"/>
  <c r="H2265" i="3"/>
  <c r="I2265" i="3" s="1"/>
  <c r="J2265" i="3" s="1"/>
  <c r="M2265" i="3" s="1"/>
  <c r="H2266" i="3"/>
  <c r="I2266" i="3" s="1"/>
  <c r="J2266" i="3" s="1"/>
  <c r="M2266" i="3" s="1"/>
  <c r="H2267" i="3"/>
  <c r="I2267" i="3" s="1"/>
  <c r="J2267" i="3" s="1"/>
  <c r="M2267" i="3" s="1"/>
  <c r="H2268" i="3"/>
  <c r="I2268" i="3" s="1"/>
  <c r="J2268" i="3" s="1"/>
  <c r="H2269" i="3"/>
  <c r="I2269" i="3" s="1"/>
  <c r="J2269" i="3" s="1"/>
  <c r="M2269" i="3" s="1"/>
  <c r="H2270" i="3"/>
  <c r="I2270" i="3" s="1"/>
  <c r="J2270" i="3" s="1"/>
  <c r="M2270" i="3" s="1"/>
  <c r="H2271" i="3"/>
  <c r="I2271" i="3" s="1"/>
  <c r="J2271" i="3" s="1"/>
  <c r="M2271" i="3" s="1"/>
  <c r="H2272" i="3"/>
  <c r="I2272" i="3" s="1"/>
  <c r="J2272" i="3" s="1"/>
  <c r="M2272" i="3" s="1"/>
  <c r="H2273" i="3"/>
  <c r="I2273" i="3" s="1"/>
  <c r="J2273" i="3" s="1"/>
  <c r="M2273" i="3" s="1"/>
  <c r="H2274" i="3"/>
  <c r="I2274" i="3" s="1"/>
  <c r="J2274" i="3" s="1"/>
  <c r="M2274" i="3" s="1"/>
  <c r="H2275" i="3"/>
  <c r="I2275" i="3" s="1"/>
  <c r="J2275" i="3" s="1"/>
  <c r="M2275" i="3" s="1"/>
  <c r="H2276" i="3"/>
  <c r="I2276" i="3" s="1"/>
  <c r="J2276" i="3" s="1"/>
  <c r="M2276" i="3" s="1"/>
  <c r="H2277" i="3"/>
  <c r="I2277" i="3" s="1"/>
  <c r="J2277" i="3" s="1"/>
  <c r="M2277" i="3" s="1"/>
  <c r="H2278" i="3"/>
  <c r="I2278" i="3" s="1"/>
  <c r="J2278" i="3" s="1"/>
  <c r="M2278" i="3" s="1"/>
  <c r="H2279" i="3"/>
  <c r="I2279" i="3" s="1"/>
  <c r="J2279" i="3" s="1"/>
  <c r="M2279" i="3" s="1"/>
  <c r="H2280" i="3"/>
  <c r="I2280" i="3" s="1"/>
  <c r="J2280" i="3" s="1"/>
  <c r="M2280" i="3" s="1"/>
  <c r="H2281" i="3"/>
  <c r="I2281" i="3" s="1"/>
  <c r="J2281" i="3" s="1"/>
  <c r="M2281" i="3" s="1"/>
  <c r="H2282" i="3"/>
  <c r="I2282" i="3" s="1"/>
  <c r="J2282" i="3" s="1"/>
  <c r="M2282" i="3" s="1"/>
  <c r="H2283" i="3"/>
  <c r="I2283" i="3" s="1"/>
  <c r="J2283" i="3" s="1"/>
  <c r="M2283" i="3" s="1"/>
  <c r="H2284" i="3"/>
  <c r="I2284" i="3" s="1"/>
  <c r="J2284" i="3" s="1"/>
  <c r="M2284" i="3" s="1"/>
  <c r="H2285" i="3"/>
  <c r="I2285" i="3" s="1"/>
  <c r="J2285" i="3" s="1"/>
  <c r="H2286" i="3"/>
  <c r="I2286" i="3" s="1"/>
  <c r="J2286" i="3" s="1"/>
  <c r="M2286" i="3" s="1"/>
  <c r="H2287" i="3"/>
  <c r="I2287" i="3" s="1"/>
  <c r="J2287" i="3" s="1"/>
  <c r="M2287" i="3" s="1"/>
  <c r="H2288" i="3"/>
  <c r="I2288" i="3" s="1"/>
  <c r="J2288" i="3" s="1"/>
  <c r="M2288" i="3" s="1"/>
  <c r="H2289" i="3"/>
  <c r="I2289" i="3" s="1"/>
  <c r="J2289" i="3" s="1"/>
  <c r="H2290" i="3"/>
  <c r="I2290" i="3" s="1"/>
  <c r="J2290" i="3" s="1"/>
  <c r="M2290" i="3" s="1"/>
  <c r="H2291" i="3"/>
  <c r="I2291" i="3" s="1"/>
  <c r="J2291" i="3" s="1"/>
  <c r="M2291" i="3" s="1"/>
  <c r="H2292" i="3"/>
  <c r="I2292" i="3" s="1"/>
  <c r="J2292" i="3" s="1"/>
  <c r="M2292" i="3" s="1"/>
  <c r="H2293" i="3"/>
  <c r="I2293" i="3" s="1"/>
  <c r="J2293" i="3" s="1"/>
  <c r="M2293" i="3" s="1"/>
  <c r="H2294" i="3"/>
  <c r="I2294" i="3" s="1"/>
  <c r="J2294" i="3" s="1"/>
  <c r="M2294" i="3" s="1"/>
  <c r="H2295" i="3"/>
  <c r="I2295" i="3" s="1"/>
  <c r="J2295" i="3" s="1"/>
  <c r="M2295" i="3" s="1"/>
  <c r="H2296" i="3"/>
  <c r="I2296" i="3" s="1"/>
  <c r="J2296" i="3" s="1"/>
  <c r="M2296" i="3" s="1"/>
  <c r="H2297" i="3"/>
  <c r="I2297" i="3" s="1"/>
  <c r="J2297" i="3" s="1"/>
  <c r="M2297" i="3" s="1"/>
  <c r="H2298" i="3"/>
  <c r="I2298" i="3" s="1"/>
  <c r="J2298" i="3" s="1"/>
  <c r="M2298" i="3" s="1"/>
  <c r="H2299" i="3"/>
  <c r="I2299" i="3" s="1"/>
  <c r="J2299" i="3" s="1"/>
  <c r="M2299" i="3" s="1"/>
  <c r="H2300" i="3"/>
  <c r="I2300" i="3" s="1"/>
  <c r="J2300" i="3" s="1"/>
  <c r="M2300" i="3" s="1"/>
  <c r="H2301" i="3"/>
  <c r="I2301" i="3" s="1"/>
  <c r="J2301" i="3" s="1"/>
  <c r="M2301" i="3" s="1"/>
  <c r="H2302" i="3"/>
  <c r="I2302" i="3" s="1"/>
  <c r="J2302" i="3" s="1"/>
  <c r="M2302" i="3" s="1"/>
  <c r="H2303" i="3"/>
  <c r="I2303" i="3" s="1"/>
  <c r="J2303" i="3" s="1"/>
  <c r="M2303" i="3" s="1"/>
  <c r="H2304" i="3"/>
  <c r="I2304" i="3" s="1"/>
  <c r="J2304" i="3" s="1"/>
  <c r="M2304" i="3" s="1"/>
  <c r="H2305" i="3"/>
  <c r="I2305" i="3" s="1"/>
  <c r="J2305" i="3" s="1"/>
  <c r="M2305" i="3" s="1"/>
  <c r="H2306" i="3"/>
  <c r="I2306" i="3" s="1"/>
  <c r="J2306" i="3" s="1"/>
  <c r="H2307" i="3"/>
  <c r="I2307" i="3" s="1"/>
  <c r="J2307" i="3" s="1"/>
  <c r="M2307" i="3" s="1"/>
  <c r="H2308" i="3"/>
  <c r="I2308" i="3" s="1"/>
  <c r="J2308" i="3" s="1"/>
  <c r="M2308" i="3" s="1"/>
  <c r="H2309" i="3"/>
  <c r="I2309" i="3" s="1"/>
  <c r="J2309" i="3" s="1"/>
  <c r="M2309" i="3" s="1"/>
  <c r="H2310" i="3"/>
  <c r="I2310" i="3" s="1"/>
  <c r="J2310" i="3" s="1"/>
  <c r="K2310" i="3" s="1"/>
  <c r="L2310" i="3" s="1"/>
  <c r="H2311" i="3"/>
  <c r="I2311" i="3" s="1"/>
  <c r="J2311" i="3" s="1"/>
  <c r="M2311" i="3" s="1"/>
  <c r="H2312" i="3"/>
  <c r="I2312" i="3" s="1"/>
  <c r="J2312" i="3" s="1"/>
  <c r="M2312" i="3" s="1"/>
  <c r="H2313" i="3"/>
  <c r="I2313" i="3" s="1"/>
  <c r="J2313" i="3" s="1"/>
  <c r="M2313" i="3" s="1"/>
  <c r="H2314" i="3"/>
  <c r="I2314" i="3" s="1"/>
  <c r="J2314" i="3" s="1"/>
  <c r="M2314" i="3" s="1"/>
  <c r="H2315" i="3"/>
  <c r="I2315" i="3" s="1"/>
  <c r="J2315" i="3" s="1"/>
  <c r="M2315" i="3" s="1"/>
  <c r="H2316" i="3"/>
  <c r="I2316" i="3" s="1"/>
  <c r="J2316" i="3" s="1"/>
  <c r="M2316" i="3" s="1"/>
  <c r="H2317" i="3"/>
  <c r="I2317" i="3" s="1"/>
  <c r="J2317" i="3" s="1"/>
  <c r="M2317" i="3" s="1"/>
  <c r="H2318" i="3"/>
  <c r="I2318" i="3" s="1"/>
  <c r="J2318" i="3" s="1"/>
  <c r="M2318" i="3" s="1"/>
  <c r="H2319" i="3"/>
  <c r="I2319" i="3" s="1"/>
  <c r="J2319" i="3" s="1"/>
  <c r="H2320" i="3"/>
  <c r="I2320" i="3" s="1"/>
  <c r="J2320" i="3" s="1"/>
  <c r="M2320" i="3" s="1"/>
  <c r="H2321" i="3"/>
  <c r="I2321" i="3" s="1"/>
  <c r="J2321" i="3" s="1"/>
  <c r="M2321" i="3" s="1"/>
  <c r="H2322" i="3"/>
  <c r="I2322" i="3" s="1"/>
  <c r="J2322" i="3" s="1"/>
  <c r="M2322" i="3" s="1"/>
  <c r="H2323" i="3"/>
  <c r="I2323" i="3" s="1"/>
  <c r="J2323" i="3" s="1"/>
  <c r="M2323" i="3" s="1"/>
  <c r="H2324" i="3"/>
  <c r="I2324" i="3" s="1"/>
  <c r="J2324" i="3" s="1"/>
  <c r="M2324" i="3" s="1"/>
  <c r="H2325" i="3"/>
  <c r="I2325" i="3" s="1"/>
  <c r="J2325" i="3" s="1"/>
  <c r="M2325" i="3" s="1"/>
  <c r="H2326" i="3"/>
  <c r="I2326" i="3" s="1"/>
  <c r="J2326" i="3" s="1"/>
  <c r="M2326" i="3" s="1"/>
  <c r="H2327" i="3"/>
  <c r="I2327" i="3" s="1"/>
  <c r="J2327" i="3" s="1"/>
  <c r="M2327" i="3" s="1"/>
  <c r="H2328" i="3"/>
  <c r="I2328" i="3" s="1"/>
  <c r="J2328" i="3" s="1"/>
  <c r="M2328" i="3" s="1"/>
  <c r="H2329" i="3"/>
  <c r="I2329" i="3" s="1"/>
  <c r="J2329" i="3" s="1"/>
  <c r="M2329" i="3" s="1"/>
  <c r="H2330" i="3"/>
  <c r="I2330" i="3" s="1"/>
  <c r="J2330" i="3" s="1"/>
  <c r="M2330" i="3" s="1"/>
  <c r="H2331" i="3"/>
  <c r="I2331" i="3" s="1"/>
  <c r="J2331" i="3" s="1"/>
  <c r="M2331" i="3" s="1"/>
  <c r="H2332" i="3"/>
  <c r="I2332" i="3" s="1"/>
  <c r="J2332" i="3" s="1"/>
  <c r="H2333" i="3"/>
  <c r="I2333" i="3" s="1"/>
  <c r="J2333" i="3" s="1"/>
  <c r="M2333" i="3" s="1"/>
  <c r="H2334" i="3"/>
  <c r="I2334" i="3" s="1"/>
  <c r="J2334" i="3" s="1"/>
  <c r="M2334" i="3" s="1"/>
  <c r="H2335" i="3"/>
  <c r="I2335" i="3" s="1"/>
  <c r="J2335" i="3" s="1"/>
  <c r="M2335" i="3" s="1"/>
  <c r="H2336" i="3"/>
  <c r="I2336" i="3" s="1"/>
  <c r="J2336" i="3" s="1"/>
  <c r="M2336" i="3" s="1"/>
  <c r="H2337" i="3"/>
  <c r="I2337" i="3" s="1"/>
  <c r="J2337" i="3" s="1"/>
  <c r="M2337" i="3" s="1"/>
  <c r="H2338" i="3"/>
  <c r="I2338" i="3" s="1"/>
  <c r="J2338" i="3" s="1"/>
  <c r="M2338" i="3" s="1"/>
  <c r="H2339" i="3"/>
  <c r="I2339" i="3" s="1"/>
  <c r="J2339" i="3" s="1"/>
  <c r="M2339" i="3" s="1"/>
  <c r="H2340" i="3"/>
  <c r="I2340" i="3" s="1"/>
  <c r="J2340" i="3" s="1"/>
  <c r="M2340" i="3" s="1"/>
  <c r="H2341" i="3"/>
  <c r="I2341" i="3" s="1"/>
  <c r="J2341" i="3" s="1"/>
  <c r="M2341" i="3" s="1"/>
  <c r="H2342" i="3"/>
  <c r="I2342" i="3" s="1"/>
  <c r="J2342" i="3" s="1"/>
  <c r="M2342" i="3" s="1"/>
  <c r="H2343" i="3"/>
  <c r="I2343" i="3" s="1"/>
  <c r="J2343" i="3" s="1"/>
  <c r="M2343" i="3" s="1"/>
  <c r="H2344" i="3"/>
  <c r="I2344" i="3" s="1"/>
  <c r="J2344" i="3" s="1"/>
  <c r="M2344" i="3" s="1"/>
  <c r="H2345" i="3"/>
  <c r="I2345" i="3" s="1"/>
  <c r="J2345" i="3" s="1"/>
  <c r="M2345" i="3" s="1"/>
  <c r="H2346" i="3"/>
  <c r="I2346" i="3" s="1"/>
  <c r="J2346" i="3" s="1"/>
  <c r="M2346" i="3" s="1"/>
  <c r="H2347" i="3"/>
  <c r="I2347" i="3" s="1"/>
  <c r="J2347" i="3" s="1"/>
  <c r="M2347" i="3" s="1"/>
  <c r="H2348" i="3"/>
  <c r="I2348" i="3" s="1"/>
  <c r="J2348" i="3" s="1"/>
  <c r="M2348" i="3" s="1"/>
  <c r="H2349" i="3"/>
  <c r="I2349" i="3" s="1"/>
  <c r="J2349" i="3" s="1"/>
  <c r="H2350" i="3"/>
  <c r="I2350" i="3" s="1"/>
  <c r="J2350" i="3" s="1"/>
  <c r="M2350" i="3" s="1"/>
  <c r="H2351" i="3"/>
  <c r="I2351" i="3" s="1"/>
  <c r="J2351" i="3" s="1"/>
  <c r="M2351" i="3" s="1"/>
  <c r="H2352" i="3"/>
  <c r="I2352" i="3" s="1"/>
  <c r="J2352" i="3" s="1"/>
  <c r="H2353" i="3"/>
  <c r="I2353" i="3" s="1"/>
  <c r="J2353" i="3" s="1"/>
  <c r="M2353" i="3" s="1"/>
  <c r="H2354" i="3"/>
  <c r="I2354" i="3" s="1"/>
  <c r="J2354" i="3" s="1"/>
  <c r="M2354" i="3" s="1"/>
  <c r="H2355" i="3"/>
  <c r="I2355" i="3" s="1"/>
  <c r="J2355" i="3" s="1"/>
  <c r="M2355" i="3" s="1"/>
  <c r="H2356" i="3"/>
  <c r="I2356" i="3" s="1"/>
  <c r="J2356" i="3" s="1"/>
  <c r="M2356" i="3" s="1"/>
  <c r="H2357" i="3"/>
  <c r="I2357" i="3" s="1"/>
  <c r="J2357" i="3" s="1"/>
  <c r="M2357" i="3" s="1"/>
  <c r="H2358" i="3"/>
  <c r="I2358" i="3" s="1"/>
  <c r="J2358" i="3" s="1"/>
  <c r="M2358" i="3" s="1"/>
  <c r="H2359" i="3"/>
  <c r="I2359" i="3" s="1"/>
  <c r="J2359" i="3" s="1"/>
  <c r="M2359" i="3" s="1"/>
  <c r="H2360" i="3"/>
  <c r="I2360" i="3" s="1"/>
  <c r="J2360" i="3" s="1"/>
  <c r="M2360" i="3" s="1"/>
  <c r="H2361" i="3"/>
  <c r="I2361" i="3" s="1"/>
  <c r="J2361" i="3" s="1"/>
  <c r="M2361" i="3" s="1"/>
  <c r="H2362" i="3"/>
  <c r="I2362" i="3" s="1"/>
  <c r="J2362" i="3" s="1"/>
  <c r="M2362" i="3" s="1"/>
  <c r="H2363" i="3"/>
  <c r="I2363" i="3" s="1"/>
  <c r="J2363" i="3" s="1"/>
  <c r="M2363" i="3" s="1"/>
  <c r="H2364" i="3"/>
  <c r="I2364" i="3" s="1"/>
  <c r="J2364" i="3" s="1"/>
  <c r="M2364" i="3" s="1"/>
  <c r="H2365" i="3"/>
  <c r="I2365" i="3" s="1"/>
  <c r="J2365" i="3" s="1"/>
  <c r="K2365" i="3" s="1"/>
  <c r="L2365" i="3" s="1"/>
  <c r="H2366" i="3"/>
  <c r="I2366" i="3" s="1"/>
  <c r="J2366" i="3" s="1"/>
  <c r="M2366" i="3" s="1"/>
  <c r="H2367" i="3"/>
  <c r="I2367" i="3" s="1"/>
  <c r="J2367" i="3" s="1"/>
  <c r="M2367" i="3" s="1"/>
  <c r="H2368" i="3"/>
  <c r="I2368" i="3" s="1"/>
  <c r="J2368" i="3" s="1"/>
  <c r="H2369" i="3"/>
  <c r="I2369" i="3" s="1"/>
  <c r="J2369" i="3" s="1"/>
  <c r="M2369" i="3" s="1"/>
  <c r="H2370" i="3"/>
  <c r="I2370" i="3" s="1"/>
  <c r="J2370" i="3" s="1"/>
  <c r="M2370" i="3" s="1"/>
  <c r="H2371" i="3"/>
  <c r="I2371" i="3" s="1"/>
  <c r="J2371" i="3" s="1"/>
  <c r="M2371" i="3" s="1"/>
  <c r="H2372" i="3"/>
  <c r="I2372" i="3" s="1"/>
  <c r="J2372" i="3" s="1"/>
  <c r="M2372" i="3" s="1"/>
  <c r="H2373" i="3"/>
  <c r="I2373" i="3" s="1"/>
  <c r="J2373" i="3" s="1"/>
  <c r="K2373" i="3" s="1"/>
  <c r="L2373" i="3" s="1"/>
  <c r="H2374" i="3"/>
  <c r="I2374" i="3" s="1"/>
  <c r="J2374" i="3" s="1"/>
  <c r="H2375" i="3"/>
  <c r="I2375" i="3" s="1"/>
  <c r="J2375" i="3" s="1"/>
  <c r="M2375" i="3" s="1"/>
  <c r="H2376" i="3"/>
  <c r="I2376" i="3" s="1"/>
  <c r="J2376" i="3" s="1"/>
  <c r="M2376" i="3" s="1"/>
  <c r="H2377" i="3"/>
  <c r="I2377" i="3" s="1"/>
  <c r="J2377" i="3" s="1"/>
  <c r="M2377" i="3" s="1"/>
  <c r="H2378" i="3"/>
  <c r="I2378" i="3" s="1"/>
  <c r="J2378" i="3" s="1"/>
  <c r="M2378" i="3" s="1"/>
  <c r="H2379" i="3"/>
  <c r="I2379" i="3" s="1"/>
  <c r="J2379" i="3" s="1"/>
  <c r="M2379" i="3" s="1"/>
  <c r="H2380" i="3"/>
  <c r="I2380" i="3" s="1"/>
  <c r="J2380" i="3" s="1"/>
  <c r="M2380" i="3" s="1"/>
  <c r="H2381" i="3"/>
  <c r="I2381" i="3" s="1"/>
  <c r="J2381" i="3" s="1"/>
  <c r="K2381" i="3" s="1"/>
  <c r="L2381" i="3" s="1"/>
  <c r="H2382" i="3"/>
  <c r="I2382" i="3" s="1"/>
  <c r="J2382" i="3" s="1"/>
  <c r="H2383" i="3"/>
  <c r="I2383" i="3" s="1"/>
  <c r="J2383" i="3" s="1"/>
  <c r="H2384" i="3"/>
  <c r="I2384" i="3" s="1"/>
  <c r="J2384" i="3" s="1"/>
  <c r="H2385" i="3"/>
  <c r="I2385" i="3" s="1"/>
  <c r="J2385" i="3" s="1"/>
  <c r="M2385" i="3" s="1"/>
  <c r="H2386" i="3"/>
  <c r="I2386" i="3" s="1"/>
  <c r="J2386" i="3" s="1"/>
  <c r="M2386" i="3" s="1"/>
  <c r="H2387" i="3"/>
  <c r="I2387" i="3" s="1"/>
  <c r="J2387" i="3" s="1"/>
  <c r="M2387" i="3" s="1"/>
  <c r="H2388" i="3"/>
  <c r="I2388" i="3" s="1"/>
  <c r="J2388" i="3" s="1"/>
  <c r="M2388" i="3" s="1"/>
  <c r="H2389" i="3"/>
  <c r="I2389" i="3" s="1"/>
  <c r="J2389" i="3" s="1"/>
  <c r="K2389" i="3" s="1"/>
  <c r="L2389" i="3" s="1"/>
  <c r="H2390" i="3"/>
  <c r="I2390" i="3" s="1"/>
  <c r="J2390" i="3" s="1"/>
  <c r="H2391" i="3"/>
  <c r="I2391" i="3" s="1"/>
  <c r="J2391" i="3" s="1"/>
  <c r="H2392" i="3"/>
  <c r="I2392" i="3" s="1"/>
  <c r="J2392" i="3" s="1"/>
  <c r="M2392" i="3" s="1"/>
  <c r="H2393" i="3"/>
  <c r="I2393" i="3" s="1"/>
  <c r="J2393" i="3" s="1"/>
  <c r="M2393" i="3" s="1"/>
  <c r="H2394" i="3"/>
  <c r="I2394" i="3" s="1"/>
  <c r="J2394" i="3" s="1"/>
  <c r="M2394" i="3" s="1"/>
  <c r="H2395" i="3"/>
  <c r="I2395" i="3" s="1"/>
  <c r="J2395" i="3" s="1"/>
  <c r="M2395" i="3" s="1"/>
  <c r="H2396" i="3"/>
  <c r="I2396" i="3" s="1"/>
  <c r="J2396" i="3" s="1"/>
  <c r="M2396" i="3" s="1"/>
  <c r="H2397" i="3"/>
  <c r="I2397" i="3" s="1"/>
  <c r="J2397" i="3" s="1"/>
  <c r="H2398" i="3"/>
  <c r="I2398" i="3" s="1"/>
  <c r="J2398" i="3" s="1"/>
  <c r="H2399" i="3"/>
  <c r="I2399" i="3" s="1"/>
  <c r="J2399" i="3" s="1"/>
  <c r="H2400" i="3"/>
  <c r="I2400" i="3" s="1"/>
  <c r="J2400" i="3" s="1"/>
  <c r="H2401" i="3"/>
  <c r="I2401" i="3" s="1"/>
  <c r="J2401" i="3" s="1"/>
  <c r="M2401" i="3" s="1"/>
  <c r="H2402" i="3"/>
  <c r="I2402" i="3" s="1"/>
  <c r="J2402" i="3" s="1"/>
  <c r="M2402" i="3" s="1"/>
  <c r="H2403" i="3"/>
  <c r="I2403" i="3" s="1"/>
  <c r="J2403" i="3" s="1"/>
  <c r="M2403" i="3" s="1"/>
  <c r="H2404" i="3"/>
  <c r="I2404" i="3" s="1"/>
  <c r="J2404" i="3" s="1"/>
  <c r="M2404" i="3" s="1"/>
  <c r="H2405" i="3"/>
  <c r="I2405" i="3" s="1"/>
  <c r="J2405" i="3" s="1"/>
  <c r="M2405" i="3" s="1"/>
  <c r="H2406" i="3"/>
  <c r="I2406" i="3" s="1"/>
  <c r="J2406" i="3" s="1"/>
  <c r="M2406" i="3" s="1"/>
  <c r="H2407" i="3"/>
  <c r="I2407" i="3" s="1"/>
  <c r="J2407" i="3" s="1"/>
  <c r="H2408" i="3"/>
  <c r="I2408" i="3" s="1"/>
  <c r="J2408" i="3" s="1"/>
  <c r="M2408" i="3" s="1"/>
  <c r="H2409" i="3"/>
  <c r="I2409" i="3" s="1"/>
  <c r="J2409" i="3" s="1"/>
  <c r="M2409" i="3" s="1"/>
  <c r="H2410" i="3"/>
  <c r="I2410" i="3" s="1"/>
  <c r="J2410" i="3" s="1"/>
  <c r="M2410" i="3" s="1"/>
  <c r="H2411" i="3"/>
  <c r="I2411" i="3" s="1"/>
  <c r="J2411" i="3" s="1"/>
  <c r="M2411" i="3" s="1"/>
  <c r="H2412" i="3"/>
  <c r="I2412" i="3" s="1"/>
  <c r="J2412" i="3" s="1"/>
  <c r="M2412" i="3" s="1"/>
  <c r="H2413" i="3"/>
  <c r="I2413" i="3" s="1"/>
  <c r="J2413" i="3" s="1"/>
  <c r="H2414" i="3"/>
  <c r="I2414" i="3" s="1"/>
  <c r="J2414" i="3" s="1"/>
  <c r="M2414" i="3" s="1"/>
  <c r="H2415" i="3"/>
  <c r="I2415" i="3" s="1"/>
  <c r="J2415" i="3" s="1"/>
  <c r="M2415" i="3" s="1"/>
  <c r="H2416" i="3"/>
  <c r="I2416" i="3" s="1"/>
  <c r="J2416" i="3" s="1"/>
  <c r="H2417" i="3"/>
  <c r="I2417" i="3" s="1"/>
  <c r="J2417" i="3" s="1"/>
  <c r="M2417" i="3" s="1"/>
  <c r="H2418" i="3"/>
  <c r="I2418" i="3" s="1"/>
  <c r="J2418" i="3" s="1"/>
  <c r="M2418" i="3" s="1"/>
  <c r="H2419" i="3"/>
  <c r="I2419" i="3" s="1"/>
  <c r="J2419" i="3" s="1"/>
  <c r="M2419" i="3" s="1"/>
  <c r="H2420" i="3"/>
  <c r="I2420" i="3" s="1"/>
  <c r="J2420" i="3" s="1"/>
  <c r="M2420" i="3" s="1"/>
  <c r="H2421" i="3"/>
  <c r="I2421" i="3" s="1"/>
  <c r="J2421" i="3" s="1"/>
  <c r="M2421" i="3" s="1"/>
  <c r="H2422" i="3"/>
  <c r="I2422" i="3" s="1"/>
  <c r="J2422" i="3" s="1"/>
  <c r="M2422" i="3" s="1"/>
  <c r="H2423" i="3"/>
  <c r="I2423" i="3" s="1"/>
  <c r="J2423" i="3" s="1"/>
  <c r="M2423" i="3" s="1"/>
  <c r="H2424" i="3"/>
  <c r="I2424" i="3" s="1"/>
  <c r="J2424" i="3" s="1"/>
  <c r="M2424" i="3" s="1"/>
  <c r="H2425" i="3"/>
  <c r="I2425" i="3" s="1"/>
  <c r="J2425" i="3" s="1"/>
  <c r="M2425" i="3" s="1"/>
  <c r="H2426" i="3"/>
  <c r="I2426" i="3" s="1"/>
  <c r="J2426" i="3" s="1"/>
  <c r="M2426" i="3" s="1"/>
  <c r="H2427" i="3"/>
  <c r="I2427" i="3" s="1"/>
  <c r="J2427" i="3" s="1"/>
  <c r="M2427" i="3" s="1"/>
  <c r="H2428" i="3"/>
  <c r="I2428" i="3" s="1"/>
  <c r="J2428" i="3" s="1"/>
  <c r="M2428" i="3" s="1"/>
  <c r="H2429" i="3"/>
  <c r="I2429" i="3" s="1"/>
  <c r="J2429" i="3" s="1"/>
  <c r="H2430" i="3"/>
  <c r="I2430" i="3" s="1"/>
  <c r="J2430" i="3" s="1"/>
  <c r="M2430" i="3" s="1"/>
  <c r="H2431" i="3"/>
  <c r="I2431" i="3" s="1"/>
  <c r="J2431" i="3" s="1"/>
  <c r="M2431" i="3" s="1"/>
  <c r="H2432" i="3"/>
  <c r="I2432" i="3" s="1"/>
  <c r="J2432" i="3" s="1"/>
  <c r="H2433" i="3"/>
  <c r="I2433" i="3" s="1"/>
  <c r="J2433" i="3" s="1"/>
  <c r="M2433" i="3" s="1"/>
  <c r="H2434" i="3"/>
  <c r="I2434" i="3" s="1"/>
  <c r="J2434" i="3" s="1"/>
  <c r="M2434" i="3" s="1"/>
  <c r="H2435" i="3"/>
  <c r="I2435" i="3" s="1"/>
  <c r="J2435" i="3" s="1"/>
  <c r="M2435" i="3" s="1"/>
  <c r="H2436" i="3"/>
  <c r="I2436" i="3" s="1"/>
  <c r="J2436" i="3" s="1"/>
  <c r="M2436" i="3" s="1"/>
  <c r="H2437" i="3"/>
  <c r="I2437" i="3" s="1"/>
  <c r="J2437" i="3" s="1"/>
  <c r="M2437" i="3" s="1"/>
  <c r="H2438" i="3"/>
  <c r="I2438" i="3" s="1"/>
  <c r="J2438" i="3" s="1"/>
  <c r="M2438" i="3" s="1"/>
  <c r="H2439" i="3"/>
  <c r="I2439" i="3" s="1"/>
  <c r="J2439" i="3" s="1"/>
  <c r="M2439" i="3" s="1"/>
  <c r="H2440" i="3"/>
  <c r="I2440" i="3" s="1"/>
  <c r="J2440" i="3" s="1"/>
  <c r="M2440" i="3" s="1"/>
  <c r="H2441" i="3"/>
  <c r="I2441" i="3" s="1"/>
  <c r="J2441" i="3" s="1"/>
  <c r="M2441" i="3" s="1"/>
  <c r="H2442" i="3"/>
  <c r="I2442" i="3" s="1"/>
  <c r="J2442" i="3" s="1"/>
  <c r="M2442" i="3" s="1"/>
  <c r="H2443" i="3"/>
  <c r="I2443" i="3" s="1"/>
  <c r="J2443" i="3" s="1"/>
  <c r="M2443" i="3" s="1"/>
  <c r="H2444" i="3"/>
  <c r="I2444" i="3" s="1"/>
  <c r="J2444" i="3" s="1"/>
  <c r="M2444" i="3" s="1"/>
  <c r="H2445" i="3"/>
  <c r="I2445" i="3" s="1"/>
  <c r="J2445" i="3" s="1"/>
  <c r="H2446" i="3"/>
  <c r="I2446" i="3" s="1"/>
  <c r="J2446" i="3" s="1"/>
  <c r="M2446" i="3" s="1"/>
  <c r="H2447" i="3"/>
  <c r="I2447" i="3" s="1"/>
  <c r="J2447" i="3" s="1"/>
  <c r="H2448" i="3"/>
  <c r="I2448" i="3" s="1"/>
  <c r="J2448" i="3" s="1"/>
  <c r="H2449" i="3"/>
  <c r="I2449" i="3" s="1"/>
  <c r="J2449" i="3" s="1"/>
  <c r="M2449" i="3" s="1"/>
  <c r="H2450" i="3"/>
  <c r="I2450" i="3" s="1"/>
  <c r="J2450" i="3" s="1"/>
  <c r="M2450" i="3" s="1"/>
  <c r="H2451" i="3"/>
  <c r="I2451" i="3" s="1"/>
  <c r="J2451" i="3" s="1"/>
  <c r="M2451" i="3" s="1"/>
  <c r="H2452" i="3"/>
  <c r="I2452" i="3" s="1"/>
  <c r="J2452" i="3" s="1"/>
  <c r="M2452" i="3" s="1"/>
  <c r="H2453" i="3"/>
  <c r="I2453" i="3" s="1"/>
  <c r="J2453" i="3" s="1"/>
  <c r="M2453" i="3" s="1"/>
  <c r="H2454" i="3"/>
  <c r="I2454" i="3" s="1"/>
  <c r="J2454" i="3" s="1"/>
  <c r="M2454" i="3" s="1"/>
  <c r="H2455" i="3"/>
  <c r="I2455" i="3" s="1"/>
  <c r="J2455" i="3" s="1"/>
  <c r="H2456" i="3"/>
  <c r="I2456" i="3" s="1"/>
  <c r="J2456" i="3" s="1"/>
  <c r="M2456" i="3" s="1"/>
  <c r="H2457" i="3"/>
  <c r="I2457" i="3" s="1"/>
  <c r="J2457" i="3" s="1"/>
  <c r="M2457" i="3" s="1"/>
  <c r="H2458" i="3"/>
  <c r="I2458" i="3" s="1"/>
  <c r="J2458" i="3" s="1"/>
  <c r="M2458" i="3" s="1"/>
  <c r="H2459" i="3"/>
  <c r="I2459" i="3" s="1"/>
  <c r="J2459" i="3" s="1"/>
  <c r="M2459" i="3" s="1"/>
  <c r="H2460" i="3"/>
  <c r="I2460" i="3" s="1"/>
  <c r="J2460" i="3" s="1"/>
  <c r="M2460" i="3" s="1"/>
  <c r="H2461" i="3"/>
  <c r="I2461" i="3" s="1"/>
  <c r="J2461" i="3" s="1"/>
  <c r="H2462" i="3"/>
  <c r="I2462" i="3" s="1"/>
  <c r="J2462" i="3" s="1"/>
  <c r="M2462" i="3" s="1"/>
  <c r="H2463" i="3"/>
  <c r="I2463" i="3" s="1"/>
  <c r="J2463" i="3" s="1"/>
  <c r="H2464" i="3"/>
  <c r="I2464" i="3" s="1"/>
  <c r="J2464" i="3" s="1"/>
  <c r="H2465" i="3"/>
  <c r="I2465" i="3" s="1"/>
  <c r="J2465" i="3" s="1"/>
  <c r="M2465" i="3" s="1"/>
  <c r="H2466" i="3"/>
  <c r="I2466" i="3" s="1"/>
  <c r="J2466" i="3" s="1"/>
  <c r="M2466" i="3" s="1"/>
  <c r="H2467" i="3"/>
  <c r="I2467" i="3" s="1"/>
  <c r="J2467" i="3" s="1"/>
  <c r="M2467" i="3" s="1"/>
  <c r="H2468" i="3"/>
  <c r="I2468" i="3" s="1"/>
  <c r="J2468" i="3" s="1"/>
  <c r="M2468" i="3" s="1"/>
  <c r="H2469" i="3"/>
  <c r="I2469" i="3" s="1"/>
  <c r="J2469" i="3" s="1"/>
  <c r="M2469" i="3" s="1"/>
  <c r="H2470" i="3"/>
  <c r="I2470" i="3" s="1"/>
  <c r="J2470" i="3" s="1"/>
  <c r="M2470" i="3" s="1"/>
  <c r="H2471" i="3"/>
  <c r="I2471" i="3" s="1"/>
  <c r="J2471" i="3" s="1"/>
  <c r="H2472" i="3"/>
  <c r="I2472" i="3" s="1"/>
  <c r="J2472" i="3" s="1"/>
  <c r="M2472" i="3" s="1"/>
  <c r="H2473" i="3"/>
  <c r="I2473" i="3" s="1"/>
  <c r="J2473" i="3" s="1"/>
  <c r="M2473" i="3" s="1"/>
  <c r="H2474" i="3"/>
  <c r="I2474" i="3" s="1"/>
  <c r="J2474" i="3" s="1"/>
  <c r="M2474" i="3" s="1"/>
  <c r="H2475" i="3"/>
  <c r="I2475" i="3" s="1"/>
  <c r="J2475" i="3" s="1"/>
  <c r="M2475" i="3" s="1"/>
  <c r="H2476" i="3"/>
  <c r="I2476" i="3" s="1"/>
  <c r="J2476" i="3" s="1"/>
  <c r="M2476" i="3" s="1"/>
  <c r="H2477" i="3"/>
  <c r="I2477" i="3" s="1"/>
  <c r="J2477" i="3" s="1"/>
  <c r="H2478" i="3"/>
  <c r="I2478" i="3" s="1"/>
  <c r="J2478" i="3" s="1"/>
  <c r="M2478" i="3" s="1"/>
  <c r="H2479" i="3"/>
  <c r="I2479" i="3" s="1"/>
  <c r="J2479" i="3" s="1"/>
  <c r="M2479" i="3" s="1"/>
  <c r="H2480" i="3"/>
  <c r="I2480" i="3" s="1"/>
  <c r="J2480" i="3" s="1"/>
  <c r="H2481" i="3"/>
  <c r="I2481" i="3" s="1"/>
  <c r="J2481" i="3" s="1"/>
  <c r="M2481" i="3" s="1"/>
  <c r="H2482" i="3"/>
  <c r="I2482" i="3" s="1"/>
  <c r="J2482" i="3" s="1"/>
  <c r="M2482" i="3" s="1"/>
  <c r="H2483" i="3"/>
  <c r="I2483" i="3" s="1"/>
  <c r="J2483" i="3" s="1"/>
  <c r="M2483" i="3" s="1"/>
  <c r="H2484" i="3"/>
  <c r="I2484" i="3" s="1"/>
  <c r="J2484" i="3" s="1"/>
  <c r="M2484" i="3" s="1"/>
  <c r="H2485" i="3"/>
  <c r="I2485" i="3" s="1"/>
  <c r="J2485" i="3" s="1"/>
  <c r="M2485" i="3" s="1"/>
  <c r="H2486" i="3"/>
  <c r="I2486" i="3" s="1"/>
  <c r="J2486" i="3" s="1"/>
  <c r="M2486" i="3" s="1"/>
  <c r="H2487" i="3"/>
  <c r="I2487" i="3" s="1"/>
  <c r="J2487" i="3" s="1"/>
  <c r="M2487" i="3" s="1"/>
  <c r="H2488" i="3"/>
  <c r="I2488" i="3" s="1"/>
  <c r="J2488" i="3" s="1"/>
  <c r="M2488" i="3" s="1"/>
  <c r="H2489" i="3"/>
  <c r="I2489" i="3" s="1"/>
  <c r="J2489" i="3" s="1"/>
  <c r="M2489" i="3" s="1"/>
  <c r="H2490" i="3"/>
  <c r="I2490" i="3" s="1"/>
  <c r="J2490" i="3" s="1"/>
  <c r="M2490" i="3" s="1"/>
  <c r="H2491" i="3"/>
  <c r="I2491" i="3" s="1"/>
  <c r="J2491" i="3" s="1"/>
  <c r="M2491" i="3" s="1"/>
  <c r="H2492" i="3"/>
  <c r="I2492" i="3" s="1"/>
  <c r="J2492" i="3" s="1"/>
  <c r="M2492" i="3" s="1"/>
  <c r="H2493" i="3"/>
  <c r="I2493" i="3" s="1"/>
  <c r="J2493" i="3" s="1"/>
  <c r="H2494" i="3"/>
  <c r="I2494" i="3" s="1"/>
  <c r="J2494" i="3" s="1"/>
  <c r="M2494" i="3" s="1"/>
  <c r="H2495" i="3"/>
  <c r="I2495" i="3" s="1"/>
  <c r="J2495" i="3" s="1"/>
  <c r="M2495" i="3" s="1"/>
  <c r="H2496" i="3"/>
  <c r="I2496" i="3" s="1"/>
  <c r="J2496" i="3" s="1"/>
  <c r="H2497" i="3"/>
  <c r="I2497" i="3" s="1"/>
  <c r="J2497" i="3" s="1"/>
  <c r="M2497" i="3" s="1"/>
  <c r="H2498" i="3"/>
  <c r="I2498" i="3" s="1"/>
  <c r="J2498" i="3" s="1"/>
  <c r="M2498" i="3" s="1"/>
  <c r="H2499" i="3"/>
  <c r="I2499" i="3" s="1"/>
  <c r="J2499" i="3" s="1"/>
  <c r="M2499" i="3" s="1"/>
  <c r="H2500" i="3"/>
  <c r="I2500" i="3" s="1"/>
  <c r="J2500" i="3" s="1"/>
  <c r="M2500" i="3" s="1"/>
  <c r="H2501" i="3"/>
  <c r="I2501" i="3" s="1"/>
  <c r="J2501" i="3" s="1"/>
  <c r="M2501" i="3" s="1"/>
  <c r="H2502" i="3"/>
  <c r="I2502" i="3" s="1"/>
  <c r="J2502" i="3" s="1"/>
  <c r="M2502" i="3" s="1"/>
  <c r="H2503" i="3"/>
  <c r="I2503" i="3" s="1"/>
  <c r="J2503" i="3" s="1"/>
  <c r="M2503" i="3" s="1"/>
  <c r="H2504" i="3"/>
  <c r="I2504" i="3" s="1"/>
  <c r="J2504" i="3" s="1"/>
  <c r="M2504" i="3" s="1"/>
  <c r="H2505" i="3"/>
  <c r="I2505" i="3" s="1"/>
  <c r="J2505" i="3" s="1"/>
  <c r="M2505" i="3" s="1"/>
  <c r="H2506" i="3"/>
  <c r="I2506" i="3" s="1"/>
  <c r="J2506" i="3" s="1"/>
  <c r="M2506" i="3" s="1"/>
  <c r="H2507" i="3"/>
  <c r="I2507" i="3" s="1"/>
  <c r="J2507" i="3" s="1"/>
  <c r="M2507" i="3" s="1"/>
  <c r="H2508" i="3"/>
  <c r="I2508" i="3" s="1"/>
  <c r="J2508" i="3" s="1"/>
  <c r="M2508" i="3" s="1"/>
  <c r="H2509" i="3"/>
  <c r="I2509" i="3" s="1"/>
  <c r="J2509" i="3" s="1"/>
  <c r="H2510" i="3"/>
  <c r="I2510" i="3" s="1"/>
  <c r="J2510" i="3" s="1"/>
  <c r="M2510" i="3" s="1"/>
  <c r="H2511" i="3"/>
  <c r="I2511" i="3" s="1"/>
  <c r="J2511" i="3" s="1"/>
  <c r="H2512" i="3"/>
  <c r="I2512" i="3" s="1"/>
  <c r="J2512" i="3" s="1"/>
  <c r="H2513" i="3"/>
  <c r="I2513" i="3" s="1"/>
  <c r="J2513" i="3" s="1"/>
  <c r="M2513" i="3" s="1"/>
  <c r="H2514" i="3"/>
  <c r="I2514" i="3" s="1"/>
  <c r="J2514" i="3" s="1"/>
  <c r="M2514" i="3" s="1"/>
  <c r="H2515" i="3"/>
  <c r="I2515" i="3" s="1"/>
  <c r="J2515" i="3" s="1"/>
  <c r="M2515" i="3" s="1"/>
  <c r="H2516" i="3"/>
  <c r="I2516" i="3" s="1"/>
  <c r="J2516" i="3" s="1"/>
  <c r="M2516" i="3" s="1"/>
  <c r="H2517" i="3"/>
  <c r="I2517" i="3" s="1"/>
  <c r="J2517" i="3" s="1"/>
  <c r="M2517" i="3" s="1"/>
  <c r="H2518" i="3"/>
  <c r="I2518" i="3" s="1"/>
  <c r="J2518" i="3" s="1"/>
  <c r="M2518" i="3" s="1"/>
  <c r="H2519" i="3"/>
  <c r="I2519" i="3" s="1"/>
  <c r="J2519" i="3" s="1"/>
  <c r="H2520" i="3"/>
  <c r="I2520" i="3" s="1"/>
  <c r="J2520" i="3" s="1"/>
  <c r="M2520" i="3" s="1"/>
  <c r="H2521" i="3"/>
  <c r="I2521" i="3" s="1"/>
  <c r="J2521" i="3" s="1"/>
  <c r="M2521" i="3" s="1"/>
  <c r="H2522" i="3"/>
  <c r="I2522" i="3" s="1"/>
  <c r="J2522" i="3" s="1"/>
  <c r="M2522" i="3" s="1"/>
  <c r="H2523" i="3"/>
  <c r="I2523" i="3" s="1"/>
  <c r="J2523" i="3" s="1"/>
  <c r="M2523" i="3" s="1"/>
  <c r="H2524" i="3"/>
  <c r="I2524" i="3" s="1"/>
  <c r="J2524" i="3" s="1"/>
  <c r="M2524" i="3" s="1"/>
  <c r="H2525" i="3"/>
  <c r="I2525" i="3" s="1"/>
  <c r="J2525" i="3" s="1"/>
  <c r="H2526" i="3"/>
  <c r="I2526" i="3" s="1"/>
  <c r="J2526" i="3" s="1"/>
  <c r="M2526" i="3" s="1"/>
  <c r="H2527" i="3"/>
  <c r="I2527" i="3" s="1"/>
  <c r="J2527" i="3" s="1"/>
  <c r="H2528" i="3"/>
  <c r="I2528" i="3" s="1"/>
  <c r="J2528" i="3" s="1"/>
  <c r="H2529" i="3"/>
  <c r="I2529" i="3" s="1"/>
  <c r="J2529" i="3" s="1"/>
  <c r="M2529" i="3" s="1"/>
  <c r="H2530" i="3"/>
  <c r="I2530" i="3" s="1"/>
  <c r="J2530" i="3" s="1"/>
  <c r="M2530" i="3" s="1"/>
  <c r="H2531" i="3"/>
  <c r="I2531" i="3" s="1"/>
  <c r="J2531" i="3" s="1"/>
  <c r="M2531" i="3" s="1"/>
  <c r="H2532" i="3"/>
  <c r="I2532" i="3" s="1"/>
  <c r="J2532" i="3" s="1"/>
  <c r="M2532" i="3" s="1"/>
  <c r="H2533" i="3"/>
  <c r="I2533" i="3" s="1"/>
  <c r="J2533" i="3" s="1"/>
  <c r="M2533" i="3" s="1"/>
  <c r="H2534" i="3"/>
  <c r="I2534" i="3" s="1"/>
  <c r="J2534" i="3" s="1"/>
  <c r="M2534" i="3" s="1"/>
  <c r="H2535" i="3"/>
  <c r="I2535" i="3" s="1"/>
  <c r="J2535" i="3" s="1"/>
  <c r="H2536" i="3"/>
  <c r="I2536" i="3" s="1"/>
  <c r="J2536" i="3" s="1"/>
  <c r="M2536" i="3" s="1"/>
  <c r="H2537" i="3"/>
  <c r="I2537" i="3" s="1"/>
  <c r="J2537" i="3" s="1"/>
  <c r="M2537" i="3" s="1"/>
  <c r="H2538" i="3"/>
  <c r="I2538" i="3" s="1"/>
  <c r="J2538" i="3" s="1"/>
  <c r="M2538" i="3" s="1"/>
  <c r="H2539" i="3"/>
  <c r="I2539" i="3" s="1"/>
  <c r="J2539" i="3" s="1"/>
  <c r="M2539" i="3" s="1"/>
  <c r="H2540" i="3"/>
  <c r="I2540" i="3" s="1"/>
  <c r="J2540" i="3" s="1"/>
  <c r="M2540" i="3" s="1"/>
  <c r="H2541" i="3"/>
  <c r="I2541" i="3" s="1"/>
  <c r="J2541" i="3" s="1"/>
  <c r="H2542" i="3"/>
  <c r="I2542" i="3" s="1"/>
  <c r="J2542" i="3" s="1"/>
  <c r="M2542" i="3" s="1"/>
  <c r="H2543" i="3"/>
  <c r="I2543" i="3" s="1"/>
  <c r="J2543" i="3" s="1"/>
  <c r="H2544" i="3"/>
  <c r="I2544" i="3" s="1"/>
  <c r="J2544" i="3" s="1"/>
  <c r="H2545" i="3"/>
  <c r="I2545" i="3" s="1"/>
  <c r="J2545" i="3" s="1"/>
  <c r="M2545" i="3" s="1"/>
  <c r="H2546" i="3"/>
  <c r="I2546" i="3" s="1"/>
  <c r="J2546" i="3" s="1"/>
  <c r="M2546" i="3" s="1"/>
  <c r="H2547" i="3"/>
  <c r="I2547" i="3" s="1"/>
  <c r="J2547" i="3" s="1"/>
  <c r="M2547" i="3" s="1"/>
  <c r="H2548" i="3"/>
  <c r="I2548" i="3" s="1"/>
  <c r="J2548" i="3" s="1"/>
  <c r="M2548" i="3" s="1"/>
  <c r="H2549" i="3"/>
  <c r="I2549" i="3" s="1"/>
  <c r="J2549" i="3" s="1"/>
  <c r="M2549" i="3" s="1"/>
  <c r="H2550" i="3"/>
  <c r="I2550" i="3" s="1"/>
  <c r="J2550" i="3" s="1"/>
  <c r="M2550" i="3" s="1"/>
  <c r="H2551" i="3"/>
  <c r="I2551" i="3" s="1"/>
  <c r="J2551" i="3" s="1"/>
  <c r="H2552" i="3"/>
  <c r="I2552" i="3" s="1"/>
  <c r="J2552" i="3" s="1"/>
  <c r="M2552" i="3" s="1"/>
  <c r="H2553" i="3"/>
  <c r="I2553" i="3" s="1"/>
  <c r="J2553" i="3" s="1"/>
  <c r="M2553" i="3" s="1"/>
  <c r="H2554" i="3"/>
  <c r="I2554" i="3" s="1"/>
  <c r="J2554" i="3" s="1"/>
  <c r="M2554" i="3" s="1"/>
  <c r="H2555" i="3"/>
  <c r="I2555" i="3" s="1"/>
  <c r="J2555" i="3" s="1"/>
  <c r="M2555" i="3" s="1"/>
  <c r="H2556" i="3"/>
  <c r="I2556" i="3" s="1"/>
  <c r="J2556" i="3" s="1"/>
  <c r="M2556" i="3" s="1"/>
  <c r="H2557" i="3"/>
  <c r="I2557" i="3" s="1"/>
  <c r="J2557" i="3" s="1"/>
  <c r="H2558" i="3"/>
  <c r="I2558" i="3" s="1"/>
  <c r="J2558" i="3" s="1"/>
  <c r="M2558" i="3" s="1"/>
  <c r="H2559" i="3"/>
  <c r="I2559" i="3" s="1"/>
  <c r="J2559" i="3" s="1"/>
  <c r="H2560" i="3"/>
  <c r="I2560" i="3" s="1"/>
  <c r="J2560" i="3" s="1"/>
  <c r="H2561" i="3"/>
  <c r="I2561" i="3" s="1"/>
  <c r="J2561" i="3" s="1"/>
  <c r="M2561" i="3" s="1"/>
  <c r="H2562" i="3"/>
  <c r="I2562" i="3" s="1"/>
  <c r="J2562" i="3" s="1"/>
  <c r="M2562" i="3" s="1"/>
  <c r="H2563" i="3"/>
  <c r="I2563" i="3" s="1"/>
  <c r="J2563" i="3" s="1"/>
  <c r="M2563" i="3" s="1"/>
  <c r="H2564" i="3"/>
  <c r="I2564" i="3" s="1"/>
  <c r="J2564" i="3" s="1"/>
  <c r="M2564" i="3" s="1"/>
  <c r="H2565" i="3"/>
  <c r="I2565" i="3" s="1"/>
  <c r="J2565" i="3" s="1"/>
  <c r="M2565" i="3" s="1"/>
  <c r="H2566" i="3"/>
  <c r="I2566" i="3" s="1"/>
  <c r="J2566" i="3" s="1"/>
  <c r="M2566" i="3" s="1"/>
  <c r="H2567" i="3"/>
  <c r="I2567" i="3" s="1"/>
  <c r="J2567" i="3" s="1"/>
  <c r="H2568" i="3"/>
  <c r="I2568" i="3" s="1"/>
  <c r="J2568" i="3" s="1"/>
  <c r="M2568" i="3" s="1"/>
  <c r="H2569" i="3"/>
  <c r="I2569" i="3" s="1"/>
  <c r="J2569" i="3" s="1"/>
  <c r="M2569" i="3" s="1"/>
  <c r="H2570" i="3"/>
  <c r="I2570" i="3" s="1"/>
  <c r="J2570" i="3" s="1"/>
  <c r="M2570" i="3" s="1"/>
  <c r="H2571" i="3"/>
  <c r="I2571" i="3" s="1"/>
  <c r="J2571" i="3" s="1"/>
  <c r="M2571" i="3" s="1"/>
  <c r="H2572" i="3"/>
  <c r="I2572" i="3" s="1"/>
  <c r="J2572" i="3" s="1"/>
  <c r="M2572" i="3" s="1"/>
  <c r="H2573" i="3"/>
  <c r="I2573" i="3" s="1"/>
  <c r="J2573" i="3" s="1"/>
  <c r="H2574" i="3"/>
  <c r="I2574" i="3" s="1"/>
  <c r="J2574" i="3" s="1"/>
  <c r="M2574" i="3" s="1"/>
  <c r="H2575" i="3"/>
  <c r="I2575" i="3" s="1"/>
  <c r="J2575" i="3" s="1"/>
  <c r="H2576" i="3"/>
  <c r="I2576" i="3" s="1"/>
  <c r="J2576" i="3" s="1"/>
  <c r="H2577" i="3"/>
  <c r="I2577" i="3" s="1"/>
  <c r="J2577" i="3" s="1"/>
  <c r="M2577" i="3" s="1"/>
  <c r="H2578" i="3"/>
  <c r="I2578" i="3" s="1"/>
  <c r="J2578" i="3" s="1"/>
  <c r="M2578" i="3" s="1"/>
  <c r="H2579" i="3"/>
  <c r="I2579" i="3" s="1"/>
  <c r="J2579" i="3" s="1"/>
  <c r="M2579" i="3" s="1"/>
  <c r="H2580" i="3"/>
  <c r="I2580" i="3" s="1"/>
  <c r="J2580" i="3" s="1"/>
  <c r="M2580" i="3" s="1"/>
  <c r="H2581" i="3"/>
  <c r="I2581" i="3" s="1"/>
  <c r="J2581" i="3" s="1"/>
  <c r="M2581" i="3" s="1"/>
  <c r="H2582" i="3"/>
  <c r="I2582" i="3" s="1"/>
  <c r="J2582" i="3" s="1"/>
  <c r="M2582" i="3" s="1"/>
  <c r="H2583" i="3"/>
  <c r="I2583" i="3" s="1"/>
  <c r="J2583" i="3" s="1"/>
  <c r="H2584" i="3"/>
  <c r="I2584" i="3" s="1"/>
  <c r="J2584" i="3" s="1"/>
  <c r="M2584" i="3" s="1"/>
  <c r="H2585" i="3"/>
  <c r="I2585" i="3" s="1"/>
  <c r="J2585" i="3" s="1"/>
  <c r="M2585" i="3" s="1"/>
  <c r="H2586" i="3"/>
  <c r="I2586" i="3" s="1"/>
  <c r="J2586" i="3" s="1"/>
  <c r="M2586" i="3" s="1"/>
  <c r="H2587" i="3"/>
  <c r="I2587" i="3" s="1"/>
  <c r="J2587" i="3" s="1"/>
  <c r="M2587" i="3" s="1"/>
  <c r="H2588" i="3"/>
  <c r="I2588" i="3" s="1"/>
  <c r="J2588" i="3" s="1"/>
  <c r="M2588" i="3" s="1"/>
  <c r="H2589" i="3"/>
  <c r="I2589" i="3" s="1"/>
  <c r="J2589" i="3" s="1"/>
  <c r="H2590" i="3"/>
  <c r="I2590" i="3" s="1"/>
  <c r="J2590" i="3" s="1"/>
  <c r="M2590" i="3" s="1"/>
  <c r="H2591" i="3"/>
  <c r="I2591" i="3" s="1"/>
  <c r="J2591" i="3" s="1"/>
  <c r="H2592" i="3"/>
  <c r="I2592" i="3" s="1"/>
  <c r="J2592" i="3" s="1"/>
  <c r="H2593" i="3"/>
  <c r="I2593" i="3" s="1"/>
  <c r="J2593" i="3" s="1"/>
  <c r="M2593" i="3" s="1"/>
  <c r="H2594" i="3"/>
  <c r="I2594" i="3" s="1"/>
  <c r="J2594" i="3" s="1"/>
  <c r="M2594" i="3" s="1"/>
  <c r="H2595" i="3"/>
  <c r="I2595" i="3" s="1"/>
  <c r="J2595" i="3" s="1"/>
  <c r="M2595" i="3" s="1"/>
  <c r="H2596" i="3"/>
  <c r="I2596" i="3" s="1"/>
  <c r="J2596" i="3" s="1"/>
  <c r="M2596" i="3" s="1"/>
  <c r="H2597" i="3"/>
  <c r="I2597" i="3" s="1"/>
  <c r="J2597" i="3" s="1"/>
  <c r="M2597" i="3" s="1"/>
  <c r="H2598" i="3"/>
  <c r="I2598" i="3" s="1"/>
  <c r="J2598" i="3" s="1"/>
  <c r="M2598" i="3" s="1"/>
  <c r="H2599" i="3"/>
  <c r="I2599" i="3" s="1"/>
  <c r="J2599" i="3" s="1"/>
  <c r="H2600" i="3"/>
  <c r="I2600" i="3" s="1"/>
  <c r="J2600" i="3" s="1"/>
  <c r="M2600" i="3" s="1"/>
  <c r="H2601" i="3"/>
  <c r="I2601" i="3" s="1"/>
  <c r="J2601" i="3" s="1"/>
  <c r="M2601" i="3" s="1"/>
  <c r="H2602" i="3"/>
  <c r="I2602" i="3" s="1"/>
  <c r="J2602" i="3" s="1"/>
  <c r="M2602" i="3" s="1"/>
  <c r="H2603" i="3"/>
  <c r="I2603" i="3" s="1"/>
  <c r="J2603" i="3" s="1"/>
  <c r="M2603" i="3" s="1"/>
  <c r="H2604" i="3"/>
  <c r="I2604" i="3" s="1"/>
  <c r="J2604" i="3" s="1"/>
  <c r="M2604" i="3" s="1"/>
  <c r="H2605" i="3"/>
  <c r="I2605" i="3" s="1"/>
  <c r="J2605" i="3" s="1"/>
  <c r="H2606" i="3"/>
  <c r="I2606" i="3" s="1"/>
  <c r="J2606" i="3" s="1"/>
  <c r="M2606" i="3" s="1"/>
  <c r="H2607" i="3"/>
  <c r="I2607" i="3" s="1"/>
  <c r="J2607" i="3" s="1"/>
  <c r="H2608" i="3"/>
  <c r="I2608" i="3" s="1"/>
  <c r="J2608" i="3" s="1"/>
  <c r="H2609" i="3"/>
  <c r="I2609" i="3" s="1"/>
  <c r="J2609" i="3" s="1"/>
  <c r="M2609" i="3" s="1"/>
  <c r="H2610" i="3"/>
  <c r="I2610" i="3" s="1"/>
  <c r="J2610" i="3" s="1"/>
  <c r="M2610" i="3" s="1"/>
  <c r="H2611" i="3"/>
  <c r="I2611" i="3" s="1"/>
  <c r="J2611" i="3" s="1"/>
  <c r="M2611" i="3" s="1"/>
  <c r="H2612" i="3"/>
  <c r="I2612" i="3" s="1"/>
  <c r="J2612" i="3" s="1"/>
  <c r="M2612" i="3" s="1"/>
  <c r="H2613" i="3"/>
  <c r="I2613" i="3" s="1"/>
  <c r="J2613" i="3" s="1"/>
  <c r="M2613" i="3" s="1"/>
  <c r="H2614" i="3"/>
  <c r="I2614" i="3" s="1"/>
  <c r="J2614" i="3" s="1"/>
  <c r="M2614" i="3" s="1"/>
  <c r="H2615" i="3"/>
  <c r="I2615" i="3" s="1"/>
  <c r="J2615" i="3" s="1"/>
  <c r="H2616" i="3"/>
  <c r="I2616" i="3" s="1"/>
  <c r="J2616" i="3" s="1"/>
  <c r="M2616" i="3" s="1"/>
  <c r="H2617" i="3"/>
  <c r="I2617" i="3" s="1"/>
  <c r="J2617" i="3" s="1"/>
  <c r="M2617" i="3" s="1"/>
  <c r="H2618" i="3"/>
  <c r="I2618" i="3" s="1"/>
  <c r="J2618" i="3" s="1"/>
  <c r="M2618" i="3" s="1"/>
  <c r="H2619" i="3"/>
  <c r="I2619" i="3" s="1"/>
  <c r="J2619" i="3" s="1"/>
  <c r="M2619" i="3" s="1"/>
  <c r="H2620" i="3"/>
  <c r="I2620" i="3" s="1"/>
  <c r="J2620" i="3" s="1"/>
  <c r="M2620" i="3" s="1"/>
  <c r="H2621" i="3"/>
  <c r="I2621" i="3" s="1"/>
  <c r="J2621" i="3" s="1"/>
  <c r="H2622" i="3"/>
  <c r="I2622" i="3" s="1"/>
  <c r="J2622" i="3" s="1"/>
  <c r="M2622" i="3" s="1"/>
  <c r="H2623" i="3"/>
  <c r="I2623" i="3" s="1"/>
  <c r="J2623" i="3" s="1"/>
  <c r="H2624" i="3"/>
  <c r="I2624" i="3" s="1"/>
  <c r="J2624" i="3" s="1"/>
  <c r="H2625" i="3"/>
  <c r="I2625" i="3" s="1"/>
  <c r="J2625" i="3" s="1"/>
  <c r="M2625" i="3" s="1"/>
  <c r="H2626" i="3"/>
  <c r="I2626" i="3" s="1"/>
  <c r="J2626" i="3" s="1"/>
  <c r="M2626" i="3" s="1"/>
  <c r="H2627" i="3"/>
  <c r="I2627" i="3" s="1"/>
  <c r="J2627" i="3" s="1"/>
  <c r="M2627" i="3" s="1"/>
  <c r="H2628" i="3"/>
  <c r="I2628" i="3" s="1"/>
  <c r="J2628" i="3" s="1"/>
  <c r="M2628" i="3" s="1"/>
  <c r="H2629" i="3"/>
  <c r="I2629" i="3" s="1"/>
  <c r="J2629" i="3" s="1"/>
  <c r="M2629" i="3" s="1"/>
  <c r="H2630" i="3"/>
  <c r="I2630" i="3" s="1"/>
  <c r="J2630" i="3" s="1"/>
  <c r="M2630" i="3" s="1"/>
  <c r="H2631" i="3"/>
  <c r="I2631" i="3" s="1"/>
  <c r="J2631" i="3" s="1"/>
  <c r="K2631" i="3" s="1"/>
  <c r="L2631" i="3" s="1"/>
  <c r="H2632" i="3"/>
  <c r="I2632" i="3" s="1"/>
  <c r="J2632" i="3" s="1"/>
  <c r="M2632" i="3" s="1"/>
  <c r="H2633" i="3"/>
  <c r="I2633" i="3" s="1"/>
  <c r="J2633" i="3" s="1"/>
  <c r="H2634" i="3"/>
  <c r="I2634" i="3" s="1"/>
  <c r="J2634" i="3" s="1"/>
  <c r="M2634" i="3" s="1"/>
  <c r="H2635" i="3"/>
  <c r="I2635" i="3" s="1"/>
  <c r="J2635" i="3" s="1"/>
  <c r="H2636" i="3"/>
  <c r="I2636" i="3" s="1"/>
  <c r="J2636" i="3" s="1"/>
  <c r="M2636" i="3" s="1"/>
  <c r="H2637" i="3"/>
  <c r="I2637" i="3" s="1"/>
  <c r="J2637" i="3" s="1"/>
  <c r="M2637" i="3" s="1"/>
  <c r="H2638" i="3"/>
  <c r="I2638" i="3" s="1"/>
  <c r="J2638" i="3" s="1"/>
  <c r="M2638" i="3" s="1"/>
  <c r="H2639" i="3"/>
  <c r="I2639" i="3" s="1"/>
  <c r="J2639" i="3" s="1"/>
  <c r="K2639" i="3" s="1"/>
  <c r="L2639" i="3" s="1"/>
  <c r="H2640" i="3"/>
  <c r="I2640" i="3" s="1"/>
  <c r="J2640" i="3" s="1"/>
  <c r="M2640" i="3" s="1"/>
  <c r="H2641" i="3"/>
  <c r="I2641" i="3" s="1"/>
  <c r="J2641" i="3" s="1"/>
  <c r="M2641" i="3" s="1"/>
  <c r="H2642" i="3"/>
  <c r="I2642" i="3" s="1"/>
  <c r="J2642" i="3" s="1"/>
  <c r="M2642" i="3" s="1"/>
  <c r="H2643" i="3"/>
  <c r="I2643" i="3" s="1"/>
  <c r="J2643" i="3" s="1"/>
  <c r="M2643" i="3" s="1"/>
  <c r="H2644" i="3"/>
  <c r="I2644" i="3" s="1"/>
  <c r="J2644" i="3" s="1"/>
  <c r="H2645" i="3"/>
  <c r="I2645" i="3" s="1"/>
  <c r="J2645" i="3" s="1"/>
  <c r="H2646" i="3"/>
  <c r="I2646" i="3" s="1"/>
  <c r="J2646" i="3" s="1"/>
  <c r="M2646" i="3" s="1"/>
  <c r="H2647" i="3"/>
  <c r="I2647" i="3" s="1"/>
  <c r="J2647" i="3" s="1"/>
  <c r="K2647" i="3" s="1"/>
  <c r="L2647" i="3" s="1"/>
  <c r="H2648" i="3"/>
  <c r="I2648" i="3" s="1"/>
  <c r="J2648" i="3" s="1"/>
  <c r="M2648" i="3" s="1"/>
  <c r="H2649" i="3"/>
  <c r="I2649" i="3" s="1"/>
  <c r="J2649" i="3" s="1"/>
  <c r="M2649" i="3" s="1"/>
  <c r="H2650" i="3"/>
  <c r="I2650" i="3" s="1"/>
  <c r="J2650" i="3" s="1"/>
  <c r="M2650" i="3" s="1"/>
  <c r="H2651" i="3"/>
  <c r="I2651" i="3" s="1"/>
  <c r="J2651" i="3" s="1"/>
  <c r="M2651" i="3" s="1"/>
  <c r="H2652" i="3"/>
  <c r="I2652" i="3" s="1"/>
  <c r="J2652" i="3" s="1"/>
  <c r="M2652" i="3" s="1"/>
  <c r="H2653" i="3"/>
  <c r="I2653" i="3" s="1"/>
  <c r="J2653" i="3" s="1"/>
  <c r="M2653" i="3" s="1"/>
  <c r="H2654" i="3"/>
  <c r="I2654" i="3" s="1"/>
  <c r="J2654" i="3" s="1"/>
  <c r="M2654" i="3" s="1"/>
  <c r="H2655" i="3"/>
  <c r="I2655" i="3" s="1"/>
  <c r="J2655" i="3" s="1"/>
  <c r="K2655" i="3" s="1"/>
  <c r="L2655" i="3" s="1"/>
  <c r="H2656" i="3"/>
  <c r="I2656" i="3" s="1"/>
  <c r="J2656" i="3" s="1"/>
  <c r="H2657" i="3"/>
  <c r="I2657" i="3" s="1"/>
  <c r="J2657" i="3" s="1"/>
  <c r="M2657" i="3" s="1"/>
  <c r="H2658" i="3"/>
  <c r="I2658" i="3" s="1"/>
  <c r="J2658" i="3" s="1"/>
  <c r="M2658" i="3" s="1"/>
  <c r="H2659" i="3"/>
  <c r="I2659" i="3" s="1"/>
  <c r="J2659" i="3" s="1"/>
  <c r="M2659" i="3" s="1"/>
  <c r="H2660" i="3"/>
  <c r="I2660" i="3" s="1"/>
  <c r="J2660" i="3" s="1"/>
  <c r="M2660" i="3" s="1"/>
  <c r="H2661" i="3"/>
  <c r="I2661" i="3" s="1"/>
  <c r="J2661" i="3" s="1"/>
  <c r="M2661" i="3" s="1"/>
  <c r="H2662" i="3"/>
  <c r="I2662" i="3" s="1"/>
  <c r="J2662" i="3" s="1"/>
  <c r="M2662" i="3" s="1"/>
  <c r="H2663" i="3"/>
  <c r="I2663" i="3" s="1"/>
  <c r="J2663" i="3" s="1"/>
  <c r="K2663" i="3" s="1"/>
  <c r="L2663" i="3" s="1"/>
  <c r="H2664" i="3"/>
  <c r="I2664" i="3" s="1"/>
  <c r="J2664" i="3" s="1"/>
  <c r="M2664" i="3" s="1"/>
  <c r="H2665" i="3"/>
  <c r="I2665" i="3" s="1"/>
  <c r="J2665" i="3" s="1"/>
  <c r="H2666" i="3"/>
  <c r="I2666" i="3" s="1"/>
  <c r="J2666" i="3" s="1"/>
  <c r="M2666" i="3" s="1"/>
  <c r="H2667" i="3"/>
  <c r="I2667" i="3" s="1"/>
  <c r="J2667" i="3" s="1"/>
  <c r="H2668" i="3"/>
  <c r="I2668" i="3" s="1"/>
  <c r="J2668" i="3" s="1"/>
  <c r="M2668" i="3" s="1"/>
  <c r="H2669" i="3"/>
  <c r="I2669" i="3" s="1"/>
  <c r="J2669" i="3" s="1"/>
  <c r="M2669" i="3" s="1"/>
  <c r="H2670" i="3"/>
  <c r="I2670" i="3" s="1"/>
  <c r="J2670" i="3" s="1"/>
  <c r="M2670" i="3" s="1"/>
  <c r="H2671" i="3"/>
  <c r="I2671" i="3" s="1"/>
  <c r="J2671" i="3" s="1"/>
  <c r="K2671" i="3" s="1"/>
  <c r="L2671" i="3" s="1"/>
  <c r="H2672" i="3"/>
  <c r="I2672" i="3" s="1"/>
  <c r="J2672" i="3" s="1"/>
  <c r="M2672" i="3" s="1"/>
  <c r="H2673" i="3"/>
  <c r="I2673" i="3" s="1"/>
  <c r="J2673" i="3" s="1"/>
  <c r="M2673" i="3" s="1"/>
  <c r="H2674" i="3"/>
  <c r="I2674" i="3" s="1"/>
  <c r="J2674" i="3" s="1"/>
  <c r="M2674" i="3" s="1"/>
  <c r="H2675" i="3"/>
  <c r="I2675" i="3" s="1"/>
  <c r="J2675" i="3" s="1"/>
  <c r="M2675" i="3" s="1"/>
  <c r="H2676" i="3"/>
  <c r="I2676" i="3" s="1"/>
  <c r="J2676" i="3" s="1"/>
  <c r="H2677" i="3"/>
  <c r="I2677" i="3" s="1"/>
  <c r="J2677" i="3" s="1"/>
  <c r="H2678" i="3"/>
  <c r="I2678" i="3" s="1"/>
  <c r="J2678" i="3" s="1"/>
  <c r="M2678" i="3" s="1"/>
  <c r="H2679" i="3"/>
  <c r="I2679" i="3" s="1"/>
  <c r="J2679" i="3" s="1"/>
  <c r="M2679" i="3" s="1"/>
  <c r="H2680" i="3"/>
  <c r="I2680" i="3" s="1"/>
  <c r="J2680" i="3" s="1"/>
  <c r="M2680" i="3" s="1"/>
  <c r="H2681" i="3"/>
  <c r="I2681" i="3" s="1"/>
  <c r="J2681" i="3" s="1"/>
  <c r="M2681" i="3" s="1"/>
  <c r="H2682" i="3"/>
  <c r="I2682" i="3" s="1"/>
  <c r="J2682" i="3" s="1"/>
  <c r="M2682" i="3" s="1"/>
  <c r="H2683" i="3"/>
  <c r="I2683" i="3" s="1"/>
  <c r="J2683" i="3" s="1"/>
  <c r="M2683" i="3" s="1"/>
  <c r="H2684" i="3"/>
  <c r="I2684" i="3" s="1"/>
  <c r="J2684" i="3" s="1"/>
  <c r="M2684" i="3" s="1"/>
  <c r="H2685" i="3"/>
  <c r="I2685" i="3" s="1"/>
  <c r="J2685" i="3" s="1"/>
  <c r="M2685" i="3" s="1"/>
  <c r="H2686" i="3"/>
  <c r="I2686" i="3" s="1"/>
  <c r="J2686" i="3" s="1"/>
  <c r="M2686" i="3" s="1"/>
  <c r="H2687" i="3"/>
  <c r="I2687" i="3" s="1"/>
  <c r="J2687" i="3" s="1"/>
  <c r="M2687" i="3" s="1"/>
  <c r="H2688" i="3"/>
  <c r="I2688" i="3" s="1"/>
  <c r="J2688" i="3" s="1"/>
  <c r="H2689" i="3"/>
  <c r="I2689" i="3" s="1"/>
  <c r="J2689" i="3" s="1"/>
  <c r="M2689" i="3" s="1"/>
  <c r="H2690" i="3"/>
  <c r="I2690" i="3" s="1"/>
  <c r="J2690" i="3" s="1"/>
  <c r="M2690" i="3" s="1"/>
  <c r="H2691" i="3"/>
  <c r="I2691" i="3" s="1"/>
  <c r="J2691" i="3" s="1"/>
  <c r="M2691" i="3" s="1"/>
  <c r="H2692" i="3"/>
  <c r="I2692" i="3" s="1"/>
  <c r="J2692" i="3" s="1"/>
  <c r="M2692" i="3" s="1"/>
  <c r="H2693" i="3"/>
  <c r="I2693" i="3" s="1"/>
  <c r="J2693" i="3" s="1"/>
  <c r="M2693" i="3" s="1"/>
  <c r="H2694" i="3"/>
  <c r="I2694" i="3" s="1"/>
  <c r="J2694" i="3" s="1"/>
  <c r="M2694" i="3" s="1"/>
  <c r="H2695" i="3"/>
  <c r="I2695" i="3" s="1"/>
  <c r="J2695" i="3" s="1"/>
  <c r="M2695" i="3" s="1"/>
  <c r="H2696" i="3"/>
  <c r="I2696" i="3" s="1"/>
  <c r="J2696" i="3" s="1"/>
  <c r="M2696" i="3" s="1"/>
  <c r="H2697" i="3"/>
  <c r="I2697" i="3" s="1"/>
  <c r="J2697" i="3" s="1"/>
  <c r="H2698" i="3"/>
  <c r="I2698" i="3" s="1"/>
  <c r="J2698" i="3" s="1"/>
  <c r="M2698" i="3" s="1"/>
  <c r="H2699" i="3"/>
  <c r="I2699" i="3" s="1"/>
  <c r="J2699" i="3" s="1"/>
  <c r="H2700" i="3"/>
  <c r="I2700" i="3" s="1"/>
  <c r="J2700" i="3" s="1"/>
  <c r="M2700" i="3" s="1"/>
  <c r="H2701" i="3"/>
  <c r="I2701" i="3" s="1"/>
  <c r="J2701" i="3" s="1"/>
  <c r="M2701" i="3" s="1"/>
  <c r="H2702" i="3"/>
  <c r="I2702" i="3" s="1"/>
  <c r="J2702" i="3" s="1"/>
  <c r="M2702" i="3" s="1"/>
  <c r="H2703" i="3"/>
  <c r="I2703" i="3" s="1"/>
  <c r="J2703" i="3" s="1"/>
  <c r="M2703" i="3" s="1"/>
  <c r="H2704" i="3"/>
  <c r="I2704" i="3" s="1"/>
  <c r="J2704" i="3" s="1"/>
  <c r="M2704" i="3" s="1"/>
  <c r="H2705" i="3"/>
  <c r="I2705" i="3" s="1"/>
  <c r="J2705" i="3" s="1"/>
  <c r="M2705" i="3" s="1"/>
  <c r="H2706" i="3"/>
  <c r="I2706" i="3" s="1"/>
  <c r="J2706" i="3" s="1"/>
  <c r="M2706" i="3" s="1"/>
  <c r="H2707" i="3"/>
  <c r="I2707" i="3" s="1"/>
  <c r="J2707" i="3" s="1"/>
  <c r="M2707" i="3" s="1"/>
  <c r="H2708" i="3"/>
  <c r="I2708" i="3" s="1"/>
  <c r="J2708" i="3" s="1"/>
  <c r="H2709" i="3"/>
  <c r="I2709" i="3" s="1"/>
  <c r="J2709" i="3" s="1"/>
  <c r="H2710" i="3"/>
  <c r="I2710" i="3" s="1"/>
  <c r="J2710" i="3" s="1"/>
  <c r="M2710" i="3" s="1"/>
  <c r="H2711" i="3"/>
  <c r="I2711" i="3" s="1"/>
  <c r="J2711" i="3" s="1"/>
  <c r="M2711" i="3" s="1"/>
  <c r="H2712" i="3"/>
  <c r="I2712" i="3" s="1"/>
  <c r="J2712" i="3" s="1"/>
  <c r="M2712" i="3" s="1"/>
  <c r="H2713" i="3"/>
  <c r="I2713" i="3" s="1"/>
  <c r="J2713" i="3" s="1"/>
  <c r="M2713" i="3" s="1"/>
  <c r="H2714" i="3"/>
  <c r="I2714" i="3" s="1"/>
  <c r="J2714" i="3" s="1"/>
  <c r="M2714" i="3" s="1"/>
  <c r="H2715" i="3"/>
  <c r="I2715" i="3" s="1"/>
  <c r="J2715" i="3" s="1"/>
  <c r="M2715" i="3" s="1"/>
  <c r="H2716" i="3"/>
  <c r="I2716" i="3" s="1"/>
  <c r="J2716" i="3" s="1"/>
  <c r="M2716" i="3" s="1"/>
  <c r="H2717" i="3"/>
  <c r="I2717" i="3" s="1"/>
  <c r="J2717" i="3" s="1"/>
  <c r="M2717" i="3" s="1"/>
  <c r="H2718" i="3"/>
  <c r="I2718" i="3" s="1"/>
  <c r="J2718" i="3" s="1"/>
  <c r="M2718" i="3" s="1"/>
  <c r="H2719" i="3"/>
  <c r="I2719" i="3" s="1"/>
  <c r="J2719" i="3" s="1"/>
  <c r="M2719" i="3" s="1"/>
  <c r="H2720" i="3"/>
  <c r="I2720" i="3" s="1"/>
  <c r="J2720" i="3" s="1"/>
  <c r="H2721" i="3"/>
  <c r="I2721" i="3" s="1"/>
  <c r="J2721" i="3" s="1"/>
  <c r="M2721" i="3" s="1"/>
  <c r="H2722" i="3"/>
  <c r="I2722" i="3" s="1"/>
  <c r="J2722" i="3" s="1"/>
  <c r="M2722" i="3" s="1"/>
  <c r="H2723" i="3"/>
  <c r="I2723" i="3" s="1"/>
  <c r="J2723" i="3" s="1"/>
  <c r="M2723" i="3" s="1"/>
  <c r="H2724" i="3"/>
  <c r="I2724" i="3" s="1"/>
  <c r="J2724" i="3" s="1"/>
  <c r="M2724" i="3" s="1"/>
  <c r="H2725" i="3"/>
  <c r="I2725" i="3" s="1"/>
  <c r="J2725" i="3" s="1"/>
  <c r="M2725" i="3" s="1"/>
  <c r="H2726" i="3"/>
  <c r="I2726" i="3" s="1"/>
  <c r="J2726" i="3" s="1"/>
  <c r="M2726" i="3" s="1"/>
  <c r="H2727" i="3"/>
  <c r="I2727" i="3" s="1"/>
  <c r="J2727" i="3" s="1"/>
  <c r="M2727" i="3" s="1"/>
  <c r="H2728" i="3"/>
  <c r="I2728" i="3" s="1"/>
  <c r="J2728" i="3" s="1"/>
  <c r="M2728" i="3" s="1"/>
  <c r="H2729" i="3"/>
  <c r="I2729" i="3" s="1"/>
  <c r="J2729" i="3" s="1"/>
  <c r="H2730" i="3"/>
  <c r="I2730" i="3" s="1"/>
  <c r="J2730" i="3" s="1"/>
  <c r="M2730" i="3" s="1"/>
  <c r="H2731" i="3"/>
  <c r="I2731" i="3" s="1"/>
  <c r="J2731" i="3" s="1"/>
  <c r="H2732" i="3"/>
  <c r="I2732" i="3" s="1"/>
  <c r="J2732" i="3" s="1"/>
  <c r="M2732" i="3" s="1"/>
  <c r="H2733" i="3"/>
  <c r="I2733" i="3" s="1"/>
  <c r="J2733" i="3" s="1"/>
  <c r="M2733" i="3" s="1"/>
  <c r="H2734" i="3"/>
  <c r="I2734" i="3" s="1"/>
  <c r="J2734" i="3" s="1"/>
  <c r="M2734" i="3" s="1"/>
  <c r="H2735" i="3"/>
  <c r="I2735" i="3" s="1"/>
  <c r="J2735" i="3" s="1"/>
  <c r="M2735" i="3" s="1"/>
  <c r="H2736" i="3"/>
  <c r="I2736" i="3" s="1"/>
  <c r="J2736" i="3" s="1"/>
  <c r="M2736" i="3" s="1"/>
  <c r="H2737" i="3"/>
  <c r="I2737" i="3" s="1"/>
  <c r="J2737" i="3" s="1"/>
  <c r="M2737" i="3" s="1"/>
  <c r="H2738" i="3"/>
  <c r="I2738" i="3" s="1"/>
  <c r="J2738" i="3" s="1"/>
  <c r="M2738" i="3" s="1"/>
  <c r="H2739" i="3"/>
  <c r="I2739" i="3" s="1"/>
  <c r="J2739" i="3" s="1"/>
  <c r="M2739" i="3" s="1"/>
  <c r="H2740" i="3"/>
  <c r="I2740" i="3" s="1"/>
  <c r="J2740" i="3" s="1"/>
  <c r="H2741" i="3"/>
  <c r="I2741" i="3" s="1"/>
  <c r="J2741" i="3" s="1"/>
  <c r="H2742" i="3"/>
  <c r="I2742" i="3" s="1"/>
  <c r="J2742" i="3" s="1"/>
  <c r="M2742" i="3" s="1"/>
  <c r="H2743" i="3"/>
  <c r="I2743" i="3" s="1"/>
  <c r="J2743" i="3" s="1"/>
  <c r="M2743" i="3" s="1"/>
  <c r="H2744" i="3"/>
  <c r="I2744" i="3" s="1"/>
  <c r="J2744" i="3" s="1"/>
  <c r="M2744" i="3" s="1"/>
  <c r="H2745" i="3"/>
  <c r="I2745" i="3" s="1"/>
  <c r="J2745" i="3" s="1"/>
  <c r="M2745" i="3" s="1"/>
  <c r="H2746" i="3"/>
  <c r="I2746" i="3" s="1"/>
  <c r="J2746" i="3" s="1"/>
  <c r="M2746" i="3" s="1"/>
  <c r="H2747" i="3"/>
  <c r="I2747" i="3" s="1"/>
  <c r="J2747" i="3" s="1"/>
  <c r="M2747" i="3" s="1"/>
  <c r="H2748" i="3"/>
  <c r="I2748" i="3" s="1"/>
  <c r="J2748" i="3" s="1"/>
  <c r="M2748" i="3" s="1"/>
  <c r="H2749" i="3"/>
  <c r="I2749" i="3" s="1"/>
  <c r="J2749" i="3" s="1"/>
  <c r="M2749" i="3" s="1"/>
  <c r="H2750" i="3"/>
  <c r="I2750" i="3" s="1"/>
  <c r="J2750" i="3" s="1"/>
  <c r="M2750" i="3" s="1"/>
  <c r="H2751" i="3"/>
  <c r="I2751" i="3" s="1"/>
  <c r="J2751" i="3" s="1"/>
  <c r="M2751" i="3" s="1"/>
  <c r="H2752" i="3"/>
  <c r="I2752" i="3" s="1"/>
  <c r="J2752" i="3" s="1"/>
  <c r="H2753" i="3"/>
  <c r="I2753" i="3" s="1"/>
  <c r="J2753" i="3" s="1"/>
  <c r="M2753" i="3" s="1"/>
  <c r="H2754" i="3"/>
  <c r="I2754" i="3" s="1"/>
  <c r="J2754" i="3" s="1"/>
  <c r="M2754" i="3" s="1"/>
  <c r="H2755" i="3"/>
  <c r="I2755" i="3" s="1"/>
  <c r="J2755" i="3" s="1"/>
  <c r="M2755" i="3" s="1"/>
  <c r="H2756" i="3"/>
  <c r="I2756" i="3" s="1"/>
  <c r="J2756" i="3" s="1"/>
  <c r="M2756" i="3" s="1"/>
  <c r="H2757" i="3"/>
  <c r="I2757" i="3" s="1"/>
  <c r="J2757" i="3" s="1"/>
  <c r="M2757" i="3" s="1"/>
  <c r="H2758" i="3"/>
  <c r="I2758" i="3" s="1"/>
  <c r="J2758" i="3" s="1"/>
  <c r="M2758" i="3" s="1"/>
  <c r="H2759" i="3"/>
  <c r="I2759" i="3" s="1"/>
  <c r="J2759" i="3" s="1"/>
  <c r="M2759" i="3" s="1"/>
  <c r="H2760" i="3"/>
  <c r="I2760" i="3" s="1"/>
  <c r="J2760" i="3" s="1"/>
  <c r="M2760" i="3" s="1"/>
  <c r="H2761" i="3"/>
  <c r="I2761" i="3" s="1"/>
  <c r="J2761" i="3" s="1"/>
  <c r="H2762" i="3"/>
  <c r="I2762" i="3" s="1"/>
  <c r="J2762" i="3" s="1"/>
  <c r="M2762" i="3" s="1"/>
  <c r="H2763" i="3"/>
  <c r="I2763" i="3" s="1"/>
  <c r="J2763" i="3" s="1"/>
  <c r="H2764" i="3"/>
  <c r="I2764" i="3" s="1"/>
  <c r="J2764" i="3" s="1"/>
  <c r="M2764" i="3" s="1"/>
  <c r="H2765" i="3"/>
  <c r="I2765" i="3" s="1"/>
  <c r="J2765" i="3" s="1"/>
  <c r="M2765" i="3" s="1"/>
  <c r="H2766" i="3"/>
  <c r="I2766" i="3" s="1"/>
  <c r="J2766" i="3" s="1"/>
  <c r="M2766" i="3" s="1"/>
  <c r="H2767" i="3"/>
  <c r="I2767" i="3" s="1"/>
  <c r="J2767" i="3" s="1"/>
  <c r="M2767" i="3" s="1"/>
  <c r="H2768" i="3"/>
  <c r="I2768" i="3" s="1"/>
  <c r="J2768" i="3" s="1"/>
  <c r="M2768" i="3" s="1"/>
  <c r="H2769" i="3"/>
  <c r="I2769" i="3" s="1"/>
  <c r="J2769" i="3" s="1"/>
  <c r="M2769" i="3" s="1"/>
  <c r="H2770" i="3"/>
  <c r="I2770" i="3" s="1"/>
  <c r="J2770" i="3" s="1"/>
  <c r="M2770" i="3" s="1"/>
  <c r="H2771" i="3"/>
  <c r="I2771" i="3" s="1"/>
  <c r="J2771" i="3" s="1"/>
  <c r="M2771" i="3" s="1"/>
  <c r="H2772" i="3"/>
  <c r="I2772" i="3" s="1"/>
  <c r="J2772" i="3" s="1"/>
  <c r="H2773" i="3"/>
  <c r="I2773" i="3" s="1"/>
  <c r="J2773" i="3" s="1"/>
  <c r="H2774" i="3"/>
  <c r="I2774" i="3" s="1"/>
  <c r="J2774" i="3" s="1"/>
  <c r="M2774" i="3" s="1"/>
  <c r="H2775" i="3"/>
  <c r="I2775" i="3" s="1"/>
  <c r="J2775" i="3" s="1"/>
  <c r="M2775" i="3" s="1"/>
  <c r="H2776" i="3"/>
  <c r="I2776" i="3" s="1"/>
  <c r="J2776" i="3" s="1"/>
  <c r="M2776" i="3" s="1"/>
  <c r="H2777" i="3"/>
  <c r="I2777" i="3" s="1"/>
  <c r="J2777" i="3" s="1"/>
  <c r="M2777" i="3" s="1"/>
  <c r="H2778" i="3"/>
  <c r="I2778" i="3" s="1"/>
  <c r="J2778" i="3" s="1"/>
  <c r="M2778" i="3" s="1"/>
  <c r="H2779" i="3"/>
  <c r="I2779" i="3" s="1"/>
  <c r="J2779" i="3" s="1"/>
  <c r="M2779" i="3" s="1"/>
  <c r="H2780" i="3"/>
  <c r="I2780" i="3" s="1"/>
  <c r="J2780" i="3" s="1"/>
  <c r="M2780" i="3" s="1"/>
  <c r="H2781" i="3"/>
  <c r="I2781" i="3" s="1"/>
  <c r="J2781" i="3" s="1"/>
  <c r="M2781" i="3" s="1"/>
  <c r="H2782" i="3"/>
  <c r="I2782" i="3" s="1"/>
  <c r="J2782" i="3" s="1"/>
  <c r="M2782" i="3" s="1"/>
  <c r="H2783" i="3"/>
  <c r="I2783" i="3" s="1"/>
  <c r="J2783" i="3" s="1"/>
  <c r="M2783" i="3" s="1"/>
  <c r="H2784" i="3"/>
  <c r="I2784" i="3" s="1"/>
  <c r="J2784" i="3" s="1"/>
  <c r="H2785" i="3"/>
  <c r="I2785" i="3" s="1"/>
  <c r="J2785" i="3" s="1"/>
  <c r="M2785" i="3" s="1"/>
  <c r="H2786" i="3"/>
  <c r="I2786" i="3" s="1"/>
  <c r="J2786" i="3" s="1"/>
  <c r="M2786" i="3" s="1"/>
  <c r="H2787" i="3"/>
  <c r="I2787" i="3" s="1"/>
  <c r="J2787" i="3" s="1"/>
  <c r="M2787" i="3" s="1"/>
  <c r="H2788" i="3"/>
  <c r="I2788" i="3" s="1"/>
  <c r="J2788" i="3" s="1"/>
  <c r="M2788" i="3" s="1"/>
  <c r="H2789" i="3"/>
  <c r="I2789" i="3" s="1"/>
  <c r="J2789" i="3" s="1"/>
  <c r="M2789" i="3" s="1"/>
  <c r="H2790" i="3"/>
  <c r="I2790" i="3" s="1"/>
  <c r="J2790" i="3" s="1"/>
  <c r="M2790" i="3" s="1"/>
  <c r="H2791" i="3"/>
  <c r="I2791" i="3" s="1"/>
  <c r="J2791" i="3" s="1"/>
  <c r="M2791" i="3" s="1"/>
  <c r="H2792" i="3"/>
  <c r="I2792" i="3" s="1"/>
  <c r="J2792" i="3" s="1"/>
  <c r="M2792" i="3" s="1"/>
  <c r="H2793" i="3"/>
  <c r="I2793" i="3" s="1"/>
  <c r="J2793" i="3" s="1"/>
  <c r="H2794" i="3"/>
  <c r="I2794" i="3" s="1"/>
  <c r="J2794" i="3" s="1"/>
  <c r="M2794" i="3" s="1"/>
  <c r="H2795" i="3"/>
  <c r="I2795" i="3" s="1"/>
  <c r="J2795" i="3" s="1"/>
  <c r="H2796" i="3"/>
  <c r="I2796" i="3" s="1"/>
  <c r="J2796" i="3" s="1"/>
  <c r="M2796" i="3" s="1"/>
  <c r="H2797" i="3"/>
  <c r="I2797" i="3" s="1"/>
  <c r="J2797" i="3" s="1"/>
  <c r="M2797" i="3" s="1"/>
  <c r="H2798" i="3"/>
  <c r="I2798" i="3" s="1"/>
  <c r="J2798" i="3" s="1"/>
  <c r="M2798" i="3" s="1"/>
  <c r="H2799" i="3"/>
  <c r="I2799" i="3" s="1"/>
  <c r="J2799" i="3" s="1"/>
  <c r="M2799" i="3" s="1"/>
  <c r="H2800" i="3"/>
  <c r="I2800" i="3" s="1"/>
  <c r="J2800" i="3" s="1"/>
  <c r="M2800" i="3" s="1"/>
  <c r="H2801" i="3"/>
  <c r="I2801" i="3" s="1"/>
  <c r="J2801" i="3" s="1"/>
  <c r="M2801" i="3" s="1"/>
  <c r="H2802" i="3"/>
  <c r="I2802" i="3" s="1"/>
  <c r="J2802" i="3" s="1"/>
  <c r="M2802" i="3" s="1"/>
  <c r="H2803" i="3"/>
  <c r="I2803" i="3" s="1"/>
  <c r="J2803" i="3" s="1"/>
  <c r="M2803" i="3" s="1"/>
  <c r="H2804" i="3"/>
  <c r="I2804" i="3" s="1"/>
  <c r="J2804" i="3" s="1"/>
  <c r="H2805" i="3"/>
  <c r="I2805" i="3" s="1"/>
  <c r="J2805" i="3" s="1"/>
  <c r="H2806" i="3"/>
  <c r="I2806" i="3" s="1"/>
  <c r="J2806" i="3" s="1"/>
  <c r="M2806" i="3" s="1"/>
  <c r="H2807" i="3"/>
  <c r="I2807" i="3" s="1"/>
  <c r="J2807" i="3" s="1"/>
  <c r="M2807" i="3" s="1"/>
  <c r="H2808" i="3"/>
  <c r="I2808" i="3" s="1"/>
  <c r="J2808" i="3" s="1"/>
  <c r="M2808" i="3" s="1"/>
  <c r="H2809" i="3"/>
  <c r="I2809" i="3" s="1"/>
  <c r="J2809" i="3" s="1"/>
  <c r="M2809" i="3" s="1"/>
  <c r="H2810" i="3"/>
  <c r="I2810" i="3" s="1"/>
  <c r="J2810" i="3" s="1"/>
  <c r="M2810" i="3" s="1"/>
  <c r="H2811" i="3"/>
  <c r="I2811" i="3" s="1"/>
  <c r="J2811" i="3" s="1"/>
  <c r="M2811" i="3" s="1"/>
  <c r="H2812" i="3"/>
  <c r="I2812" i="3" s="1"/>
  <c r="J2812" i="3" s="1"/>
  <c r="M2812" i="3" s="1"/>
  <c r="H2813" i="3"/>
  <c r="I2813" i="3" s="1"/>
  <c r="J2813" i="3" s="1"/>
  <c r="M2813" i="3" s="1"/>
  <c r="H2814" i="3"/>
  <c r="I2814" i="3" s="1"/>
  <c r="J2814" i="3" s="1"/>
  <c r="M2814" i="3" s="1"/>
  <c r="H2815" i="3"/>
  <c r="I2815" i="3" s="1"/>
  <c r="J2815" i="3" s="1"/>
  <c r="M2815" i="3" s="1"/>
  <c r="H2816" i="3"/>
  <c r="I2816" i="3" s="1"/>
  <c r="J2816" i="3" s="1"/>
  <c r="H2817" i="3"/>
  <c r="I2817" i="3" s="1"/>
  <c r="J2817" i="3" s="1"/>
  <c r="M2817" i="3" s="1"/>
  <c r="H2818" i="3"/>
  <c r="I2818" i="3" s="1"/>
  <c r="J2818" i="3" s="1"/>
  <c r="M2818" i="3" s="1"/>
  <c r="H2819" i="3"/>
  <c r="I2819" i="3" s="1"/>
  <c r="J2819" i="3" s="1"/>
  <c r="M2819" i="3" s="1"/>
  <c r="H2820" i="3"/>
  <c r="I2820" i="3" s="1"/>
  <c r="J2820" i="3" s="1"/>
  <c r="M2820" i="3" s="1"/>
  <c r="H2821" i="3"/>
  <c r="I2821" i="3" s="1"/>
  <c r="J2821" i="3" s="1"/>
  <c r="M2821" i="3" s="1"/>
  <c r="H2822" i="3"/>
  <c r="I2822" i="3" s="1"/>
  <c r="J2822" i="3" s="1"/>
  <c r="M2822" i="3" s="1"/>
  <c r="H2823" i="3"/>
  <c r="I2823" i="3" s="1"/>
  <c r="J2823" i="3" s="1"/>
  <c r="M2823" i="3" s="1"/>
  <c r="H2824" i="3"/>
  <c r="I2824" i="3" s="1"/>
  <c r="J2824" i="3" s="1"/>
  <c r="M2824" i="3" s="1"/>
  <c r="H2825" i="3"/>
  <c r="I2825" i="3" s="1"/>
  <c r="J2825" i="3" s="1"/>
  <c r="H2826" i="3"/>
  <c r="I2826" i="3" s="1"/>
  <c r="J2826" i="3" s="1"/>
  <c r="M2826" i="3" s="1"/>
  <c r="H2827" i="3"/>
  <c r="I2827" i="3" s="1"/>
  <c r="J2827" i="3" s="1"/>
  <c r="H2828" i="3"/>
  <c r="I2828" i="3" s="1"/>
  <c r="J2828" i="3" s="1"/>
  <c r="M2828" i="3" s="1"/>
  <c r="H2829" i="3"/>
  <c r="I2829" i="3" s="1"/>
  <c r="J2829" i="3" s="1"/>
  <c r="M2829" i="3" s="1"/>
  <c r="H2830" i="3"/>
  <c r="I2830" i="3" s="1"/>
  <c r="J2830" i="3" s="1"/>
  <c r="M2830" i="3" s="1"/>
  <c r="H2831" i="3"/>
  <c r="I2831" i="3" s="1"/>
  <c r="J2831" i="3" s="1"/>
  <c r="M2831" i="3" s="1"/>
  <c r="H2832" i="3"/>
  <c r="I2832" i="3" s="1"/>
  <c r="J2832" i="3" s="1"/>
  <c r="M2832" i="3" s="1"/>
  <c r="H2833" i="3"/>
  <c r="I2833" i="3" s="1"/>
  <c r="J2833" i="3" s="1"/>
  <c r="M2833" i="3" s="1"/>
  <c r="H2834" i="3"/>
  <c r="I2834" i="3" s="1"/>
  <c r="J2834" i="3" s="1"/>
  <c r="M2834" i="3" s="1"/>
  <c r="H2835" i="3"/>
  <c r="I2835" i="3" s="1"/>
  <c r="J2835" i="3" s="1"/>
  <c r="M2835" i="3" s="1"/>
  <c r="H2836" i="3"/>
  <c r="I2836" i="3" s="1"/>
  <c r="J2836" i="3" s="1"/>
  <c r="H2837" i="3"/>
  <c r="I2837" i="3" s="1"/>
  <c r="J2837" i="3" s="1"/>
  <c r="H2838" i="3"/>
  <c r="I2838" i="3" s="1"/>
  <c r="J2838" i="3" s="1"/>
  <c r="M2838" i="3" s="1"/>
  <c r="H2839" i="3"/>
  <c r="I2839" i="3" s="1"/>
  <c r="J2839" i="3" s="1"/>
  <c r="M2839" i="3" s="1"/>
  <c r="H2840" i="3"/>
  <c r="I2840" i="3" s="1"/>
  <c r="J2840" i="3" s="1"/>
  <c r="M2840" i="3" s="1"/>
  <c r="H2841" i="3"/>
  <c r="I2841" i="3" s="1"/>
  <c r="J2841" i="3" s="1"/>
  <c r="M2841" i="3" s="1"/>
  <c r="H2842" i="3"/>
  <c r="I2842" i="3" s="1"/>
  <c r="J2842" i="3" s="1"/>
  <c r="M2842" i="3" s="1"/>
  <c r="H2843" i="3"/>
  <c r="I2843" i="3" s="1"/>
  <c r="J2843" i="3" s="1"/>
  <c r="M2843" i="3" s="1"/>
  <c r="H2844" i="3"/>
  <c r="I2844" i="3" s="1"/>
  <c r="J2844" i="3" s="1"/>
  <c r="M2844" i="3" s="1"/>
  <c r="H2845" i="3"/>
  <c r="I2845" i="3" s="1"/>
  <c r="J2845" i="3" s="1"/>
  <c r="M2845" i="3" s="1"/>
  <c r="H2846" i="3"/>
  <c r="I2846" i="3" s="1"/>
  <c r="J2846" i="3" s="1"/>
  <c r="M2846" i="3" s="1"/>
  <c r="H2847" i="3"/>
  <c r="I2847" i="3" s="1"/>
  <c r="J2847" i="3" s="1"/>
  <c r="M2847" i="3" s="1"/>
  <c r="H2848" i="3"/>
  <c r="I2848" i="3" s="1"/>
  <c r="J2848" i="3" s="1"/>
  <c r="H2849" i="3"/>
  <c r="I2849" i="3" s="1"/>
  <c r="J2849" i="3" s="1"/>
  <c r="M2849" i="3" s="1"/>
  <c r="H2850" i="3"/>
  <c r="I2850" i="3" s="1"/>
  <c r="J2850" i="3" s="1"/>
  <c r="M2850" i="3" s="1"/>
  <c r="H2851" i="3"/>
  <c r="I2851" i="3" s="1"/>
  <c r="J2851" i="3" s="1"/>
  <c r="M2851" i="3" s="1"/>
  <c r="H2852" i="3"/>
  <c r="I2852" i="3" s="1"/>
  <c r="J2852" i="3" s="1"/>
  <c r="M2852" i="3" s="1"/>
  <c r="H2853" i="3"/>
  <c r="I2853" i="3" s="1"/>
  <c r="J2853" i="3" s="1"/>
  <c r="M2853" i="3" s="1"/>
  <c r="H2854" i="3"/>
  <c r="I2854" i="3" s="1"/>
  <c r="J2854" i="3" s="1"/>
  <c r="M2854" i="3" s="1"/>
  <c r="H2855" i="3"/>
  <c r="I2855" i="3" s="1"/>
  <c r="J2855" i="3" s="1"/>
  <c r="M2855" i="3" s="1"/>
  <c r="H2856" i="3"/>
  <c r="I2856" i="3" s="1"/>
  <c r="J2856" i="3" s="1"/>
  <c r="M2856" i="3" s="1"/>
  <c r="H2857" i="3"/>
  <c r="I2857" i="3" s="1"/>
  <c r="J2857" i="3" s="1"/>
  <c r="H2858" i="3"/>
  <c r="I2858" i="3" s="1"/>
  <c r="J2858" i="3" s="1"/>
  <c r="H2859" i="3"/>
  <c r="I2859" i="3" s="1"/>
  <c r="J2859" i="3" s="1"/>
  <c r="M2859" i="3" s="1"/>
  <c r="H2860" i="3"/>
  <c r="I2860" i="3" s="1"/>
  <c r="J2860" i="3" s="1"/>
  <c r="M2860" i="3" s="1"/>
  <c r="H2861" i="3"/>
  <c r="I2861" i="3" s="1"/>
  <c r="J2861" i="3" s="1"/>
  <c r="M2861" i="3" s="1"/>
  <c r="H2862" i="3"/>
  <c r="I2862" i="3" s="1"/>
  <c r="J2862" i="3" s="1"/>
  <c r="M2862" i="3" s="1"/>
  <c r="H2863" i="3"/>
  <c r="I2863" i="3" s="1"/>
  <c r="J2863" i="3" s="1"/>
  <c r="M2863" i="3" s="1"/>
  <c r="H2864" i="3"/>
  <c r="I2864" i="3" s="1"/>
  <c r="J2864" i="3" s="1"/>
  <c r="M2864" i="3" s="1"/>
  <c r="H2865" i="3"/>
  <c r="I2865" i="3" s="1"/>
  <c r="J2865" i="3" s="1"/>
  <c r="H2866" i="3"/>
  <c r="I2866" i="3" s="1"/>
  <c r="J2866" i="3" s="1"/>
  <c r="H2867" i="3"/>
  <c r="I2867" i="3" s="1"/>
  <c r="J2867" i="3" s="1"/>
  <c r="M2867" i="3" s="1"/>
  <c r="H2868" i="3"/>
  <c r="I2868" i="3" s="1"/>
  <c r="J2868" i="3" s="1"/>
  <c r="M2868" i="3" s="1"/>
  <c r="H2869" i="3"/>
  <c r="I2869" i="3" s="1"/>
  <c r="J2869" i="3" s="1"/>
  <c r="M2869" i="3" s="1"/>
  <c r="H2870" i="3"/>
  <c r="I2870" i="3" s="1"/>
  <c r="J2870" i="3" s="1"/>
  <c r="M2870" i="3" s="1"/>
  <c r="H2871" i="3"/>
  <c r="I2871" i="3" s="1"/>
  <c r="J2871" i="3" s="1"/>
  <c r="M2871" i="3" s="1"/>
  <c r="H2872" i="3"/>
  <c r="I2872" i="3" s="1"/>
  <c r="J2872" i="3" s="1"/>
  <c r="M2872" i="3" s="1"/>
  <c r="H2873" i="3"/>
  <c r="I2873" i="3" s="1"/>
  <c r="J2873" i="3" s="1"/>
  <c r="H2874" i="3"/>
  <c r="I2874" i="3" s="1"/>
  <c r="J2874" i="3" s="1"/>
  <c r="H2875" i="3"/>
  <c r="I2875" i="3" s="1"/>
  <c r="J2875" i="3" s="1"/>
  <c r="M2875" i="3" s="1"/>
  <c r="H2876" i="3"/>
  <c r="I2876" i="3" s="1"/>
  <c r="J2876" i="3" s="1"/>
  <c r="M2876" i="3" s="1"/>
  <c r="H2877" i="3"/>
  <c r="I2877" i="3" s="1"/>
  <c r="J2877" i="3" s="1"/>
  <c r="M2877" i="3" s="1"/>
  <c r="H2878" i="3"/>
  <c r="I2878" i="3" s="1"/>
  <c r="J2878" i="3" s="1"/>
  <c r="M2878" i="3" s="1"/>
  <c r="H2879" i="3"/>
  <c r="I2879" i="3" s="1"/>
  <c r="J2879" i="3" s="1"/>
  <c r="M2879" i="3" s="1"/>
  <c r="H2880" i="3"/>
  <c r="I2880" i="3" s="1"/>
  <c r="J2880" i="3" s="1"/>
  <c r="M2880" i="3" s="1"/>
  <c r="H2881" i="3"/>
  <c r="I2881" i="3" s="1"/>
  <c r="J2881" i="3" s="1"/>
  <c r="H2882" i="3"/>
  <c r="I2882" i="3" s="1"/>
  <c r="J2882" i="3" s="1"/>
  <c r="H2883" i="3"/>
  <c r="I2883" i="3" s="1"/>
  <c r="J2883" i="3" s="1"/>
  <c r="M2883" i="3" s="1"/>
  <c r="H2884" i="3"/>
  <c r="I2884" i="3" s="1"/>
  <c r="J2884" i="3" s="1"/>
  <c r="M2884" i="3" s="1"/>
  <c r="H2885" i="3"/>
  <c r="I2885" i="3" s="1"/>
  <c r="J2885" i="3" s="1"/>
  <c r="M2885" i="3" s="1"/>
  <c r="H2886" i="3"/>
  <c r="I2886" i="3" s="1"/>
  <c r="J2886" i="3" s="1"/>
  <c r="M2886" i="3" s="1"/>
  <c r="H2887" i="3"/>
  <c r="I2887" i="3" s="1"/>
  <c r="J2887" i="3" s="1"/>
  <c r="M2887" i="3" s="1"/>
  <c r="H2888" i="3"/>
  <c r="I2888" i="3" s="1"/>
  <c r="J2888" i="3" s="1"/>
  <c r="M2888" i="3" s="1"/>
  <c r="H2889" i="3"/>
  <c r="I2889" i="3" s="1"/>
  <c r="J2889" i="3" s="1"/>
  <c r="H2890" i="3"/>
  <c r="I2890" i="3" s="1"/>
  <c r="J2890" i="3" s="1"/>
  <c r="H2891" i="3"/>
  <c r="I2891" i="3" s="1"/>
  <c r="J2891" i="3" s="1"/>
  <c r="M2891" i="3" s="1"/>
  <c r="H2892" i="3"/>
  <c r="I2892" i="3" s="1"/>
  <c r="J2892" i="3" s="1"/>
  <c r="M2892" i="3" s="1"/>
  <c r="H2893" i="3"/>
  <c r="I2893" i="3" s="1"/>
  <c r="J2893" i="3" s="1"/>
  <c r="M2893" i="3" s="1"/>
  <c r="H2894" i="3"/>
  <c r="I2894" i="3" s="1"/>
  <c r="J2894" i="3" s="1"/>
  <c r="M2894" i="3" s="1"/>
  <c r="H2895" i="3"/>
  <c r="I2895" i="3" s="1"/>
  <c r="J2895" i="3" s="1"/>
  <c r="M2895" i="3" s="1"/>
  <c r="H2896" i="3"/>
  <c r="I2896" i="3" s="1"/>
  <c r="J2896" i="3" s="1"/>
  <c r="M2896" i="3" s="1"/>
  <c r="H2897" i="3"/>
  <c r="I2897" i="3" s="1"/>
  <c r="J2897" i="3" s="1"/>
  <c r="H2898" i="3"/>
  <c r="I2898" i="3" s="1"/>
  <c r="J2898" i="3" s="1"/>
  <c r="H2899" i="3"/>
  <c r="I2899" i="3" s="1"/>
  <c r="J2899" i="3" s="1"/>
  <c r="M2899" i="3" s="1"/>
  <c r="H2900" i="3"/>
  <c r="I2900" i="3" s="1"/>
  <c r="J2900" i="3" s="1"/>
  <c r="M2900" i="3" s="1"/>
  <c r="H2901" i="3"/>
  <c r="I2901" i="3" s="1"/>
  <c r="J2901" i="3" s="1"/>
  <c r="M2901" i="3" s="1"/>
  <c r="H2902" i="3"/>
  <c r="I2902" i="3" s="1"/>
  <c r="J2902" i="3" s="1"/>
  <c r="M2902" i="3" s="1"/>
  <c r="H2903" i="3"/>
  <c r="I2903" i="3" s="1"/>
  <c r="J2903" i="3" s="1"/>
  <c r="M2903" i="3" s="1"/>
  <c r="H2904" i="3"/>
  <c r="I2904" i="3" s="1"/>
  <c r="J2904" i="3" s="1"/>
  <c r="M2904" i="3" s="1"/>
  <c r="H2905" i="3"/>
  <c r="I2905" i="3" s="1"/>
  <c r="J2905" i="3" s="1"/>
  <c r="H2906" i="3"/>
  <c r="I2906" i="3" s="1"/>
  <c r="J2906" i="3" s="1"/>
  <c r="H2907" i="3"/>
  <c r="I2907" i="3" s="1"/>
  <c r="J2907" i="3" s="1"/>
  <c r="M2907" i="3" s="1"/>
  <c r="H2908" i="3"/>
  <c r="I2908" i="3" s="1"/>
  <c r="J2908" i="3" s="1"/>
  <c r="M2908" i="3" s="1"/>
  <c r="H2909" i="3"/>
  <c r="I2909" i="3" s="1"/>
  <c r="J2909" i="3" s="1"/>
  <c r="M2909" i="3" s="1"/>
  <c r="H2910" i="3"/>
  <c r="I2910" i="3" s="1"/>
  <c r="J2910" i="3" s="1"/>
  <c r="M2910" i="3" s="1"/>
  <c r="H2911" i="3"/>
  <c r="I2911" i="3" s="1"/>
  <c r="J2911" i="3" s="1"/>
  <c r="M2911" i="3" s="1"/>
  <c r="H2912" i="3"/>
  <c r="I2912" i="3" s="1"/>
  <c r="J2912" i="3" s="1"/>
  <c r="M2912" i="3" s="1"/>
  <c r="H2913" i="3"/>
  <c r="I2913" i="3" s="1"/>
  <c r="J2913" i="3" s="1"/>
  <c r="H2914" i="3"/>
  <c r="I2914" i="3" s="1"/>
  <c r="J2914" i="3" s="1"/>
  <c r="H2915" i="3"/>
  <c r="I2915" i="3" s="1"/>
  <c r="J2915" i="3" s="1"/>
  <c r="M2915" i="3" s="1"/>
  <c r="H2916" i="3"/>
  <c r="I2916" i="3" s="1"/>
  <c r="J2916" i="3" s="1"/>
  <c r="M2916" i="3" s="1"/>
  <c r="H2917" i="3"/>
  <c r="I2917" i="3" s="1"/>
  <c r="J2917" i="3" s="1"/>
  <c r="M2917" i="3" s="1"/>
  <c r="H2918" i="3"/>
  <c r="I2918" i="3" s="1"/>
  <c r="J2918" i="3" s="1"/>
  <c r="M2918" i="3" s="1"/>
  <c r="H2919" i="3"/>
  <c r="I2919" i="3" s="1"/>
  <c r="J2919" i="3" s="1"/>
  <c r="M2919" i="3" s="1"/>
  <c r="H2920" i="3"/>
  <c r="I2920" i="3" s="1"/>
  <c r="J2920" i="3" s="1"/>
  <c r="M2920" i="3" s="1"/>
  <c r="H2921" i="3"/>
  <c r="I2921" i="3" s="1"/>
  <c r="J2921" i="3" s="1"/>
  <c r="H2922" i="3"/>
  <c r="I2922" i="3" s="1"/>
  <c r="J2922" i="3" s="1"/>
  <c r="H2923" i="3"/>
  <c r="I2923" i="3" s="1"/>
  <c r="J2923" i="3" s="1"/>
  <c r="M2923" i="3" s="1"/>
  <c r="H2924" i="3"/>
  <c r="I2924" i="3" s="1"/>
  <c r="J2924" i="3" s="1"/>
  <c r="M2924" i="3" s="1"/>
  <c r="H2925" i="3"/>
  <c r="I2925" i="3" s="1"/>
  <c r="J2925" i="3" s="1"/>
  <c r="M2925" i="3" s="1"/>
  <c r="H2926" i="3"/>
  <c r="I2926" i="3" s="1"/>
  <c r="J2926" i="3" s="1"/>
  <c r="M2926" i="3" s="1"/>
  <c r="H2927" i="3"/>
  <c r="I2927" i="3" s="1"/>
  <c r="J2927" i="3" s="1"/>
  <c r="M2927" i="3" s="1"/>
  <c r="H2928" i="3"/>
  <c r="I2928" i="3" s="1"/>
  <c r="J2928" i="3" s="1"/>
  <c r="M2928" i="3" s="1"/>
  <c r="H2929" i="3"/>
  <c r="I2929" i="3" s="1"/>
  <c r="J2929" i="3" s="1"/>
  <c r="H2930" i="3"/>
  <c r="I2930" i="3" s="1"/>
  <c r="J2930" i="3" s="1"/>
  <c r="H2931" i="3"/>
  <c r="I2931" i="3" s="1"/>
  <c r="J2931" i="3" s="1"/>
  <c r="M2931" i="3" s="1"/>
  <c r="H2932" i="3"/>
  <c r="I2932" i="3" s="1"/>
  <c r="J2932" i="3" s="1"/>
  <c r="M2932" i="3" s="1"/>
  <c r="H2933" i="3"/>
  <c r="I2933" i="3" s="1"/>
  <c r="J2933" i="3" s="1"/>
  <c r="M2933" i="3" s="1"/>
  <c r="H2934" i="3"/>
  <c r="I2934" i="3" s="1"/>
  <c r="J2934" i="3" s="1"/>
  <c r="M2934" i="3" s="1"/>
  <c r="H2935" i="3"/>
  <c r="I2935" i="3" s="1"/>
  <c r="J2935" i="3" s="1"/>
  <c r="M2935" i="3" s="1"/>
  <c r="H2936" i="3"/>
  <c r="I2936" i="3" s="1"/>
  <c r="J2936" i="3" s="1"/>
  <c r="M2936" i="3" s="1"/>
  <c r="H2937" i="3"/>
  <c r="I2937" i="3" s="1"/>
  <c r="J2937" i="3" s="1"/>
  <c r="H2938" i="3"/>
  <c r="I2938" i="3" s="1"/>
  <c r="J2938" i="3" s="1"/>
  <c r="H2939" i="3"/>
  <c r="I2939" i="3" s="1"/>
  <c r="J2939" i="3" s="1"/>
  <c r="M2939" i="3" s="1"/>
  <c r="H2940" i="3"/>
  <c r="I2940" i="3" s="1"/>
  <c r="J2940" i="3" s="1"/>
  <c r="M2940" i="3" s="1"/>
  <c r="H2941" i="3"/>
  <c r="I2941" i="3" s="1"/>
  <c r="J2941" i="3" s="1"/>
  <c r="M2941" i="3" s="1"/>
  <c r="H2942" i="3"/>
  <c r="I2942" i="3" s="1"/>
  <c r="J2942" i="3" s="1"/>
  <c r="M2942" i="3" s="1"/>
  <c r="H2943" i="3"/>
  <c r="I2943" i="3" s="1"/>
  <c r="J2943" i="3" s="1"/>
  <c r="M2943" i="3" s="1"/>
  <c r="H2944" i="3"/>
  <c r="I2944" i="3" s="1"/>
  <c r="J2944" i="3" s="1"/>
  <c r="M2944" i="3" s="1"/>
  <c r="H2945" i="3"/>
  <c r="I2945" i="3" s="1"/>
  <c r="J2945" i="3" s="1"/>
  <c r="H2946" i="3"/>
  <c r="I2946" i="3" s="1"/>
  <c r="J2946" i="3" s="1"/>
  <c r="H2947" i="3"/>
  <c r="I2947" i="3" s="1"/>
  <c r="J2947" i="3" s="1"/>
  <c r="M2947" i="3" s="1"/>
  <c r="H2948" i="3"/>
  <c r="I2948" i="3" s="1"/>
  <c r="J2948" i="3" s="1"/>
  <c r="M2948" i="3" s="1"/>
  <c r="H2949" i="3"/>
  <c r="I2949" i="3" s="1"/>
  <c r="J2949" i="3" s="1"/>
  <c r="M2949" i="3" s="1"/>
  <c r="H2950" i="3"/>
  <c r="I2950" i="3" s="1"/>
  <c r="J2950" i="3" s="1"/>
  <c r="M2950" i="3" s="1"/>
  <c r="H2951" i="3"/>
  <c r="I2951" i="3" s="1"/>
  <c r="J2951" i="3" s="1"/>
  <c r="M2951" i="3" s="1"/>
  <c r="H2952" i="3"/>
  <c r="I2952" i="3" s="1"/>
  <c r="J2952" i="3" s="1"/>
  <c r="M2952" i="3" s="1"/>
  <c r="H2953" i="3"/>
  <c r="I2953" i="3" s="1"/>
  <c r="J2953" i="3" s="1"/>
  <c r="H2954" i="3"/>
  <c r="I2954" i="3" s="1"/>
  <c r="J2954" i="3" s="1"/>
  <c r="H2955" i="3"/>
  <c r="I2955" i="3" s="1"/>
  <c r="J2955" i="3" s="1"/>
  <c r="M2955" i="3" s="1"/>
  <c r="H2956" i="3"/>
  <c r="I2956" i="3" s="1"/>
  <c r="J2956" i="3" s="1"/>
  <c r="M2956" i="3" s="1"/>
  <c r="H2957" i="3"/>
  <c r="I2957" i="3" s="1"/>
  <c r="J2957" i="3" s="1"/>
  <c r="M2957" i="3" s="1"/>
  <c r="H2958" i="3"/>
  <c r="I2958" i="3" s="1"/>
  <c r="J2958" i="3" s="1"/>
  <c r="M2958" i="3" s="1"/>
  <c r="H2959" i="3"/>
  <c r="I2959" i="3" s="1"/>
  <c r="J2959" i="3" s="1"/>
  <c r="M2959" i="3" s="1"/>
  <c r="H2960" i="3"/>
  <c r="I2960" i="3" s="1"/>
  <c r="J2960" i="3" s="1"/>
  <c r="M2960" i="3" s="1"/>
  <c r="H2961" i="3"/>
  <c r="I2961" i="3" s="1"/>
  <c r="J2961" i="3" s="1"/>
  <c r="H2962" i="3"/>
  <c r="I2962" i="3" s="1"/>
  <c r="J2962" i="3" s="1"/>
  <c r="H2963" i="3"/>
  <c r="I2963" i="3" s="1"/>
  <c r="J2963" i="3" s="1"/>
  <c r="M2963" i="3" s="1"/>
  <c r="H2964" i="3"/>
  <c r="I2964" i="3" s="1"/>
  <c r="J2964" i="3" s="1"/>
  <c r="M2964" i="3" s="1"/>
  <c r="H2965" i="3"/>
  <c r="I2965" i="3" s="1"/>
  <c r="J2965" i="3" s="1"/>
  <c r="M2965" i="3" s="1"/>
  <c r="H2966" i="3"/>
  <c r="I2966" i="3" s="1"/>
  <c r="J2966" i="3" s="1"/>
  <c r="M2966" i="3" s="1"/>
  <c r="H2967" i="3"/>
  <c r="I2967" i="3" s="1"/>
  <c r="J2967" i="3" s="1"/>
  <c r="M2967" i="3" s="1"/>
  <c r="H2968" i="3"/>
  <c r="I2968" i="3" s="1"/>
  <c r="J2968" i="3" s="1"/>
  <c r="M2968" i="3" s="1"/>
  <c r="H2969" i="3"/>
  <c r="I2969" i="3" s="1"/>
  <c r="J2969" i="3" s="1"/>
  <c r="H2970" i="3"/>
  <c r="I2970" i="3" s="1"/>
  <c r="J2970" i="3" s="1"/>
  <c r="H2971" i="3"/>
  <c r="I2971" i="3" s="1"/>
  <c r="J2971" i="3" s="1"/>
  <c r="M2971" i="3" s="1"/>
  <c r="I8" i="3"/>
  <c r="J8" i="3" s="1"/>
  <c r="M8" i="3" s="1"/>
  <c r="K2615" i="3" l="1"/>
  <c r="L2615" i="3" s="1"/>
  <c r="M2615" i="3"/>
  <c r="K2583" i="3"/>
  <c r="L2583" i="3" s="1"/>
  <c r="M2583" i="3"/>
  <c r="K2543" i="3"/>
  <c r="L2543" i="3" s="1"/>
  <c r="M2543" i="3"/>
  <c r="K2463" i="3"/>
  <c r="L2463" i="3" s="1"/>
  <c r="M2463" i="3"/>
  <c r="K2383" i="3"/>
  <c r="L2383" i="3" s="1"/>
  <c r="M2383" i="3"/>
  <c r="K2398" i="3"/>
  <c r="L2398" i="3" s="1"/>
  <c r="M2398" i="3"/>
  <c r="K206" i="3"/>
  <c r="L206" i="3" s="1"/>
  <c r="M206" i="3"/>
  <c r="K158" i="3"/>
  <c r="L158" i="3" s="1"/>
  <c r="M158" i="3"/>
  <c r="U9" i="3" s="1"/>
  <c r="K2607" i="3"/>
  <c r="L2607" i="3" s="1"/>
  <c r="M2607" i="3"/>
  <c r="K2567" i="3"/>
  <c r="L2567" i="3" s="1"/>
  <c r="M2567" i="3"/>
  <c r="K2527" i="3"/>
  <c r="L2527" i="3" s="1"/>
  <c r="M2527" i="3"/>
  <c r="K2399" i="3"/>
  <c r="L2399" i="3" s="1"/>
  <c r="M2399" i="3"/>
  <c r="K2319" i="3"/>
  <c r="L2319" i="3" s="1"/>
  <c r="M2319" i="3"/>
  <c r="K2390" i="3"/>
  <c r="L2390" i="3" s="1"/>
  <c r="M2390" i="3"/>
  <c r="K310" i="3"/>
  <c r="L310" i="3" s="1"/>
  <c r="M310" i="3"/>
  <c r="M2647" i="3"/>
  <c r="K1279" i="2"/>
  <c r="L1279" i="2" s="1"/>
  <c r="M1279" i="2"/>
  <c r="K1271" i="2"/>
  <c r="L1271" i="2" s="1"/>
  <c r="M1271" i="2"/>
  <c r="K1263" i="2"/>
  <c r="L1263" i="2" s="1"/>
  <c r="M1263" i="2"/>
  <c r="K1255" i="2"/>
  <c r="L1255" i="2" s="1"/>
  <c r="M1255" i="2"/>
  <c r="K1247" i="2"/>
  <c r="L1247" i="2" s="1"/>
  <c r="M1247" i="2"/>
  <c r="K1239" i="2"/>
  <c r="L1239" i="2" s="1"/>
  <c r="M1239" i="2"/>
  <c r="K1231" i="2"/>
  <c r="L1231" i="2" s="1"/>
  <c r="M1231" i="2"/>
  <c r="K1223" i="2"/>
  <c r="L1223" i="2" s="1"/>
  <c r="M1223" i="2"/>
  <c r="K1215" i="2"/>
  <c r="L1215" i="2" s="1"/>
  <c r="M1215" i="2"/>
  <c r="K1207" i="2"/>
  <c r="L1207" i="2" s="1"/>
  <c r="M1207" i="2"/>
  <c r="K1199" i="2"/>
  <c r="L1199" i="2" s="1"/>
  <c r="M1199" i="2"/>
  <c r="K1183" i="2"/>
  <c r="L1183" i="2" s="1"/>
  <c r="M1183" i="2"/>
  <c r="K1175" i="2"/>
  <c r="L1175" i="2" s="1"/>
  <c r="M1175" i="2"/>
  <c r="K1167" i="2"/>
  <c r="L1167" i="2" s="1"/>
  <c r="M1167" i="2"/>
  <c r="K1159" i="2"/>
  <c r="L1159" i="2" s="1"/>
  <c r="M1159" i="2"/>
  <c r="K1151" i="2"/>
  <c r="L1151" i="2" s="1"/>
  <c r="M1151" i="2"/>
  <c r="K1143" i="2"/>
  <c r="L1143" i="2" s="1"/>
  <c r="M1143" i="2"/>
  <c r="K1135" i="2"/>
  <c r="L1135" i="2" s="1"/>
  <c r="M1135" i="2"/>
  <c r="K1127" i="2"/>
  <c r="L1127" i="2" s="1"/>
  <c r="M1127" i="2"/>
  <c r="K1119" i="2"/>
  <c r="L1119" i="2" s="1"/>
  <c r="M1119" i="2"/>
  <c r="K1111" i="2"/>
  <c r="L1111" i="2" s="1"/>
  <c r="M1111" i="2"/>
  <c r="K1103" i="2"/>
  <c r="L1103" i="2" s="1"/>
  <c r="M1103" i="2"/>
  <c r="K1095" i="2"/>
  <c r="L1095" i="2" s="1"/>
  <c r="M1095" i="2"/>
  <c r="K1087" i="2"/>
  <c r="L1087" i="2" s="1"/>
  <c r="M1087" i="2"/>
  <c r="K1079" i="2"/>
  <c r="L1079" i="2" s="1"/>
  <c r="M1079" i="2"/>
  <c r="K1071" i="2"/>
  <c r="L1071" i="2" s="1"/>
  <c r="M1071" i="2"/>
  <c r="K1063" i="2"/>
  <c r="L1063" i="2" s="1"/>
  <c r="M1063" i="2"/>
  <c r="K1055" i="2"/>
  <c r="L1055" i="2" s="1"/>
  <c r="M1055" i="2"/>
  <c r="K1047" i="2"/>
  <c r="L1047" i="2" s="1"/>
  <c r="M1047" i="2"/>
  <c r="K1039" i="2"/>
  <c r="L1039" i="2" s="1"/>
  <c r="M1039" i="2"/>
  <c r="K1031" i="2"/>
  <c r="L1031" i="2" s="1"/>
  <c r="M1031" i="2"/>
  <c r="K1023" i="2"/>
  <c r="L1023" i="2" s="1"/>
  <c r="M1023" i="2"/>
  <c r="K1015" i="2"/>
  <c r="L1015" i="2" s="1"/>
  <c r="M1015" i="2"/>
  <c r="K1007" i="2"/>
  <c r="L1007" i="2" s="1"/>
  <c r="M1007" i="2"/>
  <c r="K999" i="2"/>
  <c r="L999" i="2" s="1"/>
  <c r="M999" i="2"/>
  <c r="K991" i="2"/>
  <c r="L991" i="2" s="1"/>
  <c r="M991" i="2"/>
  <c r="K983" i="2"/>
  <c r="L983" i="2" s="1"/>
  <c r="M983" i="2"/>
  <c r="K975" i="2"/>
  <c r="L975" i="2" s="1"/>
  <c r="M975" i="2"/>
  <c r="K967" i="2"/>
  <c r="L967" i="2" s="1"/>
  <c r="M967" i="2"/>
  <c r="K959" i="2"/>
  <c r="L959" i="2" s="1"/>
  <c r="M959" i="2"/>
  <c r="K951" i="2"/>
  <c r="L951" i="2" s="1"/>
  <c r="M951" i="2"/>
  <c r="K943" i="2"/>
  <c r="L943" i="2" s="1"/>
  <c r="M943" i="2"/>
  <c r="K935" i="2"/>
  <c r="L935" i="2" s="1"/>
  <c r="M935" i="2"/>
  <c r="K927" i="2"/>
  <c r="L927" i="2" s="1"/>
  <c r="M927" i="2"/>
  <c r="K919" i="2"/>
  <c r="L919" i="2" s="1"/>
  <c r="M919" i="2"/>
  <c r="K911" i="2"/>
  <c r="L911" i="2" s="1"/>
  <c r="M911" i="2"/>
  <c r="K903" i="2"/>
  <c r="L903" i="2" s="1"/>
  <c r="M903" i="2"/>
  <c r="K895" i="2"/>
  <c r="L895" i="2" s="1"/>
  <c r="M895" i="2"/>
  <c r="K887" i="2"/>
  <c r="L887" i="2" s="1"/>
  <c r="M887" i="2"/>
  <c r="K879" i="2"/>
  <c r="L879" i="2" s="1"/>
  <c r="M879" i="2"/>
  <c r="K871" i="2"/>
  <c r="L871" i="2" s="1"/>
  <c r="M871" i="2"/>
  <c r="K863" i="2"/>
  <c r="L863" i="2" s="1"/>
  <c r="M863" i="2"/>
  <c r="K855" i="2"/>
  <c r="L855" i="2" s="1"/>
  <c r="M855" i="2"/>
  <c r="K847" i="2"/>
  <c r="L847" i="2" s="1"/>
  <c r="M847" i="2"/>
  <c r="K839" i="2"/>
  <c r="L839" i="2" s="1"/>
  <c r="M839" i="2"/>
  <c r="K831" i="2"/>
  <c r="L831" i="2" s="1"/>
  <c r="M831" i="2"/>
  <c r="K823" i="2"/>
  <c r="L823" i="2" s="1"/>
  <c r="M823" i="2"/>
  <c r="K815" i="2"/>
  <c r="L815" i="2" s="1"/>
  <c r="M815" i="2"/>
  <c r="K2407" i="3"/>
  <c r="L2407" i="3" s="1"/>
  <c r="M2407" i="3"/>
  <c r="K2382" i="3"/>
  <c r="L2382" i="3" s="1"/>
  <c r="M2382" i="3"/>
  <c r="K198" i="3"/>
  <c r="L198" i="3" s="1"/>
  <c r="M198" i="3"/>
  <c r="K309" i="3"/>
  <c r="L309" i="3" s="1"/>
  <c r="M309" i="3"/>
  <c r="K301" i="3"/>
  <c r="L301" i="3" s="1"/>
  <c r="M301" i="3"/>
  <c r="K261" i="3"/>
  <c r="L261" i="3" s="1"/>
  <c r="M261" i="3"/>
  <c r="K2591" i="3"/>
  <c r="L2591" i="3" s="1"/>
  <c r="M2591" i="3"/>
  <c r="K2551" i="3"/>
  <c r="L2551" i="3" s="1"/>
  <c r="M2551" i="3"/>
  <c r="K2511" i="3"/>
  <c r="L2511" i="3" s="1"/>
  <c r="M2511" i="3"/>
  <c r="K2471" i="3"/>
  <c r="L2471" i="3" s="1"/>
  <c r="M2471" i="3"/>
  <c r="M2655" i="3"/>
  <c r="K107" i="3"/>
  <c r="L107" i="3" s="1"/>
  <c r="M107" i="3"/>
  <c r="M2663" i="3"/>
  <c r="M2631" i="3"/>
  <c r="K1275" i="2"/>
  <c r="L1275" i="2" s="1"/>
  <c r="M1275" i="2"/>
  <c r="K1267" i="2"/>
  <c r="L1267" i="2" s="1"/>
  <c r="M1267" i="2"/>
  <c r="K1259" i="2"/>
  <c r="L1259" i="2" s="1"/>
  <c r="M1259" i="2"/>
  <c r="K1251" i="2"/>
  <c r="L1251" i="2" s="1"/>
  <c r="M1251" i="2"/>
  <c r="K1243" i="2"/>
  <c r="L1243" i="2" s="1"/>
  <c r="M1243" i="2"/>
  <c r="K1235" i="2"/>
  <c r="L1235" i="2" s="1"/>
  <c r="M1235" i="2"/>
  <c r="K1227" i="2"/>
  <c r="L1227" i="2" s="1"/>
  <c r="M1227" i="2"/>
  <c r="K1219" i="2"/>
  <c r="L1219" i="2" s="1"/>
  <c r="M1219" i="2"/>
  <c r="K1211" i="2"/>
  <c r="L1211" i="2" s="1"/>
  <c r="M1211" i="2"/>
  <c r="K1203" i="2"/>
  <c r="L1203" i="2" s="1"/>
  <c r="M1203" i="2"/>
  <c r="K1195" i="2"/>
  <c r="L1195" i="2" s="1"/>
  <c r="M1195" i="2"/>
  <c r="K1187" i="2"/>
  <c r="L1187" i="2" s="1"/>
  <c r="M1187" i="2"/>
  <c r="K1179" i="2"/>
  <c r="L1179" i="2" s="1"/>
  <c r="M1179" i="2"/>
  <c r="K1171" i="2"/>
  <c r="L1171" i="2" s="1"/>
  <c r="M1171" i="2"/>
  <c r="K1163" i="2"/>
  <c r="L1163" i="2" s="1"/>
  <c r="M1163" i="2"/>
  <c r="K1155" i="2"/>
  <c r="L1155" i="2" s="1"/>
  <c r="M1155" i="2"/>
  <c r="K1147" i="2"/>
  <c r="L1147" i="2" s="1"/>
  <c r="M1147" i="2"/>
  <c r="K1139" i="2"/>
  <c r="L1139" i="2" s="1"/>
  <c r="M1139" i="2"/>
  <c r="K1131" i="2"/>
  <c r="L1131" i="2" s="1"/>
  <c r="M1131" i="2"/>
  <c r="K1123" i="2"/>
  <c r="L1123" i="2" s="1"/>
  <c r="M1123" i="2"/>
  <c r="K1115" i="2"/>
  <c r="L1115" i="2" s="1"/>
  <c r="M1115" i="2"/>
  <c r="K1107" i="2"/>
  <c r="L1107" i="2" s="1"/>
  <c r="M1107" i="2"/>
  <c r="Q10" i="2" s="1"/>
  <c r="K1099" i="2"/>
  <c r="L1099" i="2" s="1"/>
  <c r="M1099" i="2"/>
  <c r="K1091" i="2"/>
  <c r="L1091" i="2" s="1"/>
  <c r="M1091" i="2"/>
  <c r="K1083" i="2"/>
  <c r="L1083" i="2" s="1"/>
  <c r="M1083" i="2"/>
  <c r="K1075" i="2"/>
  <c r="L1075" i="2" s="1"/>
  <c r="M1075" i="2"/>
  <c r="K1067" i="2"/>
  <c r="L1067" i="2" s="1"/>
  <c r="M1067" i="2"/>
  <c r="K1059" i="2"/>
  <c r="L1059" i="2" s="1"/>
  <c r="M1059" i="2"/>
  <c r="K1051" i="2"/>
  <c r="L1051" i="2" s="1"/>
  <c r="M1051" i="2"/>
  <c r="K1043" i="2"/>
  <c r="L1043" i="2" s="1"/>
  <c r="M1043" i="2"/>
  <c r="K1035" i="2"/>
  <c r="L1035" i="2" s="1"/>
  <c r="M1035" i="2"/>
  <c r="K1027" i="2"/>
  <c r="L1027" i="2" s="1"/>
  <c r="M1027" i="2"/>
  <c r="K1019" i="2"/>
  <c r="L1019" i="2" s="1"/>
  <c r="M1019" i="2"/>
  <c r="K1011" i="2"/>
  <c r="L1011" i="2" s="1"/>
  <c r="M1011" i="2"/>
  <c r="K1003" i="2"/>
  <c r="L1003" i="2" s="1"/>
  <c r="M1003" i="2"/>
  <c r="K995" i="2"/>
  <c r="L995" i="2" s="1"/>
  <c r="M995" i="2"/>
  <c r="K987" i="2"/>
  <c r="L987" i="2" s="1"/>
  <c r="M987" i="2"/>
  <c r="K979" i="2"/>
  <c r="L979" i="2" s="1"/>
  <c r="M979" i="2"/>
  <c r="K971" i="2"/>
  <c r="L971" i="2" s="1"/>
  <c r="M971" i="2"/>
  <c r="K963" i="2"/>
  <c r="L963" i="2" s="1"/>
  <c r="M963" i="2"/>
  <c r="K955" i="2"/>
  <c r="L955" i="2" s="1"/>
  <c r="M955" i="2"/>
  <c r="K947" i="2"/>
  <c r="L947" i="2" s="1"/>
  <c r="M947" i="2"/>
  <c r="K939" i="2"/>
  <c r="L939" i="2" s="1"/>
  <c r="M939" i="2"/>
  <c r="K931" i="2"/>
  <c r="L931" i="2" s="1"/>
  <c r="M931" i="2"/>
  <c r="K923" i="2"/>
  <c r="L923" i="2" s="1"/>
  <c r="M923" i="2"/>
  <c r="K915" i="2"/>
  <c r="L915" i="2" s="1"/>
  <c r="M915" i="2"/>
  <c r="K907" i="2"/>
  <c r="L907" i="2" s="1"/>
  <c r="M907" i="2"/>
  <c r="K899" i="2"/>
  <c r="L899" i="2" s="1"/>
  <c r="M899" i="2"/>
  <c r="K891" i="2"/>
  <c r="L891" i="2" s="1"/>
  <c r="M891" i="2"/>
  <c r="K883" i="2"/>
  <c r="L883" i="2" s="1"/>
  <c r="M883" i="2"/>
  <c r="K875" i="2"/>
  <c r="L875" i="2" s="1"/>
  <c r="M875" i="2"/>
  <c r="K867" i="2"/>
  <c r="L867" i="2" s="1"/>
  <c r="M867" i="2"/>
  <c r="K859" i="2"/>
  <c r="L859" i="2" s="1"/>
  <c r="M859" i="2"/>
  <c r="K851" i="2"/>
  <c r="L851" i="2" s="1"/>
  <c r="M851" i="2"/>
  <c r="K843" i="2"/>
  <c r="L843" i="2" s="1"/>
  <c r="M843" i="2"/>
  <c r="K835" i="2"/>
  <c r="L835" i="2" s="1"/>
  <c r="M835" i="2"/>
  <c r="K827" i="2"/>
  <c r="L827" i="2" s="1"/>
  <c r="M827" i="2"/>
  <c r="K819" i="2"/>
  <c r="L819" i="2" s="1"/>
  <c r="M819" i="2"/>
  <c r="K811" i="2"/>
  <c r="L811" i="2" s="1"/>
  <c r="M811" i="2"/>
  <c r="K803" i="2"/>
  <c r="L803" i="2" s="1"/>
  <c r="M803" i="2"/>
  <c r="K795" i="2"/>
  <c r="L795" i="2" s="1"/>
  <c r="M795" i="2"/>
  <c r="K787" i="2"/>
  <c r="L787" i="2" s="1"/>
  <c r="M787" i="2"/>
  <c r="K779" i="2"/>
  <c r="L779" i="2" s="1"/>
  <c r="M779" i="2"/>
  <c r="K771" i="2"/>
  <c r="L771" i="2" s="1"/>
  <c r="M771" i="2"/>
  <c r="K763" i="2"/>
  <c r="L763" i="2" s="1"/>
  <c r="M763" i="2"/>
  <c r="K755" i="2"/>
  <c r="L755" i="2" s="1"/>
  <c r="M755" i="2"/>
  <c r="K747" i="2"/>
  <c r="L747" i="2" s="1"/>
  <c r="M747" i="2"/>
  <c r="K739" i="2"/>
  <c r="L739" i="2" s="1"/>
  <c r="M739" i="2"/>
  <c r="K731" i="2"/>
  <c r="L731" i="2" s="1"/>
  <c r="M731" i="2"/>
  <c r="K723" i="2"/>
  <c r="L723" i="2" s="1"/>
  <c r="M723" i="2"/>
  <c r="K715" i="2"/>
  <c r="L715" i="2" s="1"/>
  <c r="M715" i="2"/>
  <c r="K707" i="2"/>
  <c r="L707" i="2" s="1"/>
  <c r="M707" i="2"/>
  <c r="K699" i="2"/>
  <c r="L699" i="2" s="1"/>
  <c r="M699" i="2"/>
  <c r="K691" i="2"/>
  <c r="L691" i="2" s="1"/>
  <c r="M691" i="2"/>
  <c r="K683" i="2"/>
  <c r="L683" i="2" s="1"/>
  <c r="M683" i="2"/>
  <c r="K675" i="2"/>
  <c r="L675" i="2" s="1"/>
  <c r="M675" i="2"/>
  <c r="K667" i="2"/>
  <c r="L667" i="2" s="1"/>
  <c r="M667" i="2"/>
  <c r="K659" i="2"/>
  <c r="L659" i="2" s="1"/>
  <c r="M659" i="2"/>
  <c r="K651" i="2"/>
  <c r="L651" i="2" s="1"/>
  <c r="M651" i="2"/>
  <c r="K643" i="2"/>
  <c r="L643" i="2" s="1"/>
  <c r="M643" i="2"/>
  <c r="K635" i="2"/>
  <c r="L635" i="2" s="1"/>
  <c r="M635" i="2"/>
  <c r="K2623" i="3"/>
  <c r="L2623" i="3" s="1"/>
  <c r="M2623" i="3"/>
  <c r="U10" i="3" s="1"/>
  <c r="K2575" i="3"/>
  <c r="L2575" i="3" s="1"/>
  <c r="M2575" i="3"/>
  <c r="K2535" i="3"/>
  <c r="L2535" i="3" s="1"/>
  <c r="M2535" i="3"/>
  <c r="K2447" i="3"/>
  <c r="L2447" i="3" s="1"/>
  <c r="M2447" i="3"/>
  <c r="K2391" i="3"/>
  <c r="L2391" i="3" s="1"/>
  <c r="M2391" i="3"/>
  <c r="K2599" i="3"/>
  <c r="L2599" i="3" s="1"/>
  <c r="M2599" i="3"/>
  <c r="K2559" i="3"/>
  <c r="L2559" i="3" s="1"/>
  <c r="M2559" i="3"/>
  <c r="K2519" i="3"/>
  <c r="L2519" i="3" s="1"/>
  <c r="M2519" i="3"/>
  <c r="K2455" i="3"/>
  <c r="L2455" i="3" s="1"/>
  <c r="M2455" i="3"/>
  <c r="K2374" i="3"/>
  <c r="L2374" i="3" s="1"/>
  <c r="M2374" i="3"/>
  <c r="M2671" i="3"/>
  <c r="M2639" i="3"/>
  <c r="M2389" i="3"/>
  <c r="M2373" i="3"/>
  <c r="K807" i="2"/>
  <c r="L807" i="2" s="1"/>
  <c r="M807" i="2"/>
  <c r="K799" i="2"/>
  <c r="L799" i="2" s="1"/>
  <c r="M799" i="2"/>
  <c r="K791" i="2"/>
  <c r="L791" i="2" s="1"/>
  <c r="M791" i="2"/>
  <c r="K783" i="2"/>
  <c r="L783" i="2" s="1"/>
  <c r="M783" i="2"/>
  <c r="K775" i="2"/>
  <c r="L775" i="2" s="1"/>
  <c r="M775" i="2"/>
  <c r="K767" i="2"/>
  <c r="L767" i="2" s="1"/>
  <c r="M767" i="2"/>
  <c r="K759" i="2"/>
  <c r="L759" i="2" s="1"/>
  <c r="M759" i="2"/>
  <c r="K751" i="2"/>
  <c r="L751" i="2" s="1"/>
  <c r="M751" i="2"/>
  <c r="K743" i="2"/>
  <c r="L743" i="2" s="1"/>
  <c r="M743" i="2"/>
  <c r="K735" i="2"/>
  <c r="L735" i="2" s="1"/>
  <c r="M735" i="2"/>
  <c r="K727" i="2"/>
  <c r="L727" i="2" s="1"/>
  <c r="M727" i="2"/>
  <c r="K719" i="2"/>
  <c r="L719" i="2" s="1"/>
  <c r="M719" i="2"/>
  <c r="K711" i="2"/>
  <c r="L711" i="2" s="1"/>
  <c r="M711" i="2"/>
  <c r="K703" i="2"/>
  <c r="L703" i="2" s="1"/>
  <c r="M703" i="2"/>
  <c r="K695" i="2"/>
  <c r="L695" i="2" s="1"/>
  <c r="M695" i="2"/>
  <c r="K687" i="2"/>
  <c r="L687" i="2" s="1"/>
  <c r="M687" i="2"/>
  <c r="K679" i="2"/>
  <c r="L679" i="2" s="1"/>
  <c r="M679" i="2"/>
  <c r="K671" i="2"/>
  <c r="L671" i="2" s="1"/>
  <c r="M671" i="2"/>
  <c r="K663" i="2"/>
  <c r="L663" i="2" s="1"/>
  <c r="M663" i="2"/>
  <c r="K655" i="2"/>
  <c r="L655" i="2" s="1"/>
  <c r="M655" i="2"/>
  <c r="K647" i="2"/>
  <c r="L647" i="2" s="1"/>
  <c r="M647" i="2"/>
  <c r="K639" i="2"/>
  <c r="L639" i="2" s="1"/>
  <c r="M639" i="2"/>
  <c r="K631" i="2"/>
  <c r="L631" i="2" s="1"/>
  <c r="M631" i="2"/>
  <c r="K623" i="2"/>
  <c r="L623" i="2" s="1"/>
  <c r="M623" i="2"/>
  <c r="K615" i="2"/>
  <c r="L615" i="2" s="1"/>
  <c r="M615" i="2"/>
  <c r="K607" i="2"/>
  <c r="L607" i="2" s="1"/>
  <c r="M607" i="2"/>
  <c r="K599" i="2"/>
  <c r="L599" i="2" s="1"/>
  <c r="M599" i="2"/>
  <c r="K591" i="2"/>
  <c r="L591" i="2" s="1"/>
  <c r="M591" i="2"/>
  <c r="K583" i="2"/>
  <c r="L583" i="2" s="1"/>
  <c r="M583" i="2"/>
  <c r="K575" i="2"/>
  <c r="L575" i="2" s="1"/>
  <c r="M575" i="2"/>
  <c r="K567" i="2"/>
  <c r="L567" i="2" s="1"/>
  <c r="M567" i="2"/>
  <c r="K559" i="2"/>
  <c r="L559" i="2" s="1"/>
  <c r="M559" i="2"/>
  <c r="K551" i="2"/>
  <c r="L551" i="2" s="1"/>
  <c r="M551" i="2"/>
  <c r="K543" i="2"/>
  <c r="L543" i="2" s="1"/>
  <c r="M543" i="2"/>
  <c r="K535" i="2"/>
  <c r="L535" i="2" s="1"/>
  <c r="M535" i="2"/>
  <c r="K527" i="2"/>
  <c r="L527" i="2" s="1"/>
  <c r="M527" i="2"/>
  <c r="K519" i="2"/>
  <c r="L519" i="2" s="1"/>
  <c r="M519" i="2"/>
  <c r="K511" i="2"/>
  <c r="L511" i="2" s="1"/>
  <c r="M511" i="2"/>
  <c r="K503" i="2"/>
  <c r="L503" i="2" s="1"/>
  <c r="M503" i="2"/>
  <c r="K495" i="2"/>
  <c r="L495" i="2" s="1"/>
  <c r="M495" i="2"/>
  <c r="K487" i="2"/>
  <c r="L487" i="2" s="1"/>
  <c r="M487" i="2"/>
  <c r="K627" i="2"/>
  <c r="L627" i="2" s="1"/>
  <c r="M627" i="2"/>
  <c r="K619" i="2"/>
  <c r="L619" i="2" s="1"/>
  <c r="M619" i="2"/>
  <c r="K611" i="2"/>
  <c r="L611" i="2" s="1"/>
  <c r="M611" i="2"/>
  <c r="K603" i="2"/>
  <c r="L603" i="2" s="1"/>
  <c r="M603" i="2"/>
  <c r="K595" i="2"/>
  <c r="L595" i="2" s="1"/>
  <c r="M595" i="2"/>
  <c r="K587" i="2"/>
  <c r="L587" i="2" s="1"/>
  <c r="M587" i="2"/>
  <c r="K579" i="2"/>
  <c r="L579" i="2" s="1"/>
  <c r="M579" i="2"/>
  <c r="K571" i="2"/>
  <c r="L571" i="2" s="1"/>
  <c r="M571" i="2"/>
  <c r="K563" i="2"/>
  <c r="L563" i="2" s="1"/>
  <c r="M563" i="2"/>
  <c r="K555" i="2"/>
  <c r="L555" i="2" s="1"/>
  <c r="M555" i="2"/>
  <c r="K547" i="2"/>
  <c r="L547" i="2" s="1"/>
  <c r="M547" i="2"/>
  <c r="K539" i="2"/>
  <c r="L539" i="2" s="1"/>
  <c r="M539" i="2"/>
  <c r="K531" i="2"/>
  <c r="L531" i="2" s="1"/>
  <c r="M531" i="2"/>
  <c r="K523" i="2"/>
  <c r="L523" i="2" s="1"/>
  <c r="M523" i="2"/>
  <c r="K515" i="2"/>
  <c r="L515" i="2" s="1"/>
  <c r="M515" i="2"/>
  <c r="K507" i="2"/>
  <c r="L507" i="2" s="1"/>
  <c r="M507" i="2"/>
  <c r="K499" i="2"/>
  <c r="L499" i="2" s="1"/>
  <c r="M499" i="2"/>
  <c r="K491" i="2"/>
  <c r="L491" i="2" s="1"/>
  <c r="M491" i="2"/>
  <c r="K483" i="2"/>
  <c r="L483" i="2" s="1"/>
  <c r="M483" i="2"/>
  <c r="K475" i="2"/>
  <c r="L475" i="2" s="1"/>
  <c r="M475" i="2"/>
  <c r="K467" i="2"/>
  <c r="L467" i="2" s="1"/>
  <c r="M467" i="2"/>
  <c r="K459" i="2"/>
  <c r="L459" i="2" s="1"/>
  <c r="M459" i="2"/>
  <c r="K451" i="2"/>
  <c r="L451" i="2" s="1"/>
  <c r="M451" i="2"/>
  <c r="K443" i="2"/>
  <c r="L443" i="2" s="1"/>
  <c r="M443" i="2"/>
  <c r="K435" i="2"/>
  <c r="L435" i="2" s="1"/>
  <c r="M435" i="2"/>
  <c r="K427" i="2"/>
  <c r="L427" i="2" s="1"/>
  <c r="M427" i="2"/>
  <c r="K419" i="2"/>
  <c r="L419" i="2" s="1"/>
  <c r="M419" i="2"/>
  <c r="K411" i="2"/>
  <c r="L411" i="2" s="1"/>
  <c r="M411" i="2"/>
  <c r="K403" i="2"/>
  <c r="L403" i="2" s="1"/>
  <c r="M403" i="2"/>
  <c r="K395" i="2"/>
  <c r="L395" i="2" s="1"/>
  <c r="M395" i="2"/>
  <c r="K387" i="2"/>
  <c r="L387" i="2" s="1"/>
  <c r="M387" i="2"/>
  <c r="K379" i="2"/>
  <c r="L379" i="2" s="1"/>
  <c r="M379" i="2"/>
  <c r="K371" i="2"/>
  <c r="L371" i="2" s="1"/>
  <c r="M371" i="2"/>
  <c r="K363" i="2"/>
  <c r="L363" i="2" s="1"/>
  <c r="M363" i="2"/>
  <c r="K355" i="2"/>
  <c r="L355" i="2" s="1"/>
  <c r="M355" i="2"/>
  <c r="K347" i="2"/>
  <c r="L347" i="2" s="1"/>
  <c r="M347" i="2"/>
  <c r="K339" i="2"/>
  <c r="L339" i="2" s="1"/>
  <c r="M339" i="2"/>
  <c r="K331" i="2"/>
  <c r="L331" i="2" s="1"/>
  <c r="M331" i="2"/>
  <c r="K323" i="2"/>
  <c r="L323" i="2" s="1"/>
  <c r="M323" i="2"/>
  <c r="K315" i="2"/>
  <c r="L315" i="2" s="1"/>
  <c r="M315" i="2"/>
  <c r="K307" i="2"/>
  <c r="L307" i="2" s="1"/>
  <c r="M307" i="2"/>
  <c r="K299" i="2"/>
  <c r="L299" i="2" s="1"/>
  <c r="M299" i="2"/>
  <c r="K291" i="2"/>
  <c r="L291" i="2" s="1"/>
  <c r="M291" i="2"/>
  <c r="K283" i="2"/>
  <c r="L283" i="2" s="1"/>
  <c r="M283" i="2"/>
  <c r="K275" i="2"/>
  <c r="L275" i="2" s="1"/>
  <c r="M275" i="2"/>
  <c r="K267" i="2"/>
  <c r="L267" i="2" s="1"/>
  <c r="M267" i="2"/>
  <c r="K259" i="2"/>
  <c r="L259" i="2" s="1"/>
  <c r="M259" i="2"/>
  <c r="K251" i="2"/>
  <c r="L251" i="2" s="1"/>
  <c r="M251" i="2"/>
  <c r="K243" i="2"/>
  <c r="L243" i="2" s="1"/>
  <c r="M243" i="2"/>
  <c r="K235" i="2"/>
  <c r="L235" i="2" s="1"/>
  <c r="M235" i="2"/>
  <c r="K227" i="2"/>
  <c r="L227" i="2" s="1"/>
  <c r="M227" i="2"/>
  <c r="K219" i="2"/>
  <c r="L219" i="2" s="1"/>
  <c r="M219" i="2"/>
  <c r="K211" i="2"/>
  <c r="L211" i="2" s="1"/>
  <c r="M211" i="2"/>
  <c r="K203" i="2"/>
  <c r="L203" i="2" s="1"/>
  <c r="M203" i="2"/>
  <c r="K195" i="2"/>
  <c r="L195" i="2" s="1"/>
  <c r="M195" i="2"/>
  <c r="K187" i="2"/>
  <c r="L187" i="2" s="1"/>
  <c r="M187" i="2"/>
  <c r="K179" i="2"/>
  <c r="L179" i="2" s="1"/>
  <c r="M179" i="2"/>
  <c r="K171" i="2"/>
  <c r="L171" i="2" s="1"/>
  <c r="M171" i="2"/>
  <c r="K163" i="2"/>
  <c r="L163" i="2" s="1"/>
  <c r="M163" i="2"/>
  <c r="K155" i="2"/>
  <c r="L155" i="2" s="1"/>
  <c r="M155" i="2"/>
  <c r="K147" i="2"/>
  <c r="L147" i="2" s="1"/>
  <c r="M147" i="2"/>
  <c r="K139" i="2"/>
  <c r="L139" i="2" s="1"/>
  <c r="M139" i="2"/>
  <c r="K131" i="2"/>
  <c r="L131" i="2" s="1"/>
  <c r="M131" i="2"/>
  <c r="K123" i="2"/>
  <c r="L123" i="2" s="1"/>
  <c r="M123" i="2"/>
  <c r="K115" i="2"/>
  <c r="L115" i="2" s="1"/>
  <c r="M115" i="2"/>
  <c r="K107" i="2"/>
  <c r="L107" i="2" s="1"/>
  <c r="M107" i="2"/>
  <c r="K99" i="2"/>
  <c r="L99" i="2" s="1"/>
  <c r="M99" i="2"/>
  <c r="K91" i="2"/>
  <c r="L91" i="2" s="1"/>
  <c r="M91" i="2"/>
  <c r="K83" i="2"/>
  <c r="L83" i="2" s="1"/>
  <c r="M83" i="2"/>
  <c r="K75" i="2"/>
  <c r="L75" i="2" s="1"/>
  <c r="M75" i="2"/>
  <c r="K67" i="2"/>
  <c r="L67" i="2" s="1"/>
  <c r="M67" i="2"/>
  <c r="K59" i="2"/>
  <c r="L59" i="2" s="1"/>
  <c r="M59" i="2"/>
  <c r="K51" i="2"/>
  <c r="L51" i="2" s="1"/>
  <c r="M51" i="2"/>
  <c r="K43" i="2"/>
  <c r="L43" i="2" s="1"/>
  <c r="M43" i="2"/>
  <c r="K35" i="2"/>
  <c r="L35" i="2" s="1"/>
  <c r="M35" i="2"/>
  <c r="K27" i="2"/>
  <c r="L27" i="2" s="1"/>
  <c r="M27" i="2"/>
  <c r="K19" i="2"/>
  <c r="L19" i="2" s="1"/>
  <c r="M19" i="2"/>
  <c r="K11" i="2"/>
  <c r="L11" i="2" s="1"/>
  <c r="M11" i="2"/>
  <c r="K479" i="2"/>
  <c r="L479" i="2" s="1"/>
  <c r="M479" i="2"/>
  <c r="K471" i="2"/>
  <c r="L471" i="2" s="1"/>
  <c r="M471" i="2"/>
  <c r="K463" i="2"/>
  <c r="L463" i="2" s="1"/>
  <c r="M463" i="2"/>
  <c r="K455" i="2"/>
  <c r="L455" i="2" s="1"/>
  <c r="M455" i="2"/>
  <c r="K447" i="2"/>
  <c r="L447" i="2" s="1"/>
  <c r="M447" i="2"/>
  <c r="K439" i="2"/>
  <c r="L439" i="2" s="1"/>
  <c r="M439" i="2"/>
  <c r="K431" i="2"/>
  <c r="L431" i="2" s="1"/>
  <c r="M431" i="2"/>
  <c r="K423" i="2"/>
  <c r="L423" i="2" s="1"/>
  <c r="M423" i="2"/>
  <c r="K415" i="2"/>
  <c r="L415" i="2" s="1"/>
  <c r="M415" i="2"/>
  <c r="K407" i="2"/>
  <c r="L407" i="2" s="1"/>
  <c r="M407" i="2"/>
  <c r="K399" i="2"/>
  <c r="L399" i="2" s="1"/>
  <c r="M399" i="2"/>
  <c r="K391" i="2"/>
  <c r="L391" i="2" s="1"/>
  <c r="M391" i="2"/>
  <c r="K383" i="2"/>
  <c r="L383" i="2" s="1"/>
  <c r="M383" i="2"/>
  <c r="K375" i="2"/>
  <c r="L375" i="2" s="1"/>
  <c r="M375" i="2"/>
  <c r="K367" i="2"/>
  <c r="L367" i="2" s="1"/>
  <c r="M367" i="2"/>
  <c r="K359" i="2"/>
  <c r="L359" i="2" s="1"/>
  <c r="M359" i="2"/>
  <c r="K351" i="2"/>
  <c r="L351" i="2" s="1"/>
  <c r="M351" i="2"/>
  <c r="K343" i="2"/>
  <c r="L343" i="2" s="1"/>
  <c r="M343" i="2"/>
  <c r="K335" i="2"/>
  <c r="L335" i="2" s="1"/>
  <c r="M335" i="2"/>
  <c r="K327" i="2"/>
  <c r="L327" i="2" s="1"/>
  <c r="M327" i="2"/>
  <c r="K319" i="2"/>
  <c r="L319" i="2" s="1"/>
  <c r="M319" i="2"/>
  <c r="K311" i="2"/>
  <c r="L311" i="2" s="1"/>
  <c r="M311" i="2"/>
  <c r="K303" i="2"/>
  <c r="L303" i="2" s="1"/>
  <c r="M303" i="2"/>
  <c r="K295" i="2"/>
  <c r="L295" i="2" s="1"/>
  <c r="M295" i="2"/>
  <c r="K287" i="2"/>
  <c r="L287" i="2" s="1"/>
  <c r="M287" i="2"/>
  <c r="K279" i="2"/>
  <c r="L279" i="2" s="1"/>
  <c r="M279" i="2"/>
  <c r="K271" i="2"/>
  <c r="L271" i="2" s="1"/>
  <c r="M271" i="2"/>
  <c r="K263" i="2"/>
  <c r="L263" i="2" s="1"/>
  <c r="M263" i="2"/>
  <c r="K255" i="2"/>
  <c r="L255" i="2" s="1"/>
  <c r="M255" i="2"/>
  <c r="K247" i="2"/>
  <c r="L247" i="2" s="1"/>
  <c r="M247" i="2"/>
  <c r="K239" i="2"/>
  <c r="L239" i="2" s="1"/>
  <c r="M239" i="2"/>
  <c r="K231" i="2"/>
  <c r="L231" i="2" s="1"/>
  <c r="M231" i="2"/>
  <c r="K223" i="2"/>
  <c r="L223" i="2" s="1"/>
  <c r="M223" i="2"/>
  <c r="K215" i="2"/>
  <c r="L215" i="2" s="1"/>
  <c r="M215" i="2"/>
  <c r="K207" i="2"/>
  <c r="L207" i="2" s="1"/>
  <c r="M207" i="2"/>
  <c r="K199" i="2"/>
  <c r="L199" i="2" s="1"/>
  <c r="M199" i="2"/>
  <c r="K191" i="2"/>
  <c r="L191" i="2" s="1"/>
  <c r="M191" i="2"/>
  <c r="K183" i="2"/>
  <c r="L183" i="2" s="1"/>
  <c r="M183" i="2"/>
  <c r="K175" i="2"/>
  <c r="L175" i="2" s="1"/>
  <c r="M175" i="2"/>
  <c r="K167" i="2"/>
  <c r="L167" i="2" s="1"/>
  <c r="M167" i="2"/>
  <c r="K159" i="2"/>
  <c r="L159" i="2" s="1"/>
  <c r="M159" i="2"/>
  <c r="K151" i="2"/>
  <c r="L151" i="2" s="1"/>
  <c r="M151" i="2"/>
  <c r="K143" i="2"/>
  <c r="L143" i="2" s="1"/>
  <c r="M143" i="2"/>
  <c r="K135" i="2"/>
  <c r="L135" i="2" s="1"/>
  <c r="M135" i="2"/>
  <c r="K127" i="2"/>
  <c r="L127" i="2" s="1"/>
  <c r="M127" i="2"/>
  <c r="K119" i="2"/>
  <c r="L119" i="2" s="1"/>
  <c r="M119" i="2"/>
  <c r="K111" i="2"/>
  <c r="L111" i="2" s="1"/>
  <c r="M111" i="2"/>
  <c r="K103" i="2"/>
  <c r="L103" i="2" s="1"/>
  <c r="M103" i="2"/>
  <c r="K95" i="2"/>
  <c r="L95" i="2" s="1"/>
  <c r="M95" i="2"/>
  <c r="K87" i="2"/>
  <c r="L87" i="2" s="1"/>
  <c r="M87" i="2"/>
  <c r="K79" i="2"/>
  <c r="L79" i="2" s="1"/>
  <c r="M79" i="2"/>
  <c r="K71" i="2"/>
  <c r="L71" i="2" s="1"/>
  <c r="M71" i="2"/>
  <c r="K63" i="2"/>
  <c r="L63" i="2" s="1"/>
  <c r="M63" i="2"/>
  <c r="K55" i="2"/>
  <c r="L55" i="2" s="1"/>
  <c r="M55" i="2"/>
  <c r="K47" i="2"/>
  <c r="L47" i="2" s="1"/>
  <c r="M47" i="2"/>
  <c r="K39" i="2"/>
  <c r="L39" i="2" s="1"/>
  <c r="M39" i="2"/>
  <c r="K31" i="2"/>
  <c r="L31" i="2" s="1"/>
  <c r="M31" i="2"/>
  <c r="K23" i="2"/>
  <c r="L23" i="2" s="1"/>
  <c r="M23" i="2"/>
  <c r="K15" i="2"/>
  <c r="L15" i="2" s="1"/>
  <c r="M15" i="2"/>
  <c r="K1278" i="2"/>
  <c r="L1278" i="2" s="1"/>
  <c r="M1278" i="2"/>
  <c r="K1277" i="2"/>
  <c r="L1277" i="2" s="1"/>
  <c r="M1277" i="2"/>
  <c r="K1276" i="2"/>
  <c r="L1276" i="2" s="1"/>
  <c r="M1276" i="2"/>
  <c r="K1268" i="2"/>
  <c r="L1268" i="2" s="1"/>
  <c r="M1268" i="2"/>
  <c r="K1260" i="2"/>
  <c r="L1260" i="2" s="1"/>
  <c r="M1260" i="2"/>
  <c r="K1252" i="2"/>
  <c r="L1252" i="2" s="1"/>
  <c r="M1252" i="2"/>
  <c r="K1244" i="2"/>
  <c r="L1244" i="2" s="1"/>
  <c r="M1244" i="2"/>
  <c r="K1236" i="2"/>
  <c r="L1236" i="2" s="1"/>
  <c r="M1236" i="2"/>
  <c r="K1228" i="2"/>
  <c r="L1228" i="2" s="1"/>
  <c r="M1228" i="2"/>
  <c r="K1274" i="2"/>
  <c r="L1274" i="2" s="1"/>
  <c r="M1274" i="2"/>
  <c r="K1266" i="2"/>
  <c r="L1266" i="2" s="1"/>
  <c r="M1266" i="2"/>
  <c r="K1258" i="2"/>
  <c r="L1258" i="2" s="1"/>
  <c r="M1258" i="2"/>
  <c r="K1250" i="2"/>
  <c r="L1250" i="2" s="1"/>
  <c r="M1250" i="2"/>
  <c r="K1242" i="2"/>
  <c r="L1242" i="2" s="1"/>
  <c r="M1242" i="2"/>
  <c r="K1234" i="2"/>
  <c r="L1234" i="2" s="1"/>
  <c r="M1234" i="2"/>
  <c r="K1226" i="2"/>
  <c r="L1226" i="2" s="1"/>
  <c r="M1226" i="2"/>
  <c r="K1218" i="2"/>
  <c r="L1218" i="2" s="1"/>
  <c r="M1218" i="2"/>
  <c r="K1210" i="2"/>
  <c r="L1210" i="2" s="1"/>
  <c r="M1210" i="2"/>
  <c r="K1202" i="2"/>
  <c r="L1202" i="2" s="1"/>
  <c r="M1202" i="2"/>
  <c r="K1194" i="2"/>
  <c r="L1194" i="2" s="1"/>
  <c r="M1194" i="2"/>
  <c r="K1186" i="2"/>
  <c r="L1186" i="2" s="1"/>
  <c r="M1186" i="2"/>
  <c r="K1085" i="2"/>
  <c r="L1085" i="2" s="1"/>
  <c r="M1085" i="2"/>
  <c r="K1077" i="2"/>
  <c r="L1077" i="2" s="1"/>
  <c r="M1077" i="2"/>
  <c r="K1069" i="2"/>
  <c r="L1069" i="2" s="1"/>
  <c r="M1069" i="2"/>
  <c r="K1061" i="2"/>
  <c r="L1061" i="2" s="1"/>
  <c r="M1061" i="2"/>
  <c r="K1053" i="2"/>
  <c r="L1053" i="2" s="1"/>
  <c r="M1053" i="2"/>
  <c r="K1045" i="2"/>
  <c r="L1045" i="2" s="1"/>
  <c r="M1045" i="2"/>
  <c r="K1037" i="2"/>
  <c r="L1037" i="2" s="1"/>
  <c r="M1037" i="2"/>
  <c r="K1029" i="2"/>
  <c r="L1029" i="2" s="1"/>
  <c r="M1029" i="2"/>
  <c r="K1021" i="2"/>
  <c r="L1021" i="2" s="1"/>
  <c r="M1021" i="2"/>
  <c r="K1013" i="2"/>
  <c r="L1013" i="2" s="1"/>
  <c r="M1013" i="2"/>
  <c r="K1005" i="2"/>
  <c r="L1005" i="2" s="1"/>
  <c r="M1005" i="2"/>
  <c r="K997" i="2"/>
  <c r="L997" i="2" s="1"/>
  <c r="M997" i="2"/>
  <c r="K989" i="2"/>
  <c r="L989" i="2" s="1"/>
  <c r="M989" i="2"/>
  <c r="K981" i="2"/>
  <c r="L981" i="2" s="1"/>
  <c r="M981" i="2"/>
  <c r="K973" i="2"/>
  <c r="L973" i="2" s="1"/>
  <c r="M973" i="2"/>
  <c r="K965" i="2"/>
  <c r="L965" i="2" s="1"/>
  <c r="M965" i="2"/>
  <c r="K957" i="2"/>
  <c r="L957" i="2" s="1"/>
  <c r="M957" i="2"/>
  <c r="K949" i="2"/>
  <c r="L949" i="2" s="1"/>
  <c r="M949" i="2"/>
  <c r="K941" i="2"/>
  <c r="L941" i="2" s="1"/>
  <c r="M941" i="2"/>
  <c r="K933" i="2"/>
  <c r="L933" i="2" s="1"/>
  <c r="M933" i="2"/>
  <c r="K925" i="2"/>
  <c r="L925" i="2" s="1"/>
  <c r="M925" i="2"/>
  <c r="K917" i="2"/>
  <c r="L917" i="2" s="1"/>
  <c r="M917" i="2"/>
  <c r="K909" i="2"/>
  <c r="L909" i="2" s="1"/>
  <c r="M909" i="2"/>
  <c r="K901" i="2"/>
  <c r="L901" i="2" s="1"/>
  <c r="M901" i="2"/>
  <c r="K893" i="2"/>
  <c r="L893" i="2" s="1"/>
  <c r="M893" i="2"/>
  <c r="K885" i="2"/>
  <c r="L885" i="2" s="1"/>
  <c r="M885" i="2"/>
  <c r="K877" i="2"/>
  <c r="L877" i="2" s="1"/>
  <c r="M877" i="2"/>
  <c r="K869" i="2"/>
  <c r="L869" i="2" s="1"/>
  <c r="M869" i="2"/>
  <c r="K861" i="2"/>
  <c r="L861" i="2" s="1"/>
  <c r="M861" i="2"/>
  <c r="K853" i="2"/>
  <c r="L853" i="2" s="1"/>
  <c r="M853" i="2"/>
  <c r="K845" i="2"/>
  <c r="L845" i="2" s="1"/>
  <c r="M845" i="2"/>
  <c r="K837" i="2"/>
  <c r="L837" i="2" s="1"/>
  <c r="M837" i="2"/>
  <c r="K829" i="2"/>
  <c r="L829" i="2" s="1"/>
  <c r="M829" i="2"/>
  <c r="K821" i="2"/>
  <c r="L821" i="2" s="1"/>
  <c r="M821" i="2"/>
  <c r="K813" i="2"/>
  <c r="L813" i="2" s="1"/>
  <c r="M813" i="2"/>
  <c r="K805" i="2"/>
  <c r="L805" i="2" s="1"/>
  <c r="M805" i="2"/>
  <c r="K797" i="2"/>
  <c r="L797" i="2" s="1"/>
  <c r="M797" i="2"/>
  <c r="K789" i="2"/>
  <c r="L789" i="2" s="1"/>
  <c r="M789" i="2"/>
  <c r="K781" i="2"/>
  <c r="L781" i="2" s="1"/>
  <c r="M781" i="2"/>
  <c r="K773" i="2"/>
  <c r="L773" i="2" s="1"/>
  <c r="M773" i="2"/>
  <c r="K765" i="2"/>
  <c r="L765" i="2" s="1"/>
  <c r="M765" i="2"/>
  <c r="K757" i="2"/>
  <c r="L757" i="2" s="1"/>
  <c r="M757" i="2"/>
  <c r="K749" i="2"/>
  <c r="L749" i="2" s="1"/>
  <c r="M749" i="2"/>
  <c r="K741" i="2"/>
  <c r="L741" i="2" s="1"/>
  <c r="M741" i="2"/>
  <c r="K733" i="2"/>
  <c r="L733" i="2" s="1"/>
  <c r="M733" i="2"/>
  <c r="K725" i="2"/>
  <c r="L725" i="2" s="1"/>
  <c r="M725" i="2"/>
  <c r="K717" i="2"/>
  <c r="L717" i="2" s="1"/>
  <c r="M717" i="2"/>
  <c r="K709" i="2"/>
  <c r="L709" i="2" s="1"/>
  <c r="M709" i="2"/>
  <c r="K701" i="2"/>
  <c r="L701" i="2" s="1"/>
  <c r="M701" i="2"/>
  <c r="K693" i="2"/>
  <c r="L693" i="2" s="1"/>
  <c r="M693" i="2"/>
  <c r="K685" i="2"/>
  <c r="L685" i="2" s="1"/>
  <c r="M685" i="2"/>
  <c r="K677" i="2"/>
  <c r="L677" i="2" s="1"/>
  <c r="M677" i="2"/>
  <c r="K669" i="2"/>
  <c r="L669" i="2" s="1"/>
  <c r="M669" i="2"/>
  <c r="K661" i="2"/>
  <c r="L661" i="2" s="1"/>
  <c r="M661" i="2"/>
  <c r="K653" i="2"/>
  <c r="L653" i="2" s="1"/>
  <c r="M653" i="2"/>
  <c r="K645" i="2"/>
  <c r="L645" i="2" s="1"/>
  <c r="M645" i="2"/>
  <c r="K637" i="2"/>
  <c r="L637" i="2" s="1"/>
  <c r="M637" i="2"/>
  <c r="K629" i="2"/>
  <c r="L629" i="2" s="1"/>
  <c r="M629" i="2"/>
  <c r="K621" i="2"/>
  <c r="L621" i="2" s="1"/>
  <c r="M621" i="2"/>
  <c r="K613" i="2"/>
  <c r="L613" i="2" s="1"/>
  <c r="M613" i="2"/>
  <c r="K605" i="2"/>
  <c r="L605" i="2" s="1"/>
  <c r="M605" i="2"/>
  <c r="K597" i="2"/>
  <c r="L597" i="2" s="1"/>
  <c r="M597" i="2"/>
  <c r="K589" i="2"/>
  <c r="L589" i="2" s="1"/>
  <c r="M589" i="2"/>
  <c r="K581" i="2"/>
  <c r="L581" i="2" s="1"/>
  <c r="M581" i="2"/>
  <c r="K573" i="2"/>
  <c r="L573" i="2" s="1"/>
  <c r="M573" i="2"/>
  <c r="K565" i="2"/>
  <c r="L565" i="2" s="1"/>
  <c r="M565" i="2"/>
  <c r="K557" i="2"/>
  <c r="L557" i="2" s="1"/>
  <c r="M557" i="2"/>
  <c r="K549" i="2"/>
  <c r="L549" i="2" s="1"/>
  <c r="M549" i="2"/>
  <c r="K541" i="2"/>
  <c r="L541" i="2" s="1"/>
  <c r="M541" i="2"/>
  <c r="K533" i="2"/>
  <c r="L533" i="2" s="1"/>
  <c r="M533" i="2"/>
  <c r="K525" i="2"/>
  <c r="L525" i="2" s="1"/>
  <c r="M525" i="2"/>
  <c r="K517" i="2"/>
  <c r="L517" i="2" s="1"/>
  <c r="M517" i="2"/>
  <c r="K509" i="2"/>
  <c r="L509" i="2" s="1"/>
  <c r="M509" i="2"/>
  <c r="K501" i="2"/>
  <c r="L501" i="2" s="1"/>
  <c r="M501" i="2"/>
  <c r="K493" i="2"/>
  <c r="L493" i="2" s="1"/>
  <c r="M493" i="2"/>
  <c r="K485" i="2"/>
  <c r="L485" i="2" s="1"/>
  <c r="M485" i="2"/>
  <c r="K477" i="2"/>
  <c r="L477" i="2" s="1"/>
  <c r="M477" i="2"/>
  <c r="K469" i="2"/>
  <c r="L469" i="2" s="1"/>
  <c r="M469" i="2"/>
  <c r="K461" i="2"/>
  <c r="L461" i="2" s="1"/>
  <c r="M461" i="2"/>
  <c r="K453" i="2"/>
  <c r="L453" i="2" s="1"/>
  <c r="M453" i="2"/>
  <c r="K445" i="2"/>
  <c r="L445" i="2" s="1"/>
  <c r="M445" i="2"/>
  <c r="K437" i="2"/>
  <c r="L437" i="2" s="1"/>
  <c r="M437" i="2"/>
  <c r="K429" i="2"/>
  <c r="L429" i="2" s="1"/>
  <c r="M429" i="2"/>
  <c r="K421" i="2"/>
  <c r="L421" i="2" s="1"/>
  <c r="M421" i="2"/>
  <c r="K405" i="2"/>
  <c r="L405" i="2" s="1"/>
  <c r="M405" i="2"/>
  <c r="K397" i="2"/>
  <c r="L397" i="2" s="1"/>
  <c r="M397" i="2"/>
  <c r="K389" i="2"/>
  <c r="L389" i="2" s="1"/>
  <c r="M389" i="2"/>
  <c r="K381" i="2"/>
  <c r="L381" i="2" s="1"/>
  <c r="M381" i="2"/>
  <c r="K373" i="2"/>
  <c r="L373" i="2" s="1"/>
  <c r="M373" i="2"/>
  <c r="K365" i="2"/>
  <c r="L365" i="2" s="1"/>
  <c r="M365" i="2"/>
  <c r="K357" i="2"/>
  <c r="L357" i="2" s="1"/>
  <c r="M357" i="2"/>
  <c r="K341" i="2"/>
  <c r="L341" i="2" s="1"/>
  <c r="M341" i="2"/>
  <c r="K333" i="2"/>
  <c r="L333" i="2" s="1"/>
  <c r="M333" i="2"/>
  <c r="K325" i="2"/>
  <c r="L325" i="2" s="1"/>
  <c r="M325" i="2"/>
  <c r="K317" i="2"/>
  <c r="L317" i="2" s="1"/>
  <c r="M317" i="2"/>
  <c r="K309" i="2"/>
  <c r="L309" i="2" s="1"/>
  <c r="M309" i="2"/>
  <c r="K301" i="2"/>
  <c r="L301" i="2" s="1"/>
  <c r="M301" i="2"/>
  <c r="K293" i="2"/>
  <c r="L293" i="2" s="1"/>
  <c r="M293" i="2"/>
  <c r="K277" i="2"/>
  <c r="L277" i="2" s="1"/>
  <c r="M277" i="2"/>
  <c r="K269" i="2"/>
  <c r="L269" i="2" s="1"/>
  <c r="M269" i="2"/>
  <c r="K261" i="2"/>
  <c r="L261" i="2" s="1"/>
  <c r="M261" i="2"/>
  <c r="K253" i="2"/>
  <c r="L253" i="2" s="1"/>
  <c r="M253" i="2"/>
  <c r="K245" i="2"/>
  <c r="L245" i="2" s="1"/>
  <c r="M245" i="2"/>
  <c r="K237" i="2"/>
  <c r="L237" i="2" s="1"/>
  <c r="M237" i="2"/>
  <c r="K229" i="2"/>
  <c r="L229" i="2" s="1"/>
  <c r="M229" i="2"/>
  <c r="K213" i="2"/>
  <c r="L213" i="2" s="1"/>
  <c r="M213" i="2"/>
  <c r="K205" i="2"/>
  <c r="L205" i="2" s="1"/>
  <c r="M205" i="2"/>
  <c r="K197" i="2"/>
  <c r="L197" i="2" s="1"/>
  <c r="M197" i="2"/>
  <c r="K189" i="2"/>
  <c r="L189" i="2" s="1"/>
  <c r="M189" i="2"/>
  <c r="K181" i="2"/>
  <c r="L181" i="2" s="1"/>
  <c r="M181" i="2"/>
  <c r="K173" i="2"/>
  <c r="L173" i="2" s="1"/>
  <c r="M173" i="2"/>
  <c r="K165" i="2"/>
  <c r="L165" i="2" s="1"/>
  <c r="M165" i="2"/>
  <c r="K149" i="2"/>
  <c r="L149" i="2" s="1"/>
  <c r="M149" i="2"/>
  <c r="K141" i="2"/>
  <c r="L141" i="2" s="1"/>
  <c r="M141" i="2"/>
  <c r="K133" i="2"/>
  <c r="L133" i="2" s="1"/>
  <c r="M133" i="2"/>
  <c r="K125" i="2"/>
  <c r="L125" i="2" s="1"/>
  <c r="M125" i="2"/>
  <c r="K117" i="2"/>
  <c r="L117" i="2" s="1"/>
  <c r="M117" i="2"/>
  <c r="K109" i="2"/>
  <c r="L109" i="2" s="1"/>
  <c r="M109" i="2"/>
  <c r="K101" i="2"/>
  <c r="L101" i="2" s="1"/>
  <c r="M101" i="2"/>
  <c r="K85" i="2"/>
  <c r="L85" i="2" s="1"/>
  <c r="M85" i="2"/>
  <c r="K77" i="2"/>
  <c r="L77" i="2" s="1"/>
  <c r="M77" i="2"/>
  <c r="K69" i="2"/>
  <c r="L69" i="2" s="1"/>
  <c r="M69" i="2"/>
  <c r="K61" i="2"/>
  <c r="L61" i="2" s="1"/>
  <c r="M61" i="2"/>
  <c r="K53" i="2"/>
  <c r="L53" i="2" s="1"/>
  <c r="M53" i="2"/>
  <c r="K45" i="2"/>
  <c r="L45" i="2" s="1"/>
  <c r="M45" i="2"/>
  <c r="K37" i="2"/>
  <c r="L37" i="2" s="1"/>
  <c r="M37" i="2"/>
  <c r="K21" i="2"/>
  <c r="L21" i="2" s="1"/>
  <c r="M21" i="2"/>
  <c r="K13" i="2"/>
  <c r="L13" i="2" s="1"/>
  <c r="M13" i="2"/>
  <c r="M7" i="2"/>
  <c r="M1273" i="2"/>
  <c r="M1265" i="2"/>
  <c r="M1257" i="2"/>
  <c r="M1249" i="2"/>
  <c r="M1241" i="2"/>
  <c r="M1233" i="2"/>
  <c r="M1225" i="2"/>
  <c r="M1217" i="2"/>
  <c r="M1209" i="2"/>
  <c r="M1201" i="2"/>
  <c r="M1193" i="2"/>
  <c r="M1185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62" i="2"/>
  <c r="M1030" i="2"/>
  <c r="M998" i="2"/>
  <c r="M966" i="2"/>
  <c r="M934" i="2"/>
  <c r="M902" i="2"/>
  <c r="M852" i="2"/>
  <c r="M788" i="2"/>
  <c r="M724" i="2"/>
  <c r="M634" i="2"/>
  <c r="M506" i="2"/>
  <c r="M349" i="2"/>
  <c r="K684" i="2"/>
  <c r="L684" i="2" s="1"/>
  <c r="M684" i="2"/>
  <c r="K676" i="2"/>
  <c r="L676" i="2" s="1"/>
  <c r="M676" i="2"/>
  <c r="K668" i="2"/>
  <c r="L668" i="2" s="1"/>
  <c r="M668" i="2"/>
  <c r="K660" i="2"/>
  <c r="L660" i="2" s="1"/>
  <c r="M660" i="2"/>
  <c r="K652" i="2"/>
  <c r="L652" i="2" s="1"/>
  <c r="M652" i="2"/>
  <c r="K644" i="2"/>
  <c r="L644" i="2" s="1"/>
  <c r="M644" i="2"/>
  <c r="K636" i="2"/>
  <c r="L636" i="2" s="1"/>
  <c r="M636" i="2"/>
  <c r="K628" i="2"/>
  <c r="L628" i="2" s="1"/>
  <c r="M628" i="2"/>
  <c r="K620" i="2"/>
  <c r="L620" i="2" s="1"/>
  <c r="M620" i="2"/>
  <c r="K612" i="2"/>
  <c r="L612" i="2" s="1"/>
  <c r="M612" i="2"/>
  <c r="K604" i="2"/>
  <c r="L604" i="2" s="1"/>
  <c r="M604" i="2"/>
  <c r="K596" i="2"/>
  <c r="L596" i="2" s="1"/>
  <c r="M596" i="2"/>
  <c r="K588" i="2"/>
  <c r="L588" i="2" s="1"/>
  <c r="M588" i="2"/>
  <c r="K580" i="2"/>
  <c r="L580" i="2" s="1"/>
  <c r="M580" i="2"/>
  <c r="K572" i="2"/>
  <c r="L572" i="2" s="1"/>
  <c r="M572" i="2"/>
  <c r="K564" i="2"/>
  <c r="L564" i="2" s="1"/>
  <c r="M564" i="2"/>
  <c r="K556" i="2"/>
  <c r="L556" i="2" s="1"/>
  <c r="M556" i="2"/>
  <c r="K548" i="2"/>
  <c r="L548" i="2" s="1"/>
  <c r="M548" i="2"/>
  <c r="K540" i="2"/>
  <c r="L540" i="2" s="1"/>
  <c r="M540" i="2"/>
  <c r="K532" i="2"/>
  <c r="L532" i="2" s="1"/>
  <c r="M532" i="2"/>
  <c r="K524" i="2"/>
  <c r="L524" i="2" s="1"/>
  <c r="M524" i="2"/>
  <c r="K516" i="2"/>
  <c r="L516" i="2" s="1"/>
  <c r="M516" i="2"/>
  <c r="K508" i="2"/>
  <c r="L508" i="2" s="1"/>
  <c r="M508" i="2"/>
  <c r="K500" i="2"/>
  <c r="L500" i="2" s="1"/>
  <c r="M500" i="2"/>
  <c r="K492" i="2"/>
  <c r="L492" i="2" s="1"/>
  <c r="M492" i="2"/>
  <c r="K484" i="2"/>
  <c r="L484" i="2" s="1"/>
  <c r="M484" i="2"/>
  <c r="K476" i="2"/>
  <c r="L476" i="2" s="1"/>
  <c r="M476" i="2"/>
  <c r="K468" i="2"/>
  <c r="L468" i="2" s="1"/>
  <c r="M468" i="2"/>
  <c r="K460" i="2"/>
  <c r="L460" i="2" s="1"/>
  <c r="M460" i="2"/>
  <c r="K452" i="2"/>
  <c r="L452" i="2" s="1"/>
  <c r="M452" i="2"/>
  <c r="K444" i="2"/>
  <c r="L444" i="2" s="1"/>
  <c r="M444" i="2"/>
  <c r="K436" i="2"/>
  <c r="L436" i="2" s="1"/>
  <c r="M436" i="2"/>
  <c r="K428" i="2"/>
  <c r="L428" i="2" s="1"/>
  <c r="M428" i="2"/>
  <c r="K420" i="2"/>
  <c r="L420" i="2" s="1"/>
  <c r="M420" i="2"/>
  <c r="K412" i="2"/>
  <c r="L412" i="2" s="1"/>
  <c r="M412" i="2"/>
  <c r="K404" i="2"/>
  <c r="L404" i="2" s="1"/>
  <c r="M404" i="2"/>
  <c r="K396" i="2"/>
  <c r="L396" i="2" s="1"/>
  <c r="M396" i="2"/>
  <c r="K388" i="2"/>
  <c r="L388" i="2" s="1"/>
  <c r="M388" i="2"/>
  <c r="K380" i="2"/>
  <c r="L380" i="2" s="1"/>
  <c r="M380" i="2"/>
  <c r="K372" i="2"/>
  <c r="L372" i="2" s="1"/>
  <c r="M372" i="2"/>
  <c r="K364" i="2"/>
  <c r="L364" i="2" s="1"/>
  <c r="M364" i="2"/>
  <c r="K356" i="2"/>
  <c r="L356" i="2" s="1"/>
  <c r="M356" i="2"/>
  <c r="K348" i="2"/>
  <c r="L348" i="2" s="1"/>
  <c r="M348" i="2"/>
  <c r="K340" i="2"/>
  <c r="L340" i="2" s="1"/>
  <c r="M340" i="2"/>
  <c r="K332" i="2"/>
  <c r="L332" i="2" s="1"/>
  <c r="M332" i="2"/>
  <c r="K324" i="2"/>
  <c r="L324" i="2" s="1"/>
  <c r="M324" i="2"/>
  <c r="K316" i="2"/>
  <c r="L316" i="2" s="1"/>
  <c r="M316" i="2"/>
  <c r="K308" i="2"/>
  <c r="L308" i="2" s="1"/>
  <c r="M308" i="2"/>
  <c r="K300" i="2"/>
  <c r="L300" i="2" s="1"/>
  <c r="M300" i="2"/>
  <c r="K292" i="2"/>
  <c r="L292" i="2" s="1"/>
  <c r="M292" i="2"/>
  <c r="K284" i="2"/>
  <c r="L284" i="2" s="1"/>
  <c r="M284" i="2"/>
  <c r="K276" i="2"/>
  <c r="L276" i="2" s="1"/>
  <c r="M276" i="2"/>
  <c r="K268" i="2"/>
  <c r="L268" i="2" s="1"/>
  <c r="M268" i="2"/>
  <c r="K260" i="2"/>
  <c r="L260" i="2" s="1"/>
  <c r="M260" i="2"/>
  <c r="K252" i="2"/>
  <c r="L252" i="2" s="1"/>
  <c r="M252" i="2"/>
  <c r="K244" i="2"/>
  <c r="L244" i="2" s="1"/>
  <c r="M244" i="2"/>
  <c r="K236" i="2"/>
  <c r="L236" i="2" s="1"/>
  <c r="M236" i="2"/>
  <c r="K228" i="2"/>
  <c r="L228" i="2" s="1"/>
  <c r="M228" i="2"/>
  <c r="K220" i="2"/>
  <c r="L220" i="2" s="1"/>
  <c r="M220" i="2"/>
  <c r="K212" i="2"/>
  <c r="L212" i="2" s="1"/>
  <c r="M212" i="2"/>
  <c r="K204" i="2"/>
  <c r="L204" i="2" s="1"/>
  <c r="M204" i="2"/>
  <c r="K196" i="2"/>
  <c r="L196" i="2" s="1"/>
  <c r="M196" i="2"/>
  <c r="K188" i="2"/>
  <c r="L188" i="2" s="1"/>
  <c r="M188" i="2"/>
  <c r="K180" i="2"/>
  <c r="L180" i="2" s="1"/>
  <c r="M180" i="2"/>
  <c r="K172" i="2"/>
  <c r="L172" i="2" s="1"/>
  <c r="M172" i="2"/>
  <c r="K164" i="2"/>
  <c r="L164" i="2" s="1"/>
  <c r="M164" i="2"/>
  <c r="K156" i="2"/>
  <c r="L156" i="2" s="1"/>
  <c r="M156" i="2"/>
  <c r="K148" i="2"/>
  <c r="L148" i="2" s="1"/>
  <c r="M148" i="2"/>
  <c r="K140" i="2"/>
  <c r="L140" i="2" s="1"/>
  <c r="M140" i="2"/>
  <c r="K132" i="2"/>
  <c r="L132" i="2" s="1"/>
  <c r="M132" i="2"/>
  <c r="K124" i="2"/>
  <c r="L124" i="2" s="1"/>
  <c r="M124" i="2"/>
  <c r="K116" i="2"/>
  <c r="L116" i="2" s="1"/>
  <c r="M116" i="2"/>
  <c r="K108" i="2"/>
  <c r="L108" i="2" s="1"/>
  <c r="M108" i="2"/>
  <c r="K100" i="2"/>
  <c r="L100" i="2" s="1"/>
  <c r="M100" i="2"/>
  <c r="K92" i="2"/>
  <c r="L92" i="2" s="1"/>
  <c r="M92" i="2"/>
  <c r="K84" i="2"/>
  <c r="L84" i="2" s="1"/>
  <c r="M84" i="2"/>
  <c r="K76" i="2"/>
  <c r="L76" i="2" s="1"/>
  <c r="M76" i="2"/>
  <c r="K68" i="2"/>
  <c r="L68" i="2" s="1"/>
  <c r="M68" i="2"/>
  <c r="K60" i="2"/>
  <c r="L60" i="2" s="1"/>
  <c r="M60" i="2"/>
  <c r="K52" i="2"/>
  <c r="L52" i="2" s="1"/>
  <c r="M52" i="2"/>
  <c r="K44" i="2"/>
  <c r="L44" i="2" s="1"/>
  <c r="M44" i="2"/>
  <c r="K36" i="2"/>
  <c r="L36" i="2" s="1"/>
  <c r="M36" i="2"/>
  <c r="K28" i="2"/>
  <c r="L28" i="2" s="1"/>
  <c r="M28" i="2"/>
  <c r="K20" i="2"/>
  <c r="L20" i="2" s="1"/>
  <c r="M20" i="2"/>
  <c r="K12" i="2"/>
  <c r="L12" i="2" s="1"/>
  <c r="M12" i="2"/>
  <c r="M1280" i="2"/>
  <c r="M1272" i="2"/>
  <c r="M1264" i="2"/>
  <c r="M1256" i="2"/>
  <c r="M1248" i="2"/>
  <c r="M1240" i="2"/>
  <c r="M1232" i="2"/>
  <c r="M1224" i="2"/>
  <c r="M1216" i="2"/>
  <c r="M1208" i="2"/>
  <c r="M1200" i="2"/>
  <c r="M1192" i="2"/>
  <c r="M1184" i="2"/>
  <c r="M1176" i="2"/>
  <c r="M1168" i="2"/>
  <c r="M1160" i="2"/>
  <c r="M1152" i="2"/>
  <c r="M1144" i="2"/>
  <c r="M1136" i="2"/>
  <c r="M1128" i="2"/>
  <c r="M1120" i="2"/>
  <c r="M1112" i="2"/>
  <c r="M1104" i="2"/>
  <c r="M1096" i="2"/>
  <c r="M1088" i="2"/>
  <c r="M1060" i="2"/>
  <c r="M1028" i="2"/>
  <c r="M996" i="2"/>
  <c r="M964" i="2"/>
  <c r="M932" i="2"/>
  <c r="M900" i="2"/>
  <c r="M844" i="2"/>
  <c r="M780" i="2"/>
  <c r="M716" i="2"/>
  <c r="M618" i="2"/>
  <c r="M490" i="2"/>
  <c r="M330" i="2"/>
  <c r="M157" i="2"/>
  <c r="K1082" i="2"/>
  <c r="L1082" i="2" s="1"/>
  <c r="M1082" i="2"/>
  <c r="K1074" i="2"/>
  <c r="L1074" i="2" s="1"/>
  <c r="M1074" i="2"/>
  <c r="K1066" i="2"/>
  <c r="L1066" i="2" s="1"/>
  <c r="M1066" i="2"/>
  <c r="K1058" i="2"/>
  <c r="L1058" i="2" s="1"/>
  <c r="M1058" i="2"/>
  <c r="K1050" i="2"/>
  <c r="L1050" i="2" s="1"/>
  <c r="M1050" i="2"/>
  <c r="K1042" i="2"/>
  <c r="L1042" i="2" s="1"/>
  <c r="M1042" i="2"/>
  <c r="K1034" i="2"/>
  <c r="L1034" i="2" s="1"/>
  <c r="M1034" i="2"/>
  <c r="K1026" i="2"/>
  <c r="L1026" i="2" s="1"/>
  <c r="M1026" i="2"/>
  <c r="K1018" i="2"/>
  <c r="L1018" i="2" s="1"/>
  <c r="M1018" i="2"/>
  <c r="K1010" i="2"/>
  <c r="L1010" i="2" s="1"/>
  <c r="M1010" i="2"/>
  <c r="K1002" i="2"/>
  <c r="L1002" i="2" s="1"/>
  <c r="M1002" i="2"/>
  <c r="K994" i="2"/>
  <c r="L994" i="2" s="1"/>
  <c r="M994" i="2"/>
  <c r="K986" i="2"/>
  <c r="L986" i="2" s="1"/>
  <c r="M986" i="2"/>
  <c r="K978" i="2"/>
  <c r="L978" i="2" s="1"/>
  <c r="M978" i="2"/>
  <c r="K970" i="2"/>
  <c r="L970" i="2" s="1"/>
  <c r="M970" i="2"/>
  <c r="K962" i="2"/>
  <c r="L962" i="2" s="1"/>
  <c r="M962" i="2"/>
  <c r="K954" i="2"/>
  <c r="L954" i="2" s="1"/>
  <c r="M954" i="2"/>
  <c r="K946" i="2"/>
  <c r="L946" i="2" s="1"/>
  <c r="M946" i="2"/>
  <c r="K938" i="2"/>
  <c r="L938" i="2" s="1"/>
  <c r="M938" i="2"/>
  <c r="K930" i="2"/>
  <c r="L930" i="2" s="1"/>
  <c r="M930" i="2"/>
  <c r="K922" i="2"/>
  <c r="L922" i="2" s="1"/>
  <c r="M922" i="2"/>
  <c r="K914" i="2"/>
  <c r="L914" i="2" s="1"/>
  <c r="M914" i="2"/>
  <c r="K906" i="2"/>
  <c r="L906" i="2" s="1"/>
  <c r="M906" i="2"/>
  <c r="K898" i="2"/>
  <c r="L898" i="2" s="1"/>
  <c r="M898" i="2"/>
  <c r="K890" i="2"/>
  <c r="L890" i="2" s="1"/>
  <c r="M890" i="2"/>
  <c r="K882" i="2"/>
  <c r="L882" i="2" s="1"/>
  <c r="M882" i="2"/>
  <c r="K874" i="2"/>
  <c r="L874" i="2" s="1"/>
  <c r="M874" i="2"/>
  <c r="K866" i="2"/>
  <c r="L866" i="2" s="1"/>
  <c r="M866" i="2"/>
  <c r="K858" i="2"/>
  <c r="L858" i="2" s="1"/>
  <c r="M858" i="2"/>
  <c r="K850" i="2"/>
  <c r="L850" i="2" s="1"/>
  <c r="M850" i="2"/>
  <c r="K842" i="2"/>
  <c r="L842" i="2" s="1"/>
  <c r="M842" i="2"/>
  <c r="K834" i="2"/>
  <c r="L834" i="2" s="1"/>
  <c r="M834" i="2"/>
  <c r="K826" i="2"/>
  <c r="L826" i="2" s="1"/>
  <c r="M826" i="2"/>
  <c r="K818" i="2"/>
  <c r="L818" i="2" s="1"/>
  <c r="M818" i="2"/>
  <c r="K810" i="2"/>
  <c r="L810" i="2" s="1"/>
  <c r="M810" i="2"/>
  <c r="K802" i="2"/>
  <c r="L802" i="2" s="1"/>
  <c r="M802" i="2"/>
  <c r="K794" i="2"/>
  <c r="L794" i="2" s="1"/>
  <c r="M794" i="2"/>
  <c r="K786" i="2"/>
  <c r="L786" i="2" s="1"/>
  <c r="M786" i="2"/>
  <c r="K778" i="2"/>
  <c r="L778" i="2" s="1"/>
  <c r="M778" i="2"/>
  <c r="K770" i="2"/>
  <c r="L770" i="2" s="1"/>
  <c r="M770" i="2"/>
  <c r="K762" i="2"/>
  <c r="L762" i="2" s="1"/>
  <c r="M762" i="2"/>
  <c r="K754" i="2"/>
  <c r="L754" i="2" s="1"/>
  <c r="M754" i="2"/>
  <c r="K746" i="2"/>
  <c r="L746" i="2" s="1"/>
  <c r="M746" i="2"/>
  <c r="K738" i="2"/>
  <c r="L738" i="2" s="1"/>
  <c r="M738" i="2"/>
  <c r="K730" i="2"/>
  <c r="L730" i="2" s="1"/>
  <c r="M730" i="2"/>
  <c r="K722" i="2"/>
  <c r="L722" i="2" s="1"/>
  <c r="M722" i="2"/>
  <c r="K714" i="2"/>
  <c r="L714" i="2" s="1"/>
  <c r="M714" i="2"/>
  <c r="K706" i="2"/>
  <c r="L706" i="2" s="1"/>
  <c r="M706" i="2"/>
  <c r="K698" i="2"/>
  <c r="L698" i="2" s="1"/>
  <c r="M698" i="2"/>
  <c r="K690" i="2"/>
  <c r="L690" i="2" s="1"/>
  <c r="M690" i="2"/>
  <c r="K674" i="2"/>
  <c r="L674" i="2" s="1"/>
  <c r="M674" i="2"/>
  <c r="K658" i="2"/>
  <c r="L658" i="2" s="1"/>
  <c r="M658" i="2"/>
  <c r="K642" i="2"/>
  <c r="L642" i="2" s="1"/>
  <c r="M642" i="2"/>
  <c r="K626" i="2"/>
  <c r="L626" i="2" s="1"/>
  <c r="M626" i="2"/>
  <c r="K610" i="2"/>
  <c r="L610" i="2" s="1"/>
  <c r="M610" i="2"/>
  <c r="K594" i="2"/>
  <c r="L594" i="2" s="1"/>
  <c r="M594" i="2"/>
  <c r="K578" i="2"/>
  <c r="L578" i="2" s="1"/>
  <c r="M578" i="2"/>
  <c r="K562" i="2"/>
  <c r="L562" i="2" s="1"/>
  <c r="M562" i="2"/>
  <c r="K546" i="2"/>
  <c r="L546" i="2" s="1"/>
  <c r="M546" i="2"/>
  <c r="K530" i="2"/>
  <c r="L530" i="2" s="1"/>
  <c r="M530" i="2"/>
  <c r="K514" i="2"/>
  <c r="L514" i="2" s="1"/>
  <c r="M514" i="2"/>
  <c r="K498" i="2"/>
  <c r="L498" i="2" s="1"/>
  <c r="M498" i="2"/>
  <c r="K482" i="2"/>
  <c r="L482" i="2" s="1"/>
  <c r="M482" i="2"/>
  <c r="K466" i="2"/>
  <c r="L466" i="2" s="1"/>
  <c r="M466" i="2"/>
  <c r="K450" i="2"/>
  <c r="L450" i="2" s="1"/>
  <c r="M450" i="2"/>
  <c r="K442" i="2"/>
  <c r="L442" i="2" s="1"/>
  <c r="M442" i="2"/>
  <c r="K434" i="2"/>
  <c r="L434" i="2" s="1"/>
  <c r="M434" i="2"/>
  <c r="K426" i="2"/>
  <c r="L426" i="2" s="1"/>
  <c r="M426" i="2"/>
  <c r="K418" i="2"/>
  <c r="L418" i="2" s="1"/>
  <c r="M418" i="2"/>
  <c r="K410" i="2"/>
  <c r="L410" i="2" s="1"/>
  <c r="M410" i="2"/>
  <c r="K402" i="2"/>
  <c r="L402" i="2" s="1"/>
  <c r="M402" i="2"/>
  <c r="K386" i="2"/>
  <c r="L386" i="2" s="1"/>
  <c r="M386" i="2"/>
  <c r="K378" i="2"/>
  <c r="L378" i="2" s="1"/>
  <c r="M378" i="2"/>
  <c r="K370" i="2"/>
  <c r="L370" i="2" s="1"/>
  <c r="M370" i="2"/>
  <c r="K362" i="2"/>
  <c r="L362" i="2" s="1"/>
  <c r="M362" i="2"/>
  <c r="K354" i="2"/>
  <c r="L354" i="2" s="1"/>
  <c r="M354" i="2"/>
  <c r="K346" i="2"/>
  <c r="L346" i="2" s="1"/>
  <c r="M346" i="2"/>
  <c r="K338" i="2"/>
  <c r="L338" i="2" s="1"/>
  <c r="M338" i="2"/>
  <c r="K322" i="2"/>
  <c r="L322" i="2" s="1"/>
  <c r="M322" i="2"/>
  <c r="K314" i="2"/>
  <c r="L314" i="2" s="1"/>
  <c r="M314" i="2"/>
  <c r="K306" i="2"/>
  <c r="L306" i="2" s="1"/>
  <c r="M306" i="2"/>
  <c r="K298" i="2"/>
  <c r="L298" i="2" s="1"/>
  <c r="M298" i="2"/>
  <c r="K290" i="2"/>
  <c r="L290" i="2" s="1"/>
  <c r="M290" i="2"/>
  <c r="K282" i="2"/>
  <c r="L282" i="2" s="1"/>
  <c r="M282" i="2"/>
  <c r="K274" i="2"/>
  <c r="L274" i="2" s="1"/>
  <c r="M274" i="2"/>
  <c r="K258" i="2"/>
  <c r="L258" i="2" s="1"/>
  <c r="M258" i="2"/>
  <c r="K250" i="2"/>
  <c r="L250" i="2" s="1"/>
  <c r="M250" i="2"/>
  <c r="K242" i="2"/>
  <c r="L242" i="2" s="1"/>
  <c r="M242" i="2"/>
  <c r="K234" i="2"/>
  <c r="L234" i="2" s="1"/>
  <c r="M234" i="2"/>
  <c r="K226" i="2"/>
  <c r="L226" i="2" s="1"/>
  <c r="M226" i="2"/>
  <c r="K218" i="2"/>
  <c r="L218" i="2" s="1"/>
  <c r="M218" i="2"/>
  <c r="K210" i="2"/>
  <c r="L210" i="2" s="1"/>
  <c r="M210" i="2"/>
  <c r="K194" i="2"/>
  <c r="L194" i="2" s="1"/>
  <c r="M194" i="2"/>
  <c r="K186" i="2"/>
  <c r="L186" i="2" s="1"/>
  <c r="M186" i="2"/>
  <c r="K178" i="2"/>
  <c r="L178" i="2" s="1"/>
  <c r="M178" i="2"/>
  <c r="K170" i="2"/>
  <c r="L170" i="2" s="1"/>
  <c r="M170" i="2"/>
  <c r="K162" i="2"/>
  <c r="L162" i="2" s="1"/>
  <c r="M162" i="2"/>
  <c r="K154" i="2"/>
  <c r="L154" i="2" s="1"/>
  <c r="M154" i="2"/>
  <c r="K146" i="2"/>
  <c r="L146" i="2" s="1"/>
  <c r="M146" i="2"/>
  <c r="K130" i="2"/>
  <c r="L130" i="2" s="1"/>
  <c r="M130" i="2"/>
  <c r="K122" i="2"/>
  <c r="L122" i="2" s="1"/>
  <c r="M122" i="2"/>
  <c r="K114" i="2"/>
  <c r="L114" i="2" s="1"/>
  <c r="M114" i="2"/>
  <c r="K106" i="2"/>
  <c r="L106" i="2" s="1"/>
  <c r="M106" i="2"/>
  <c r="K98" i="2"/>
  <c r="L98" i="2" s="1"/>
  <c r="M98" i="2"/>
  <c r="K90" i="2"/>
  <c r="L90" i="2" s="1"/>
  <c r="M90" i="2"/>
  <c r="K82" i="2"/>
  <c r="L82" i="2" s="1"/>
  <c r="M82" i="2"/>
  <c r="K66" i="2"/>
  <c r="L66" i="2" s="1"/>
  <c r="M66" i="2"/>
  <c r="K58" i="2"/>
  <c r="L58" i="2" s="1"/>
  <c r="M58" i="2"/>
  <c r="K50" i="2"/>
  <c r="L50" i="2" s="1"/>
  <c r="M50" i="2"/>
  <c r="K42" i="2"/>
  <c r="L42" i="2" s="1"/>
  <c r="M42" i="2"/>
  <c r="K34" i="2"/>
  <c r="L34" i="2" s="1"/>
  <c r="M34" i="2"/>
  <c r="K26" i="2"/>
  <c r="L26" i="2" s="1"/>
  <c r="M26" i="2"/>
  <c r="K18" i="2"/>
  <c r="L18" i="2" s="1"/>
  <c r="M18" i="2"/>
  <c r="K10" i="2"/>
  <c r="L10" i="2" s="1"/>
  <c r="M10" i="2"/>
  <c r="M1270" i="2"/>
  <c r="M1262" i="2"/>
  <c r="M1254" i="2"/>
  <c r="M1246" i="2"/>
  <c r="M1238" i="2"/>
  <c r="M1230" i="2"/>
  <c r="M1222" i="2"/>
  <c r="M1214" i="2"/>
  <c r="M1206" i="2"/>
  <c r="M1198" i="2"/>
  <c r="M1190" i="2"/>
  <c r="M1182" i="2"/>
  <c r="M1174" i="2"/>
  <c r="M1166" i="2"/>
  <c r="M1158" i="2"/>
  <c r="M1150" i="2"/>
  <c r="M1142" i="2"/>
  <c r="M1134" i="2"/>
  <c r="M1126" i="2"/>
  <c r="M1118" i="2"/>
  <c r="M1110" i="2"/>
  <c r="M1102" i="2"/>
  <c r="M1094" i="2"/>
  <c r="M1084" i="2"/>
  <c r="M1052" i="2"/>
  <c r="M1020" i="2"/>
  <c r="M988" i="2"/>
  <c r="M956" i="2"/>
  <c r="M924" i="2"/>
  <c r="M892" i="2"/>
  <c r="M828" i="2"/>
  <c r="M764" i="2"/>
  <c r="M700" i="2"/>
  <c r="M586" i="2"/>
  <c r="M458" i="2"/>
  <c r="M285" i="2"/>
  <c r="K1081" i="2"/>
  <c r="L1081" i="2" s="1"/>
  <c r="M1081" i="2"/>
  <c r="K1073" i="2"/>
  <c r="L1073" i="2" s="1"/>
  <c r="M1073" i="2"/>
  <c r="K1065" i="2"/>
  <c r="L1065" i="2" s="1"/>
  <c r="M1065" i="2"/>
  <c r="K1057" i="2"/>
  <c r="L1057" i="2" s="1"/>
  <c r="M1057" i="2"/>
  <c r="K1049" i="2"/>
  <c r="L1049" i="2" s="1"/>
  <c r="M1049" i="2"/>
  <c r="K1041" i="2"/>
  <c r="L1041" i="2" s="1"/>
  <c r="M1041" i="2"/>
  <c r="K1033" i="2"/>
  <c r="L1033" i="2" s="1"/>
  <c r="M1033" i="2"/>
  <c r="K1025" i="2"/>
  <c r="L1025" i="2" s="1"/>
  <c r="M1025" i="2"/>
  <c r="K1017" i="2"/>
  <c r="L1017" i="2" s="1"/>
  <c r="M1017" i="2"/>
  <c r="K1009" i="2"/>
  <c r="L1009" i="2" s="1"/>
  <c r="M1009" i="2"/>
  <c r="K1001" i="2"/>
  <c r="L1001" i="2" s="1"/>
  <c r="M1001" i="2"/>
  <c r="K993" i="2"/>
  <c r="L993" i="2" s="1"/>
  <c r="M993" i="2"/>
  <c r="K985" i="2"/>
  <c r="L985" i="2" s="1"/>
  <c r="M985" i="2"/>
  <c r="K977" i="2"/>
  <c r="L977" i="2" s="1"/>
  <c r="M977" i="2"/>
  <c r="K969" i="2"/>
  <c r="L969" i="2" s="1"/>
  <c r="M969" i="2"/>
  <c r="K961" i="2"/>
  <c r="L961" i="2" s="1"/>
  <c r="M961" i="2"/>
  <c r="K953" i="2"/>
  <c r="L953" i="2" s="1"/>
  <c r="M953" i="2"/>
  <c r="K945" i="2"/>
  <c r="L945" i="2" s="1"/>
  <c r="M945" i="2"/>
  <c r="K937" i="2"/>
  <c r="L937" i="2" s="1"/>
  <c r="M937" i="2"/>
  <c r="K929" i="2"/>
  <c r="L929" i="2" s="1"/>
  <c r="M929" i="2"/>
  <c r="K921" i="2"/>
  <c r="L921" i="2" s="1"/>
  <c r="M921" i="2"/>
  <c r="K913" i="2"/>
  <c r="L913" i="2" s="1"/>
  <c r="M913" i="2"/>
  <c r="K905" i="2"/>
  <c r="L905" i="2" s="1"/>
  <c r="M905" i="2"/>
  <c r="K897" i="2"/>
  <c r="L897" i="2" s="1"/>
  <c r="M897" i="2"/>
  <c r="K889" i="2"/>
  <c r="L889" i="2" s="1"/>
  <c r="M889" i="2"/>
  <c r="K881" i="2"/>
  <c r="L881" i="2" s="1"/>
  <c r="M881" i="2"/>
  <c r="K873" i="2"/>
  <c r="L873" i="2" s="1"/>
  <c r="M873" i="2"/>
  <c r="K865" i="2"/>
  <c r="L865" i="2" s="1"/>
  <c r="M865" i="2"/>
  <c r="K857" i="2"/>
  <c r="L857" i="2" s="1"/>
  <c r="M857" i="2"/>
  <c r="K849" i="2"/>
  <c r="L849" i="2" s="1"/>
  <c r="M849" i="2"/>
  <c r="K841" i="2"/>
  <c r="L841" i="2" s="1"/>
  <c r="M841" i="2"/>
  <c r="K833" i="2"/>
  <c r="L833" i="2" s="1"/>
  <c r="M833" i="2"/>
  <c r="K825" i="2"/>
  <c r="L825" i="2" s="1"/>
  <c r="M825" i="2"/>
  <c r="K817" i="2"/>
  <c r="L817" i="2" s="1"/>
  <c r="M817" i="2"/>
  <c r="K809" i="2"/>
  <c r="L809" i="2" s="1"/>
  <c r="M809" i="2"/>
  <c r="K801" i="2"/>
  <c r="L801" i="2" s="1"/>
  <c r="M801" i="2"/>
  <c r="K793" i="2"/>
  <c r="L793" i="2" s="1"/>
  <c r="M793" i="2"/>
  <c r="K785" i="2"/>
  <c r="L785" i="2" s="1"/>
  <c r="M785" i="2"/>
  <c r="K777" i="2"/>
  <c r="L777" i="2" s="1"/>
  <c r="M777" i="2"/>
  <c r="K769" i="2"/>
  <c r="L769" i="2" s="1"/>
  <c r="M769" i="2"/>
  <c r="K761" i="2"/>
  <c r="L761" i="2" s="1"/>
  <c r="M761" i="2"/>
  <c r="K753" i="2"/>
  <c r="L753" i="2" s="1"/>
  <c r="M753" i="2"/>
  <c r="K745" i="2"/>
  <c r="L745" i="2" s="1"/>
  <c r="M745" i="2"/>
  <c r="K737" i="2"/>
  <c r="L737" i="2" s="1"/>
  <c r="M737" i="2"/>
  <c r="K729" i="2"/>
  <c r="L729" i="2" s="1"/>
  <c r="M729" i="2"/>
  <c r="K721" i="2"/>
  <c r="L721" i="2" s="1"/>
  <c r="M721" i="2"/>
  <c r="K713" i="2"/>
  <c r="L713" i="2" s="1"/>
  <c r="M713" i="2"/>
  <c r="K705" i="2"/>
  <c r="L705" i="2" s="1"/>
  <c r="M705" i="2"/>
  <c r="K697" i="2"/>
  <c r="L697" i="2" s="1"/>
  <c r="M697" i="2"/>
  <c r="K689" i="2"/>
  <c r="L689" i="2" s="1"/>
  <c r="M689" i="2"/>
  <c r="K681" i="2"/>
  <c r="L681" i="2" s="1"/>
  <c r="M681" i="2"/>
  <c r="K673" i="2"/>
  <c r="L673" i="2" s="1"/>
  <c r="M673" i="2"/>
  <c r="K665" i="2"/>
  <c r="L665" i="2" s="1"/>
  <c r="M665" i="2"/>
  <c r="K657" i="2"/>
  <c r="L657" i="2" s="1"/>
  <c r="M657" i="2"/>
  <c r="K649" i="2"/>
  <c r="L649" i="2" s="1"/>
  <c r="M649" i="2"/>
  <c r="K641" i="2"/>
  <c r="L641" i="2" s="1"/>
  <c r="M641" i="2"/>
  <c r="K633" i="2"/>
  <c r="L633" i="2" s="1"/>
  <c r="M633" i="2"/>
  <c r="K625" i="2"/>
  <c r="L625" i="2" s="1"/>
  <c r="M625" i="2"/>
  <c r="K617" i="2"/>
  <c r="L617" i="2" s="1"/>
  <c r="M617" i="2"/>
  <c r="K609" i="2"/>
  <c r="L609" i="2" s="1"/>
  <c r="M609" i="2"/>
  <c r="K601" i="2"/>
  <c r="L601" i="2" s="1"/>
  <c r="M601" i="2"/>
  <c r="K593" i="2"/>
  <c r="L593" i="2" s="1"/>
  <c r="M593" i="2"/>
  <c r="K585" i="2"/>
  <c r="L585" i="2" s="1"/>
  <c r="M585" i="2"/>
  <c r="K577" i="2"/>
  <c r="L577" i="2" s="1"/>
  <c r="M577" i="2"/>
  <c r="K569" i="2"/>
  <c r="L569" i="2" s="1"/>
  <c r="M569" i="2"/>
  <c r="K561" i="2"/>
  <c r="L561" i="2" s="1"/>
  <c r="M561" i="2"/>
  <c r="K553" i="2"/>
  <c r="L553" i="2" s="1"/>
  <c r="M553" i="2"/>
  <c r="K545" i="2"/>
  <c r="L545" i="2" s="1"/>
  <c r="M545" i="2"/>
  <c r="K537" i="2"/>
  <c r="L537" i="2" s="1"/>
  <c r="M537" i="2"/>
  <c r="K529" i="2"/>
  <c r="L529" i="2" s="1"/>
  <c r="M529" i="2"/>
  <c r="K521" i="2"/>
  <c r="L521" i="2" s="1"/>
  <c r="M521" i="2"/>
  <c r="K513" i="2"/>
  <c r="L513" i="2" s="1"/>
  <c r="M513" i="2"/>
  <c r="K505" i="2"/>
  <c r="L505" i="2" s="1"/>
  <c r="M505" i="2"/>
  <c r="K497" i="2"/>
  <c r="L497" i="2" s="1"/>
  <c r="M497" i="2"/>
  <c r="K489" i="2"/>
  <c r="L489" i="2" s="1"/>
  <c r="M489" i="2"/>
  <c r="K481" i="2"/>
  <c r="L481" i="2" s="1"/>
  <c r="M481" i="2"/>
  <c r="K473" i="2"/>
  <c r="L473" i="2" s="1"/>
  <c r="M473" i="2"/>
  <c r="K465" i="2"/>
  <c r="L465" i="2" s="1"/>
  <c r="M465" i="2"/>
  <c r="K457" i="2"/>
  <c r="L457" i="2" s="1"/>
  <c r="M457" i="2"/>
  <c r="K449" i="2"/>
  <c r="L449" i="2" s="1"/>
  <c r="M449" i="2"/>
  <c r="K441" i="2"/>
  <c r="L441" i="2" s="1"/>
  <c r="M441" i="2"/>
  <c r="K433" i="2"/>
  <c r="L433" i="2" s="1"/>
  <c r="M433" i="2"/>
  <c r="K425" i="2"/>
  <c r="L425" i="2" s="1"/>
  <c r="M425" i="2"/>
  <c r="K417" i="2"/>
  <c r="L417" i="2" s="1"/>
  <c r="M417" i="2"/>
  <c r="K409" i="2"/>
  <c r="L409" i="2" s="1"/>
  <c r="M409" i="2"/>
  <c r="K401" i="2"/>
  <c r="L401" i="2" s="1"/>
  <c r="M401" i="2"/>
  <c r="K393" i="2"/>
  <c r="L393" i="2" s="1"/>
  <c r="M393" i="2"/>
  <c r="K385" i="2"/>
  <c r="L385" i="2" s="1"/>
  <c r="M385" i="2"/>
  <c r="K377" i="2"/>
  <c r="L377" i="2" s="1"/>
  <c r="M377" i="2"/>
  <c r="K369" i="2"/>
  <c r="L369" i="2" s="1"/>
  <c r="M369" i="2"/>
  <c r="K361" i="2"/>
  <c r="L361" i="2" s="1"/>
  <c r="M361" i="2"/>
  <c r="K353" i="2"/>
  <c r="L353" i="2" s="1"/>
  <c r="M353" i="2"/>
  <c r="K345" i="2"/>
  <c r="L345" i="2" s="1"/>
  <c r="M345" i="2"/>
  <c r="K337" i="2"/>
  <c r="L337" i="2" s="1"/>
  <c r="M337" i="2"/>
  <c r="K329" i="2"/>
  <c r="L329" i="2" s="1"/>
  <c r="M329" i="2"/>
  <c r="K321" i="2"/>
  <c r="L321" i="2" s="1"/>
  <c r="M321" i="2"/>
  <c r="K313" i="2"/>
  <c r="L313" i="2" s="1"/>
  <c r="M313" i="2"/>
  <c r="K305" i="2"/>
  <c r="L305" i="2" s="1"/>
  <c r="M305" i="2"/>
  <c r="K297" i="2"/>
  <c r="L297" i="2" s="1"/>
  <c r="M297" i="2"/>
  <c r="K289" i="2"/>
  <c r="L289" i="2" s="1"/>
  <c r="M289" i="2"/>
  <c r="K281" i="2"/>
  <c r="L281" i="2" s="1"/>
  <c r="M281" i="2"/>
  <c r="K273" i="2"/>
  <c r="L273" i="2" s="1"/>
  <c r="M273" i="2"/>
  <c r="K265" i="2"/>
  <c r="L265" i="2" s="1"/>
  <c r="M265" i="2"/>
  <c r="K257" i="2"/>
  <c r="L257" i="2" s="1"/>
  <c r="M257" i="2"/>
  <c r="K249" i="2"/>
  <c r="L249" i="2" s="1"/>
  <c r="M249" i="2"/>
  <c r="K241" i="2"/>
  <c r="L241" i="2" s="1"/>
  <c r="M241" i="2"/>
  <c r="K233" i="2"/>
  <c r="L233" i="2" s="1"/>
  <c r="M233" i="2"/>
  <c r="K225" i="2"/>
  <c r="L225" i="2" s="1"/>
  <c r="M225" i="2"/>
  <c r="K217" i="2"/>
  <c r="L217" i="2" s="1"/>
  <c r="M217" i="2"/>
  <c r="K209" i="2"/>
  <c r="L209" i="2" s="1"/>
  <c r="M209" i="2"/>
  <c r="K201" i="2"/>
  <c r="L201" i="2" s="1"/>
  <c r="M201" i="2"/>
  <c r="K193" i="2"/>
  <c r="L193" i="2" s="1"/>
  <c r="M193" i="2"/>
  <c r="K185" i="2"/>
  <c r="L185" i="2" s="1"/>
  <c r="M185" i="2"/>
  <c r="K177" i="2"/>
  <c r="L177" i="2" s="1"/>
  <c r="M177" i="2"/>
  <c r="K169" i="2"/>
  <c r="L169" i="2" s="1"/>
  <c r="M169" i="2"/>
  <c r="K161" i="2"/>
  <c r="L161" i="2" s="1"/>
  <c r="M161" i="2"/>
  <c r="K153" i="2"/>
  <c r="L153" i="2" s="1"/>
  <c r="M153" i="2"/>
  <c r="K145" i="2"/>
  <c r="L145" i="2" s="1"/>
  <c r="M145" i="2"/>
  <c r="K137" i="2"/>
  <c r="L137" i="2" s="1"/>
  <c r="M137" i="2"/>
  <c r="K129" i="2"/>
  <c r="L129" i="2" s="1"/>
  <c r="M129" i="2"/>
  <c r="K121" i="2"/>
  <c r="L121" i="2" s="1"/>
  <c r="M121" i="2"/>
  <c r="K113" i="2"/>
  <c r="L113" i="2" s="1"/>
  <c r="M113" i="2"/>
  <c r="K105" i="2"/>
  <c r="L105" i="2" s="1"/>
  <c r="M105" i="2"/>
  <c r="K97" i="2"/>
  <c r="L97" i="2" s="1"/>
  <c r="M97" i="2"/>
  <c r="K89" i="2"/>
  <c r="L89" i="2" s="1"/>
  <c r="M89" i="2"/>
  <c r="K81" i="2"/>
  <c r="L81" i="2" s="1"/>
  <c r="M81" i="2"/>
  <c r="K73" i="2"/>
  <c r="L73" i="2" s="1"/>
  <c r="M73" i="2"/>
  <c r="K65" i="2"/>
  <c r="L65" i="2" s="1"/>
  <c r="M65" i="2"/>
  <c r="K57" i="2"/>
  <c r="L57" i="2" s="1"/>
  <c r="M57" i="2"/>
  <c r="K49" i="2"/>
  <c r="L49" i="2" s="1"/>
  <c r="M49" i="2"/>
  <c r="K41" i="2"/>
  <c r="L41" i="2" s="1"/>
  <c r="M41" i="2"/>
  <c r="K33" i="2"/>
  <c r="L33" i="2" s="1"/>
  <c r="M33" i="2"/>
  <c r="K25" i="2"/>
  <c r="L25" i="2" s="1"/>
  <c r="M25" i="2"/>
  <c r="K17" i="2"/>
  <c r="L17" i="2" s="1"/>
  <c r="M17" i="2"/>
  <c r="K9" i="2"/>
  <c r="L9" i="2" s="1"/>
  <c r="M9" i="2"/>
  <c r="M1269" i="2"/>
  <c r="M1261" i="2"/>
  <c r="M1253" i="2"/>
  <c r="M1245" i="2"/>
  <c r="M1237" i="2"/>
  <c r="M1229" i="2"/>
  <c r="M1221" i="2"/>
  <c r="M1213" i="2"/>
  <c r="M1205" i="2"/>
  <c r="M1197" i="2"/>
  <c r="M1189" i="2"/>
  <c r="M1181" i="2"/>
  <c r="M1173" i="2"/>
  <c r="M1165" i="2"/>
  <c r="M1157" i="2"/>
  <c r="M1149" i="2"/>
  <c r="M1141" i="2"/>
  <c r="M1133" i="2"/>
  <c r="M1125" i="2"/>
  <c r="M1117" i="2"/>
  <c r="M1109" i="2"/>
  <c r="M1101" i="2"/>
  <c r="M1093" i="2"/>
  <c r="M1078" i="2"/>
  <c r="M1046" i="2"/>
  <c r="M1014" i="2"/>
  <c r="M982" i="2"/>
  <c r="M950" i="2"/>
  <c r="M918" i="2"/>
  <c r="M884" i="2"/>
  <c r="M820" i="2"/>
  <c r="M756" i="2"/>
  <c r="M692" i="2"/>
  <c r="M570" i="2"/>
  <c r="M266" i="2"/>
  <c r="M93" i="2"/>
  <c r="K1080" i="2"/>
  <c r="L1080" i="2" s="1"/>
  <c r="M1080" i="2"/>
  <c r="K1072" i="2"/>
  <c r="L1072" i="2" s="1"/>
  <c r="M1072" i="2"/>
  <c r="K1064" i="2"/>
  <c r="L1064" i="2" s="1"/>
  <c r="M1064" i="2"/>
  <c r="K1056" i="2"/>
  <c r="L1056" i="2" s="1"/>
  <c r="M1056" i="2"/>
  <c r="K1048" i="2"/>
  <c r="L1048" i="2" s="1"/>
  <c r="M1048" i="2"/>
  <c r="K1040" i="2"/>
  <c r="L1040" i="2" s="1"/>
  <c r="M1040" i="2"/>
  <c r="K1032" i="2"/>
  <c r="L1032" i="2" s="1"/>
  <c r="M1032" i="2"/>
  <c r="K1024" i="2"/>
  <c r="L1024" i="2" s="1"/>
  <c r="M1024" i="2"/>
  <c r="K1016" i="2"/>
  <c r="L1016" i="2" s="1"/>
  <c r="M1016" i="2"/>
  <c r="K1008" i="2"/>
  <c r="L1008" i="2" s="1"/>
  <c r="M1008" i="2"/>
  <c r="K1000" i="2"/>
  <c r="L1000" i="2" s="1"/>
  <c r="M1000" i="2"/>
  <c r="K992" i="2"/>
  <c r="L992" i="2" s="1"/>
  <c r="M992" i="2"/>
  <c r="K984" i="2"/>
  <c r="L984" i="2" s="1"/>
  <c r="M984" i="2"/>
  <c r="K976" i="2"/>
  <c r="L976" i="2" s="1"/>
  <c r="M976" i="2"/>
  <c r="K968" i="2"/>
  <c r="L968" i="2" s="1"/>
  <c r="M968" i="2"/>
  <c r="K960" i="2"/>
  <c r="L960" i="2" s="1"/>
  <c r="M960" i="2"/>
  <c r="K952" i="2"/>
  <c r="L952" i="2" s="1"/>
  <c r="M952" i="2"/>
  <c r="K944" i="2"/>
  <c r="L944" i="2" s="1"/>
  <c r="M944" i="2"/>
  <c r="K936" i="2"/>
  <c r="L936" i="2" s="1"/>
  <c r="M936" i="2"/>
  <c r="K928" i="2"/>
  <c r="L928" i="2" s="1"/>
  <c r="M928" i="2"/>
  <c r="K920" i="2"/>
  <c r="L920" i="2" s="1"/>
  <c r="M920" i="2"/>
  <c r="K912" i="2"/>
  <c r="L912" i="2" s="1"/>
  <c r="M912" i="2"/>
  <c r="K904" i="2"/>
  <c r="L904" i="2" s="1"/>
  <c r="M904" i="2"/>
  <c r="K896" i="2"/>
  <c r="L896" i="2" s="1"/>
  <c r="M896" i="2"/>
  <c r="K888" i="2"/>
  <c r="L888" i="2" s="1"/>
  <c r="M888" i="2"/>
  <c r="K880" i="2"/>
  <c r="L880" i="2" s="1"/>
  <c r="M880" i="2"/>
  <c r="K872" i="2"/>
  <c r="L872" i="2" s="1"/>
  <c r="M872" i="2"/>
  <c r="K864" i="2"/>
  <c r="L864" i="2" s="1"/>
  <c r="M864" i="2"/>
  <c r="K856" i="2"/>
  <c r="L856" i="2" s="1"/>
  <c r="M856" i="2"/>
  <c r="K848" i="2"/>
  <c r="L848" i="2" s="1"/>
  <c r="M848" i="2"/>
  <c r="K840" i="2"/>
  <c r="L840" i="2" s="1"/>
  <c r="M840" i="2"/>
  <c r="K832" i="2"/>
  <c r="L832" i="2" s="1"/>
  <c r="M832" i="2"/>
  <c r="K824" i="2"/>
  <c r="L824" i="2" s="1"/>
  <c r="M824" i="2"/>
  <c r="K816" i="2"/>
  <c r="L816" i="2" s="1"/>
  <c r="M816" i="2"/>
  <c r="K808" i="2"/>
  <c r="L808" i="2" s="1"/>
  <c r="M808" i="2"/>
  <c r="K800" i="2"/>
  <c r="L800" i="2" s="1"/>
  <c r="M800" i="2"/>
  <c r="K792" i="2"/>
  <c r="L792" i="2" s="1"/>
  <c r="M792" i="2"/>
  <c r="K784" i="2"/>
  <c r="L784" i="2" s="1"/>
  <c r="M784" i="2"/>
  <c r="K776" i="2"/>
  <c r="L776" i="2" s="1"/>
  <c r="M776" i="2"/>
  <c r="K768" i="2"/>
  <c r="L768" i="2" s="1"/>
  <c r="M768" i="2"/>
  <c r="K760" i="2"/>
  <c r="L760" i="2" s="1"/>
  <c r="M760" i="2"/>
  <c r="K752" i="2"/>
  <c r="L752" i="2" s="1"/>
  <c r="M752" i="2"/>
  <c r="K744" i="2"/>
  <c r="L744" i="2" s="1"/>
  <c r="M744" i="2"/>
  <c r="K736" i="2"/>
  <c r="L736" i="2" s="1"/>
  <c r="M736" i="2"/>
  <c r="K728" i="2"/>
  <c r="L728" i="2" s="1"/>
  <c r="M728" i="2"/>
  <c r="K720" i="2"/>
  <c r="L720" i="2" s="1"/>
  <c r="M720" i="2"/>
  <c r="K712" i="2"/>
  <c r="L712" i="2" s="1"/>
  <c r="M712" i="2"/>
  <c r="K704" i="2"/>
  <c r="L704" i="2" s="1"/>
  <c r="M704" i="2"/>
  <c r="K696" i="2"/>
  <c r="L696" i="2" s="1"/>
  <c r="M696" i="2"/>
  <c r="K688" i="2"/>
  <c r="L688" i="2" s="1"/>
  <c r="M688" i="2"/>
  <c r="K680" i="2"/>
  <c r="L680" i="2" s="1"/>
  <c r="M680" i="2"/>
  <c r="K672" i="2"/>
  <c r="L672" i="2" s="1"/>
  <c r="M672" i="2"/>
  <c r="K664" i="2"/>
  <c r="L664" i="2" s="1"/>
  <c r="M664" i="2"/>
  <c r="K656" i="2"/>
  <c r="L656" i="2" s="1"/>
  <c r="M656" i="2"/>
  <c r="K648" i="2"/>
  <c r="L648" i="2" s="1"/>
  <c r="M648" i="2"/>
  <c r="K640" i="2"/>
  <c r="L640" i="2" s="1"/>
  <c r="M640" i="2"/>
  <c r="K632" i="2"/>
  <c r="L632" i="2" s="1"/>
  <c r="M632" i="2"/>
  <c r="K624" i="2"/>
  <c r="L624" i="2" s="1"/>
  <c r="M624" i="2"/>
  <c r="K616" i="2"/>
  <c r="L616" i="2" s="1"/>
  <c r="M616" i="2"/>
  <c r="K608" i="2"/>
  <c r="L608" i="2" s="1"/>
  <c r="M608" i="2"/>
  <c r="K600" i="2"/>
  <c r="L600" i="2" s="1"/>
  <c r="M600" i="2"/>
  <c r="K592" i="2"/>
  <c r="L592" i="2" s="1"/>
  <c r="M592" i="2"/>
  <c r="K584" i="2"/>
  <c r="L584" i="2" s="1"/>
  <c r="M584" i="2"/>
  <c r="K576" i="2"/>
  <c r="L576" i="2" s="1"/>
  <c r="M576" i="2"/>
  <c r="K568" i="2"/>
  <c r="L568" i="2" s="1"/>
  <c r="M568" i="2"/>
  <c r="K560" i="2"/>
  <c r="L560" i="2" s="1"/>
  <c r="M560" i="2"/>
  <c r="K552" i="2"/>
  <c r="L552" i="2" s="1"/>
  <c r="M552" i="2"/>
  <c r="K544" i="2"/>
  <c r="L544" i="2" s="1"/>
  <c r="M544" i="2"/>
  <c r="K536" i="2"/>
  <c r="L536" i="2" s="1"/>
  <c r="M536" i="2"/>
  <c r="K528" i="2"/>
  <c r="L528" i="2" s="1"/>
  <c r="M528" i="2"/>
  <c r="K520" i="2"/>
  <c r="L520" i="2" s="1"/>
  <c r="M520" i="2"/>
  <c r="K512" i="2"/>
  <c r="L512" i="2" s="1"/>
  <c r="M512" i="2"/>
  <c r="K504" i="2"/>
  <c r="L504" i="2" s="1"/>
  <c r="M504" i="2"/>
  <c r="K496" i="2"/>
  <c r="L496" i="2" s="1"/>
  <c r="M496" i="2"/>
  <c r="K488" i="2"/>
  <c r="L488" i="2" s="1"/>
  <c r="M488" i="2"/>
  <c r="K480" i="2"/>
  <c r="L480" i="2" s="1"/>
  <c r="M480" i="2"/>
  <c r="K472" i="2"/>
  <c r="L472" i="2" s="1"/>
  <c r="M472" i="2"/>
  <c r="K464" i="2"/>
  <c r="L464" i="2" s="1"/>
  <c r="M464" i="2"/>
  <c r="K456" i="2"/>
  <c r="L456" i="2" s="1"/>
  <c r="M456" i="2"/>
  <c r="K448" i="2"/>
  <c r="L448" i="2" s="1"/>
  <c r="M448" i="2"/>
  <c r="K440" i="2"/>
  <c r="L440" i="2" s="1"/>
  <c r="M440" i="2"/>
  <c r="K432" i="2"/>
  <c r="L432" i="2" s="1"/>
  <c r="M432" i="2"/>
  <c r="K424" i="2"/>
  <c r="L424" i="2" s="1"/>
  <c r="M424" i="2"/>
  <c r="K416" i="2"/>
  <c r="L416" i="2" s="1"/>
  <c r="M416" i="2"/>
  <c r="K408" i="2"/>
  <c r="L408" i="2" s="1"/>
  <c r="M408" i="2"/>
  <c r="K400" i="2"/>
  <c r="L400" i="2" s="1"/>
  <c r="M400" i="2"/>
  <c r="K392" i="2"/>
  <c r="L392" i="2" s="1"/>
  <c r="M392" i="2"/>
  <c r="K384" i="2"/>
  <c r="L384" i="2" s="1"/>
  <c r="M384" i="2"/>
  <c r="K376" i="2"/>
  <c r="L376" i="2" s="1"/>
  <c r="M376" i="2"/>
  <c r="K368" i="2"/>
  <c r="L368" i="2" s="1"/>
  <c r="M368" i="2"/>
  <c r="K360" i="2"/>
  <c r="L360" i="2" s="1"/>
  <c r="M360" i="2"/>
  <c r="K352" i="2"/>
  <c r="L352" i="2" s="1"/>
  <c r="M352" i="2"/>
  <c r="K344" i="2"/>
  <c r="L344" i="2" s="1"/>
  <c r="M344" i="2"/>
  <c r="K336" i="2"/>
  <c r="L336" i="2" s="1"/>
  <c r="M336" i="2"/>
  <c r="K328" i="2"/>
  <c r="L328" i="2" s="1"/>
  <c r="M328" i="2"/>
  <c r="K320" i="2"/>
  <c r="L320" i="2" s="1"/>
  <c r="M320" i="2"/>
  <c r="K312" i="2"/>
  <c r="L312" i="2" s="1"/>
  <c r="M312" i="2"/>
  <c r="K304" i="2"/>
  <c r="L304" i="2" s="1"/>
  <c r="M304" i="2"/>
  <c r="K296" i="2"/>
  <c r="L296" i="2" s="1"/>
  <c r="M296" i="2"/>
  <c r="K288" i="2"/>
  <c r="L288" i="2" s="1"/>
  <c r="M288" i="2"/>
  <c r="K280" i="2"/>
  <c r="L280" i="2" s="1"/>
  <c r="M280" i="2"/>
  <c r="K272" i="2"/>
  <c r="L272" i="2" s="1"/>
  <c r="M272" i="2"/>
  <c r="K264" i="2"/>
  <c r="L264" i="2" s="1"/>
  <c r="M264" i="2"/>
  <c r="K256" i="2"/>
  <c r="L256" i="2" s="1"/>
  <c r="M256" i="2"/>
  <c r="K248" i="2"/>
  <c r="L248" i="2" s="1"/>
  <c r="M248" i="2"/>
  <c r="K240" i="2"/>
  <c r="L240" i="2" s="1"/>
  <c r="M240" i="2"/>
  <c r="K232" i="2"/>
  <c r="L232" i="2" s="1"/>
  <c r="M232" i="2"/>
  <c r="K224" i="2"/>
  <c r="L224" i="2" s="1"/>
  <c r="M224" i="2"/>
  <c r="K216" i="2"/>
  <c r="L216" i="2" s="1"/>
  <c r="M216" i="2"/>
  <c r="K208" i="2"/>
  <c r="L208" i="2" s="1"/>
  <c r="M208" i="2"/>
  <c r="K200" i="2"/>
  <c r="L200" i="2" s="1"/>
  <c r="M200" i="2"/>
  <c r="K192" i="2"/>
  <c r="L192" i="2" s="1"/>
  <c r="M192" i="2"/>
  <c r="K184" i="2"/>
  <c r="L184" i="2" s="1"/>
  <c r="M184" i="2"/>
  <c r="K176" i="2"/>
  <c r="L176" i="2" s="1"/>
  <c r="M176" i="2"/>
  <c r="K168" i="2"/>
  <c r="L168" i="2" s="1"/>
  <c r="M168" i="2"/>
  <c r="K160" i="2"/>
  <c r="L160" i="2" s="1"/>
  <c r="M160" i="2"/>
  <c r="K152" i="2"/>
  <c r="L152" i="2" s="1"/>
  <c r="M152" i="2"/>
  <c r="K144" i="2"/>
  <c r="L144" i="2" s="1"/>
  <c r="M144" i="2"/>
  <c r="K136" i="2"/>
  <c r="L136" i="2" s="1"/>
  <c r="M136" i="2"/>
  <c r="K128" i="2"/>
  <c r="L128" i="2" s="1"/>
  <c r="M128" i="2"/>
  <c r="K120" i="2"/>
  <c r="L120" i="2" s="1"/>
  <c r="M120" i="2"/>
  <c r="K112" i="2"/>
  <c r="L112" i="2" s="1"/>
  <c r="M112" i="2"/>
  <c r="K104" i="2"/>
  <c r="L104" i="2" s="1"/>
  <c r="M104" i="2"/>
  <c r="K96" i="2"/>
  <c r="L96" i="2" s="1"/>
  <c r="M96" i="2"/>
  <c r="K88" i="2"/>
  <c r="L88" i="2" s="1"/>
  <c r="M88" i="2"/>
  <c r="K80" i="2"/>
  <c r="L80" i="2" s="1"/>
  <c r="M80" i="2"/>
  <c r="K72" i="2"/>
  <c r="L72" i="2" s="1"/>
  <c r="M72" i="2"/>
  <c r="K64" i="2"/>
  <c r="L64" i="2" s="1"/>
  <c r="M64" i="2"/>
  <c r="K56" i="2"/>
  <c r="L56" i="2" s="1"/>
  <c r="M56" i="2"/>
  <c r="K48" i="2"/>
  <c r="L48" i="2" s="1"/>
  <c r="M48" i="2"/>
  <c r="K40" i="2"/>
  <c r="L40" i="2" s="1"/>
  <c r="M40" i="2"/>
  <c r="K32" i="2"/>
  <c r="L32" i="2" s="1"/>
  <c r="M32" i="2"/>
  <c r="K24" i="2"/>
  <c r="L24" i="2" s="1"/>
  <c r="M24" i="2"/>
  <c r="K16" i="2"/>
  <c r="L16" i="2" s="1"/>
  <c r="M16" i="2"/>
  <c r="K8" i="2"/>
  <c r="L8" i="2" s="1"/>
  <c r="L1" i="2" s="1"/>
  <c r="M8" i="2"/>
  <c r="M1220" i="2"/>
  <c r="M1212" i="2"/>
  <c r="M1204" i="2"/>
  <c r="M1196" i="2"/>
  <c r="M1188" i="2"/>
  <c r="M1180" i="2"/>
  <c r="M1172" i="2"/>
  <c r="M1164" i="2"/>
  <c r="M1156" i="2"/>
  <c r="M1148" i="2"/>
  <c r="M1140" i="2"/>
  <c r="M1132" i="2"/>
  <c r="M1124" i="2"/>
  <c r="M1116" i="2"/>
  <c r="M1108" i="2"/>
  <c r="M1100" i="2"/>
  <c r="M1092" i="2"/>
  <c r="M1076" i="2"/>
  <c r="M1044" i="2"/>
  <c r="M1012" i="2"/>
  <c r="M980" i="2"/>
  <c r="M948" i="2"/>
  <c r="M916" i="2"/>
  <c r="M876" i="2"/>
  <c r="M812" i="2"/>
  <c r="M748" i="2"/>
  <c r="M682" i="2"/>
  <c r="M554" i="2"/>
  <c r="M413" i="2"/>
  <c r="M74" i="2"/>
  <c r="M1070" i="2"/>
  <c r="M1038" i="2"/>
  <c r="M1006" i="2"/>
  <c r="M974" i="2"/>
  <c r="M942" i="2"/>
  <c r="M910" i="2"/>
  <c r="M868" i="2"/>
  <c r="M804" i="2"/>
  <c r="M740" i="2"/>
  <c r="M666" i="2"/>
  <c r="M538" i="2"/>
  <c r="M394" i="2"/>
  <c r="M221" i="2"/>
  <c r="K886" i="2"/>
  <c r="L886" i="2" s="1"/>
  <c r="M886" i="2"/>
  <c r="K878" i="2"/>
  <c r="L878" i="2" s="1"/>
  <c r="M878" i="2"/>
  <c r="K870" i="2"/>
  <c r="L870" i="2" s="1"/>
  <c r="M870" i="2"/>
  <c r="K862" i="2"/>
  <c r="L862" i="2" s="1"/>
  <c r="M862" i="2"/>
  <c r="K854" i="2"/>
  <c r="L854" i="2" s="1"/>
  <c r="M854" i="2"/>
  <c r="K846" i="2"/>
  <c r="L846" i="2" s="1"/>
  <c r="M846" i="2"/>
  <c r="K838" i="2"/>
  <c r="L838" i="2" s="1"/>
  <c r="M838" i="2"/>
  <c r="K830" i="2"/>
  <c r="L830" i="2" s="1"/>
  <c r="M830" i="2"/>
  <c r="K822" i="2"/>
  <c r="L822" i="2" s="1"/>
  <c r="M822" i="2"/>
  <c r="K814" i="2"/>
  <c r="L814" i="2" s="1"/>
  <c r="M814" i="2"/>
  <c r="K806" i="2"/>
  <c r="L806" i="2" s="1"/>
  <c r="M806" i="2"/>
  <c r="K798" i="2"/>
  <c r="L798" i="2" s="1"/>
  <c r="M798" i="2"/>
  <c r="K790" i="2"/>
  <c r="L790" i="2" s="1"/>
  <c r="M790" i="2"/>
  <c r="K782" i="2"/>
  <c r="L782" i="2" s="1"/>
  <c r="M782" i="2"/>
  <c r="K774" i="2"/>
  <c r="L774" i="2" s="1"/>
  <c r="M774" i="2"/>
  <c r="K766" i="2"/>
  <c r="L766" i="2" s="1"/>
  <c r="M766" i="2"/>
  <c r="K758" i="2"/>
  <c r="L758" i="2" s="1"/>
  <c r="M758" i="2"/>
  <c r="K750" i="2"/>
  <c r="L750" i="2" s="1"/>
  <c r="M750" i="2"/>
  <c r="K742" i="2"/>
  <c r="L742" i="2" s="1"/>
  <c r="M742" i="2"/>
  <c r="K734" i="2"/>
  <c r="L734" i="2" s="1"/>
  <c r="M734" i="2"/>
  <c r="K726" i="2"/>
  <c r="L726" i="2" s="1"/>
  <c r="M726" i="2"/>
  <c r="K718" i="2"/>
  <c r="L718" i="2" s="1"/>
  <c r="M718" i="2"/>
  <c r="K710" i="2"/>
  <c r="L710" i="2" s="1"/>
  <c r="M710" i="2"/>
  <c r="K702" i="2"/>
  <c r="L702" i="2" s="1"/>
  <c r="M702" i="2"/>
  <c r="K694" i="2"/>
  <c r="L694" i="2" s="1"/>
  <c r="M694" i="2"/>
  <c r="K686" i="2"/>
  <c r="L686" i="2" s="1"/>
  <c r="M686" i="2"/>
  <c r="K678" i="2"/>
  <c r="L678" i="2" s="1"/>
  <c r="M678" i="2"/>
  <c r="K670" i="2"/>
  <c r="L670" i="2" s="1"/>
  <c r="M670" i="2"/>
  <c r="K662" i="2"/>
  <c r="L662" i="2" s="1"/>
  <c r="M662" i="2"/>
  <c r="K654" i="2"/>
  <c r="L654" i="2" s="1"/>
  <c r="M654" i="2"/>
  <c r="K646" i="2"/>
  <c r="L646" i="2" s="1"/>
  <c r="M646" i="2"/>
  <c r="K638" i="2"/>
  <c r="L638" i="2" s="1"/>
  <c r="M638" i="2"/>
  <c r="K630" i="2"/>
  <c r="L630" i="2" s="1"/>
  <c r="M630" i="2"/>
  <c r="K622" i="2"/>
  <c r="L622" i="2" s="1"/>
  <c r="M622" i="2"/>
  <c r="K614" i="2"/>
  <c r="L614" i="2" s="1"/>
  <c r="M614" i="2"/>
  <c r="K606" i="2"/>
  <c r="L606" i="2" s="1"/>
  <c r="M606" i="2"/>
  <c r="K598" i="2"/>
  <c r="L598" i="2" s="1"/>
  <c r="M598" i="2"/>
  <c r="K590" i="2"/>
  <c r="L590" i="2" s="1"/>
  <c r="M590" i="2"/>
  <c r="K582" i="2"/>
  <c r="L582" i="2" s="1"/>
  <c r="M582" i="2"/>
  <c r="K574" i="2"/>
  <c r="L574" i="2" s="1"/>
  <c r="M574" i="2"/>
  <c r="K566" i="2"/>
  <c r="L566" i="2" s="1"/>
  <c r="M566" i="2"/>
  <c r="K558" i="2"/>
  <c r="L558" i="2" s="1"/>
  <c r="M558" i="2"/>
  <c r="K550" i="2"/>
  <c r="L550" i="2" s="1"/>
  <c r="M550" i="2"/>
  <c r="K542" i="2"/>
  <c r="L542" i="2" s="1"/>
  <c r="M542" i="2"/>
  <c r="K534" i="2"/>
  <c r="L534" i="2" s="1"/>
  <c r="M534" i="2"/>
  <c r="K526" i="2"/>
  <c r="L526" i="2" s="1"/>
  <c r="M526" i="2"/>
  <c r="K518" i="2"/>
  <c r="L518" i="2" s="1"/>
  <c r="M518" i="2"/>
  <c r="K510" i="2"/>
  <c r="L510" i="2" s="1"/>
  <c r="M510" i="2"/>
  <c r="K502" i="2"/>
  <c r="L502" i="2" s="1"/>
  <c r="M502" i="2"/>
  <c r="K494" i="2"/>
  <c r="L494" i="2" s="1"/>
  <c r="M494" i="2"/>
  <c r="K486" i="2"/>
  <c r="L486" i="2" s="1"/>
  <c r="M486" i="2"/>
  <c r="K478" i="2"/>
  <c r="L478" i="2" s="1"/>
  <c r="M478" i="2"/>
  <c r="K470" i="2"/>
  <c r="L470" i="2" s="1"/>
  <c r="M470" i="2"/>
  <c r="K462" i="2"/>
  <c r="L462" i="2" s="1"/>
  <c r="M462" i="2"/>
  <c r="K454" i="2"/>
  <c r="L454" i="2" s="1"/>
  <c r="M454" i="2"/>
  <c r="K446" i="2"/>
  <c r="L446" i="2" s="1"/>
  <c r="M446" i="2"/>
  <c r="K438" i="2"/>
  <c r="L438" i="2" s="1"/>
  <c r="M438" i="2"/>
  <c r="K430" i="2"/>
  <c r="L430" i="2" s="1"/>
  <c r="M430" i="2"/>
  <c r="K422" i="2"/>
  <c r="L422" i="2" s="1"/>
  <c r="M422" i="2"/>
  <c r="K414" i="2"/>
  <c r="L414" i="2" s="1"/>
  <c r="M414" i="2"/>
  <c r="K406" i="2"/>
  <c r="L406" i="2" s="1"/>
  <c r="M406" i="2"/>
  <c r="K398" i="2"/>
  <c r="L398" i="2" s="1"/>
  <c r="M398" i="2"/>
  <c r="K390" i="2"/>
  <c r="L390" i="2" s="1"/>
  <c r="M390" i="2"/>
  <c r="K382" i="2"/>
  <c r="L382" i="2" s="1"/>
  <c r="M382" i="2"/>
  <c r="K374" i="2"/>
  <c r="L374" i="2" s="1"/>
  <c r="M374" i="2"/>
  <c r="K366" i="2"/>
  <c r="L366" i="2" s="1"/>
  <c r="M366" i="2"/>
  <c r="K358" i="2"/>
  <c r="L358" i="2" s="1"/>
  <c r="M358" i="2"/>
  <c r="K350" i="2"/>
  <c r="L350" i="2" s="1"/>
  <c r="M350" i="2"/>
  <c r="K342" i="2"/>
  <c r="L342" i="2" s="1"/>
  <c r="M342" i="2"/>
  <c r="K334" i="2"/>
  <c r="L334" i="2" s="1"/>
  <c r="M334" i="2"/>
  <c r="K326" i="2"/>
  <c r="L326" i="2" s="1"/>
  <c r="M326" i="2"/>
  <c r="K318" i="2"/>
  <c r="L318" i="2" s="1"/>
  <c r="M318" i="2"/>
  <c r="K310" i="2"/>
  <c r="L310" i="2" s="1"/>
  <c r="M310" i="2"/>
  <c r="K302" i="2"/>
  <c r="L302" i="2" s="1"/>
  <c r="M302" i="2"/>
  <c r="K294" i="2"/>
  <c r="L294" i="2" s="1"/>
  <c r="M294" i="2"/>
  <c r="K286" i="2"/>
  <c r="L286" i="2" s="1"/>
  <c r="M286" i="2"/>
  <c r="K278" i="2"/>
  <c r="L278" i="2" s="1"/>
  <c r="M278" i="2"/>
  <c r="K270" i="2"/>
  <c r="L270" i="2" s="1"/>
  <c r="M270" i="2"/>
  <c r="K262" i="2"/>
  <c r="L262" i="2" s="1"/>
  <c r="M262" i="2"/>
  <c r="K254" i="2"/>
  <c r="L254" i="2" s="1"/>
  <c r="M254" i="2"/>
  <c r="K246" i="2"/>
  <c r="L246" i="2" s="1"/>
  <c r="M246" i="2"/>
  <c r="K238" i="2"/>
  <c r="L238" i="2" s="1"/>
  <c r="M238" i="2"/>
  <c r="K230" i="2"/>
  <c r="L230" i="2" s="1"/>
  <c r="M230" i="2"/>
  <c r="K222" i="2"/>
  <c r="L222" i="2" s="1"/>
  <c r="M222" i="2"/>
  <c r="K214" i="2"/>
  <c r="L214" i="2" s="1"/>
  <c r="M214" i="2"/>
  <c r="K206" i="2"/>
  <c r="L206" i="2" s="1"/>
  <c r="M206" i="2"/>
  <c r="K198" i="2"/>
  <c r="L198" i="2" s="1"/>
  <c r="M198" i="2"/>
  <c r="K190" i="2"/>
  <c r="L190" i="2" s="1"/>
  <c r="M190" i="2"/>
  <c r="K182" i="2"/>
  <c r="L182" i="2" s="1"/>
  <c r="M182" i="2"/>
  <c r="K174" i="2"/>
  <c r="L174" i="2" s="1"/>
  <c r="M174" i="2"/>
  <c r="K166" i="2"/>
  <c r="L166" i="2" s="1"/>
  <c r="M166" i="2"/>
  <c r="K158" i="2"/>
  <c r="L158" i="2" s="1"/>
  <c r="M158" i="2"/>
  <c r="K150" i="2"/>
  <c r="L150" i="2" s="1"/>
  <c r="M150" i="2"/>
  <c r="K142" i="2"/>
  <c r="L142" i="2" s="1"/>
  <c r="M142" i="2"/>
  <c r="K134" i="2"/>
  <c r="L134" i="2" s="1"/>
  <c r="M134" i="2"/>
  <c r="K126" i="2"/>
  <c r="L126" i="2" s="1"/>
  <c r="M126" i="2"/>
  <c r="K118" i="2"/>
  <c r="L118" i="2" s="1"/>
  <c r="M118" i="2"/>
  <c r="K110" i="2"/>
  <c r="L110" i="2" s="1"/>
  <c r="M110" i="2"/>
  <c r="K102" i="2"/>
  <c r="L102" i="2" s="1"/>
  <c r="M102" i="2"/>
  <c r="K94" i="2"/>
  <c r="L94" i="2" s="1"/>
  <c r="M94" i="2"/>
  <c r="K86" i="2"/>
  <c r="L86" i="2" s="1"/>
  <c r="M86" i="2"/>
  <c r="K78" i="2"/>
  <c r="L78" i="2" s="1"/>
  <c r="M78" i="2"/>
  <c r="K70" i="2"/>
  <c r="L70" i="2" s="1"/>
  <c r="M70" i="2"/>
  <c r="K62" i="2"/>
  <c r="L62" i="2" s="1"/>
  <c r="M62" i="2"/>
  <c r="K54" i="2"/>
  <c r="L54" i="2" s="1"/>
  <c r="M54" i="2"/>
  <c r="K46" i="2"/>
  <c r="L46" i="2" s="1"/>
  <c r="M46" i="2"/>
  <c r="K38" i="2"/>
  <c r="L38" i="2" s="1"/>
  <c r="M38" i="2"/>
  <c r="K30" i="2"/>
  <c r="L30" i="2" s="1"/>
  <c r="M30" i="2"/>
  <c r="K22" i="2"/>
  <c r="L22" i="2" s="1"/>
  <c r="M22" i="2"/>
  <c r="K14" i="2"/>
  <c r="L14" i="2" s="1"/>
  <c r="M14" i="2"/>
  <c r="Q9" i="2" s="1"/>
  <c r="M1178" i="2"/>
  <c r="M1170" i="2"/>
  <c r="M1162" i="2"/>
  <c r="M1154" i="2"/>
  <c r="M1146" i="2"/>
  <c r="M1138" i="2"/>
  <c r="M1130" i="2"/>
  <c r="M1122" i="2"/>
  <c r="M1114" i="2"/>
  <c r="M1106" i="2"/>
  <c r="M1098" i="2"/>
  <c r="M1090" i="2"/>
  <c r="M1068" i="2"/>
  <c r="M1036" i="2"/>
  <c r="M1004" i="2"/>
  <c r="M972" i="2"/>
  <c r="M940" i="2"/>
  <c r="M908" i="2"/>
  <c r="M860" i="2"/>
  <c r="M796" i="2"/>
  <c r="M732" i="2"/>
  <c r="M650" i="2"/>
  <c r="M522" i="2"/>
  <c r="M202" i="2"/>
  <c r="M29" i="2"/>
  <c r="T10" i="3"/>
  <c r="K2948" i="3"/>
  <c r="L2948" i="3" s="1"/>
  <c r="K2891" i="3"/>
  <c r="L2891" i="3" s="1"/>
  <c r="K2938" i="3"/>
  <c r="L2938" i="3" s="1"/>
  <c r="K2969" i="3"/>
  <c r="L2969" i="3" s="1"/>
  <c r="K2929" i="3"/>
  <c r="L2929" i="3" s="1"/>
  <c r="K2857" i="3"/>
  <c r="L2857" i="3" s="1"/>
  <c r="K2968" i="3"/>
  <c r="L2968" i="3" s="1"/>
  <c r="K2928" i="3"/>
  <c r="L2928" i="3" s="1"/>
  <c r="K2896" i="3"/>
  <c r="L2896" i="3" s="1"/>
  <c r="K2864" i="3"/>
  <c r="L2864" i="3" s="1"/>
  <c r="K2840" i="3"/>
  <c r="L2840" i="3" s="1"/>
  <c r="K2816" i="3"/>
  <c r="L2816" i="3" s="1"/>
  <c r="K2784" i="3"/>
  <c r="L2784" i="3" s="1"/>
  <c r="K2768" i="3"/>
  <c r="L2768" i="3" s="1"/>
  <c r="K2736" i="3"/>
  <c r="L2736" i="3" s="1"/>
  <c r="K2704" i="3"/>
  <c r="L2704" i="3" s="1"/>
  <c r="K2680" i="3"/>
  <c r="L2680" i="3" s="1"/>
  <c r="K2648" i="3"/>
  <c r="L2648" i="3" s="1"/>
  <c r="K2640" i="3"/>
  <c r="L2640" i="3" s="1"/>
  <c r="K2616" i="3"/>
  <c r="L2616" i="3" s="1"/>
  <c r="K2600" i="3"/>
  <c r="L2600" i="3" s="1"/>
  <c r="K2592" i="3"/>
  <c r="L2592" i="3" s="1"/>
  <c r="K2576" i="3"/>
  <c r="L2576" i="3" s="1"/>
  <c r="K2568" i="3"/>
  <c r="L2568" i="3" s="1"/>
  <c r="K2560" i="3"/>
  <c r="L2560" i="3" s="1"/>
  <c r="K2552" i="3"/>
  <c r="L2552" i="3" s="1"/>
  <c r="K2544" i="3"/>
  <c r="L2544" i="3" s="1"/>
  <c r="K2536" i="3"/>
  <c r="L2536" i="3" s="1"/>
  <c r="K2528" i="3"/>
  <c r="L2528" i="3" s="1"/>
  <c r="K2520" i="3"/>
  <c r="L2520" i="3" s="1"/>
  <c r="K2512" i="3"/>
  <c r="L2512" i="3" s="1"/>
  <c r="K2504" i="3"/>
  <c r="L2504" i="3" s="1"/>
  <c r="K2496" i="3"/>
  <c r="L2496" i="3" s="1"/>
  <c r="K2488" i="3"/>
  <c r="L2488" i="3" s="1"/>
  <c r="K2480" i="3"/>
  <c r="L2480" i="3" s="1"/>
  <c r="K2472" i="3"/>
  <c r="L2472" i="3" s="1"/>
  <c r="K2464" i="3"/>
  <c r="L2464" i="3" s="1"/>
  <c r="K2456" i="3"/>
  <c r="L2456" i="3" s="1"/>
  <c r="K2448" i="3"/>
  <c r="L2448" i="3" s="1"/>
  <c r="K2440" i="3"/>
  <c r="L2440" i="3" s="1"/>
  <c r="K2432" i="3"/>
  <c r="L2432" i="3" s="1"/>
  <c r="K2424" i="3"/>
  <c r="L2424" i="3" s="1"/>
  <c r="K2416" i="3"/>
  <c r="L2416" i="3" s="1"/>
  <c r="K2408" i="3"/>
  <c r="L2408" i="3" s="1"/>
  <c r="K2400" i="3"/>
  <c r="L2400" i="3" s="1"/>
  <c r="K2392" i="3"/>
  <c r="L2392" i="3" s="1"/>
  <c r="K2384" i="3"/>
  <c r="L2384" i="3" s="1"/>
  <c r="K2376" i="3"/>
  <c r="L2376" i="3" s="1"/>
  <c r="K2368" i="3"/>
  <c r="L2368" i="3" s="1"/>
  <c r="K2360" i="3"/>
  <c r="L2360" i="3" s="1"/>
  <c r="K2352" i="3"/>
  <c r="L2352" i="3" s="1"/>
  <c r="K2344" i="3"/>
  <c r="L2344" i="3" s="1"/>
  <c r="K2336" i="3"/>
  <c r="L2336" i="3" s="1"/>
  <c r="K2328" i="3"/>
  <c r="L2328" i="3" s="1"/>
  <c r="K2320" i="3"/>
  <c r="L2320" i="3" s="1"/>
  <c r="K2312" i="3"/>
  <c r="L2312" i="3" s="1"/>
  <c r="K2304" i="3"/>
  <c r="L2304" i="3" s="1"/>
  <c r="K2296" i="3"/>
  <c r="L2296" i="3" s="1"/>
  <c r="K2288" i="3"/>
  <c r="L2288" i="3" s="1"/>
  <c r="K2280" i="3"/>
  <c r="L2280" i="3" s="1"/>
  <c r="K2272" i="3"/>
  <c r="L2272" i="3" s="1"/>
  <c r="K2264" i="3"/>
  <c r="L2264" i="3" s="1"/>
  <c r="K2256" i="3"/>
  <c r="L2256" i="3" s="1"/>
  <c r="K2248" i="3"/>
  <c r="L2248" i="3" s="1"/>
  <c r="K2240" i="3"/>
  <c r="L2240" i="3" s="1"/>
  <c r="K2232" i="3"/>
  <c r="L2232" i="3" s="1"/>
  <c r="K2224" i="3"/>
  <c r="L2224" i="3" s="1"/>
  <c r="K2216" i="3"/>
  <c r="L2216" i="3" s="1"/>
  <c r="K2208" i="3"/>
  <c r="L2208" i="3" s="1"/>
  <c r="K2200" i="3"/>
  <c r="L2200" i="3" s="1"/>
  <c r="K2192" i="3"/>
  <c r="L2192" i="3" s="1"/>
  <c r="K2184" i="3"/>
  <c r="L2184" i="3" s="1"/>
  <c r="K2176" i="3"/>
  <c r="L2176" i="3" s="1"/>
  <c r="K2168" i="3"/>
  <c r="L2168" i="3" s="1"/>
  <c r="K2160" i="3"/>
  <c r="L2160" i="3" s="1"/>
  <c r="K2152" i="3"/>
  <c r="L2152" i="3" s="1"/>
  <c r="K2144" i="3"/>
  <c r="L2144" i="3" s="1"/>
  <c r="K2136" i="3"/>
  <c r="L2136" i="3" s="1"/>
  <c r="K2128" i="3"/>
  <c r="L2128" i="3" s="1"/>
  <c r="K2120" i="3"/>
  <c r="L2120" i="3" s="1"/>
  <c r="K2112" i="3"/>
  <c r="L2112" i="3" s="1"/>
  <c r="K2104" i="3"/>
  <c r="L2104" i="3" s="1"/>
  <c r="K2096" i="3"/>
  <c r="L2096" i="3" s="1"/>
  <c r="K2088" i="3"/>
  <c r="L2088" i="3" s="1"/>
  <c r="K2080" i="3"/>
  <c r="L2080" i="3" s="1"/>
  <c r="K2072" i="3"/>
  <c r="L2072" i="3" s="1"/>
  <c r="K2064" i="3"/>
  <c r="L2064" i="3" s="1"/>
  <c r="K2056" i="3"/>
  <c r="L2056" i="3" s="1"/>
  <c r="K2048" i="3"/>
  <c r="L2048" i="3" s="1"/>
  <c r="K2040" i="3"/>
  <c r="L2040" i="3" s="1"/>
  <c r="K2032" i="3"/>
  <c r="L2032" i="3" s="1"/>
  <c r="K2024" i="3"/>
  <c r="L2024" i="3" s="1"/>
  <c r="K2016" i="3"/>
  <c r="L2016" i="3" s="1"/>
  <c r="K2008" i="3"/>
  <c r="L2008" i="3" s="1"/>
  <c r="K2000" i="3"/>
  <c r="L2000" i="3" s="1"/>
  <c r="K1992" i="3"/>
  <c r="L1992" i="3" s="1"/>
  <c r="K1984" i="3"/>
  <c r="L1984" i="3" s="1"/>
  <c r="K1976" i="3"/>
  <c r="L1976" i="3" s="1"/>
  <c r="K1968" i="3"/>
  <c r="L1968" i="3" s="1"/>
  <c r="K1960" i="3"/>
  <c r="L1960" i="3" s="1"/>
  <c r="K1952" i="3"/>
  <c r="L1952" i="3" s="1"/>
  <c r="K1944" i="3"/>
  <c r="L1944" i="3" s="1"/>
  <c r="K1936" i="3"/>
  <c r="L1936" i="3" s="1"/>
  <c r="K1928" i="3"/>
  <c r="L1928" i="3" s="1"/>
  <c r="K1920" i="3"/>
  <c r="L1920" i="3" s="1"/>
  <c r="K1912" i="3"/>
  <c r="L1912" i="3" s="1"/>
  <c r="K1904" i="3"/>
  <c r="L1904" i="3" s="1"/>
  <c r="K1896" i="3"/>
  <c r="L1896" i="3" s="1"/>
  <c r="K1888" i="3"/>
  <c r="L1888" i="3" s="1"/>
  <c r="K1880" i="3"/>
  <c r="L1880" i="3" s="1"/>
  <c r="K1872" i="3"/>
  <c r="L1872" i="3" s="1"/>
  <c r="K1864" i="3"/>
  <c r="L1864" i="3" s="1"/>
  <c r="K1856" i="3"/>
  <c r="L1856" i="3" s="1"/>
  <c r="K1848" i="3"/>
  <c r="L1848" i="3" s="1"/>
  <c r="K1840" i="3"/>
  <c r="L1840" i="3" s="1"/>
  <c r="K1832" i="3"/>
  <c r="L1832" i="3" s="1"/>
  <c r="K1824" i="3"/>
  <c r="L1824" i="3" s="1"/>
  <c r="K1816" i="3"/>
  <c r="L1816" i="3" s="1"/>
  <c r="K1808" i="3"/>
  <c r="L1808" i="3" s="1"/>
  <c r="K1800" i="3"/>
  <c r="L1800" i="3" s="1"/>
  <c r="K1792" i="3"/>
  <c r="L1792" i="3" s="1"/>
  <c r="K1784" i="3"/>
  <c r="L1784" i="3" s="1"/>
  <c r="K1776" i="3"/>
  <c r="L1776" i="3" s="1"/>
  <c r="K1768" i="3"/>
  <c r="L1768" i="3" s="1"/>
  <c r="K1760" i="3"/>
  <c r="L1760" i="3" s="1"/>
  <c r="K1752" i="3"/>
  <c r="L1752" i="3" s="1"/>
  <c r="K1744" i="3"/>
  <c r="L1744" i="3" s="1"/>
  <c r="K1736" i="3"/>
  <c r="L1736" i="3" s="1"/>
  <c r="K1728" i="3"/>
  <c r="L1728" i="3" s="1"/>
  <c r="K1720" i="3"/>
  <c r="L1720" i="3" s="1"/>
  <c r="K1712" i="3"/>
  <c r="L1712" i="3" s="1"/>
  <c r="K1704" i="3"/>
  <c r="L1704" i="3" s="1"/>
  <c r="K1696" i="3"/>
  <c r="L1696" i="3" s="1"/>
  <c r="K1688" i="3"/>
  <c r="L1688" i="3" s="1"/>
  <c r="K1680" i="3"/>
  <c r="L1680" i="3" s="1"/>
  <c r="K1672" i="3"/>
  <c r="L1672" i="3" s="1"/>
  <c r="K1664" i="3"/>
  <c r="L1664" i="3" s="1"/>
  <c r="K1656" i="3"/>
  <c r="L1656" i="3" s="1"/>
  <c r="K1648" i="3"/>
  <c r="L1648" i="3" s="1"/>
  <c r="K1640" i="3"/>
  <c r="L1640" i="3" s="1"/>
  <c r="K1632" i="3"/>
  <c r="L1632" i="3" s="1"/>
  <c r="K1624" i="3"/>
  <c r="L1624" i="3" s="1"/>
  <c r="K1616" i="3"/>
  <c r="L1616" i="3" s="1"/>
  <c r="K1608" i="3"/>
  <c r="L1608" i="3" s="1"/>
  <c r="K1600" i="3"/>
  <c r="L1600" i="3" s="1"/>
  <c r="K1592" i="3"/>
  <c r="L1592" i="3" s="1"/>
  <c r="K1584" i="3"/>
  <c r="L1584" i="3" s="1"/>
  <c r="K1576" i="3"/>
  <c r="L1576" i="3" s="1"/>
  <c r="K1568" i="3"/>
  <c r="L1568" i="3" s="1"/>
  <c r="K1560" i="3"/>
  <c r="L1560" i="3" s="1"/>
  <c r="K1552" i="3"/>
  <c r="L1552" i="3" s="1"/>
  <c r="K1544" i="3"/>
  <c r="L1544" i="3" s="1"/>
  <c r="K1536" i="3"/>
  <c r="L1536" i="3" s="1"/>
  <c r="K1528" i="3"/>
  <c r="L1528" i="3" s="1"/>
  <c r="K1520" i="3"/>
  <c r="L1520" i="3" s="1"/>
  <c r="K1512" i="3"/>
  <c r="L1512" i="3" s="1"/>
  <c r="K1504" i="3"/>
  <c r="L1504" i="3" s="1"/>
  <c r="K1496" i="3"/>
  <c r="L1496" i="3" s="1"/>
  <c r="K1488" i="3"/>
  <c r="L1488" i="3" s="1"/>
  <c r="K1480" i="3"/>
  <c r="L1480" i="3" s="1"/>
  <c r="K1472" i="3"/>
  <c r="L1472" i="3" s="1"/>
  <c r="K1464" i="3"/>
  <c r="L1464" i="3" s="1"/>
  <c r="K1456" i="3"/>
  <c r="L1456" i="3" s="1"/>
  <c r="K1448" i="3"/>
  <c r="L1448" i="3" s="1"/>
  <c r="K1440" i="3"/>
  <c r="L1440" i="3" s="1"/>
  <c r="K1432" i="3"/>
  <c r="L1432" i="3" s="1"/>
  <c r="K1424" i="3"/>
  <c r="L1424" i="3" s="1"/>
  <c r="K1416" i="3"/>
  <c r="L1416" i="3" s="1"/>
  <c r="K1408" i="3"/>
  <c r="L1408" i="3" s="1"/>
  <c r="K1400" i="3"/>
  <c r="L1400" i="3" s="1"/>
  <c r="K1392" i="3"/>
  <c r="L1392" i="3" s="1"/>
  <c r="K1384" i="3"/>
  <c r="L1384" i="3" s="1"/>
  <c r="K1376" i="3"/>
  <c r="L1376" i="3" s="1"/>
  <c r="K1368" i="3"/>
  <c r="L1368" i="3" s="1"/>
  <c r="K1360" i="3"/>
  <c r="L1360" i="3" s="1"/>
  <c r="K1352" i="3"/>
  <c r="L1352" i="3" s="1"/>
  <c r="K1344" i="3"/>
  <c r="L1344" i="3" s="1"/>
  <c r="K1336" i="3"/>
  <c r="L1336" i="3" s="1"/>
  <c r="K1328" i="3"/>
  <c r="L1328" i="3" s="1"/>
  <c r="K1320" i="3"/>
  <c r="L1320" i="3" s="1"/>
  <c r="K1312" i="3"/>
  <c r="L1312" i="3" s="1"/>
  <c r="K1304" i="3"/>
  <c r="L1304" i="3" s="1"/>
  <c r="K1296" i="3"/>
  <c r="L1296" i="3" s="1"/>
  <c r="K1288" i="3"/>
  <c r="L1288" i="3" s="1"/>
  <c r="K1280" i="3"/>
  <c r="L1280" i="3" s="1"/>
  <c r="K1272" i="3"/>
  <c r="L1272" i="3" s="1"/>
  <c r="K1264" i="3"/>
  <c r="L1264" i="3" s="1"/>
  <c r="K1256" i="3"/>
  <c r="L1256" i="3" s="1"/>
  <c r="K1248" i="3"/>
  <c r="L1248" i="3" s="1"/>
  <c r="K1240" i="3"/>
  <c r="L1240" i="3" s="1"/>
  <c r="K1232" i="3"/>
  <c r="L1232" i="3" s="1"/>
  <c r="K1224" i="3"/>
  <c r="L1224" i="3" s="1"/>
  <c r="K1216" i="3"/>
  <c r="L1216" i="3" s="1"/>
  <c r="K1208" i="3"/>
  <c r="L1208" i="3" s="1"/>
  <c r="K1200" i="3"/>
  <c r="L1200" i="3" s="1"/>
  <c r="K1192" i="3"/>
  <c r="L1192" i="3" s="1"/>
  <c r="K1184" i="3"/>
  <c r="L1184" i="3" s="1"/>
  <c r="K1176" i="3"/>
  <c r="L1176" i="3" s="1"/>
  <c r="K1168" i="3"/>
  <c r="L1168" i="3" s="1"/>
  <c r="K1160" i="3"/>
  <c r="L1160" i="3" s="1"/>
  <c r="K1152" i="3"/>
  <c r="L1152" i="3" s="1"/>
  <c r="K2932" i="3"/>
  <c r="L2932" i="3" s="1"/>
  <c r="K2955" i="3"/>
  <c r="L2955" i="3" s="1"/>
  <c r="K2923" i="3"/>
  <c r="L2923" i="3" s="1"/>
  <c r="K2867" i="3"/>
  <c r="L2867" i="3" s="1"/>
  <c r="K2914" i="3"/>
  <c r="L2914" i="3" s="1"/>
  <c r="K2961" i="3"/>
  <c r="L2961" i="3" s="1"/>
  <c r="K2921" i="3"/>
  <c r="L2921" i="3" s="1"/>
  <c r="K2881" i="3"/>
  <c r="L2881" i="3" s="1"/>
  <c r="K2849" i="3"/>
  <c r="L2849" i="3" s="1"/>
  <c r="K2952" i="3"/>
  <c r="L2952" i="3" s="1"/>
  <c r="K2920" i="3"/>
  <c r="L2920" i="3" s="1"/>
  <c r="K2888" i="3"/>
  <c r="L2888" i="3" s="1"/>
  <c r="K2832" i="3"/>
  <c r="L2832" i="3" s="1"/>
  <c r="K2800" i="3"/>
  <c r="L2800" i="3" s="1"/>
  <c r="K2752" i="3"/>
  <c r="L2752" i="3" s="1"/>
  <c r="K2712" i="3"/>
  <c r="L2712" i="3" s="1"/>
  <c r="K2672" i="3"/>
  <c r="L2672" i="3" s="1"/>
  <c r="K2624" i="3"/>
  <c r="L2624" i="3" s="1"/>
  <c r="K2584" i="3"/>
  <c r="L2584" i="3" s="1"/>
  <c r="K2967" i="3"/>
  <c r="L2967" i="3" s="1"/>
  <c r="K2959" i="3"/>
  <c r="L2959" i="3" s="1"/>
  <c r="K2951" i="3"/>
  <c r="L2951" i="3" s="1"/>
  <c r="K2943" i="3"/>
  <c r="L2943" i="3" s="1"/>
  <c r="K2935" i="3"/>
  <c r="L2935" i="3" s="1"/>
  <c r="K2927" i="3"/>
  <c r="L2927" i="3" s="1"/>
  <c r="K2919" i="3"/>
  <c r="L2919" i="3" s="1"/>
  <c r="K2911" i="3"/>
  <c r="L2911" i="3" s="1"/>
  <c r="K2903" i="3"/>
  <c r="L2903" i="3" s="1"/>
  <c r="K2895" i="3"/>
  <c r="L2895" i="3" s="1"/>
  <c r="K2887" i="3"/>
  <c r="L2887" i="3" s="1"/>
  <c r="K2879" i="3"/>
  <c r="L2879" i="3" s="1"/>
  <c r="K2871" i="3"/>
  <c r="L2871" i="3" s="1"/>
  <c r="K2863" i="3"/>
  <c r="L2863" i="3" s="1"/>
  <c r="K2855" i="3"/>
  <c r="L2855" i="3" s="1"/>
  <c r="K2847" i="3"/>
  <c r="L2847" i="3" s="1"/>
  <c r="K2839" i="3"/>
  <c r="L2839" i="3" s="1"/>
  <c r="K2831" i="3"/>
  <c r="L2831" i="3" s="1"/>
  <c r="K2823" i="3"/>
  <c r="L2823" i="3" s="1"/>
  <c r="K2815" i="3"/>
  <c r="L2815" i="3" s="1"/>
  <c r="K2807" i="3"/>
  <c r="L2807" i="3" s="1"/>
  <c r="K2799" i="3"/>
  <c r="L2799" i="3" s="1"/>
  <c r="K2791" i="3"/>
  <c r="L2791" i="3" s="1"/>
  <c r="K2783" i="3"/>
  <c r="L2783" i="3" s="1"/>
  <c r="K2775" i="3"/>
  <c r="L2775" i="3" s="1"/>
  <c r="K2767" i="3"/>
  <c r="L2767" i="3" s="1"/>
  <c r="K2759" i="3"/>
  <c r="L2759" i="3" s="1"/>
  <c r="K2751" i="3"/>
  <c r="L2751" i="3" s="1"/>
  <c r="K2743" i="3"/>
  <c r="L2743" i="3" s="1"/>
  <c r="K2735" i="3"/>
  <c r="L2735" i="3" s="1"/>
  <c r="K2727" i="3"/>
  <c r="L2727" i="3" s="1"/>
  <c r="K2719" i="3"/>
  <c r="L2719" i="3" s="1"/>
  <c r="K2711" i="3"/>
  <c r="L2711" i="3" s="1"/>
  <c r="K2703" i="3"/>
  <c r="L2703" i="3" s="1"/>
  <c r="K2695" i="3"/>
  <c r="L2695" i="3" s="1"/>
  <c r="K2687" i="3"/>
  <c r="L2687" i="3" s="1"/>
  <c r="K2679" i="3"/>
  <c r="L2679" i="3" s="1"/>
  <c r="K2964" i="3"/>
  <c r="L2964" i="3" s="1"/>
  <c r="K2916" i="3"/>
  <c r="L2916" i="3" s="1"/>
  <c r="K2939" i="3"/>
  <c r="L2939" i="3" s="1"/>
  <c r="K2899" i="3"/>
  <c r="L2899" i="3" s="1"/>
  <c r="K2962" i="3"/>
  <c r="L2962" i="3" s="1"/>
  <c r="K2906" i="3"/>
  <c r="L2906" i="3" s="1"/>
  <c r="K2945" i="3"/>
  <c r="L2945" i="3" s="1"/>
  <c r="K2905" i="3"/>
  <c r="L2905" i="3" s="1"/>
  <c r="K2889" i="3"/>
  <c r="L2889" i="3" s="1"/>
  <c r="K2841" i="3"/>
  <c r="L2841" i="3" s="1"/>
  <c r="K2960" i="3"/>
  <c r="L2960" i="3" s="1"/>
  <c r="K2936" i="3"/>
  <c r="L2936" i="3" s="1"/>
  <c r="K2904" i="3"/>
  <c r="L2904" i="3" s="1"/>
  <c r="K2872" i="3"/>
  <c r="L2872" i="3" s="1"/>
  <c r="K2848" i="3"/>
  <c r="L2848" i="3" s="1"/>
  <c r="K2808" i="3"/>
  <c r="L2808" i="3" s="1"/>
  <c r="K2776" i="3"/>
  <c r="L2776" i="3" s="1"/>
  <c r="K2744" i="3"/>
  <c r="L2744" i="3" s="1"/>
  <c r="K2720" i="3"/>
  <c r="L2720" i="3" s="1"/>
  <c r="K2688" i="3"/>
  <c r="L2688" i="3" s="1"/>
  <c r="K2656" i="3"/>
  <c r="L2656" i="3" s="1"/>
  <c r="K2632" i="3"/>
  <c r="L2632" i="3" s="1"/>
  <c r="K2608" i="3"/>
  <c r="L2608" i="3" s="1"/>
  <c r="K2966" i="3"/>
  <c r="L2966" i="3" s="1"/>
  <c r="K2958" i="3"/>
  <c r="L2958" i="3" s="1"/>
  <c r="K2950" i="3"/>
  <c r="L2950" i="3" s="1"/>
  <c r="K2942" i="3"/>
  <c r="L2942" i="3" s="1"/>
  <c r="K2934" i="3"/>
  <c r="L2934" i="3" s="1"/>
  <c r="K2926" i="3"/>
  <c r="L2926" i="3" s="1"/>
  <c r="K2918" i="3"/>
  <c r="L2918" i="3" s="1"/>
  <c r="K2910" i="3"/>
  <c r="L2910" i="3" s="1"/>
  <c r="K2902" i="3"/>
  <c r="L2902" i="3" s="1"/>
  <c r="K2894" i="3"/>
  <c r="L2894" i="3" s="1"/>
  <c r="K2886" i="3"/>
  <c r="L2886" i="3" s="1"/>
  <c r="K2878" i="3"/>
  <c r="L2878" i="3" s="1"/>
  <c r="K2870" i="3"/>
  <c r="L2870" i="3" s="1"/>
  <c r="K2862" i="3"/>
  <c r="L2862" i="3" s="1"/>
  <c r="K2854" i="3"/>
  <c r="L2854" i="3" s="1"/>
  <c r="K2846" i="3"/>
  <c r="L2846" i="3" s="1"/>
  <c r="K2838" i="3"/>
  <c r="L2838" i="3" s="1"/>
  <c r="K2830" i="3"/>
  <c r="L2830" i="3" s="1"/>
  <c r="K2822" i="3"/>
  <c r="L2822" i="3" s="1"/>
  <c r="K2814" i="3"/>
  <c r="L2814" i="3" s="1"/>
  <c r="K2806" i="3"/>
  <c r="L2806" i="3" s="1"/>
  <c r="K2798" i="3"/>
  <c r="L2798" i="3" s="1"/>
  <c r="K2790" i="3"/>
  <c r="L2790" i="3" s="1"/>
  <c r="K2782" i="3"/>
  <c r="L2782" i="3" s="1"/>
  <c r="K2774" i="3"/>
  <c r="L2774" i="3" s="1"/>
  <c r="K2766" i="3"/>
  <c r="L2766" i="3" s="1"/>
  <c r="K2758" i="3"/>
  <c r="L2758" i="3" s="1"/>
  <c r="K2750" i="3"/>
  <c r="L2750" i="3" s="1"/>
  <c r="K2742" i="3"/>
  <c r="L2742" i="3" s="1"/>
  <c r="K2734" i="3"/>
  <c r="L2734" i="3" s="1"/>
  <c r="K2726" i="3"/>
  <c r="L2726" i="3" s="1"/>
  <c r="K2718" i="3"/>
  <c r="L2718" i="3" s="1"/>
  <c r="K2710" i="3"/>
  <c r="L2710" i="3" s="1"/>
  <c r="K2702" i="3"/>
  <c r="L2702" i="3" s="1"/>
  <c r="K2694" i="3"/>
  <c r="L2694" i="3" s="1"/>
  <c r="K2686" i="3"/>
  <c r="L2686" i="3" s="1"/>
  <c r="K2678" i="3"/>
  <c r="L2678" i="3" s="1"/>
  <c r="K2670" i="3"/>
  <c r="L2670" i="3" s="1"/>
  <c r="K2662" i="3"/>
  <c r="L2662" i="3" s="1"/>
  <c r="K2654" i="3"/>
  <c r="L2654" i="3" s="1"/>
  <c r="K2646" i="3"/>
  <c r="L2646" i="3" s="1"/>
  <c r="K2638" i="3"/>
  <c r="L2638" i="3" s="1"/>
  <c r="K2630" i="3"/>
  <c r="L2630" i="3" s="1"/>
  <c r="K2622" i="3"/>
  <c r="L2622" i="3" s="1"/>
  <c r="K2614" i="3"/>
  <c r="L2614" i="3" s="1"/>
  <c r="K2606" i="3"/>
  <c r="L2606" i="3" s="1"/>
  <c r="K2598" i="3"/>
  <c r="L2598" i="3" s="1"/>
  <c r="K2590" i="3"/>
  <c r="L2590" i="3" s="1"/>
  <c r="K2582" i="3"/>
  <c r="L2582" i="3" s="1"/>
  <c r="K2574" i="3"/>
  <c r="L2574" i="3" s="1"/>
  <c r="K2566" i="3"/>
  <c r="L2566" i="3" s="1"/>
  <c r="K2558" i="3"/>
  <c r="L2558" i="3" s="1"/>
  <c r="K2550" i="3"/>
  <c r="L2550" i="3" s="1"/>
  <c r="K2542" i="3"/>
  <c r="L2542" i="3" s="1"/>
  <c r="K2534" i="3"/>
  <c r="L2534" i="3" s="1"/>
  <c r="K2526" i="3"/>
  <c r="L2526" i="3" s="1"/>
  <c r="K2518" i="3"/>
  <c r="L2518" i="3" s="1"/>
  <c r="K2510" i="3"/>
  <c r="L2510" i="3" s="1"/>
  <c r="K2502" i="3"/>
  <c r="L2502" i="3" s="1"/>
  <c r="K2494" i="3"/>
  <c r="L2494" i="3" s="1"/>
  <c r="K2486" i="3"/>
  <c r="L2486" i="3" s="1"/>
  <c r="K2478" i="3"/>
  <c r="L2478" i="3" s="1"/>
  <c r="K2470" i="3"/>
  <c r="L2470" i="3" s="1"/>
  <c r="K2462" i="3"/>
  <c r="L2462" i="3" s="1"/>
  <c r="K2454" i="3"/>
  <c r="L2454" i="3" s="1"/>
  <c r="K2446" i="3"/>
  <c r="L2446" i="3" s="1"/>
  <c r="K2438" i="3"/>
  <c r="L2438" i="3" s="1"/>
  <c r="K2430" i="3"/>
  <c r="L2430" i="3" s="1"/>
  <c r="K2422" i="3"/>
  <c r="L2422" i="3" s="1"/>
  <c r="K2414" i="3"/>
  <c r="L2414" i="3" s="1"/>
  <c r="K8" i="3"/>
  <c r="L8" i="3" s="1"/>
  <c r="K2924" i="3"/>
  <c r="L2924" i="3" s="1"/>
  <c r="K2947" i="3"/>
  <c r="L2947" i="3" s="1"/>
  <c r="K2915" i="3"/>
  <c r="L2915" i="3" s="1"/>
  <c r="K2970" i="3"/>
  <c r="L2970" i="3" s="1"/>
  <c r="K2898" i="3"/>
  <c r="L2898" i="3" s="1"/>
  <c r="K2953" i="3"/>
  <c r="L2953" i="3" s="1"/>
  <c r="K2913" i="3"/>
  <c r="L2913" i="3" s="1"/>
  <c r="K2873" i="3"/>
  <c r="L2873" i="3" s="1"/>
  <c r="K2825" i="3"/>
  <c r="L2825" i="3" s="1"/>
  <c r="K2944" i="3"/>
  <c r="L2944" i="3" s="1"/>
  <c r="K2912" i="3"/>
  <c r="L2912" i="3" s="1"/>
  <c r="K2880" i="3"/>
  <c r="L2880" i="3" s="1"/>
  <c r="K2856" i="3"/>
  <c r="L2856" i="3" s="1"/>
  <c r="K2824" i="3"/>
  <c r="L2824" i="3" s="1"/>
  <c r="K2792" i="3"/>
  <c r="L2792" i="3" s="1"/>
  <c r="K2760" i="3"/>
  <c r="L2760" i="3" s="1"/>
  <c r="K2728" i="3"/>
  <c r="L2728" i="3" s="1"/>
  <c r="K2696" i="3"/>
  <c r="L2696" i="3" s="1"/>
  <c r="K2664" i="3"/>
  <c r="L2664" i="3" s="1"/>
  <c r="K2965" i="3"/>
  <c r="L2965" i="3" s="1"/>
  <c r="K2957" i="3"/>
  <c r="L2957" i="3" s="1"/>
  <c r="K2949" i="3"/>
  <c r="L2949" i="3" s="1"/>
  <c r="K2941" i="3"/>
  <c r="L2941" i="3" s="1"/>
  <c r="K2933" i="3"/>
  <c r="L2933" i="3" s="1"/>
  <c r="K2925" i="3"/>
  <c r="L2925" i="3" s="1"/>
  <c r="K2917" i="3"/>
  <c r="L2917" i="3" s="1"/>
  <c r="K2909" i="3"/>
  <c r="L2909" i="3" s="1"/>
  <c r="K2901" i="3"/>
  <c r="L2901" i="3" s="1"/>
  <c r="K2893" i="3"/>
  <c r="L2893" i="3" s="1"/>
  <c r="K2885" i="3"/>
  <c r="L2885" i="3" s="1"/>
  <c r="K2877" i="3"/>
  <c r="L2877" i="3" s="1"/>
  <c r="K2869" i="3"/>
  <c r="L2869" i="3" s="1"/>
  <c r="K2861" i="3"/>
  <c r="L2861" i="3" s="1"/>
  <c r="K2853" i="3"/>
  <c r="L2853" i="3" s="1"/>
  <c r="K2845" i="3"/>
  <c r="L2845" i="3" s="1"/>
  <c r="K2837" i="3"/>
  <c r="L2837" i="3" s="1"/>
  <c r="K2829" i="3"/>
  <c r="L2829" i="3" s="1"/>
  <c r="K2821" i="3"/>
  <c r="L2821" i="3" s="1"/>
  <c r="K2813" i="3"/>
  <c r="L2813" i="3" s="1"/>
  <c r="K2805" i="3"/>
  <c r="L2805" i="3" s="1"/>
  <c r="K2797" i="3"/>
  <c r="L2797" i="3" s="1"/>
  <c r="K2789" i="3"/>
  <c r="L2789" i="3" s="1"/>
  <c r="K2781" i="3"/>
  <c r="L2781" i="3" s="1"/>
  <c r="K2773" i="3"/>
  <c r="L2773" i="3" s="1"/>
  <c r="K2765" i="3"/>
  <c r="L2765" i="3" s="1"/>
  <c r="K2757" i="3"/>
  <c r="L2757" i="3" s="1"/>
  <c r="K2749" i="3"/>
  <c r="L2749" i="3" s="1"/>
  <c r="K2741" i="3"/>
  <c r="L2741" i="3" s="1"/>
  <c r="K2733" i="3"/>
  <c r="L2733" i="3" s="1"/>
  <c r="K2725" i="3"/>
  <c r="L2725" i="3" s="1"/>
  <c r="K2717" i="3"/>
  <c r="L2717" i="3" s="1"/>
  <c r="K2709" i="3"/>
  <c r="L2709" i="3" s="1"/>
  <c r="K2701" i="3"/>
  <c r="L2701" i="3" s="1"/>
  <c r="K2693" i="3"/>
  <c r="L2693" i="3" s="1"/>
  <c r="K2685" i="3"/>
  <c r="L2685" i="3" s="1"/>
  <c r="K2677" i="3"/>
  <c r="L2677" i="3" s="1"/>
  <c r="K2669" i="3"/>
  <c r="L2669" i="3" s="1"/>
  <c r="K2661" i="3"/>
  <c r="L2661" i="3" s="1"/>
  <c r="K2653" i="3"/>
  <c r="L2653" i="3" s="1"/>
  <c r="K2645" i="3"/>
  <c r="L2645" i="3" s="1"/>
  <c r="K2637" i="3"/>
  <c r="L2637" i="3" s="1"/>
  <c r="K2629" i="3"/>
  <c r="L2629" i="3" s="1"/>
  <c r="K2621" i="3"/>
  <c r="L2621" i="3" s="1"/>
  <c r="K2613" i="3"/>
  <c r="L2613" i="3" s="1"/>
  <c r="K2605" i="3"/>
  <c r="L2605" i="3" s="1"/>
  <c r="K2597" i="3"/>
  <c r="L2597" i="3" s="1"/>
  <c r="K2589" i="3"/>
  <c r="L2589" i="3" s="1"/>
  <c r="K2581" i="3"/>
  <c r="L2581" i="3" s="1"/>
  <c r="K2573" i="3"/>
  <c r="L2573" i="3" s="1"/>
  <c r="K2565" i="3"/>
  <c r="L2565" i="3" s="1"/>
  <c r="K2557" i="3"/>
  <c r="L2557" i="3" s="1"/>
  <c r="K2549" i="3"/>
  <c r="L2549" i="3" s="1"/>
  <c r="K2541" i="3"/>
  <c r="L2541" i="3" s="1"/>
  <c r="K2533" i="3"/>
  <c r="L2533" i="3" s="1"/>
  <c r="K2525" i="3"/>
  <c r="L2525" i="3" s="1"/>
  <c r="K2517" i="3"/>
  <c r="L2517" i="3" s="1"/>
  <c r="K2509" i="3"/>
  <c r="L2509" i="3" s="1"/>
  <c r="K2501" i="3"/>
  <c r="L2501" i="3" s="1"/>
  <c r="K2493" i="3"/>
  <c r="L2493" i="3" s="1"/>
  <c r="K2485" i="3"/>
  <c r="L2485" i="3" s="1"/>
  <c r="K2477" i="3"/>
  <c r="L2477" i="3" s="1"/>
  <c r="K2469" i="3"/>
  <c r="L2469" i="3" s="1"/>
  <c r="K2461" i="3"/>
  <c r="L2461" i="3" s="1"/>
  <c r="K2453" i="3"/>
  <c r="L2453" i="3" s="1"/>
  <c r="K2445" i="3"/>
  <c r="L2445" i="3" s="1"/>
  <c r="K2437" i="3"/>
  <c r="L2437" i="3" s="1"/>
  <c r="K2429" i="3"/>
  <c r="L2429" i="3" s="1"/>
  <c r="K2421" i="3"/>
  <c r="L2421" i="3" s="1"/>
  <c r="K2413" i="3"/>
  <c r="L2413" i="3" s="1"/>
  <c r="K2940" i="3"/>
  <c r="L2940" i="3" s="1"/>
  <c r="K2908" i="3"/>
  <c r="L2908" i="3" s="1"/>
  <c r="K2900" i="3"/>
  <c r="L2900" i="3" s="1"/>
  <c r="K2892" i="3"/>
  <c r="L2892" i="3" s="1"/>
  <c r="K2884" i="3"/>
  <c r="L2884" i="3" s="1"/>
  <c r="K2876" i="3"/>
  <c r="L2876" i="3" s="1"/>
  <c r="K2868" i="3"/>
  <c r="L2868" i="3" s="1"/>
  <c r="K2860" i="3"/>
  <c r="L2860" i="3" s="1"/>
  <c r="K2852" i="3"/>
  <c r="L2852" i="3" s="1"/>
  <c r="K2844" i="3"/>
  <c r="L2844" i="3" s="1"/>
  <c r="K2836" i="3"/>
  <c r="L2836" i="3" s="1"/>
  <c r="K2828" i="3"/>
  <c r="L2828" i="3" s="1"/>
  <c r="K2820" i="3"/>
  <c r="L2820" i="3" s="1"/>
  <c r="K2812" i="3"/>
  <c r="L2812" i="3" s="1"/>
  <c r="K2804" i="3"/>
  <c r="L2804" i="3" s="1"/>
  <c r="K2796" i="3"/>
  <c r="L2796" i="3" s="1"/>
  <c r="K2788" i="3"/>
  <c r="L2788" i="3" s="1"/>
  <c r="K2780" i="3"/>
  <c r="L2780" i="3" s="1"/>
  <c r="K2772" i="3"/>
  <c r="L2772" i="3" s="1"/>
  <c r="K2764" i="3"/>
  <c r="L2764" i="3" s="1"/>
  <c r="K2756" i="3"/>
  <c r="L2756" i="3" s="1"/>
  <c r="K2748" i="3"/>
  <c r="L2748" i="3" s="1"/>
  <c r="K2740" i="3"/>
  <c r="L2740" i="3" s="1"/>
  <c r="K2732" i="3"/>
  <c r="L2732" i="3" s="1"/>
  <c r="K2724" i="3"/>
  <c r="L2724" i="3" s="1"/>
  <c r="K2716" i="3"/>
  <c r="L2716" i="3" s="1"/>
  <c r="K2708" i="3"/>
  <c r="L2708" i="3" s="1"/>
  <c r="K2700" i="3"/>
  <c r="L2700" i="3" s="1"/>
  <c r="K2692" i="3"/>
  <c r="L2692" i="3" s="1"/>
  <c r="K2684" i="3"/>
  <c r="L2684" i="3" s="1"/>
  <c r="K2676" i="3"/>
  <c r="L2676" i="3" s="1"/>
  <c r="K2668" i="3"/>
  <c r="L2668" i="3" s="1"/>
  <c r="K2660" i="3"/>
  <c r="L2660" i="3" s="1"/>
  <c r="K2652" i="3"/>
  <c r="L2652" i="3" s="1"/>
  <c r="K2644" i="3"/>
  <c r="L2644" i="3" s="1"/>
  <c r="K2636" i="3"/>
  <c r="L2636" i="3" s="1"/>
  <c r="K2628" i="3"/>
  <c r="L2628" i="3" s="1"/>
  <c r="K2620" i="3"/>
  <c r="L2620" i="3" s="1"/>
  <c r="K2612" i="3"/>
  <c r="L2612" i="3" s="1"/>
  <c r="K2604" i="3"/>
  <c r="L2604" i="3" s="1"/>
  <c r="K2596" i="3"/>
  <c r="L2596" i="3" s="1"/>
  <c r="K2588" i="3"/>
  <c r="L2588" i="3" s="1"/>
  <c r="K2580" i="3"/>
  <c r="L2580" i="3" s="1"/>
  <c r="K2572" i="3"/>
  <c r="L2572" i="3" s="1"/>
  <c r="K2564" i="3"/>
  <c r="L2564" i="3" s="1"/>
  <c r="K2556" i="3"/>
  <c r="L2556" i="3" s="1"/>
  <c r="K2548" i="3"/>
  <c r="L2548" i="3" s="1"/>
  <c r="K2540" i="3"/>
  <c r="L2540" i="3" s="1"/>
  <c r="K2532" i="3"/>
  <c r="L2532" i="3" s="1"/>
  <c r="K2524" i="3"/>
  <c r="L2524" i="3" s="1"/>
  <c r="K2516" i="3"/>
  <c r="L2516" i="3" s="1"/>
  <c r="K2508" i="3"/>
  <c r="L2508" i="3" s="1"/>
  <c r="K2500" i="3"/>
  <c r="L2500" i="3" s="1"/>
  <c r="K2492" i="3"/>
  <c r="L2492" i="3" s="1"/>
  <c r="K2484" i="3"/>
  <c r="L2484" i="3" s="1"/>
  <c r="K2476" i="3"/>
  <c r="L2476" i="3" s="1"/>
  <c r="K2468" i="3"/>
  <c r="L2468" i="3" s="1"/>
  <c r="K2460" i="3"/>
  <c r="L2460" i="3" s="1"/>
  <c r="K2452" i="3"/>
  <c r="L2452" i="3" s="1"/>
  <c r="K2444" i="3"/>
  <c r="L2444" i="3" s="1"/>
  <c r="K2436" i="3"/>
  <c r="L2436" i="3" s="1"/>
  <c r="K2428" i="3"/>
  <c r="L2428" i="3" s="1"/>
  <c r="K2420" i="3"/>
  <c r="L2420" i="3" s="1"/>
  <c r="K2412" i="3"/>
  <c r="L2412" i="3" s="1"/>
  <c r="K2404" i="3"/>
  <c r="L2404" i="3" s="1"/>
  <c r="K2396" i="3"/>
  <c r="L2396" i="3" s="1"/>
  <c r="K2388" i="3"/>
  <c r="L2388" i="3" s="1"/>
  <c r="K2380" i="3"/>
  <c r="L2380" i="3" s="1"/>
  <c r="K2372" i="3"/>
  <c r="L2372" i="3" s="1"/>
  <c r="K2364" i="3"/>
  <c r="L2364" i="3" s="1"/>
  <c r="K2356" i="3"/>
  <c r="L2356" i="3" s="1"/>
  <c r="K2348" i="3"/>
  <c r="L2348" i="3" s="1"/>
  <c r="K2340" i="3"/>
  <c r="L2340" i="3" s="1"/>
  <c r="K2332" i="3"/>
  <c r="L2332" i="3" s="1"/>
  <c r="K2324" i="3"/>
  <c r="L2324" i="3" s="1"/>
  <c r="K2316" i="3"/>
  <c r="L2316" i="3" s="1"/>
  <c r="K2308" i="3"/>
  <c r="L2308" i="3" s="1"/>
  <c r="K2300" i="3"/>
  <c r="L2300" i="3" s="1"/>
  <c r="K2292" i="3"/>
  <c r="L2292" i="3" s="1"/>
  <c r="K2284" i="3"/>
  <c r="L2284" i="3" s="1"/>
  <c r="K2276" i="3"/>
  <c r="L2276" i="3" s="1"/>
  <c r="K2268" i="3"/>
  <c r="L2268" i="3" s="1"/>
  <c r="K2260" i="3"/>
  <c r="L2260" i="3" s="1"/>
  <c r="K2252" i="3"/>
  <c r="L2252" i="3" s="1"/>
  <c r="K2244" i="3"/>
  <c r="L2244" i="3" s="1"/>
  <c r="K2236" i="3"/>
  <c r="L2236" i="3" s="1"/>
  <c r="K2228" i="3"/>
  <c r="L2228" i="3" s="1"/>
  <c r="K2220" i="3"/>
  <c r="L2220" i="3" s="1"/>
  <c r="K2212" i="3"/>
  <c r="L2212" i="3" s="1"/>
  <c r="K2204" i="3"/>
  <c r="L2204" i="3" s="1"/>
  <c r="K2196" i="3"/>
  <c r="L2196" i="3" s="1"/>
  <c r="K2188" i="3"/>
  <c r="L2188" i="3" s="1"/>
  <c r="K2180" i="3"/>
  <c r="L2180" i="3" s="1"/>
  <c r="K2172" i="3"/>
  <c r="L2172" i="3" s="1"/>
  <c r="K2164" i="3"/>
  <c r="L2164" i="3" s="1"/>
  <c r="K2156" i="3"/>
  <c r="L2156" i="3" s="1"/>
  <c r="K2148" i="3"/>
  <c r="L2148" i="3" s="1"/>
  <c r="K2140" i="3"/>
  <c r="L2140" i="3" s="1"/>
  <c r="K2132" i="3"/>
  <c r="L2132" i="3" s="1"/>
  <c r="K2124" i="3"/>
  <c r="L2124" i="3" s="1"/>
  <c r="K2116" i="3"/>
  <c r="L2116" i="3" s="1"/>
  <c r="K2108" i="3"/>
  <c r="L2108" i="3" s="1"/>
  <c r="K2100" i="3"/>
  <c r="L2100" i="3" s="1"/>
  <c r="K2092" i="3"/>
  <c r="L2092" i="3" s="1"/>
  <c r="K2956" i="3"/>
  <c r="L2956" i="3" s="1"/>
  <c r="K2963" i="3"/>
  <c r="L2963" i="3" s="1"/>
  <c r="K2931" i="3"/>
  <c r="L2931" i="3" s="1"/>
  <c r="K2907" i="3"/>
  <c r="L2907" i="3" s="1"/>
  <c r="K2875" i="3"/>
  <c r="L2875" i="3" s="1"/>
  <c r="K2851" i="3"/>
  <c r="L2851" i="3" s="1"/>
  <c r="K2843" i="3"/>
  <c r="L2843" i="3" s="1"/>
  <c r="K2835" i="3"/>
  <c r="L2835" i="3" s="1"/>
  <c r="K2827" i="3"/>
  <c r="L2827" i="3" s="1"/>
  <c r="K2819" i="3"/>
  <c r="L2819" i="3" s="1"/>
  <c r="K2811" i="3"/>
  <c r="L2811" i="3" s="1"/>
  <c r="K2803" i="3"/>
  <c r="L2803" i="3" s="1"/>
  <c r="K2795" i="3"/>
  <c r="L2795" i="3" s="1"/>
  <c r="K2787" i="3"/>
  <c r="L2787" i="3" s="1"/>
  <c r="K2779" i="3"/>
  <c r="L2779" i="3" s="1"/>
  <c r="K2771" i="3"/>
  <c r="L2771" i="3" s="1"/>
  <c r="K2763" i="3"/>
  <c r="L2763" i="3" s="1"/>
  <c r="K2755" i="3"/>
  <c r="L2755" i="3" s="1"/>
  <c r="K2747" i="3"/>
  <c r="L2747" i="3" s="1"/>
  <c r="K2739" i="3"/>
  <c r="L2739" i="3" s="1"/>
  <c r="K2731" i="3"/>
  <c r="L2731" i="3" s="1"/>
  <c r="K2723" i="3"/>
  <c r="L2723" i="3" s="1"/>
  <c r="K2715" i="3"/>
  <c r="L2715" i="3" s="1"/>
  <c r="K2707" i="3"/>
  <c r="L2707" i="3" s="1"/>
  <c r="K2699" i="3"/>
  <c r="L2699" i="3" s="1"/>
  <c r="K2691" i="3"/>
  <c r="L2691" i="3" s="1"/>
  <c r="K2683" i="3"/>
  <c r="L2683" i="3" s="1"/>
  <c r="K2675" i="3"/>
  <c r="L2675" i="3" s="1"/>
  <c r="K2667" i="3"/>
  <c r="L2667" i="3" s="1"/>
  <c r="K2659" i="3"/>
  <c r="L2659" i="3" s="1"/>
  <c r="K2651" i="3"/>
  <c r="L2651" i="3" s="1"/>
  <c r="K2643" i="3"/>
  <c r="L2643" i="3" s="1"/>
  <c r="K2635" i="3"/>
  <c r="L2635" i="3" s="1"/>
  <c r="K2627" i="3"/>
  <c r="L2627" i="3" s="1"/>
  <c r="K2619" i="3"/>
  <c r="L2619" i="3" s="1"/>
  <c r="K2611" i="3"/>
  <c r="L2611" i="3" s="1"/>
  <c r="K2603" i="3"/>
  <c r="L2603" i="3" s="1"/>
  <c r="K2595" i="3"/>
  <c r="L2595" i="3" s="1"/>
  <c r="K2587" i="3"/>
  <c r="L2587" i="3" s="1"/>
  <c r="K2579" i="3"/>
  <c r="L2579" i="3" s="1"/>
  <c r="K2571" i="3"/>
  <c r="L2571" i="3" s="1"/>
  <c r="K2563" i="3"/>
  <c r="L2563" i="3" s="1"/>
  <c r="K2555" i="3"/>
  <c r="L2555" i="3" s="1"/>
  <c r="K2547" i="3"/>
  <c r="L2547" i="3" s="1"/>
  <c r="K2539" i="3"/>
  <c r="L2539" i="3" s="1"/>
  <c r="K2531" i="3"/>
  <c r="L2531" i="3" s="1"/>
  <c r="K2523" i="3"/>
  <c r="L2523" i="3" s="1"/>
  <c r="K2515" i="3"/>
  <c r="L2515" i="3" s="1"/>
  <c r="K2507" i="3"/>
  <c r="L2507" i="3" s="1"/>
  <c r="K2499" i="3"/>
  <c r="L2499" i="3" s="1"/>
  <c r="K2491" i="3"/>
  <c r="L2491" i="3" s="1"/>
  <c r="K2483" i="3"/>
  <c r="L2483" i="3" s="1"/>
  <c r="K2475" i="3"/>
  <c r="L2475" i="3" s="1"/>
  <c r="K2467" i="3"/>
  <c r="L2467" i="3" s="1"/>
  <c r="K2459" i="3"/>
  <c r="L2459" i="3" s="1"/>
  <c r="K2451" i="3"/>
  <c r="L2451" i="3" s="1"/>
  <c r="K2443" i="3"/>
  <c r="L2443" i="3" s="1"/>
  <c r="K2435" i="3"/>
  <c r="L2435" i="3" s="1"/>
  <c r="K2427" i="3"/>
  <c r="L2427" i="3" s="1"/>
  <c r="K2419" i="3"/>
  <c r="L2419" i="3" s="1"/>
  <c r="K2411" i="3"/>
  <c r="L2411" i="3" s="1"/>
  <c r="K2403" i="3"/>
  <c r="L2403" i="3" s="1"/>
  <c r="K2395" i="3"/>
  <c r="L2395" i="3" s="1"/>
  <c r="K2387" i="3"/>
  <c r="L2387" i="3" s="1"/>
  <c r="K2379" i="3"/>
  <c r="L2379" i="3" s="1"/>
  <c r="K2371" i="3"/>
  <c r="L2371" i="3" s="1"/>
  <c r="K2363" i="3"/>
  <c r="L2363" i="3" s="1"/>
  <c r="K2355" i="3"/>
  <c r="L2355" i="3" s="1"/>
  <c r="K2347" i="3"/>
  <c r="L2347" i="3" s="1"/>
  <c r="K2339" i="3"/>
  <c r="L2339" i="3" s="1"/>
  <c r="K2331" i="3"/>
  <c r="L2331" i="3" s="1"/>
  <c r="K2323" i="3"/>
  <c r="L2323" i="3" s="1"/>
  <c r="K2315" i="3"/>
  <c r="L2315" i="3" s="1"/>
  <c r="K2307" i="3"/>
  <c r="L2307" i="3" s="1"/>
  <c r="K2299" i="3"/>
  <c r="L2299" i="3" s="1"/>
  <c r="K2291" i="3"/>
  <c r="L2291" i="3" s="1"/>
  <c r="K2283" i="3"/>
  <c r="L2283" i="3" s="1"/>
  <c r="K2275" i="3"/>
  <c r="L2275" i="3" s="1"/>
  <c r="K2267" i="3"/>
  <c r="L2267" i="3" s="1"/>
  <c r="K2259" i="3"/>
  <c r="L2259" i="3" s="1"/>
  <c r="K2251" i="3"/>
  <c r="L2251" i="3" s="1"/>
  <c r="K2243" i="3"/>
  <c r="L2243" i="3" s="1"/>
  <c r="K2235" i="3"/>
  <c r="L2235" i="3" s="1"/>
  <c r="K2227" i="3"/>
  <c r="L2227" i="3" s="1"/>
  <c r="K2219" i="3"/>
  <c r="L2219" i="3" s="1"/>
  <c r="K2211" i="3"/>
  <c r="L2211" i="3" s="1"/>
  <c r="K2203" i="3"/>
  <c r="L2203" i="3" s="1"/>
  <c r="K2195" i="3"/>
  <c r="L2195" i="3" s="1"/>
  <c r="K2187" i="3"/>
  <c r="L2187" i="3" s="1"/>
  <c r="K2179" i="3"/>
  <c r="L2179" i="3" s="1"/>
  <c r="K2171" i="3"/>
  <c r="L2171" i="3" s="1"/>
  <c r="K2163" i="3"/>
  <c r="L2163" i="3" s="1"/>
  <c r="K2155" i="3"/>
  <c r="L2155" i="3" s="1"/>
  <c r="K2147" i="3"/>
  <c r="L2147" i="3" s="1"/>
  <c r="K2139" i="3"/>
  <c r="L2139" i="3" s="1"/>
  <c r="K2131" i="3"/>
  <c r="L2131" i="3" s="1"/>
  <c r="K2123" i="3"/>
  <c r="L2123" i="3" s="1"/>
  <c r="K2115" i="3"/>
  <c r="L2115" i="3" s="1"/>
  <c r="K2107" i="3"/>
  <c r="L2107" i="3" s="1"/>
  <c r="K2099" i="3"/>
  <c r="L2099" i="3" s="1"/>
  <c r="K2091" i="3"/>
  <c r="L2091" i="3" s="1"/>
  <c r="K2083" i="3"/>
  <c r="L2083" i="3" s="1"/>
  <c r="K2075" i="3"/>
  <c r="L2075" i="3" s="1"/>
  <c r="K2067" i="3"/>
  <c r="L2067" i="3" s="1"/>
  <c r="K2059" i="3"/>
  <c r="L2059" i="3" s="1"/>
  <c r="K2051" i="3"/>
  <c r="L2051" i="3" s="1"/>
  <c r="K2043" i="3"/>
  <c r="L2043" i="3" s="1"/>
  <c r="K2035" i="3"/>
  <c r="L2035" i="3" s="1"/>
  <c r="K2027" i="3"/>
  <c r="L2027" i="3" s="1"/>
  <c r="K2019" i="3"/>
  <c r="L2019" i="3" s="1"/>
  <c r="K2011" i="3"/>
  <c r="L2011" i="3" s="1"/>
  <c r="K2003" i="3"/>
  <c r="L2003" i="3" s="1"/>
  <c r="K1995" i="3"/>
  <c r="L1995" i="3" s="1"/>
  <c r="K1987" i="3"/>
  <c r="L1987" i="3" s="1"/>
  <c r="K1979" i="3"/>
  <c r="L1979" i="3" s="1"/>
  <c r="K1971" i="3"/>
  <c r="L1971" i="3" s="1"/>
  <c r="K1963" i="3"/>
  <c r="L1963" i="3" s="1"/>
  <c r="K1955" i="3"/>
  <c r="L1955" i="3" s="1"/>
  <c r="K1947" i="3"/>
  <c r="L1947" i="3" s="1"/>
  <c r="K1939" i="3"/>
  <c r="L1939" i="3" s="1"/>
  <c r="K1931" i="3"/>
  <c r="L1931" i="3" s="1"/>
  <c r="K1923" i="3"/>
  <c r="L1923" i="3" s="1"/>
  <c r="K1915" i="3"/>
  <c r="L1915" i="3" s="1"/>
  <c r="K1907" i="3"/>
  <c r="L1907" i="3" s="1"/>
  <c r="K1899" i="3"/>
  <c r="L1899" i="3" s="1"/>
  <c r="K1891" i="3"/>
  <c r="L1891" i="3" s="1"/>
  <c r="K1883" i="3"/>
  <c r="L1883" i="3" s="1"/>
  <c r="K1875" i="3"/>
  <c r="L1875" i="3" s="1"/>
  <c r="K1867" i="3"/>
  <c r="L1867" i="3" s="1"/>
  <c r="K1859" i="3"/>
  <c r="L1859" i="3" s="1"/>
  <c r="K1851" i="3"/>
  <c r="L1851" i="3" s="1"/>
  <c r="K1843" i="3"/>
  <c r="L1843" i="3" s="1"/>
  <c r="K1835" i="3"/>
  <c r="L1835" i="3" s="1"/>
  <c r="K1827" i="3"/>
  <c r="L1827" i="3" s="1"/>
  <c r="K1819" i="3"/>
  <c r="L1819" i="3" s="1"/>
  <c r="K1811" i="3"/>
  <c r="L1811" i="3" s="1"/>
  <c r="K1803" i="3"/>
  <c r="L1803" i="3" s="1"/>
  <c r="K1795" i="3"/>
  <c r="L1795" i="3" s="1"/>
  <c r="K1787" i="3"/>
  <c r="L1787" i="3" s="1"/>
  <c r="K1779" i="3"/>
  <c r="L1779" i="3" s="1"/>
  <c r="K1771" i="3"/>
  <c r="L1771" i="3" s="1"/>
  <c r="K1763" i="3"/>
  <c r="L1763" i="3" s="1"/>
  <c r="K1755" i="3"/>
  <c r="L1755" i="3" s="1"/>
  <c r="K1747" i="3"/>
  <c r="L1747" i="3" s="1"/>
  <c r="K1739" i="3"/>
  <c r="L1739" i="3" s="1"/>
  <c r="K1731" i="3"/>
  <c r="L1731" i="3" s="1"/>
  <c r="K1723" i="3"/>
  <c r="L1723" i="3" s="1"/>
  <c r="K1715" i="3"/>
  <c r="L1715" i="3" s="1"/>
  <c r="K1707" i="3"/>
  <c r="L1707" i="3" s="1"/>
  <c r="K1699" i="3"/>
  <c r="L1699" i="3" s="1"/>
  <c r="K1691" i="3"/>
  <c r="L1691" i="3" s="1"/>
  <c r="K1683" i="3"/>
  <c r="L1683" i="3" s="1"/>
  <c r="K1675" i="3"/>
  <c r="L1675" i="3" s="1"/>
  <c r="K1667" i="3"/>
  <c r="L1667" i="3" s="1"/>
  <c r="K1659" i="3"/>
  <c r="L1659" i="3" s="1"/>
  <c r="K1651" i="3"/>
  <c r="L1651" i="3" s="1"/>
  <c r="K1643" i="3"/>
  <c r="L1643" i="3" s="1"/>
  <c r="K1635" i="3"/>
  <c r="L1635" i="3" s="1"/>
  <c r="K1627" i="3"/>
  <c r="L1627" i="3" s="1"/>
  <c r="K1619" i="3"/>
  <c r="L1619" i="3" s="1"/>
  <c r="K1611" i="3"/>
  <c r="L1611" i="3" s="1"/>
  <c r="K1603" i="3"/>
  <c r="L1603" i="3" s="1"/>
  <c r="K1595" i="3"/>
  <c r="L1595" i="3" s="1"/>
  <c r="K1587" i="3"/>
  <c r="L1587" i="3" s="1"/>
  <c r="K1579" i="3"/>
  <c r="L1579" i="3" s="1"/>
  <c r="K1571" i="3"/>
  <c r="L1571" i="3" s="1"/>
  <c r="K1563" i="3"/>
  <c r="L1563" i="3" s="1"/>
  <c r="K1555" i="3"/>
  <c r="L1555" i="3" s="1"/>
  <c r="K1547" i="3"/>
  <c r="L1547" i="3" s="1"/>
  <c r="K1539" i="3"/>
  <c r="L1539" i="3" s="1"/>
  <c r="K1531" i="3"/>
  <c r="L1531" i="3" s="1"/>
  <c r="K1523" i="3"/>
  <c r="L1523" i="3" s="1"/>
  <c r="K1515" i="3"/>
  <c r="L1515" i="3" s="1"/>
  <c r="K1507" i="3"/>
  <c r="L1507" i="3" s="1"/>
  <c r="K1499" i="3"/>
  <c r="L1499" i="3" s="1"/>
  <c r="K1491" i="3"/>
  <c r="L1491" i="3" s="1"/>
  <c r="K1483" i="3"/>
  <c r="L1483" i="3" s="1"/>
  <c r="K1475" i="3"/>
  <c r="L1475" i="3" s="1"/>
  <c r="K1467" i="3"/>
  <c r="L1467" i="3" s="1"/>
  <c r="K1459" i="3"/>
  <c r="L1459" i="3" s="1"/>
  <c r="K1451" i="3"/>
  <c r="L1451" i="3" s="1"/>
  <c r="K1443" i="3"/>
  <c r="L1443" i="3" s="1"/>
  <c r="K1435" i="3"/>
  <c r="L1435" i="3" s="1"/>
  <c r="K1427" i="3"/>
  <c r="L1427" i="3" s="1"/>
  <c r="K1419" i="3"/>
  <c r="L1419" i="3" s="1"/>
  <c r="K1411" i="3"/>
  <c r="L1411" i="3" s="1"/>
  <c r="K1403" i="3"/>
  <c r="L1403" i="3" s="1"/>
  <c r="K1395" i="3"/>
  <c r="L1395" i="3" s="1"/>
  <c r="K1387" i="3"/>
  <c r="L1387" i="3" s="1"/>
  <c r="K1379" i="3"/>
  <c r="L1379" i="3" s="1"/>
  <c r="K1371" i="3"/>
  <c r="L1371" i="3" s="1"/>
  <c r="K1363" i="3"/>
  <c r="L1363" i="3" s="1"/>
  <c r="K1355" i="3"/>
  <c r="L1355" i="3" s="1"/>
  <c r="K1347" i="3"/>
  <c r="L1347" i="3" s="1"/>
  <c r="K1339" i="3"/>
  <c r="L1339" i="3" s="1"/>
  <c r="K1331" i="3"/>
  <c r="L1331" i="3" s="1"/>
  <c r="K1323" i="3"/>
  <c r="L1323" i="3" s="1"/>
  <c r="K1315" i="3"/>
  <c r="L1315" i="3" s="1"/>
  <c r="K1307" i="3"/>
  <c r="L1307" i="3" s="1"/>
  <c r="K1299" i="3"/>
  <c r="L1299" i="3" s="1"/>
  <c r="K1291" i="3"/>
  <c r="L1291" i="3" s="1"/>
  <c r="K1283" i="3"/>
  <c r="L1283" i="3" s="1"/>
  <c r="K1275" i="3"/>
  <c r="L1275" i="3" s="1"/>
  <c r="K1267" i="3"/>
  <c r="L1267" i="3" s="1"/>
  <c r="K1259" i="3"/>
  <c r="L1259" i="3" s="1"/>
  <c r="K1251" i="3"/>
  <c r="L1251" i="3" s="1"/>
  <c r="K1243" i="3"/>
  <c r="L1243" i="3" s="1"/>
  <c r="K1235" i="3"/>
  <c r="L1235" i="3" s="1"/>
  <c r="K1227" i="3"/>
  <c r="L1227" i="3" s="1"/>
  <c r="K1219" i="3"/>
  <c r="L1219" i="3" s="1"/>
  <c r="K1211" i="3"/>
  <c r="L1211" i="3" s="1"/>
  <c r="K1203" i="3"/>
  <c r="L1203" i="3" s="1"/>
  <c r="K1195" i="3"/>
  <c r="L1195" i="3" s="1"/>
  <c r="K1187" i="3"/>
  <c r="L1187" i="3" s="1"/>
  <c r="K1179" i="3"/>
  <c r="L1179" i="3" s="1"/>
  <c r="K1171" i="3"/>
  <c r="L1171" i="3" s="1"/>
  <c r="K1163" i="3"/>
  <c r="L1163" i="3" s="1"/>
  <c r="K1155" i="3"/>
  <c r="L1155" i="3" s="1"/>
  <c r="K1147" i="3"/>
  <c r="L1147" i="3" s="1"/>
  <c r="K1139" i="3"/>
  <c r="L1139" i="3" s="1"/>
  <c r="K1131" i="3"/>
  <c r="L1131" i="3" s="1"/>
  <c r="K1123" i="3"/>
  <c r="L1123" i="3" s="1"/>
  <c r="K1115" i="3"/>
  <c r="L1115" i="3" s="1"/>
  <c r="K1107" i="3"/>
  <c r="L1107" i="3" s="1"/>
  <c r="K1099" i="3"/>
  <c r="L1099" i="3" s="1"/>
  <c r="K1091" i="3"/>
  <c r="L1091" i="3" s="1"/>
  <c r="K1083" i="3"/>
  <c r="L1083" i="3" s="1"/>
  <c r="K1075" i="3"/>
  <c r="L1075" i="3" s="1"/>
  <c r="K1067" i="3"/>
  <c r="L1067" i="3" s="1"/>
  <c r="K1059" i="3"/>
  <c r="L1059" i="3" s="1"/>
  <c r="K1051" i="3"/>
  <c r="L1051" i="3" s="1"/>
  <c r="K1043" i="3"/>
  <c r="L1043" i="3" s="1"/>
  <c r="K1035" i="3"/>
  <c r="L1035" i="3" s="1"/>
  <c r="K1027" i="3"/>
  <c r="L1027" i="3" s="1"/>
  <c r="K1019" i="3"/>
  <c r="L1019" i="3" s="1"/>
  <c r="K1011" i="3"/>
  <c r="L1011" i="3" s="1"/>
  <c r="K1003" i="3"/>
  <c r="L1003" i="3" s="1"/>
  <c r="K995" i="3"/>
  <c r="L995" i="3" s="1"/>
  <c r="K987" i="3"/>
  <c r="L987" i="3" s="1"/>
  <c r="K979" i="3"/>
  <c r="L979" i="3" s="1"/>
  <c r="K971" i="3"/>
  <c r="L971" i="3" s="1"/>
  <c r="K963" i="3"/>
  <c r="L963" i="3" s="1"/>
  <c r="K955" i="3"/>
  <c r="L955" i="3" s="1"/>
  <c r="K947" i="3"/>
  <c r="L947" i="3" s="1"/>
  <c r="K939" i="3"/>
  <c r="L939" i="3" s="1"/>
  <c r="K931" i="3"/>
  <c r="L931" i="3" s="1"/>
  <c r="K923" i="3"/>
  <c r="L923" i="3" s="1"/>
  <c r="K915" i="3"/>
  <c r="L915" i="3" s="1"/>
  <c r="K907" i="3"/>
  <c r="L907" i="3" s="1"/>
  <c r="K899" i="3"/>
  <c r="L899" i="3" s="1"/>
  <c r="K891" i="3"/>
  <c r="L891" i="3" s="1"/>
  <c r="K883" i="3"/>
  <c r="L883" i="3" s="1"/>
  <c r="K875" i="3"/>
  <c r="L875" i="3" s="1"/>
  <c r="K867" i="3"/>
  <c r="L867" i="3" s="1"/>
  <c r="K859" i="3"/>
  <c r="L859" i="3" s="1"/>
  <c r="K851" i="3"/>
  <c r="L851" i="3" s="1"/>
  <c r="K843" i="3"/>
  <c r="L843" i="3" s="1"/>
  <c r="K835" i="3"/>
  <c r="L835" i="3" s="1"/>
  <c r="K827" i="3"/>
  <c r="L827" i="3" s="1"/>
  <c r="K819" i="3"/>
  <c r="L819" i="3" s="1"/>
  <c r="K811" i="3"/>
  <c r="L811" i="3" s="1"/>
  <c r="K803" i="3"/>
  <c r="L803" i="3" s="1"/>
  <c r="K2859" i="3"/>
  <c r="L2859" i="3" s="1"/>
  <c r="K2946" i="3"/>
  <c r="L2946" i="3" s="1"/>
  <c r="K2922" i="3"/>
  <c r="L2922" i="3" s="1"/>
  <c r="K2890" i="3"/>
  <c r="L2890" i="3" s="1"/>
  <c r="K2882" i="3"/>
  <c r="L2882" i="3" s="1"/>
  <c r="K2874" i="3"/>
  <c r="L2874" i="3" s="1"/>
  <c r="K2866" i="3"/>
  <c r="L2866" i="3" s="1"/>
  <c r="K2858" i="3"/>
  <c r="L2858" i="3" s="1"/>
  <c r="K2850" i="3"/>
  <c r="L2850" i="3" s="1"/>
  <c r="K2842" i="3"/>
  <c r="L2842" i="3" s="1"/>
  <c r="K2834" i="3"/>
  <c r="L2834" i="3" s="1"/>
  <c r="K2826" i="3"/>
  <c r="L2826" i="3" s="1"/>
  <c r="K2818" i="3"/>
  <c r="L2818" i="3" s="1"/>
  <c r="K2810" i="3"/>
  <c r="L2810" i="3" s="1"/>
  <c r="K2802" i="3"/>
  <c r="L2802" i="3" s="1"/>
  <c r="K2794" i="3"/>
  <c r="L2794" i="3" s="1"/>
  <c r="K2786" i="3"/>
  <c r="L2786" i="3" s="1"/>
  <c r="K2778" i="3"/>
  <c r="L2778" i="3" s="1"/>
  <c r="K2770" i="3"/>
  <c r="L2770" i="3" s="1"/>
  <c r="K2762" i="3"/>
  <c r="L2762" i="3" s="1"/>
  <c r="K2754" i="3"/>
  <c r="L2754" i="3" s="1"/>
  <c r="K2746" i="3"/>
  <c r="L2746" i="3" s="1"/>
  <c r="K2738" i="3"/>
  <c r="L2738" i="3" s="1"/>
  <c r="K2730" i="3"/>
  <c r="L2730" i="3" s="1"/>
  <c r="K2722" i="3"/>
  <c r="L2722" i="3" s="1"/>
  <c r="K2714" i="3"/>
  <c r="L2714" i="3" s="1"/>
  <c r="K2706" i="3"/>
  <c r="L2706" i="3" s="1"/>
  <c r="K2698" i="3"/>
  <c r="L2698" i="3" s="1"/>
  <c r="K2690" i="3"/>
  <c r="L2690" i="3" s="1"/>
  <c r="K2682" i="3"/>
  <c r="L2682" i="3" s="1"/>
  <c r="K2674" i="3"/>
  <c r="L2674" i="3" s="1"/>
  <c r="K2666" i="3"/>
  <c r="L2666" i="3" s="1"/>
  <c r="K2658" i="3"/>
  <c r="L2658" i="3" s="1"/>
  <c r="K2650" i="3"/>
  <c r="L2650" i="3" s="1"/>
  <c r="K2642" i="3"/>
  <c r="L2642" i="3" s="1"/>
  <c r="K2634" i="3"/>
  <c r="L2634" i="3" s="1"/>
  <c r="K2626" i="3"/>
  <c r="L2626" i="3" s="1"/>
  <c r="K2618" i="3"/>
  <c r="L2618" i="3" s="1"/>
  <c r="K2610" i="3"/>
  <c r="L2610" i="3" s="1"/>
  <c r="K2602" i="3"/>
  <c r="L2602" i="3" s="1"/>
  <c r="K2594" i="3"/>
  <c r="L2594" i="3" s="1"/>
  <c r="K2586" i="3"/>
  <c r="L2586" i="3" s="1"/>
  <c r="K2578" i="3"/>
  <c r="L2578" i="3" s="1"/>
  <c r="K2570" i="3"/>
  <c r="L2570" i="3" s="1"/>
  <c r="K2562" i="3"/>
  <c r="L2562" i="3" s="1"/>
  <c r="K2554" i="3"/>
  <c r="L2554" i="3" s="1"/>
  <c r="K2546" i="3"/>
  <c r="L2546" i="3" s="1"/>
  <c r="K2538" i="3"/>
  <c r="L2538" i="3" s="1"/>
  <c r="K2530" i="3"/>
  <c r="L2530" i="3" s="1"/>
  <c r="K2522" i="3"/>
  <c r="L2522" i="3" s="1"/>
  <c r="K2514" i="3"/>
  <c r="L2514" i="3" s="1"/>
  <c r="K2506" i="3"/>
  <c r="L2506" i="3" s="1"/>
  <c r="K2498" i="3"/>
  <c r="L2498" i="3" s="1"/>
  <c r="K2490" i="3"/>
  <c r="L2490" i="3" s="1"/>
  <c r="K2482" i="3"/>
  <c r="L2482" i="3" s="1"/>
  <c r="K2474" i="3"/>
  <c r="L2474" i="3" s="1"/>
  <c r="K2466" i="3"/>
  <c r="L2466" i="3" s="1"/>
  <c r="K2458" i="3"/>
  <c r="L2458" i="3" s="1"/>
  <c r="K2450" i="3"/>
  <c r="L2450" i="3" s="1"/>
  <c r="K2442" i="3"/>
  <c r="L2442" i="3" s="1"/>
  <c r="K2434" i="3"/>
  <c r="L2434" i="3" s="1"/>
  <c r="K2426" i="3"/>
  <c r="L2426" i="3" s="1"/>
  <c r="K2418" i="3"/>
  <c r="L2418" i="3" s="1"/>
  <c r="K2410" i="3"/>
  <c r="L2410" i="3" s="1"/>
  <c r="K2402" i="3"/>
  <c r="L2402" i="3" s="1"/>
  <c r="K2394" i="3"/>
  <c r="L2394" i="3" s="1"/>
  <c r="K2386" i="3"/>
  <c r="L2386" i="3" s="1"/>
  <c r="K2378" i="3"/>
  <c r="L2378" i="3" s="1"/>
  <c r="K2370" i="3"/>
  <c r="L2370" i="3" s="1"/>
  <c r="K2362" i="3"/>
  <c r="L2362" i="3" s="1"/>
  <c r="K2354" i="3"/>
  <c r="L2354" i="3" s="1"/>
  <c r="K2346" i="3"/>
  <c r="L2346" i="3" s="1"/>
  <c r="K2338" i="3"/>
  <c r="L2338" i="3" s="1"/>
  <c r="K2330" i="3"/>
  <c r="L2330" i="3" s="1"/>
  <c r="K2322" i="3"/>
  <c r="L2322" i="3" s="1"/>
  <c r="K2314" i="3"/>
  <c r="L2314" i="3" s="1"/>
  <c r="K2306" i="3"/>
  <c r="L2306" i="3" s="1"/>
  <c r="K2298" i="3"/>
  <c r="L2298" i="3" s="1"/>
  <c r="K2290" i="3"/>
  <c r="L2290" i="3" s="1"/>
  <c r="K2282" i="3"/>
  <c r="L2282" i="3" s="1"/>
  <c r="K2274" i="3"/>
  <c r="L2274" i="3" s="1"/>
  <c r="K2266" i="3"/>
  <c r="L2266" i="3" s="1"/>
  <c r="K2258" i="3"/>
  <c r="L2258" i="3" s="1"/>
  <c r="K2250" i="3"/>
  <c r="L2250" i="3" s="1"/>
  <c r="K2242" i="3"/>
  <c r="L2242" i="3" s="1"/>
  <c r="K2234" i="3"/>
  <c r="L2234" i="3" s="1"/>
  <c r="K2226" i="3"/>
  <c r="L2226" i="3" s="1"/>
  <c r="K2218" i="3"/>
  <c r="L2218" i="3" s="1"/>
  <c r="K2210" i="3"/>
  <c r="L2210" i="3" s="1"/>
  <c r="K2202" i="3"/>
  <c r="L2202" i="3" s="1"/>
  <c r="K2194" i="3"/>
  <c r="L2194" i="3" s="1"/>
  <c r="K2186" i="3"/>
  <c r="L2186" i="3" s="1"/>
  <c r="K2178" i="3"/>
  <c r="L2178" i="3" s="1"/>
  <c r="K2170" i="3"/>
  <c r="L2170" i="3" s="1"/>
  <c r="K2162" i="3"/>
  <c r="L2162" i="3" s="1"/>
  <c r="K2154" i="3"/>
  <c r="L2154" i="3" s="1"/>
  <c r="K2146" i="3"/>
  <c r="L2146" i="3" s="1"/>
  <c r="K2138" i="3"/>
  <c r="L2138" i="3" s="1"/>
  <c r="K2130" i="3"/>
  <c r="L2130" i="3" s="1"/>
  <c r="K2122" i="3"/>
  <c r="L2122" i="3" s="1"/>
  <c r="K2114" i="3"/>
  <c r="L2114" i="3" s="1"/>
  <c r="K2106" i="3"/>
  <c r="L2106" i="3" s="1"/>
  <c r="K2098" i="3"/>
  <c r="L2098" i="3" s="1"/>
  <c r="K2090" i="3"/>
  <c r="L2090" i="3" s="1"/>
  <c r="K2082" i="3"/>
  <c r="L2082" i="3" s="1"/>
  <c r="K2074" i="3"/>
  <c r="L2074" i="3" s="1"/>
  <c r="K2066" i="3"/>
  <c r="L2066" i="3" s="1"/>
  <c r="K2058" i="3"/>
  <c r="L2058" i="3" s="1"/>
  <c r="K2050" i="3"/>
  <c r="L2050" i="3" s="1"/>
  <c r="K2042" i="3"/>
  <c r="L2042" i="3" s="1"/>
  <c r="K2034" i="3"/>
  <c r="L2034" i="3" s="1"/>
  <c r="K2026" i="3"/>
  <c r="L2026" i="3" s="1"/>
  <c r="K2018" i="3"/>
  <c r="L2018" i="3" s="1"/>
  <c r="K2010" i="3"/>
  <c r="L2010" i="3" s="1"/>
  <c r="K2002" i="3"/>
  <c r="L2002" i="3" s="1"/>
  <c r="K1994" i="3"/>
  <c r="L1994" i="3" s="1"/>
  <c r="K1986" i="3"/>
  <c r="L1986" i="3" s="1"/>
  <c r="K1978" i="3"/>
  <c r="L1978" i="3" s="1"/>
  <c r="K1970" i="3"/>
  <c r="L1970" i="3" s="1"/>
  <c r="K1962" i="3"/>
  <c r="L1962" i="3" s="1"/>
  <c r="K1954" i="3"/>
  <c r="L1954" i="3" s="1"/>
  <c r="K1946" i="3"/>
  <c r="L1946" i="3" s="1"/>
  <c r="K1938" i="3"/>
  <c r="L1938" i="3" s="1"/>
  <c r="K1930" i="3"/>
  <c r="L1930" i="3" s="1"/>
  <c r="K1922" i="3"/>
  <c r="L1922" i="3" s="1"/>
  <c r="K1914" i="3"/>
  <c r="L1914" i="3" s="1"/>
  <c r="K1906" i="3"/>
  <c r="L1906" i="3" s="1"/>
  <c r="K1898" i="3"/>
  <c r="L1898" i="3" s="1"/>
  <c r="K1890" i="3"/>
  <c r="L1890" i="3" s="1"/>
  <c r="K1882" i="3"/>
  <c r="L1882" i="3" s="1"/>
  <c r="K1874" i="3"/>
  <c r="L1874" i="3" s="1"/>
  <c r="K1866" i="3"/>
  <c r="L1866" i="3" s="1"/>
  <c r="K1858" i="3"/>
  <c r="L1858" i="3" s="1"/>
  <c r="K1850" i="3"/>
  <c r="L1850" i="3" s="1"/>
  <c r="K1842" i="3"/>
  <c r="L1842" i="3" s="1"/>
  <c r="K1834" i="3"/>
  <c r="L1834" i="3" s="1"/>
  <c r="K1826" i="3"/>
  <c r="L1826" i="3" s="1"/>
  <c r="K1818" i="3"/>
  <c r="L1818" i="3" s="1"/>
  <c r="K1810" i="3"/>
  <c r="L1810" i="3" s="1"/>
  <c r="K1802" i="3"/>
  <c r="L1802" i="3" s="1"/>
  <c r="K1794" i="3"/>
  <c r="L1794" i="3" s="1"/>
  <c r="K1786" i="3"/>
  <c r="L1786" i="3" s="1"/>
  <c r="K1778" i="3"/>
  <c r="L1778" i="3" s="1"/>
  <c r="K1770" i="3"/>
  <c r="L1770" i="3" s="1"/>
  <c r="K1762" i="3"/>
  <c r="L1762" i="3" s="1"/>
  <c r="K1754" i="3"/>
  <c r="L1754" i="3" s="1"/>
  <c r="K1746" i="3"/>
  <c r="L1746" i="3" s="1"/>
  <c r="K1738" i="3"/>
  <c r="L1738" i="3" s="1"/>
  <c r="K1730" i="3"/>
  <c r="L1730" i="3" s="1"/>
  <c r="K1722" i="3"/>
  <c r="L1722" i="3" s="1"/>
  <c r="K1714" i="3"/>
  <c r="L1714" i="3" s="1"/>
  <c r="K1706" i="3"/>
  <c r="L1706" i="3" s="1"/>
  <c r="K1698" i="3"/>
  <c r="L1698" i="3" s="1"/>
  <c r="K1690" i="3"/>
  <c r="L1690" i="3" s="1"/>
  <c r="K1682" i="3"/>
  <c r="L1682" i="3" s="1"/>
  <c r="K1674" i="3"/>
  <c r="L1674" i="3" s="1"/>
  <c r="K1666" i="3"/>
  <c r="L1666" i="3" s="1"/>
  <c r="K1658" i="3"/>
  <c r="L1658" i="3" s="1"/>
  <c r="K1650" i="3"/>
  <c r="L1650" i="3" s="1"/>
  <c r="K1642" i="3"/>
  <c r="L1642" i="3" s="1"/>
  <c r="K1634" i="3"/>
  <c r="L1634" i="3" s="1"/>
  <c r="K1626" i="3"/>
  <c r="L1626" i="3" s="1"/>
  <c r="K1618" i="3"/>
  <c r="L1618" i="3" s="1"/>
  <c r="K1610" i="3"/>
  <c r="L1610" i="3" s="1"/>
  <c r="K1602" i="3"/>
  <c r="L1602" i="3" s="1"/>
  <c r="K1594" i="3"/>
  <c r="L1594" i="3" s="1"/>
  <c r="K1586" i="3"/>
  <c r="L1586" i="3" s="1"/>
  <c r="K1578" i="3"/>
  <c r="L1578" i="3" s="1"/>
  <c r="K1570" i="3"/>
  <c r="L1570" i="3" s="1"/>
  <c r="K1562" i="3"/>
  <c r="L1562" i="3" s="1"/>
  <c r="K1554" i="3"/>
  <c r="L1554" i="3" s="1"/>
  <c r="K1546" i="3"/>
  <c r="L1546" i="3" s="1"/>
  <c r="K1538" i="3"/>
  <c r="L1538" i="3" s="1"/>
  <c r="K1530" i="3"/>
  <c r="L1530" i="3" s="1"/>
  <c r="K1522" i="3"/>
  <c r="L1522" i="3" s="1"/>
  <c r="K1514" i="3"/>
  <c r="L1514" i="3" s="1"/>
  <c r="K1506" i="3"/>
  <c r="L1506" i="3" s="1"/>
  <c r="K1498" i="3"/>
  <c r="L1498" i="3" s="1"/>
  <c r="K1490" i="3"/>
  <c r="L1490" i="3" s="1"/>
  <c r="K1482" i="3"/>
  <c r="L1482" i="3" s="1"/>
  <c r="K1474" i="3"/>
  <c r="L1474" i="3" s="1"/>
  <c r="K1466" i="3"/>
  <c r="L1466" i="3" s="1"/>
  <c r="K1458" i="3"/>
  <c r="L1458" i="3" s="1"/>
  <c r="K1450" i="3"/>
  <c r="L1450" i="3" s="1"/>
  <c r="K1442" i="3"/>
  <c r="L1442" i="3" s="1"/>
  <c r="K1434" i="3"/>
  <c r="L1434" i="3" s="1"/>
  <c r="K1426" i="3"/>
  <c r="L1426" i="3" s="1"/>
  <c r="K1418" i="3"/>
  <c r="L1418" i="3" s="1"/>
  <c r="K1410" i="3"/>
  <c r="L1410" i="3" s="1"/>
  <c r="K1402" i="3"/>
  <c r="L1402" i="3" s="1"/>
  <c r="K1394" i="3"/>
  <c r="L1394" i="3" s="1"/>
  <c r="K1386" i="3"/>
  <c r="L1386" i="3" s="1"/>
  <c r="K1378" i="3"/>
  <c r="L1378" i="3" s="1"/>
  <c r="K1370" i="3"/>
  <c r="L1370" i="3" s="1"/>
  <c r="K1362" i="3"/>
  <c r="L1362" i="3" s="1"/>
  <c r="K1354" i="3"/>
  <c r="L1354" i="3" s="1"/>
  <c r="K1346" i="3"/>
  <c r="L1346" i="3" s="1"/>
  <c r="K1338" i="3"/>
  <c r="L1338" i="3" s="1"/>
  <c r="K1330" i="3"/>
  <c r="L1330" i="3" s="1"/>
  <c r="K1322" i="3"/>
  <c r="L1322" i="3" s="1"/>
  <c r="K1314" i="3"/>
  <c r="L1314" i="3" s="1"/>
  <c r="K1306" i="3"/>
  <c r="L1306" i="3" s="1"/>
  <c r="K1298" i="3"/>
  <c r="L1298" i="3" s="1"/>
  <c r="K1290" i="3"/>
  <c r="L1290" i="3" s="1"/>
  <c r="K1282" i="3"/>
  <c r="L1282" i="3" s="1"/>
  <c r="K1274" i="3"/>
  <c r="L1274" i="3" s="1"/>
  <c r="K1266" i="3"/>
  <c r="L1266" i="3" s="1"/>
  <c r="K1258" i="3"/>
  <c r="L1258" i="3" s="1"/>
  <c r="K1250" i="3"/>
  <c r="L1250" i="3" s="1"/>
  <c r="K1242" i="3"/>
  <c r="L1242" i="3" s="1"/>
  <c r="K1234" i="3"/>
  <c r="L1234" i="3" s="1"/>
  <c r="K1226" i="3"/>
  <c r="L1226" i="3" s="1"/>
  <c r="K1218" i="3"/>
  <c r="L1218" i="3" s="1"/>
  <c r="K1210" i="3"/>
  <c r="L1210" i="3" s="1"/>
  <c r="K1202" i="3"/>
  <c r="L1202" i="3" s="1"/>
  <c r="K1194" i="3"/>
  <c r="L1194" i="3" s="1"/>
  <c r="K1186" i="3"/>
  <c r="L1186" i="3" s="1"/>
  <c r="K1178" i="3"/>
  <c r="L1178" i="3" s="1"/>
  <c r="K1170" i="3"/>
  <c r="L1170" i="3" s="1"/>
  <c r="K1162" i="3"/>
  <c r="L1162" i="3" s="1"/>
  <c r="K1154" i="3"/>
  <c r="L1154" i="3" s="1"/>
  <c r="K2971" i="3"/>
  <c r="L2971" i="3" s="1"/>
  <c r="K2883" i="3"/>
  <c r="L2883" i="3" s="1"/>
  <c r="K2954" i="3"/>
  <c r="L2954" i="3" s="1"/>
  <c r="K2930" i="3"/>
  <c r="L2930" i="3" s="1"/>
  <c r="K2937" i="3"/>
  <c r="L2937" i="3" s="1"/>
  <c r="K2897" i="3"/>
  <c r="L2897" i="3" s="1"/>
  <c r="K2865" i="3"/>
  <c r="L2865" i="3" s="1"/>
  <c r="K2833" i="3"/>
  <c r="L2833" i="3" s="1"/>
  <c r="K2817" i="3"/>
  <c r="L2817" i="3" s="1"/>
  <c r="K2809" i="3"/>
  <c r="L2809" i="3" s="1"/>
  <c r="K2801" i="3"/>
  <c r="L2801" i="3" s="1"/>
  <c r="K2793" i="3"/>
  <c r="L2793" i="3" s="1"/>
  <c r="K2785" i="3"/>
  <c r="L2785" i="3" s="1"/>
  <c r="K2777" i="3"/>
  <c r="L2777" i="3" s="1"/>
  <c r="K2769" i="3"/>
  <c r="L2769" i="3" s="1"/>
  <c r="K2761" i="3"/>
  <c r="L2761" i="3" s="1"/>
  <c r="K2753" i="3"/>
  <c r="L2753" i="3" s="1"/>
  <c r="K2745" i="3"/>
  <c r="L2745" i="3" s="1"/>
  <c r="K2737" i="3"/>
  <c r="L2737" i="3" s="1"/>
  <c r="K2729" i="3"/>
  <c r="L2729" i="3" s="1"/>
  <c r="K2721" i="3"/>
  <c r="L2721" i="3" s="1"/>
  <c r="K2713" i="3"/>
  <c r="L2713" i="3" s="1"/>
  <c r="K2705" i="3"/>
  <c r="L2705" i="3" s="1"/>
  <c r="K2697" i="3"/>
  <c r="L2697" i="3" s="1"/>
  <c r="K2689" i="3"/>
  <c r="L2689" i="3" s="1"/>
  <c r="K2681" i="3"/>
  <c r="L2681" i="3" s="1"/>
  <c r="K2673" i="3"/>
  <c r="L2673" i="3" s="1"/>
  <c r="K2665" i="3"/>
  <c r="L2665" i="3" s="1"/>
  <c r="K2657" i="3"/>
  <c r="L2657" i="3" s="1"/>
  <c r="K2649" i="3"/>
  <c r="L2649" i="3" s="1"/>
  <c r="K2641" i="3"/>
  <c r="L2641" i="3" s="1"/>
  <c r="K2633" i="3"/>
  <c r="L2633" i="3" s="1"/>
  <c r="K2625" i="3"/>
  <c r="L2625" i="3" s="1"/>
  <c r="K2617" i="3"/>
  <c r="L2617" i="3" s="1"/>
  <c r="K2609" i="3"/>
  <c r="L2609" i="3" s="1"/>
  <c r="K2601" i="3"/>
  <c r="L2601" i="3" s="1"/>
  <c r="K2593" i="3"/>
  <c r="L2593" i="3" s="1"/>
  <c r="K2585" i="3"/>
  <c r="L2585" i="3" s="1"/>
  <c r="K2577" i="3"/>
  <c r="L2577" i="3" s="1"/>
  <c r="K2569" i="3"/>
  <c r="L2569" i="3" s="1"/>
  <c r="K2561" i="3"/>
  <c r="L2561" i="3" s="1"/>
  <c r="K2553" i="3"/>
  <c r="L2553" i="3" s="1"/>
  <c r="K2545" i="3"/>
  <c r="L2545" i="3" s="1"/>
  <c r="K2537" i="3"/>
  <c r="L2537" i="3" s="1"/>
  <c r="K2529" i="3"/>
  <c r="L2529" i="3" s="1"/>
  <c r="K2521" i="3"/>
  <c r="L2521" i="3" s="1"/>
  <c r="K2513" i="3"/>
  <c r="L2513" i="3" s="1"/>
  <c r="K2505" i="3"/>
  <c r="L2505" i="3" s="1"/>
  <c r="K2497" i="3"/>
  <c r="L2497" i="3" s="1"/>
  <c r="K2489" i="3"/>
  <c r="L2489" i="3" s="1"/>
  <c r="K2481" i="3"/>
  <c r="L2481" i="3" s="1"/>
  <c r="K2473" i="3"/>
  <c r="L2473" i="3" s="1"/>
  <c r="K2465" i="3"/>
  <c r="L2465" i="3" s="1"/>
  <c r="K2457" i="3"/>
  <c r="L2457" i="3" s="1"/>
  <c r="K2449" i="3"/>
  <c r="L2449" i="3" s="1"/>
  <c r="K2441" i="3"/>
  <c r="L2441" i="3" s="1"/>
  <c r="K2433" i="3"/>
  <c r="L2433" i="3" s="1"/>
  <c r="K2425" i="3"/>
  <c r="L2425" i="3" s="1"/>
  <c r="K2417" i="3"/>
  <c r="L2417" i="3" s="1"/>
  <c r="K2409" i="3"/>
  <c r="L2409" i="3" s="1"/>
  <c r="K2401" i="3"/>
  <c r="L2401" i="3" s="1"/>
  <c r="K2393" i="3"/>
  <c r="L2393" i="3" s="1"/>
  <c r="K2385" i="3"/>
  <c r="L2385" i="3" s="1"/>
  <c r="K2377" i="3"/>
  <c r="L2377" i="3" s="1"/>
  <c r="K2369" i="3"/>
  <c r="L2369" i="3" s="1"/>
  <c r="K2361" i="3"/>
  <c r="L2361" i="3" s="1"/>
  <c r="K2353" i="3"/>
  <c r="L2353" i="3" s="1"/>
  <c r="K2345" i="3"/>
  <c r="L2345" i="3" s="1"/>
  <c r="K2337" i="3"/>
  <c r="L2337" i="3" s="1"/>
  <c r="K2329" i="3"/>
  <c r="L2329" i="3" s="1"/>
  <c r="K2321" i="3"/>
  <c r="L2321" i="3" s="1"/>
  <c r="K2313" i="3"/>
  <c r="L2313" i="3" s="1"/>
  <c r="K2305" i="3"/>
  <c r="L2305" i="3" s="1"/>
  <c r="K2297" i="3"/>
  <c r="L2297" i="3" s="1"/>
  <c r="K2289" i="3"/>
  <c r="L2289" i="3" s="1"/>
  <c r="K2281" i="3"/>
  <c r="L2281" i="3" s="1"/>
  <c r="K2273" i="3"/>
  <c r="L2273" i="3" s="1"/>
  <c r="K2265" i="3"/>
  <c r="L2265" i="3" s="1"/>
  <c r="K2257" i="3"/>
  <c r="L2257" i="3" s="1"/>
  <c r="K2249" i="3"/>
  <c r="L2249" i="3" s="1"/>
  <c r="K2241" i="3"/>
  <c r="L2241" i="3" s="1"/>
  <c r="K2233" i="3"/>
  <c r="L2233" i="3" s="1"/>
  <c r="K2225" i="3"/>
  <c r="L2225" i="3" s="1"/>
  <c r="K2217" i="3"/>
  <c r="L2217" i="3" s="1"/>
  <c r="K2209" i="3"/>
  <c r="L2209" i="3" s="1"/>
  <c r="K2201" i="3"/>
  <c r="L2201" i="3" s="1"/>
  <c r="K2193" i="3"/>
  <c r="L2193" i="3" s="1"/>
  <c r="K2185" i="3"/>
  <c r="L2185" i="3" s="1"/>
  <c r="K2177" i="3"/>
  <c r="L2177" i="3" s="1"/>
  <c r="K2169" i="3"/>
  <c r="L2169" i="3" s="1"/>
  <c r="K2161" i="3"/>
  <c r="L2161" i="3" s="1"/>
  <c r="K2153" i="3"/>
  <c r="L2153" i="3" s="1"/>
  <c r="K2145" i="3"/>
  <c r="L2145" i="3" s="1"/>
  <c r="K2137" i="3"/>
  <c r="L2137" i="3" s="1"/>
  <c r="K2129" i="3"/>
  <c r="L2129" i="3" s="1"/>
  <c r="K2121" i="3"/>
  <c r="L2121" i="3" s="1"/>
  <c r="K2113" i="3"/>
  <c r="L2113" i="3" s="1"/>
  <c r="K2105" i="3"/>
  <c r="L2105" i="3" s="1"/>
  <c r="K2097" i="3"/>
  <c r="L2097" i="3" s="1"/>
  <c r="K2089" i="3"/>
  <c r="L2089" i="3" s="1"/>
  <c r="K2081" i="3"/>
  <c r="L2081" i="3" s="1"/>
  <c r="K2073" i="3"/>
  <c r="L2073" i="3" s="1"/>
  <c r="K2065" i="3"/>
  <c r="L2065" i="3" s="1"/>
  <c r="K2057" i="3"/>
  <c r="L2057" i="3" s="1"/>
  <c r="K2049" i="3"/>
  <c r="L2049" i="3" s="1"/>
  <c r="K2041" i="3"/>
  <c r="L2041" i="3" s="1"/>
  <c r="K2033" i="3"/>
  <c r="L2033" i="3" s="1"/>
  <c r="K2025" i="3"/>
  <c r="L2025" i="3" s="1"/>
  <c r="K2017" i="3"/>
  <c r="L2017" i="3" s="1"/>
  <c r="K2009" i="3"/>
  <c r="L2009" i="3" s="1"/>
  <c r="K2001" i="3"/>
  <c r="L2001" i="3" s="1"/>
  <c r="K1993" i="3"/>
  <c r="L1993" i="3" s="1"/>
  <c r="K1985" i="3"/>
  <c r="L1985" i="3" s="1"/>
  <c r="K1977" i="3"/>
  <c r="L1977" i="3" s="1"/>
  <c r="K1969" i="3"/>
  <c r="L1969" i="3" s="1"/>
  <c r="K1961" i="3"/>
  <c r="L1961" i="3" s="1"/>
  <c r="K1953" i="3"/>
  <c r="L1953" i="3" s="1"/>
  <c r="K1945" i="3"/>
  <c r="L1945" i="3" s="1"/>
  <c r="K1937" i="3"/>
  <c r="L1937" i="3" s="1"/>
  <c r="K1929" i="3"/>
  <c r="L1929" i="3" s="1"/>
  <c r="K1921" i="3"/>
  <c r="L1921" i="3" s="1"/>
  <c r="K1913" i="3"/>
  <c r="L1913" i="3" s="1"/>
  <c r="K1905" i="3"/>
  <c r="L1905" i="3" s="1"/>
  <c r="K1897" i="3"/>
  <c r="L1897" i="3" s="1"/>
  <c r="K1889" i="3"/>
  <c r="L1889" i="3" s="1"/>
  <c r="K1881" i="3"/>
  <c r="L1881" i="3" s="1"/>
  <c r="K1873" i="3"/>
  <c r="L1873" i="3" s="1"/>
  <c r="K1865" i="3"/>
  <c r="L1865" i="3" s="1"/>
  <c r="K1857" i="3"/>
  <c r="L1857" i="3" s="1"/>
  <c r="K1849" i="3"/>
  <c r="L1849" i="3" s="1"/>
  <c r="K1841" i="3"/>
  <c r="L1841" i="3" s="1"/>
  <c r="K1833" i="3"/>
  <c r="L1833" i="3" s="1"/>
  <c r="K1825" i="3"/>
  <c r="L1825" i="3" s="1"/>
  <c r="K1817" i="3"/>
  <c r="L1817" i="3" s="1"/>
  <c r="K1809" i="3"/>
  <c r="L1809" i="3" s="1"/>
  <c r="K1801" i="3"/>
  <c r="L1801" i="3" s="1"/>
  <c r="K1793" i="3"/>
  <c r="L1793" i="3" s="1"/>
  <c r="K1785" i="3"/>
  <c r="L1785" i="3" s="1"/>
  <c r="K1777" i="3"/>
  <c r="L1777" i="3" s="1"/>
  <c r="K1769" i="3"/>
  <c r="L1769" i="3" s="1"/>
  <c r="K1761" i="3"/>
  <c r="L1761" i="3" s="1"/>
  <c r="K1753" i="3"/>
  <c r="L1753" i="3" s="1"/>
  <c r="K1745" i="3"/>
  <c r="L1745" i="3" s="1"/>
  <c r="K1737" i="3"/>
  <c r="L1737" i="3" s="1"/>
  <c r="K1729" i="3"/>
  <c r="L1729" i="3" s="1"/>
  <c r="K1721" i="3"/>
  <c r="L1721" i="3" s="1"/>
  <c r="K1713" i="3"/>
  <c r="L1713" i="3" s="1"/>
  <c r="K1705" i="3"/>
  <c r="L1705" i="3" s="1"/>
  <c r="K1697" i="3"/>
  <c r="L1697" i="3" s="1"/>
  <c r="K1689" i="3"/>
  <c r="L1689" i="3" s="1"/>
  <c r="K1681" i="3"/>
  <c r="L1681" i="3" s="1"/>
  <c r="K1673" i="3"/>
  <c r="L1673" i="3" s="1"/>
  <c r="K1665" i="3"/>
  <c r="L1665" i="3" s="1"/>
  <c r="K1657" i="3"/>
  <c r="L1657" i="3" s="1"/>
  <c r="K1649" i="3"/>
  <c r="L1649" i="3" s="1"/>
  <c r="K1641" i="3"/>
  <c r="L1641" i="3" s="1"/>
  <c r="K1633" i="3"/>
  <c r="L1633" i="3" s="1"/>
  <c r="K1625" i="3"/>
  <c r="L1625" i="3" s="1"/>
  <c r="K1617" i="3"/>
  <c r="L1617" i="3" s="1"/>
  <c r="K1609" i="3"/>
  <c r="L1609" i="3" s="1"/>
  <c r="K1601" i="3"/>
  <c r="L1601" i="3" s="1"/>
  <c r="K1593" i="3"/>
  <c r="L1593" i="3" s="1"/>
  <c r="K1585" i="3"/>
  <c r="L1585" i="3" s="1"/>
  <c r="K1577" i="3"/>
  <c r="L1577" i="3" s="1"/>
  <c r="K1569" i="3"/>
  <c r="L1569" i="3" s="1"/>
  <c r="K1561" i="3"/>
  <c r="L1561" i="3" s="1"/>
  <c r="K1553" i="3"/>
  <c r="L1553" i="3" s="1"/>
  <c r="K1545" i="3"/>
  <c r="L1545" i="3" s="1"/>
  <c r="K1537" i="3"/>
  <c r="L1537" i="3" s="1"/>
  <c r="K1529" i="3"/>
  <c r="L1529" i="3" s="1"/>
  <c r="K1521" i="3"/>
  <c r="L1521" i="3" s="1"/>
  <c r="K1513" i="3"/>
  <c r="L1513" i="3" s="1"/>
  <c r="K1505" i="3"/>
  <c r="L1505" i="3" s="1"/>
  <c r="K1497" i="3"/>
  <c r="L1497" i="3" s="1"/>
  <c r="K1489" i="3"/>
  <c r="L1489" i="3" s="1"/>
  <c r="K1481" i="3"/>
  <c r="L1481" i="3" s="1"/>
  <c r="K1473" i="3"/>
  <c r="L1473" i="3" s="1"/>
  <c r="K1465" i="3"/>
  <c r="L1465" i="3" s="1"/>
  <c r="K1457" i="3"/>
  <c r="L1457" i="3" s="1"/>
  <c r="K1449" i="3"/>
  <c r="L1449" i="3" s="1"/>
  <c r="K1441" i="3"/>
  <c r="L1441" i="3" s="1"/>
  <c r="K1433" i="3"/>
  <c r="L1433" i="3" s="1"/>
  <c r="K1425" i="3"/>
  <c r="L1425" i="3" s="1"/>
  <c r="K1417" i="3"/>
  <c r="L1417" i="3" s="1"/>
  <c r="K1409" i="3"/>
  <c r="L1409" i="3" s="1"/>
  <c r="K1401" i="3"/>
  <c r="L1401" i="3" s="1"/>
  <c r="K1393" i="3"/>
  <c r="L1393" i="3" s="1"/>
  <c r="K1385" i="3"/>
  <c r="L1385" i="3" s="1"/>
  <c r="K1377" i="3"/>
  <c r="L1377" i="3" s="1"/>
  <c r="K1369" i="3"/>
  <c r="L1369" i="3" s="1"/>
  <c r="K1361" i="3"/>
  <c r="L1361" i="3" s="1"/>
  <c r="K1353" i="3"/>
  <c r="L1353" i="3" s="1"/>
  <c r="K1345" i="3"/>
  <c r="L1345" i="3" s="1"/>
  <c r="K1337" i="3"/>
  <c r="L1337" i="3" s="1"/>
  <c r="K1329" i="3"/>
  <c r="L1329" i="3" s="1"/>
  <c r="K1321" i="3"/>
  <c r="L1321" i="3" s="1"/>
  <c r="K1313" i="3"/>
  <c r="L1313" i="3" s="1"/>
  <c r="K1305" i="3"/>
  <c r="L1305" i="3" s="1"/>
  <c r="K1297" i="3"/>
  <c r="L1297" i="3" s="1"/>
  <c r="K1289" i="3"/>
  <c r="L1289" i="3" s="1"/>
  <c r="K1281" i="3"/>
  <c r="L1281" i="3" s="1"/>
  <c r="K1273" i="3"/>
  <c r="L1273" i="3" s="1"/>
  <c r="K1265" i="3"/>
  <c r="L1265" i="3" s="1"/>
  <c r="K1257" i="3"/>
  <c r="L1257" i="3" s="1"/>
  <c r="K1249" i="3"/>
  <c r="L1249" i="3" s="1"/>
  <c r="K1241" i="3"/>
  <c r="L1241" i="3" s="1"/>
  <c r="K1233" i="3"/>
  <c r="L1233" i="3" s="1"/>
  <c r="K1225" i="3"/>
  <c r="L1225" i="3" s="1"/>
  <c r="K1217" i="3"/>
  <c r="L1217" i="3" s="1"/>
  <c r="K1209" i="3"/>
  <c r="L1209" i="3" s="1"/>
  <c r="K1201" i="3"/>
  <c r="L1201" i="3" s="1"/>
  <c r="K1193" i="3"/>
  <c r="L1193" i="3" s="1"/>
  <c r="K1185" i="3"/>
  <c r="L1185" i="3" s="1"/>
  <c r="K1177" i="3"/>
  <c r="L1177" i="3" s="1"/>
  <c r="K1169" i="3"/>
  <c r="L1169" i="3" s="1"/>
  <c r="K1161" i="3"/>
  <c r="L1161" i="3" s="1"/>
  <c r="K1153" i="3"/>
  <c r="L1153" i="3" s="1"/>
  <c r="K2084" i="3"/>
  <c r="L2084" i="3" s="1"/>
  <c r="K2076" i="3"/>
  <c r="L2076" i="3" s="1"/>
  <c r="K2068" i="3"/>
  <c r="L2068" i="3" s="1"/>
  <c r="K2060" i="3"/>
  <c r="L2060" i="3" s="1"/>
  <c r="K2052" i="3"/>
  <c r="L2052" i="3" s="1"/>
  <c r="K2044" i="3"/>
  <c r="L2044" i="3" s="1"/>
  <c r="K2036" i="3"/>
  <c r="L2036" i="3" s="1"/>
  <c r="K2028" i="3"/>
  <c r="L2028" i="3" s="1"/>
  <c r="K2020" i="3"/>
  <c r="L2020" i="3" s="1"/>
  <c r="K2012" i="3"/>
  <c r="L2012" i="3" s="1"/>
  <c r="K2004" i="3"/>
  <c r="L2004" i="3" s="1"/>
  <c r="K1996" i="3"/>
  <c r="L1996" i="3" s="1"/>
  <c r="K1988" i="3"/>
  <c r="L1988" i="3" s="1"/>
  <c r="K1980" i="3"/>
  <c r="L1980" i="3" s="1"/>
  <c r="K1972" i="3"/>
  <c r="L1972" i="3" s="1"/>
  <c r="K1964" i="3"/>
  <c r="L1964" i="3" s="1"/>
  <c r="K1956" i="3"/>
  <c r="L1956" i="3" s="1"/>
  <c r="K1948" i="3"/>
  <c r="L1948" i="3" s="1"/>
  <c r="K1940" i="3"/>
  <c r="L1940" i="3" s="1"/>
  <c r="K1932" i="3"/>
  <c r="L1932" i="3" s="1"/>
  <c r="K1924" i="3"/>
  <c r="L1924" i="3" s="1"/>
  <c r="K1916" i="3"/>
  <c r="L1916" i="3" s="1"/>
  <c r="K1908" i="3"/>
  <c r="L1908" i="3" s="1"/>
  <c r="K1900" i="3"/>
  <c r="L1900" i="3" s="1"/>
  <c r="K1892" i="3"/>
  <c r="L1892" i="3" s="1"/>
  <c r="K1884" i="3"/>
  <c r="L1884" i="3" s="1"/>
  <c r="K1876" i="3"/>
  <c r="L1876" i="3" s="1"/>
  <c r="K1868" i="3"/>
  <c r="L1868" i="3" s="1"/>
  <c r="K1860" i="3"/>
  <c r="L1860" i="3" s="1"/>
  <c r="K1852" i="3"/>
  <c r="L1852" i="3" s="1"/>
  <c r="K1844" i="3"/>
  <c r="L1844" i="3" s="1"/>
  <c r="K1836" i="3"/>
  <c r="L1836" i="3" s="1"/>
  <c r="K1828" i="3"/>
  <c r="L1828" i="3" s="1"/>
  <c r="K1820" i="3"/>
  <c r="L1820" i="3" s="1"/>
  <c r="K1812" i="3"/>
  <c r="L1812" i="3" s="1"/>
  <c r="K1804" i="3"/>
  <c r="L1804" i="3" s="1"/>
  <c r="K1796" i="3"/>
  <c r="L1796" i="3" s="1"/>
  <c r="K1788" i="3"/>
  <c r="L1788" i="3" s="1"/>
  <c r="K1780" i="3"/>
  <c r="L1780" i="3" s="1"/>
  <c r="K1772" i="3"/>
  <c r="L1772" i="3" s="1"/>
  <c r="K1764" i="3"/>
  <c r="L1764" i="3" s="1"/>
  <c r="K1756" i="3"/>
  <c r="L1756" i="3" s="1"/>
  <c r="K1748" i="3"/>
  <c r="L1748" i="3" s="1"/>
  <c r="K1740" i="3"/>
  <c r="L1740" i="3" s="1"/>
  <c r="K1732" i="3"/>
  <c r="L1732" i="3" s="1"/>
  <c r="K1724" i="3"/>
  <c r="L1724" i="3" s="1"/>
  <c r="K1716" i="3"/>
  <c r="L1716" i="3" s="1"/>
  <c r="K1708" i="3"/>
  <c r="L1708" i="3" s="1"/>
  <c r="K1700" i="3"/>
  <c r="L1700" i="3" s="1"/>
  <c r="K1692" i="3"/>
  <c r="L1692" i="3" s="1"/>
  <c r="K1684" i="3"/>
  <c r="L1684" i="3" s="1"/>
  <c r="K1676" i="3"/>
  <c r="L1676" i="3" s="1"/>
  <c r="K1668" i="3"/>
  <c r="L1668" i="3" s="1"/>
  <c r="K1660" i="3"/>
  <c r="L1660" i="3" s="1"/>
  <c r="K1652" i="3"/>
  <c r="L1652" i="3" s="1"/>
  <c r="K1644" i="3"/>
  <c r="L1644" i="3" s="1"/>
  <c r="K1636" i="3"/>
  <c r="L1636" i="3" s="1"/>
  <c r="K1628" i="3"/>
  <c r="L1628" i="3" s="1"/>
  <c r="K1620" i="3"/>
  <c r="L1620" i="3" s="1"/>
  <c r="K1612" i="3"/>
  <c r="L1612" i="3" s="1"/>
  <c r="K1604" i="3"/>
  <c r="L1604" i="3" s="1"/>
  <c r="K1596" i="3"/>
  <c r="L1596" i="3" s="1"/>
  <c r="K1588" i="3"/>
  <c r="L1588" i="3" s="1"/>
  <c r="K1580" i="3"/>
  <c r="L1580" i="3" s="1"/>
  <c r="K1572" i="3"/>
  <c r="L1572" i="3" s="1"/>
  <c r="K1564" i="3"/>
  <c r="L1564" i="3" s="1"/>
  <c r="K1556" i="3"/>
  <c r="L1556" i="3" s="1"/>
  <c r="K1548" i="3"/>
  <c r="L1548" i="3" s="1"/>
  <c r="K1540" i="3"/>
  <c r="L1540" i="3" s="1"/>
  <c r="K1532" i="3"/>
  <c r="L1532" i="3" s="1"/>
  <c r="K1524" i="3"/>
  <c r="L1524" i="3" s="1"/>
  <c r="K1516" i="3"/>
  <c r="L1516" i="3" s="1"/>
  <c r="K1508" i="3"/>
  <c r="L1508" i="3" s="1"/>
  <c r="K1500" i="3"/>
  <c r="L1500" i="3" s="1"/>
  <c r="K1492" i="3"/>
  <c r="L1492" i="3" s="1"/>
  <c r="K1484" i="3"/>
  <c r="L1484" i="3" s="1"/>
  <c r="K1476" i="3"/>
  <c r="L1476" i="3" s="1"/>
  <c r="K1468" i="3"/>
  <c r="L1468" i="3" s="1"/>
  <c r="K1460" i="3"/>
  <c r="L1460" i="3" s="1"/>
  <c r="K1452" i="3"/>
  <c r="L1452" i="3" s="1"/>
  <c r="K1444" i="3"/>
  <c r="L1444" i="3" s="1"/>
  <c r="K1436" i="3"/>
  <c r="L1436" i="3" s="1"/>
  <c r="K1428" i="3"/>
  <c r="L1428" i="3" s="1"/>
  <c r="K1420" i="3"/>
  <c r="L1420" i="3" s="1"/>
  <c r="K1412" i="3"/>
  <c r="L1412" i="3" s="1"/>
  <c r="K1404" i="3"/>
  <c r="L1404" i="3" s="1"/>
  <c r="K1396" i="3"/>
  <c r="L1396" i="3" s="1"/>
  <c r="K1388" i="3"/>
  <c r="L1388" i="3" s="1"/>
  <c r="K1380" i="3"/>
  <c r="L1380" i="3" s="1"/>
  <c r="K1372" i="3"/>
  <c r="L1372" i="3" s="1"/>
  <c r="K1364" i="3"/>
  <c r="L1364" i="3" s="1"/>
  <c r="K1356" i="3"/>
  <c r="L1356" i="3" s="1"/>
  <c r="K1348" i="3"/>
  <c r="L1348" i="3" s="1"/>
  <c r="K1340" i="3"/>
  <c r="L1340" i="3" s="1"/>
  <c r="K1332" i="3"/>
  <c r="L1332" i="3" s="1"/>
  <c r="K1324" i="3"/>
  <c r="L1324" i="3" s="1"/>
  <c r="K1316" i="3"/>
  <c r="L1316" i="3" s="1"/>
  <c r="K1308" i="3"/>
  <c r="L1308" i="3" s="1"/>
  <c r="K1300" i="3"/>
  <c r="L1300" i="3" s="1"/>
  <c r="K1292" i="3"/>
  <c r="L1292" i="3" s="1"/>
  <c r="K1284" i="3"/>
  <c r="L1284" i="3" s="1"/>
  <c r="K1276" i="3"/>
  <c r="L1276" i="3" s="1"/>
  <c r="K1268" i="3"/>
  <c r="L1268" i="3" s="1"/>
  <c r="K1260" i="3"/>
  <c r="L1260" i="3" s="1"/>
  <c r="K1252" i="3"/>
  <c r="L1252" i="3" s="1"/>
  <c r="K1244" i="3"/>
  <c r="L1244" i="3" s="1"/>
  <c r="K1236" i="3"/>
  <c r="L1236" i="3" s="1"/>
  <c r="K1228" i="3"/>
  <c r="L1228" i="3" s="1"/>
  <c r="K1220" i="3"/>
  <c r="L1220" i="3" s="1"/>
  <c r="K1212" i="3"/>
  <c r="L1212" i="3" s="1"/>
  <c r="K1204" i="3"/>
  <c r="L1204" i="3" s="1"/>
  <c r="K1196" i="3"/>
  <c r="L1196" i="3" s="1"/>
  <c r="K1188" i="3"/>
  <c r="L1188" i="3" s="1"/>
  <c r="K1180" i="3"/>
  <c r="L1180" i="3" s="1"/>
  <c r="K1172" i="3"/>
  <c r="L1172" i="3" s="1"/>
  <c r="K1164" i="3"/>
  <c r="L1164" i="3" s="1"/>
  <c r="K1156" i="3"/>
  <c r="L1156" i="3" s="1"/>
  <c r="K1148" i="3"/>
  <c r="L1148" i="3" s="1"/>
  <c r="K1140" i="3"/>
  <c r="L1140" i="3" s="1"/>
  <c r="K1132" i="3"/>
  <c r="L1132" i="3" s="1"/>
  <c r="K1124" i="3"/>
  <c r="L1124" i="3" s="1"/>
  <c r="K1116" i="3"/>
  <c r="L1116" i="3" s="1"/>
  <c r="K1108" i="3"/>
  <c r="L1108" i="3" s="1"/>
  <c r="K1100" i="3"/>
  <c r="L1100" i="3" s="1"/>
  <c r="K1092" i="3"/>
  <c r="L1092" i="3" s="1"/>
  <c r="K1084" i="3"/>
  <c r="L1084" i="3" s="1"/>
  <c r="K1076" i="3"/>
  <c r="L1076" i="3" s="1"/>
  <c r="K1068" i="3"/>
  <c r="L1068" i="3" s="1"/>
  <c r="K1060" i="3"/>
  <c r="L1060" i="3" s="1"/>
  <c r="K1052" i="3"/>
  <c r="L1052" i="3" s="1"/>
  <c r="K1044" i="3"/>
  <c r="L1044" i="3" s="1"/>
  <c r="K1036" i="3"/>
  <c r="L1036" i="3" s="1"/>
  <c r="K1028" i="3"/>
  <c r="L1028" i="3" s="1"/>
  <c r="K1020" i="3"/>
  <c r="L1020" i="3" s="1"/>
  <c r="K1012" i="3"/>
  <c r="L1012" i="3" s="1"/>
  <c r="K1004" i="3"/>
  <c r="L1004" i="3" s="1"/>
  <c r="K996" i="3"/>
  <c r="L996" i="3" s="1"/>
  <c r="K988" i="3"/>
  <c r="L988" i="3" s="1"/>
  <c r="K980" i="3"/>
  <c r="L980" i="3" s="1"/>
  <c r="K972" i="3"/>
  <c r="L972" i="3" s="1"/>
  <c r="K964" i="3"/>
  <c r="L964" i="3" s="1"/>
  <c r="K956" i="3"/>
  <c r="L956" i="3" s="1"/>
  <c r="K948" i="3"/>
  <c r="L948" i="3" s="1"/>
  <c r="K940" i="3"/>
  <c r="L940" i="3" s="1"/>
  <c r="K932" i="3"/>
  <c r="L932" i="3" s="1"/>
  <c r="K924" i="3"/>
  <c r="L924" i="3" s="1"/>
  <c r="K916" i="3"/>
  <c r="L916" i="3" s="1"/>
  <c r="K908" i="3"/>
  <c r="L908" i="3" s="1"/>
  <c r="K900" i="3"/>
  <c r="L900" i="3" s="1"/>
  <c r="K892" i="3"/>
  <c r="L892" i="3" s="1"/>
  <c r="K884" i="3"/>
  <c r="L884" i="3" s="1"/>
  <c r="K876" i="3"/>
  <c r="L876" i="3" s="1"/>
  <c r="K868" i="3"/>
  <c r="L868" i="3" s="1"/>
  <c r="K860" i="3"/>
  <c r="L860" i="3" s="1"/>
  <c r="K852" i="3"/>
  <c r="L852" i="3" s="1"/>
  <c r="K844" i="3"/>
  <c r="L844" i="3" s="1"/>
  <c r="K836" i="3"/>
  <c r="L836" i="3" s="1"/>
  <c r="K828" i="3"/>
  <c r="L828" i="3" s="1"/>
  <c r="K820" i="3"/>
  <c r="L820" i="3" s="1"/>
  <c r="K812" i="3"/>
  <c r="L812" i="3" s="1"/>
  <c r="K804" i="3"/>
  <c r="L804" i="3" s="1"/>
  <c r="K796" i="3"/>
  <c r="L796" i="3" s="1"/>
  <c r="K788" i="3"/>
  <c r="L788" i="3" s="1"/>
  <c r="K780" i="3"/>
  <c r="L780" i="3" s="1"/>
  <c r="K772" i="3"/>
  <c r="L772" i="3" s="1"/>
  <c r="K764" i="3"/>
  <c r="L764" i="3" s="1"/>
  <c r="K756" i="3"/>
  <c r="L756" i="3" s="1"/>
  <c r="K748" i="3"/>
  <c r="L748" i="3" s="1"/>
  <c r="K740" i="3"/>
  <c r="L740" i="3" s="1"/>
  <c r="K732" i="3"/>
  <c r="L732" i="3" s="1"/>
  <c r="K724" i="3"/>
  <c r="L724" i="3" s="1"/>
  <c r="K716" i="3"/>
  <c r="L716" i="3" s="1"/>
  <c r="K708" i="3"/>
  <c r="L708" i="3" s="1"/>
  <c r="K700" i="3"/>
  <c r="L700" i="3" s="1"/>
  <c r="K692" i="3"/>
  <c r="L692" i="3" s="1"/>
  <c r="K684" i="3"/>
  <c r="L684" i="3" s="1"/>
  <c r="K676" i="3"/>
  <c r="L676" i="3" s="1"/>
  <c r="K668" i="3"/>
  <c r="L668" i="3" s="1"/>
  <c r="K660" i="3"/>
  <c r="L660" i="3" s="1"/>
  <c r="K652" i="3"/>
  <c r="L652" i="3" s="1"/>
  <c r="K644" i="3"/>
  <c r="L644" i="3" s="1"/>
  <c r="K636" i="3"/>
  <c r="L636" i="3" s="1"/>
  <c r="K628" i="3"/>
  <c r="L628" i="3" s="1"/>
  <c r="K620" i="3"/>
  <c r="L620" i="3" s="1"/>
  <c r="K612" i="3"/>
  <c r="L612" i="3" s="1"/>
  <c r="K604" i="3"/>
  <c r="L604" i="3" s="1"/>
  <c r="K596" i="3"/>
  <c r="L596" i="3" s="1"/>
  <c r="K588" i="3"/>
  <c r="L588" i="3" s="1"/>
  <c r="K580" i="3"/>
  <c r="L580" i="3" s="1"/>
  <c r="K572" i="3"/>
  <c r="L572" i="3" s="1"/>
  <c r="K564" i="3"/>
  <c r="L564" i="3" s="1"/>
  <c r="K556" i="3"/>
  <c r="L556" i="3" s="1"/>
  <c r="K548" i="3"/>
  <c r="L548" i="3" s="1"/>
  <c r="K540" i="3"/>
  <c r="L540" i="3" s="1"/>
  <c r="K532" i="3"/>
  <c r="L532" i="3" s="1"/>
  <c r="K524" i="3"/>
  <c r="L524" i="3" s="1"/>
  <c r="K516" i="3"/>
  <c r="L516" i="3" s="1"/>
  <c r="K508" i="3"/>
  <c r="L508" i="3" s="1"/>
  <c r="K500" i="3"/>
  <c r="L500" i="3" s="1"/>
  <c r="K492" i="3"/>
  <c r="L492" i="3" s="1"/>
  <c r="K484" i="3"/>
  <c r="L484" i="3" s="1"/>
  <c r="K476" i="3"/>
  <c r="L476" i="3" s="1"/>
  <c r="K468" i="3"/>
  <c r="L468" i="3" s="1"/>
  <c r="K460" i="3"/>
  <c r="L460" i="3" s="1"/>
  <c r="K452" i="3"/>
  <c r="L452" i="3" s="1"/>
  <c r="K444" i="3"/>
  <c r="L444" i="3" s="1"/>
  <c r="K436" i="3"/>
  <c r="L436" i="3" s="1"/>
  <c r="K428" i="3"/>
  <c r="L428" i="3" s="1"/>
  <c r="K420" i="3"/>
  <c r="L420" i="3" s="1"/>
  <c r="K412" i="3"/>
  <c r="L412" i="3" s="1"/>
  <c r="K404" i="3"/>
  <c r="L404" i="3" s="1"/>
  <c r="K396" i="3"/>
  <c r="L396" i="3" s="1"/>
  <c r="K388" i="3"/>
  <c r="L388" i="3" s="1"/>
  <c r="K380" i="3"/>
  <c r="L380" i="3" s="1"/>
  <c r="K372" i="3"/>
  <c r="L372" i="3" s="1"/>
  <c r="K364" i="3"/>
  <c r="L364" i="3" s="1"/>
  <c r="K356" i="3"/>
  <c r="L356" i="3" s="1"/>
  <c r="K348" i="3"/>
  <c r="L348" i="3" s="1"/>
  <c r="K340" i="3"/>
  <c r="L340" i="3" s="1"/>
  <c r="K332" i="3"/>
  <c r="L332" i="3" s="1"/>
  <c r="K324" i="3"/>
  <c r="L324" i="3" s="1"/>
  <c r="K316" i="3"/>
  <c r="L316" i="3" s="1"/>
  <c r="K308" i="3"/>
  <c r="L308" i="3" s="1"/>
  <c r="K300" i="3"/>
  <c r="L300" i="3" s="1"/>
  <c r="K292" i="3"/>
  <c r="L292" i="3" s="1"/>
  <c r="K284" i="3"/>
  <c r="L284" i="3" s="1"/>
  <c r="K276" i="3"/>
  <c r="L276" i="3" s="1"/>
  <c r="K268" i="3"/>
  <c r="L268" i="3" s="1"/>
  <c r="K795" i="3"/>
  <c r="L795" i="3" s="1"/>
  <c r="K787" i="3"/>
  <c r="L787" i="3" s="1"/>
  <c r="K779" i="3"/>
  <c r="L779" i="3" s="1"/>
  <c r="K771" i="3"/>
  <c r="L771" i="3" s="1"/>
  <c r="K763" i="3"/>
  <c r="L763" i="3" s="1"/>
  <c r="K755" i="3"/>
  <c r="L755" i="3" s="1"/>
  <c r="K747" i="3"/>
  <c r="L747" i="3" s="1"/>
  <c r="K739" i="3"/>
  <c r="L739" i="3" s="1"/>
  <c r="K731" i="3"/>
  <c r="L731" i="3" s="1"/>
  <c r="K723" i="3"/>
  <c r="L723" i="3" s="1"/>
  <c r="K715" i="3"/>
  <c r="L715" i="3" s="1"/>
  <c r="K707" i="3"/>
  <c r="L707" i="3" s="1"/>
  <c r="K699" i="3"/>
  <c r="L699" i="3" s="1"/>
  <c r="K691" i="3"/>
  <c r="L691" i="3" s="1"/>
  <c r="K683" i="3"/>
  <c r="L683" i="3" s="1"/>
  <c r="K675" i="3"/>
  <c r="L675" i="3" s="1"/>
  <c r="K667" i="3"/>
  <c r="L667" i="3" s="1"/>
  <c r="K659" i="3"/>
  <c r="L659" i="3" s="1"/>
  <c r="K651" i="3"/>
  <c r="L651" i="3" s="1"/>
  <c r="K643" i="3"/>
  <c r="L643" i="3" s="1"/>
  <c r="K635" i="3"/>
  <c r="L635" i="3" s="1"/>
  <c r="K627" i="3"/>
  <c r="L627" i="3" s="1"/>
  <c r="K619" i="3"/>
  <c r="L619" i="3" s="1"/>
  <c r="K611" i="3"/>
  <c r="L611" i="3" s="1"/>
  <c r="K603" i="3"/>
  <c r="L603" i="3" s="1"/>
  <c r="K595" i="3"/>
  <c r="L595" i="3" s="1"/>
  <c r="K587" i="3"/>
  <c r="L587" i="3" s="1"/>
  <c r="K579" i="3"/>
  <c r="L579" i="3" s="1"/>
  <c r="K571" i="3"/>
  <c r="L571" i="3" s="1"/>
  <c r="K563" i="3"/>
  <c r="L563" i="3" s="1"/>
  <c r="K555" i="3"/>
  <c r="L555" i="3" s="1"/>
  <c r="K547" i="3"/>
  <c r="L547" i="3" s="1"/>
  <c r="K539" i="3"/>
  <c r="L539" i="3" s="1"/>
  <c r="K531" i="3"/>
  <c r="L531" i="3" s="1"/>
  <c r="K523" i="3"/>
  <c r="L523" i="3" s="1"/>
  <c r="K515" i="3"/>
  <c r="L515" i="3" s="1"/>
  <c r="K507" i="3"/>
  <c r="L507" i="3" s="1"/>
  <c r="K499" i="3"/>
  <c r="L499" i="3" s="1"/>
  <c r="K491" i="3"/>
  <c r="L491" i="3" s="1"/>
  <c r="K483" i="3"/>
  <c r="L483" i="3" s="1"/>
  <c r="K475" i="3"/>
  <c r="L475" i="3" s="1"/>
  <c r="K467" i="3"/>
  <c r="L467" i="3" s="1"/>
  <c r="K459" i="3"/>
  <c r="L459" i="3" s="1"/>
  <c r="K451" i="3"/>
  <c r="L451" i="3" s="1"/>
  <c r="K443" i="3"/>
  <c r="L443" i="3" s="1"/>
  <c r="K435" i="3"/>
  <c r="L435" i="3" s="1"/>
  <c r="K427" i="3"/>
  <c r="L427" i="3" s="1"/>
  <c r="K419" i="3"/>
  <c r="L419" i="3" s="1"/>
  <c r="K411" i="3"/>
  <c r="L411" i="3" s="1"/>
  <c r="K403" i="3"/>
  <c r="L403" i="3" s="1"/>
  <c r="K395" i="3"/>
  <c r="L395" i="3" s="1"/>
  <c r="K387" i="3"/>
  <c r="L387" i="3" s="1"/>
  <c r="K379" i="3"/>
  <c r="L379" i="3" s="1"/>
  <c r="K371" i="3"/>
  <c r="L371" i="3" s="1"/>
  <c r="K363" i="3"/>
  <c r="L363" i="3" s="1"/>
  <c r="K355" i="3"/>
  <c r="L355" i="3" s="1"/>
  <c r="K347" i="3"/>
  <c r="L347" i="3" s="1"/>
  <c r="K339" i="3"/>
  <c r="L339" i="3" s="1"/>
  <c r="K331" i="3"/>
  <c r="L331" i="3" s="1"/>
  <c r="K323" i="3"/>
  <c r="L323" i="3" s="1"/>
  <c r="K315" i="3"/>
  <c r="L315" i="3" s="1"/>
  <c r="K307" i="3"/>
  <c r="L307" i="3" s="1"/>
  <c r="K299" i="3"/>
  <c r="L299" i="3" s="1"/>
  <c r="K291" i="3"/>
  <c r="L291" i="3" s="1"/>
  <c r="K283" i="3"/>
  <c r="L283" i="3" s="1"/>
  <c r="K275" i="3"/>
  <c r="L275" i="3" s="1"/>
  <c r="K267" i="3"/>
  <c r="L267" i="3" s="1"/>
  <c r="K259" i="3"/>
  <c r="L259" i="3" s="1"/>
  <c r="K251" i="3"/>
  <c r="L251" i="3" s="1"/>
  <c r="K243" i="3"/>
  <c r="L243" i="3" s="1"/>
  <c r="K235" i="3"/>
  <c r="L235" i="3" s="1"/>
  <c r="K227" i="3"/>
  <c r="L227" i="3" s="1"/>
  <c r="K219" i="3"/>
  <c r="L219" i="3" s="1"/>
  <c r="K211" i="3"/>
  <c r="L211" i="3" s="1"/>
  <c r="K203" i="3"/>
  <c r="L203" i="3" s="1"/>
  <c r="K195" i="3"/>
  <c r="L195" i="3" s="1"/>
  <c r="K187" i="3"/>
  <c r="L187" i="3" s="1"/>
  <c r="K179" i="3"/>
  <c r="L179" i="3" s="1"/>
  <c r="K171" i="3"/>
  <c r="L171" i="3" s="1"/>
  <c r="K163" i="3"/>
  <c r="L163" i="3" s="1"/>
  <c r="K155" i="3"/>
  <c r="L155" i="3" s="1"/>
  <c r="K147" i="3"/>
  <c r="L147" i="3" s="1"/>
  <c r="K138" i="3"/>
  <c r="L138" i="3" s="1"/>
  <c r="K130" i="3"/>
  <c r="L130" i="3" s="1"/>
  <c r="K122" i="3"/>
  <c r="L122" i="3" s="1"/>
  <c r="K114" i="3"/>
  <c r="L114" i="3" s="1"/>
  <c r="K106" i="3"/>
  <c r="L106" i="3" s="1"/>
  <c r="K98" i="3"/>
  <c r="L98" i="3" s="1"/>
  <c r="K90" i="3"/>
  <c r="L90" i="3" s="1"/>
  <c r="K82" i="3"/>
  <c r="L82" i="3" s="1"/>
  <c r="K74" i="3"/>
  <c r="L74" i="3" s="1"/>
  <c r="K66" i="3"/>
  <c r="L66" i="3" s="1"/>
  <c r="K58" i="3"/>
  <c r="L58" i="3" s="1"/>
  <c r="K50" i="3"/>
  <c r="L50" i="3" s="1"/>
  <c r="K42" i="3"/>
  <c r="L42" i="3" s="1"/>
  <c r="K34" i="3"/>
  <c r="L34" i="3" s="1"/>
  <c r="K26" i="3"/>
  <c r="L26" i="3" s="1"/>
  <c r="K18" i="3"/>
  <c r="L18" i="3" s="1"/>
  <c r="K9" i="3"/>
  <c r="L9" i="3" s="1"/>
  <c r="K1146" i="3"/>
  <c r="L1146" i="3" s="1"/>
  <c r="K1138" i="3"/>
  <c r="L1138" i="3" s="1"/>
  <c r="K1130" i="3"/>
  <c r="L1130" i="3" s="1"/>
  <c r="K1122" i="3"/>
  <c r="L1122" i="3" s="1"/>
  <c r="K1114" i="3"/>
  <c r="L1114" i="3" s="1"/>
  <c r="K1106" i="3"/>
  <c r="L1106" i="3" s="1"/>
  <c r="K1098" i="3"/>
  <c r="L1098" i="3" s="1"/>
  <c r="K1090" i="3"/>
  <c r="L1090" i="3" s="1"/>
  <c r="K1082" i="3"/>
  <c r="L1082" i="3" s="1"/>
  <c r="K1074" i="3"/>
  <c r="L1074" i="3" s="1"/>
  <c r="K1066" i="3"/>
  <c r="L1066" i="3" s="1"/>
  <c r="K1058" i="3"/>
  <c r="L1058" i="3" s="1"/>
  <c r="K1050" i="3"/>
  <c r="L1050" i="3" s="1"/>
  <c r="K1042" i="3"/>
  <c r="L1042" i="3" s="1"/>
  <c r="K1034" i="3"/>
  <c r="L1034" i="3" s="1"/>
  <c r="K1026" i="3"/>
  <c r="L1026" i="3" s="1"/>
  <c r="K1018" i="3"/>
  <c r="L1018" i="3" s="1"/>
  <c r="K1010" i="3"/>
  <c r="L1010" i="3" s="1"/>
  <c r="K1002" i="3"/>
  <c r="L1002" i="3" s="1"/>
  <c r="K994" i="3"/>
  <c r="L994" i="3" s="1"/>
  <c r="K986" i="3"/>
  <c r="L986" i="3" s="1"/>
  <c r="K978" i="3"/>
  <c r="L978" i="3" s="1"/>
  <c r="K970" i="3"/>
  <c r="L970" i="3" s="1"/>
  <c r="K962" i="3"/>
  <c r="L962" i="3" s="1"/>
  <c r="K954" i="3"/>
  <c r="L954" i="3" s="1"/>
  <c r="K946" i="3"/>
  <c r="L946" i="3" s="1"/>
  <c r="K938" i="3"/>
  <c r="L938" i="3" s="1"/>
  <c r="K930" i="3"/>
  <c r="L930" i="3" s="1"/>
  <c r="K922" i="3"/>
  <c r="L922" i="3" s="1"/>
  <c r="K914" i="3"/>
  <c r="L914" i="3" s="1"/>
  <c r="K906" i="3"/>
  <c r="L906" i="3" s="1"/>
  <c r="K898" i="3"/>
  <c r="L898" i="3" s="1"/>
  <c r="K890" i="3"/>
  <c r="L890" i="3" s="1"/>
  <c r="K882" i="3"/>
  <c r="L882" i="3" s="1"/>
  <c r="K874" i="3"/>
  <c r="L874" i="3" s="1"/>
  <c r="K866" i="3"/>
  <c r="L866" i="3" s="1"/>
  <c r="K858" i="3"/>
  <c r="L858" i="3" s="1"/>
  <c r="K850" i="3"/>
  <c r="L850" i="3" s="1"/>
  <c r="K842" i="3"/>
  <c r="L842" i="3" s="1"/>
  <c r="K834" i="3"/>
  <c r="L834" i="3" s="1"/>
  <c r="K826" i="3"/>
  <c r="L826" i="3" s="1"/>
  <c r="K818" i="3"/>
  <c r="L818" i="3" s="1"/>
  <c r="K810" i="3"/>
  <c r="L810" i="3" s="1"/>
  <c r="K802" i="3"/>
  <c r="L802" i="3" s="1"/>
  <c r="K794" i="3"/>
  <c r="L794" i="3" s="1"/>
  <c r="K786" i="3"/>
  <c r="L786" i="3" s="1"/>
  <c r="K778" i="3"/>
  <c r="L778" i="3" s="1"/>
  <c r="K770" i="3"/>
  <c r="L770" i="3" s="1"/>
  <c r="K762" i="3"/>
  <c r="L762" i="3" s="1"/>
  <c r="K754" i="3"/>
  <c r="L754" i="3" s="1"/>
  <c r="K746" i="3"/>
  <c r="L746" i="3" s="1"/>
  <c r="K738" i="3"/>
  <c r="L738" i="3" s="1"/>
  <c r="K730" i="3"/>
  <c r="L730" i="3" s="1"/>
  <c r="K722" i="3"/>
  <c r="L722" i="3" s="1"/>
  <c r="K714" i="3"/>
  <c r="L714" i="3" s="1"/>
  <c r="K706" i="3"/>
  <c r="L706" i="3" s="1"/>
  <c r="K698" i="3"/>
  <c r="L698" i="3" s="1"/>
  <c r="K690" i="3"/>
  <c r="L690" i="3" s="1"/>
  <c r="K682" i="3"/>
  <c r="L682" i="3" s="1"/>
  <c r="K674" i="3"/>
  <c r="L674" i="3" s="1"/>
  <c r="K666" i="3"/>
  <c r="L666" i="3" s="1"/>
  <c r="K658" i="3"/>
  <c r="L658" i="3" s="1"/>
  <c r="K650" i="3"/>
  <c r="L650" i="3" s="1"/>
  <c r="K642" i="3"/>
  <c r="L642" i="3" s="1"/>
  <c r="K634" i="3"/>
  <c r="L634" i="3" s="1"/>
  <c r="K626" i="3"/>
  <c r="L626" i="3" s="1"/>
  <c r="K618" i="3"/>
  <c r="L618" i="3" s="1"/>
  <c r="K610" i="3"/>
  <c r="L610" i="3" s="1"/>
  <c r="K602" i="3"/>
  <c r="L602" i="3" s="1"/>
  <c r="K594" i="3"/>
  <c r="L594" i="3" s="1"/>
  <c r="K586" i="3"/>
  <c r="L586" i="3" s="1"/>
  <c r="K578" i="3"/>
  <c r="L578" i="3" s="1"/>
  <c r="K570" i="3"/>
  <c r="L570" i="3" s="1"/>
  <c r="K562" i="3"/>
  <c r="L562" i="3" s="1"/>
  <c r="K554" i="3"/>
  <c r="L554" i="3" s="1"/>
  <c r="K546" i="3"/>
  <c r="L546" i="3" s="1"/>
  <c r="K538" i="3"/>
  <c r="L538" i="3" s="1"/>
  <c r="K530" i="3"/>
  <c r="L530" i="3" s="1"/>
  <c r="K522" i="3"/>
  <c r="L522" i="3" s="1"/>
  <c r="K514" i="3"/>
  <c r="L514" i="3" s="1"/>
  <c r="K506" i="3"/>
  <c r="L506" i="3" s="1"/>
  <c r="K498" i="3"/>
  <c r="L498" i="3" s="1"/>
  <c r="K490" i="3"/>
  <c r="L490" i="3" s="1"/>
  <c r="K482" i="3"/>
  <c r="L482" i="3" s="1"/>
  <c r="K474" i="3"/>
  <c r="L474" i="3" s="1"/>
  <c r="K466" i="3"/>
  <c r="L466" i="3" s="1"/>
  <c r="K458" i="3"/>
  <c r="L458" i="3" s="1"/>
  <c r="K450" i="3"/>
  <c r="L450" i="3" s="1"/>
  <c r="K442" i="3"/>
  <c r="L442" i="3" s="1"/>
  <c r="K434" i="3"/>
  <c r="L434" i="3" s="1"/>
  <c r="K426" i="3"/>
  <c r="L426" i="3" s="1"/>
  <c r="K418" i="3"/>
  <c r="L418" i="3" s="1"/>
  <c r="K410" i="3"/>
  <c r="L410" i="3" s="1"/>
  <c r="K402" i="3"/>
  <c r="L402" i="3" s="1"/>
  <c r="K394" i="3"/>
  <c r="L394" i="3" s="1"/>
  <c r="K386" i="3"/>
  <c r="L386" i="3" s="1"/>
  <c r="K378" i="3"/>
  <c r="L378" i="3" s="1"/>
  <c r="K370" i="3"/>
  <c r="L370" i="3" s="1"/>
  <c r="K362" i="3"/>
  <c r="L362" i="3" s="1"/>
  <c r="K354" i="3"/>
  <c r="L354" i="3" s="1"/>
  <c r="K346" i="3"/>
  <c r="L346" i="3" s="1"/>
  <c r="K338" i="3"/>
  <c r="L338" i="3" s="1"/>
  <c r="K330" i="3"/>
  <c r="L330" i="3" s="1"/>
  <c r="K322" i="3"/>
  <c r="L322" i="3" s="1"/>
  <c r="K314" i="3"/>
  <c r="L314" i="3" s="1"/>
  <c r="K306" i="3"/>
  <c r="L306" i="3" s="1"/>
  <c r="K298" i="3"/>
  <c r="L298" i="3" s="1"/>
  <c r="K290" i="3"/>
  <c r="L290" i="3" s="1"/>
  <c r="K282" i="3"/>
  <c r="L282" i="3" s="1"/>
  <c r="K274" i="3"/>
  <c r="L274" i="3" s="1"/>
  <c r="K266" i="3"/>
  <c r="L266" i="3" s="1"/>
  <c r="K258" i="3"/>
  <c r="L258" i="3" s="1"/>
  <c r="K250" i="3"/>
  <c r="L250" i="3" s="1"/>
  <c r="K242" i="3"/>
  <c r="L242" i="3" s="1"/>
  <c r="K234" i="3"/>
  <c r="L234" i="3" s="1"/>
  <c r="K226" i="3"/>
  <c r="L226" i="3" s="1"/>
  <c r="K218" i="3"/>
  <c r="L218" i="3" s="1"/>
  <c r="K210" i="3"/>
  <c r="L210" i="3" s="1"/>
  <c r="K202" i="3"/>
  <c r="L202" i="3" s="1"/>
  <c r="K194" i="3"/>
  <c r="L194" i="3" s="1"/>
  <c r="K186" i="3"/>
  <c r="L186" i="3" s="1"/>
  <c r="K178" i="3"/>
  <c r="L178" i="3" s="1"/>
  <c r="K170" i="3"/>
  <c r="L170" i="3" s="1"/>
  <c r="K162" i="3"/>
  <c r="L162" i="3" s="1"/>
  <c r="K154" i="3"/>
  <c r="L154" i="3" s="1"/>
  <c r="K146" i="3"/>
  <c r="L146" i="3" s="1"/>
  <c r="K137" i="3"/>
  <c r="L137" i="3" s="1"/>
  <c r="K129" i="3"/>
  <c r="L129" i="3" s="1"/>
  <c r="K121" i="3"/>
  <c r="L121" i="3" s="1"/>
  <c r="K113" i="3"/>
  <c r="L113" i="3" s="1"/>
  <c r="K105" i="3"/>
  <c r="L105" i="3" s="1"/>
  <c r="K97" i="3"/>
  <c r="L97" i="3" s="1"/>
  <c r="K89" i="3"/>
  <c r="L89" i="3" s="1"/>
  <c r="K81" i="3"/>
  <c r="L81" i="3" s="1"/>
  <c r="K73" i="3"/>
  <c r="L73" i="3" s="1"/>
  <c r="K65" i="3"/>
  <c r="L65" i="3" s="1"/>
  <c r="K57" i="3"/>
  <c r="L57" i="3" s="1"/>
  <c r="K49" i="3"/>
  <c r="L49" i="3" s="1"/>
  <c r="K41" i="3"/>
  <c r="L41" i="3" s="1"/>
  <c r="K33" i="3"/>
  <c r="L33" i="3" s="1"/>
  <c r="K25" i="3"/>
  <c r="L25" i="3" s="1"/>
  <c r="K17" i="3"/>
  <c r="L17" i="3" s="1"/>
  <c r="K14" i="3"/>
  <c r="L14" i="3" s="1"/>
  <c r="K1145" i="3"/>
  <c r="L1145" i="3" s="1"/>
  <c r="K1137" i="3"/>
  <c r="L1137" i="3" s="1"/>
  <c r="K1129" i="3"/>
  <c r="L1129" i="3" s="1"/>
  <c r="K1121" i="3"/>
  <c r="L1121" i="3" s="1"/>
  <c r="K1113" i="3"/>
  <c r="L1113" i="3" s="1"/>
  <c r="K1105" i="3"/>
  <c r="L1105" i="3" s="1"/>
  <c r="K1097" i="3"/>
  <c r="L1097" i="3" s="1"/>
  <c r="K1089" i="3"/>
  <c r="L1089" i="3" s="1"/>
  <c r="K1081" i="3"/>
  <c r="L1081" i="3" s="1"/>
  <c r="K1073" i="3"/>
  <c r="L1073" i="3" s="1"/>
  <c r="K1065" i="3"/>
  <c r="L1065" i="3" s="1"/>
  <c r="K1057" i="3"/>
  <c r="L1057" i="3" s="1"/>
  <c r="K1049" i="3"/>
  <c r="L1049" i="3" s="1"/>
  <c r="K1041" i="3"/>
  <c r="L1041" i="3" s="1"/>
  <c r="K1033" i="3"/>
  <c r="L1033" i="3" s="1"/>
  <c r="K1025" i="3"/>
  <c r="L1025" i="3" s="1"/>
  <c r="K1017" i="3"/>
  <c r="L1017" i="3" s="1"/>
  <c r="K1009" i="3"/>
  <c r="L1009" i="3" s="1"/>
  <c r="K1001" i="3"/>
  <c r="L1001" i="3" s="1"/>
  <c r="K993" i="3"/>
  <c r="L993" i="3" s="1"/>
  <c r="K985" i="3"/>
  <c r="L985" i="3" s="1"/>
  <c r="K977" i="3"/>
  <c r="L977" i="3" s="1"/>
  <c r="K969" i="3"/>
  <c r="L969" i="3" s="1"/>
  <c r="K961" i="3"/>
  <c r="L961" i="3" s="1"/>
  <c r="K953" i="3"/>
  <c r="L953" i="3" s="1"/>
  <c r="K945" i="3"/>
  <c r="L945" i="3" s="1"/>
  <c r="K937" i="3"/>
  <c r="L937" i="3" s="1"/>
  <c r="K929" i="3"/>
  <c r="L929" i="3" s="1"/>
  <c r="K921" i="3"/>
  <c r="L921" i="3" s="1"/>
  <c r="K913" i="3"/>
  <c r="L913" i="3" s="1"/>
  <c r="K905" i="3"/>
  <c r="L905" i="3" s="1"/>
  <c r="K897" i="3"/>
  <c r="L897" i="3" s="1"/>
  <c r="K889" i="3"/>
  <c r="L889" i="3" s="1"/>
  <c r="K881" i="3"/>
  <c r="L881" i="3" s="1"/>
  <c r="K873" i="3"/>
  <c r="L873" i="3" s="1"/>
  <c r="K865" i="3"/>
  <c r="L865" i="3" s="1"/>
  <c r="K857" i="3"/>
  <c r="L857" i="3" s="1"/>
  <c r="K849" i="3"/>
  <c r="L849" i="3" s="1"/>
  <c r="K841" i="3"/>
  <c r="L841" i="3" s="1"/>
  <c r="K833" i="3"/>
  <c r="L833" i="3" s="1"/>
  <c r="K825" i="3"/>
  <c r="L825" i="3" s="1"/>
  <c r="K817" i="3"/>
  <c r="L817" i="3" s="1"/>
  <c r="K809" i="3"/>
  <c r="L809" i="3" s="1"/>
  <c r="K801" i="3"/>
  <c r="L801" i="3" s="1"/>
  <c r="K793" i="3"/>
  <c r="L793" i="3" s="1"/>
  <c r="K785" i="3"/>
  <c r="L785" i="3" s="1"/>
  <c r="K777" i="3"/>
  <c r="L777" i="3" s="1"/>
  <c r="K769" i="3"/>
  <c r="L769" i="3" s="1"/>
  <c r="K761" i="3"/>
  <c r="L761" i="3" s="1"/>
  <c r="K753" i="3"/>
  <c r="L753" i="3" s="1"/>
  <c r="K745" i="3"/>
  <c r="L745" i="3" s="1"/>
  <c r="K737" i="3"/>
  <c r="L737" i="3" s="1"/>
  <c r="K729" i="3"/>
  <c r="L729" i="3" s="1"/>
  <c r="K721" i="3"/>
  <c r="L721" i="3" s="1"/>
  <c r="K713" i="3"/>
  <c r="L713" i="3" s="1"/>
  <c r="K705" i="3"/>
  <c r="L705" i="3" s="1"/>
  <c r="K697" i="3"/>
  <c r="L697" i="3" s="1"/>
  <c r="K689" i="3"/>
  <c r="L689" i="3" s="1"/>
  <c r="K681" i="3"/>
  <c r="L681" i="3" s="1"/>
  <c r="K673" i="3"/>
  <c r="L673" i="3" s="1"/>
  <c r="K665" i="3"/>
  <c r="L665" i="3" s="1"/>
  <c r="K657" i="3"/>
  <c r="L657" i="3" s="1"/>
  <c r="K649" i="3"/>
  <c r="L649" i="3" s="1"/>
  <c r="K641" i="3"/>
  <c r="L641" i="3" s="1"/>
  <c r="K633" i="3"/>
  <c r="L633" i="3" s="1"/>
  <c r="K625" i="3"/>
  <c r="L625" i="3" s="1"/>
  <c r="K617" i="3"/>
  <c r="L617" i="3" s="1"/>
  <c r="K609" i="3"/>
  <c r="L609" i="3" s="1"/>
  <c r="K601" i="3"/>
  <c r="L601" i="3" s="1"/>
  <c r="K593" i="3"/>
  <c r="L593" i="3" s="1"/>
  <c r="K585" i="3"/>
  <c r="L585" i="3" s="1"/>
  <c r="K577" i="3"/>
  <c r="L577" i="3" s="1"/>
  <c r="K569" i="3"/>
  <c r="L569" i="3" s="1"/>
  <c r="K561" i="3"/>
  <c r="L561" i="3" s="1"/>
  <c r="K553" i="3"/>
  <c r="L553" i="3" s="1"/>
  <c r="K545" i="3"/>
  <c r="L545" i="3" s="1"/>
  <c r="K537" i="3"/>
  <c r="L537" i="3" s="1"/>
  <c r="K529" i="3"/>
  <c r="L529" i="3" s="1"/>
  <c r="K521" i="3"/>
  <c r="L521" i="3" s="1"/>
  <c r="K513" i="3"/>
  <c r="L513" i="3" s="1"/>
  <c r="K505" i="3"/>
  <c r="L505" i="3" s="1"/>
  <c r="K497" i="3"/>
  <c r="L497" i="3" s="1"/>
  <c r="K489" i="3"/>
  <c r="L489" i="3" s="1"/>
  <c r="K481" i="3"/>
  <c r="L481" i="3" s="1"/>
  <c r="K473" i="3"/>
  <c r="L473" i="3" s="1"/>
  <c r="K465" i="3"/>
  <c r="L465" i="3" s="1"/>
  <c r="K457" i="3"/>
  <c r="L457" i="3" s="1"/>
  <c r="K449" i="3"/>
  <c r="L449" i="3" s="1"/>
  <c r="K441" i="3"/>
  <c r="L441" i="3" s="1"/>
  <c r="K433" i="3"/>
  <c r="L433" i="3" s="1"/>
  <c r="K425" i="3"/>
  <c r="L425" i="3" s="1"/>
  <c r="K417" i="3"/>
  <c r="L417" i="3" s="1"/>
  <c r="K409" i="3"/>
  <c r="L409" i="3" s="1"/>
  <c r="K401" i="3"/>
  <c r="L401" i="3" s="1"/>
  <c r="K393" i="3"/>
  <c r="L393" i="3" s="1"/>
  <c r="K385" i="3"/>
  <c r="L385" i="3" s="1"/>
  <c r="K377" i="3"/>
  <c r="L377" i="3" s="1"/>
  <c r="K369" i="3"/>
  <c r="L369" i="3" s="1"/>
  <c r="K361" i="3"/>
  <c r="L361" i="3" s="1"/>
  <c r="K353" i="3"/>
  <c r="L353" i="3" s="1"/>
  <c r="K345" i="3"/>
  <c r="L345" i="3" s="1"/>
  <c r="K337" i="3"/>
  <c r="L337" i="3" s="1"/>
  <c r="K329" i="3"/>
  <c r="L329" i="3" s="1"/>
  <c r="K321" i="3"/>
  <c r="L321" i="3" s="1"/>
  <c r="K313" i="3"/>
  <c r="L313" i="3" s="1"/>
  <c r="K305" i="3"/>
  <c r="L305" i="3" s="1"/>
  <c r="K297" i="3"/>
  <c r="L297" i="3" s="1"/>
  <c r="K289" i="3"/>
  <c r="L289" i="3" s="1"/>
  <c r="K281" i="3"/>
  <c r="L281" i="3" s="1"/>
  <c r="K273" i="3"/>
  <c r="L273" i="3" s="1"/>
  <c r="K265" i="3"/>
  <c r="L265" i="3" s="1"/>
  <c r="K257" i="3"/>
  <c r="L257" i="3" s="1"/>
  <c r="K249" i="3"/>
  <c r="L249" i="3" s="1"/>
  <c r="K241" i="3"/>
  <c r="L241" i="3" s="1"/>
  <c r="K233" i="3"/>
  <c r="L233" i="3" s="1"/>
  <c r="K225" i="3"/>
  <c r="L225" i="3" s="1"/>
  <c r="K217" i="3"/>
  <c r="L217" i="3" s="1"/>
  <c r="K209" i="3"/>
  <c r="L209" i="3" s="1"/>
  <c r="K201" i="3"/>
  <c r="L201" i="3" s="1"/>
  <c r="K193" i="3"/>
  <c r="L193" i="3" s="1"/>
  <c r="K185" i="3"/>
  <c r="L185" i="3" s="1"/>
  <c r="K177" i="3"/>
  <c r="L177" i="3" s="1"/>
  <c r="K169" i="3"/>
  <c r="L169" i="3" s="1"/>
  <c r="K161" i="3"/>
  <c r="L161" i="3" s="1"/>
  <c r="K153" i="3"/>
  <c r="L153" i="3" s="1"/>
  <c r="K145" i="3"/>
  <c r="L145" i="3" s="1"/>
  <c r="K136" i="3"/>
  <c r="L136" i="3" s="1"/>
  <c r="K128" i="3"/>
  <c r="L128" i="3" s="1"/>
  <c r="K120" i="3"/>
  <c r="L120" i="3" s="1"/>
  <c r="K112" i="3"/>
  <c r="L112" i="3" s="1"/>
  <c r="K104" i="3"/>
  <c r="L104" i="3" s="1"/>
  <c r="K96" i="3"/>
  <c r="L96" i="3" s="1"/>
  <c r="K88" i="3"/>
  <c r="L88" i="3" s="1"/>
  <c r="K80" i="3"/>
  <c r="L80" i="3" s="1"/>
  <c r="K72" i="3"/>
  <c r="L72" i="3" s="1"/>
  <c r="K64" i="3"/>
  <c r="L64" i="3" s="1"/>
  <c r="K56" i="3"/>
  <c r="L56" i="3" s="1"/>
  <c r="K48" i="3"/>
  <c r="L48" i="3" s="1"/>
  <c r="K40" i="3"/>
  <c r="L40" i="3" s="1"/>
  <c r="K32" i="3"/>
  <c r="L32" i="3" s="1"/>
  <c r="K24" i="3"/>
  <c r="L24" i="3" s="1"/>
  <c r="K16" i="3"/>
  <c r="L16" i="3" s="1"/>
  <c r="K139" i="3"/>
  <c r="L139" i="3" s="1"/>
  <c r="K1144" i="3"/>
  <c r="L1144" i="3" s="1"/>
  <c r="K1136" i="3"/>
  <c r="L1136" i="3" s="1"/>
  <c r="K1128" i="3"/>
  <c r="L1128" i="3" s="1"/>
  <c r="K1120" i="3"/>
  <c r="L1120" i="3" s="1"/>
  <c r="K1112" i="3"/>
  <c r="L1112" i="3" s="1"/>
  <c r="K1104" i="3"/>
  <c r="L1104" i="3" s="1"/>
  <c r="K1096" i="3"/>
  <c r="L1096" i="3" s="1"/>
  <c r="K1088" i="3"/>
  <c r="L1088" i="3" s="1"/>
  <c r="K1080" i="3"/>
  <c r="L1080" i="3" s="1"/>
  <c r="K1072" i="3"/>
  <c r="L1072" i="3" s="1"/>
  <c r="K1064" i="3"/>
  <c r="L1064" i="3" s="1"/>
  <c r="K1056" i="3"/>
  <c r="L1056" i="3" s="1"/>
  <c r="K1048" i="3"/>
  <c r="L1048" i="3" s="1"/>
  <c r="K1040" i="3"/>
  <c r="L1040" i="3" s="1"/>
  <c r="K1032" i="3"/>
  <c r="L1032" i="3" s="1"/>
  <c r="K1024" i="3"/>
  <c r="L1024" i="3" s="1"/>
  <c r="K1016" i="3"/>
  <c r="L1016" i="3" s="1"/>
  <c r="K1008" i="3"/>
  <c r="L1008" i="3" s="1"/>
  <c r="K1000" i="3"/>
  <c r="L1000" i="3" s="1"/>
  <c r="K992" i="3"/>
  <c r="L992" i="3" s="1"/>
  <c r="K984" i="3"/>
  <c r="L984" i="3" s="1"/>
  <c r="K976" i="3"/>
  <c r="L976" i="3" s="1"/>
  <c r="K968" i="3"/>
  <c r="L968" i="3" s="1"/>
  <c r="K960" i="3"/>
  <c r="L960" i="3" s="1"/>
  <c r="K952" i="3"/>
  <c r="L952" i="3" s="1"/>
  <c r="K944" i="3"/>
  <c r="L944" i="3" s="1"/>
  <c r="K936" i="3"/>
  <c r="L936" i="3" s="1"/>
  <c r="K928" i="3"/>
  <c r="L928" i="3" s="1"/>
  <c r="K920" i="3"/>
  <c r="L920" i="3" s="1"/>
  <c r="K912" i="3"/>
  <c r="L912" i="3" s="1"/>
  <c r="K904" i="3"/>
  <c r="L904" i="3" s="1"/>
  <c r="K896" i="3"/>
  <c r="L896" i="3" s="1"/>
  <c r="K888" i="3"/>
  <c r="L888" i="3" s="1"/>
  <c r="K880" i="3"/>
  <c r="L880" i="3" s="1"/>
  <c r="K872" i="3"/>
  <c r="L872" i="3" s="1"/>
  <c r="K864" i="3"/>
  <c r="L864" i="3" s="1"/>
  <c r="K856" i="3"/>
  <c r="L856" i="3" s="1"/>
  <c r="K848" i="3"/>
  <c r="L848" i="3" s="1"/>
  <c r="K840" i="3"/>
  <c r="L840" i="3" s="1"/>
  <c r="K832" i="3"/>
  <c r="L832" i="3" s="1"/>
  <c r="K824" i="3"/>
  <c r="L824" i="3" s="1"/>
  <c r="K816" i="3"/>
  <c r="L816" i="3" s="1"/>
  <c r="K808" i="3"/>
  <c r="L808" i="3" s="1"/>
  <c r="K800" i="3"/>
  <c r="L800" i="3" s="1"/>
  <c r="K792" i="3"/>
  <c r="L792" i="3" s="1"/>
  <c r="K784" i="3"/>
  <c r="L784" i="3" s="1"/>
  <c r="K776" i="3"/>
  <c r="L776" i="3" s="1"/>
  <c r="K768" i="3"/>
  <c r="L768" i="3" s="1"/>
  <c r="K760" i="3"/>
  <c r="L760" i="3" s="1"/>
  <c r="K752" i="3"/>
  <c r="L752" i="3" s="1"/>
  <c r="K744" i="3"/>
  <c r="L744" i="3" s="1"/>
  <c r="K736" i="3"/>
  <c r="L736" i="3" s="1"/>
  <c r="K728" i="3"/>
  <c r="L728" i="3" s="1"/>
  <c r="K720" i="3"/>
  <c r="L720" i="3" s="1"/>
  <c r="K712" i="3"/>
  <c r="L712" i="3" s="1"/>
  <c r="K704" i="3"/>
  <c r="L704" i="3" s="1"/>
  <c r="K696" i="3"/>
  <c r="L696" i="3" s="1"/>
  <c r="K688" i="3"/>
  <c r="L688" i="3" s="1"/>
  <c r="K680" i="3"/>
  <c r="L680" i="3" s="1"/>
  <c r="K672" i="3"/>
  <c r="L672" i="3" s="1"/>
  <c r="K664" i="3"/>
  <c r="L664" i="3" s="1"/>
  <c r="K656" i="3"/>
  <c r="L656" i="3" s="1"/>
  <c r="K648" i="3"/>
  <c r="L648" i="3" s="1"/>
  <c r="K640" i="3"/>
  <c r="L640" i="3" s="1"/>
  <c r="K632" i="3"/>
  <c r="L632" i="3" s="1"/>
  <c r="K624" i="3"/>
  <c r="L624" i="3" s="1"/>
  <c r="K616" i="3"/>
  <c r="L616" i="3" s="1"/>
  <c r="K608" i="3"/>
  <c r="L608" i="3" s="1"/>
  <c r="K600" i="3"/>
  <c r="L600" i="3" s="1"/>
  <c r="K592" i="3"/>
  <c r="L592" i="3" s="1"/>
  <c r="K584" i="3"/>
  <c r="L584" i="3" s="1"/>
  <c r="K576" i="3"/>
  <c r="L576" i="3" s="1"/>
  <c r="K568" i="3"/>
  <c r="L568" i="3" s="1"/>
  <c r="K560" i="3"/>
  <c r="L560" i="3" s="1"/>
  <c r="K552" i="3"/>
  <c r="L552" i="3" s="1"/>
  <c r="K544" i="3"/>
  <c r="L544" i="3" s="1"/>
  <c r="K536" i="3"/>
  <c r="L536" i="3" s="1"/>
  <c r="K528" i="3"/>
  <c r="L528" i="3" s="1"/>
  <c r="K520" i="3"/>
  <c r="L520" i="3" s="1"/>
  <c r="K512" i="3"/>
  <c r="L512" i="3" s="1"/>
  <c r="K504" i="3"/>
  <c r="L504" i="3" s="1"/>
  <c r="K496" i="3"/>
  <c r="L496" i="3" s="1"/>
  <c r="K488" i="3"/>
  <c r="L488" i="3" s="1"/>
  <c r="K480" i="3"/>
  <c r="L480" i="3" s="1"/>
  <c r="K472" i="3"/>
  <c r="L472" i="3" s="1"/>
  <c r="K464" i="3"/>
  <c r="L464" i="3" s="1"/>
  <c r="K456" i="3"/>
  <c r="L456" i="3" s="1"/>
  <c r="K448" i="3"/>
  <c r="L448" i="3" s="1"/>
  <c r="K440" i="3"/>
  <c r="L440" i="3" s="1"/>
  <c r="K432" i="3"/>
  <c r="L432" i="3" s="1"/>
  <c r="K424" i="3"/>
  <c r="L424" i="3" s="1"/>
  <c r="K416" i="3"/>
  <c r="L416" i="3" s="1"/>
  <c r="K408" i="3"/>
  <c r="L408" i="3" s="1"/>
  <c r="K400" i="3"/>
  <c r="L400" i="3" s="1"/>
  <c r="K392" i="3"/>
  <c r="L392" i="3" s="1"/>
  <c r="K384" i="3"/>
  <c r="L384" i="3" s="1"/>
  <c r="K376" i="3"/>
  <c r="L376" i="3" s="1"/>
  <c r="K368" i="3"/>
  <c r="L368" i="3" s="1"/>
  <c r="K360" i="3"/>
  <c r="L360" i="3" s="1"/>
  <c r="K352" i="3"/>
  <c r="L352" i="3" s="1"/>
  <c r="K344" i="3"/>
  <c r="L344" i="3" s="1"/>
  <c r="K336" i="3"/>
  <c r="L336" i="3" s="1"/>
  <c r="K328" i="3"/>
  <c r="L328" i="3" s="1"/>
  <c r="K320" i="3"/>
  <c r="L320" i="3" s="1"/>
  <c r="K312" i="3"/>
  <c r="L312" i="3" s="1"/>
  <c r="K304" i="3"/>
  <c r="L304" i="3" s="1"/>
  <c r="K296" i="3"/>
  <c r="L296" i="3" s="1"/>
  <c r="K288" i="3"/>
  <c r="L288" i="3" s="1"/>
  <c r="K280" i="3"/>
  <c r="L280" i="3" s="1"/>
  <c r="K272" i="3"/>
  <c r="L272" i="3" s="1"/>
  <c r="K264" i="3"/>
  <c r="L264" i="3" s="1"/>
  <c r="K256" i="3"/>
  <c r="L256" i="3" s="1"/>
  <c r="K248" i="3"/>
  <c r="L248" i="3" s="1"/>
  <c r="K240" i="3"/>
  <c r="L240" i="3" s="1"/>
  <c r="K232" i="3"/>
  <c r="L232" i="3" s="1"/>
  <c r="K224" i="3"/>
  <c r="L224" i="3" s="1"/>
  <c r="K216" i="3"/>
  <c r="L216" i="3" s="1"/>
  <c r="K208" i="3"/>
  <c r="L208" i="3" s="1"/>
  <c r="K200" i="3"/>
  <c r="L200" i="3" s="1"/>
  <c r="K192" i="3"/>
  <c r="L192" i="3" s="1"/>
  <c r="K184" i="3"/>
  <c r="L184" i="3" s="1"/>
  <c r="K176" i="3"/>
  <c r="L176" i="3" s="1"/>
  <c r="K168" i="3"/>
  <c r="L168" i="3" s="1"/>
  <c r="K160" i="3"/>
  <c r="L160" i="3" s="1"/>
  <c r="K152" i="3"/>
  <c r="L152" i="3" s="1"/>
  <c r="K144" i="3"/>
  <c r="L144" i="3" s="1"/>
  <c r="K135" i="3"/>
  <c r="L135" i="3" s="1"/>
  <c r="K127" i="3"/>
  <c r="L127" i="3" s="1"/>
  <c r="K119" i="3"/>
  <c r="L119" i="3" s="1"/>
  <c r="K111" i="3"/>
  <c r="L111" i="3" s="1"/>
  <c r="K103" i="3"/>
  <c r="L103" i="3" s="1"/>
  <c r="K95" i="3"/>
  <c r="L95" i="3" s="1"/>
  <c r="K87" i="3"/>
  <c r="L87" i="3" s="1"/>
  <c r="K79" i="3"/>
  <c r="L79" i="3" s="1"/>
  <c r="K71" i="3"/>
  <c r="L71" i="3" s="1"/>
  <c r="K63" i="3"/>
  <c r="L63" i="3" s="1"/>
  <c r="K55" i="3"/>
  <c r="L55" i="3" s="1"/>
  <c r="K47" i="3"/>
  <c r="L47" i="3" s="1"/>
  <c r="K39" i="3"/>
  <c r="L39" i="3" s="1"/>
  <c r="K31" i="3"/>
  <c r="L31" i="3" s="1"/>
  <c r="K23" i="3"/>
  <c r="L23" i="3" s="1"/>
  <c r="K15" i="3"/>
  <c r="L15" i="3" s="1"/>
  <c r="K2503" i="3"/>
  <c r="L2503" i="3" s="1"/>
  <c r="K2495" i="3"/>
  <c r="L2495" i="3" s="1"/>
  <c r="K2487" i="3"/>
  <c r="L2487" i="3" s="1"/>
  <c r="K2479" i="3"/>
  <c r="L2479" i="3" s="1"/>
  <c r="K2439" i="3"/>
  <c r="L2439" i="3" s="1"/>
  <c r="K2431" i="3"/>
  <c r="L2431" i="3" s="1"/>
  <c r="K2423" i="3"/>
  <c r="L2423" i="3" s="1"/>
  <c r="K2415" i="3"/>
  <c r="L2415" i="3" s="1"/>
  <c r="K2375" i="3"/>
  <c r="L2375" i="3" s="1"/>
  <c r="K2367" i="3"/>
  <c r="L2367" i="3" s="1"/>
  <c r="K2359" i="3"/>
  <c r="L2359" i="3" s="1"/>
  <c r="K2351" i="3"/>
  <c r="L2351" i="3" s="1"/>
  <c r="K2343" i="3"/>
  <c r="L2343" i="3" s="1"/>
  <c r="K2335" i="3"/>
  <c r="L2335" i="3" s="1"/>
  <c r="K2327" i="3"/>
  <c r="L2327" i="3" s="1"/>
  <c r="K2311" i="3"/>
  <c r="L2311" i="3" s="1"/>
  <c r="K2303" i="3"/>
  <c r="L2303" i="3" s="1"/>
  <c r="K2295" i="3"/>
  <c r="L2295" i="3" s="1"/>
  <c r="K2287" i="3"/>
  <c r="L2287" i="3" s="1"/>
  <c r="K2279" i="3"/>
  <c r="L2279" i="3" s="1"/>
  <c r="K2271" i="3"/>
  <c r="L2271" i="3" s="1"/>
  <c r="K2263" i="3"/>
  <c r="L2263" i="3" s="1"/>
  <c r="K2255" i="3"/>
  <c r="L2255" i="3" s="1"/>
  <c r="K2247" i="3"/>
  <c r="L2247" i="3" s="1"/>
  <c r="K2239" i="3"/>
  <c r="L2239" i="3" s="1"/>
  <c r="K2231" i="3"/>
  <c r="L2231" i="3" s="1"/>
  <c r="K2223" i="3"/>
  <c r="L2223" i="3" s="1"/>
  <c r="K2215" i="3"/>
  <c r="L2215" i="3" s="1"/>
  <c r="K2207" i="3"/>
  <c r="L2207" i="3" s="1"/>
  <c r="K2199" i="3"/>
  <c r="L2199" i="3" s="1"/>
  <c r="K2191" i="3"/>
  <c r="L2191" i="3" s="1"/>
  <c r="K2183" i="3"/>
  <c r="L2183" i="3" s="1"/>
  <c r="K2175" i="3"/>
  <c r="L2175" i="3" s="1"/>
  <c r="K2167" i="3"/>
  <c r="L2167" i="3" s="1"/>
  <c r="K2159" i="3"/>
  <c r="L2159" i="3" s="1"/>
  <c r="K2151" i="3"/>
  <c r="L2151" i="3" s="1"/>
  <c r="K2143" i="3"/>
  <c r="L2143" i="3" s="1"/>
  <c r="K2135" i="3"/>
  <c r="L2135" i="3" s="1"/>
  <c r="K2127" i="3"/>
  <c r="L2127" i="3" s="1"/>
  <c r="K2119" i="3"/>
  <c r="L2119" i="3" s="1"/>
  <c r="K2111" i="3"/>
  <c r="L2111" i="3" s="1"/>
  <c r="K2103" i="3"/>
  <c r="L2103" i="3" s="1"/>
  <c r="K2095" i="3"/>
  <c r="L2095" i="3" s="1"/>
  <c r="K2087" i="3"/>
  <c r="L2087" i="3" s="1"/>
  <c r="K2079" i="3"/>
  <c r="L2079" i="3" s="1"/>
  <c r="K2071" i="3"/>
  <c r="L2071" i="3" s="1"/>
  <c r="K2063" i="3"/>
  <c r="L2063" i="3" s="1"/>
  <c r="K2055" i="3"/>
  <c r="L2055" i="3" s="1"/>
  <c r="K2047" i="3"/>
  <c r="L2047" i="3" s="1"/>
  <c r="K2039" i="3"/>
  <c r="L2039" i="3" s="1"/>
  <c r="K2031" i="3"/>
  <c r="L2031" i="3" s="1"/>
  <c r="K2023" i="3"/>
  <c r="L2023" i="3" s="1"/>
  <c r="K2015" i="3"/>
  <c r="L2015" i="3" s="1"/>
  <c r="K2007" i="3"/>
  <c r="L2007" i="3" s="1"/>
  <c r="K1999" i="3"/>
  <c r="L1999" i="3" s="1"/>
  <c r="K1991" i="3"/>
  <c r="L1991" i="3" s="1"/>
  <c r="K1983" i="3"/>
  <c r="L1983" i="3" s="1"/>
  <c r="K1975" i="3"/>
  <c r="L1975" i="3" s="1"/>
  <c r="K1967" i="3"/>
  <c r="L1967" i="3" s="1"/>
  <c r="K1959" i="3"/>
  <c r="L1959" i="3" s="1"/>
  <c r="K1951" i="3"/>
  <c r="L1951" i="3" s="1"/>
  <c r="K1943" i="3"/>
  <c r="L1943" i="3" s="1"/>
  <c r="K1935" i="3"/>
  <c r="L1935" i="3" s="1"/>
  <c r="K1927" i="3"/>
  <c r="L1927" i="3" s="1"/>
  <c r="K1919" i="3"/>
  <c r="L1919" i="3" s="1"/>
  <c r="K1911" i="3"/>
  <c r="L1911" i="3" s="1"/>
  <c r="K1903" i="3"/>
  <c r="L1903" i="3" s="1"/>
  <c r="K1895" i="3"/>
  <c r="L1895" i="3" s="1"/>
  <c r="K1887" i="3"/>
  <c r="L1887" i="3" s="1"/>
  <c r="K1879" i="3"/>
  <c r="L1879" i="3" s="1"/>
  <c r="K1871" i="3"/>
  <c r="L1871" i="3" s="1"/>
  <c r="K1863" i="3"/>
  <c r="L1863" i="3" s="1"/>
  <c r="K1855" i="3"/>
  <c r="L1855" i="3" s="1"/>
  <c r="K1847" i="3"/>
  <c r="L1847" i="3" s="1"/>
  <c r="K1839" i="3"/>
  <c r="L1839" i="3" s="1"/>
  <c r="K1831" i="3"/>
  <c r="L1831" i="3" s="1"/>
  <c r="K1823" i="3"/>
  <c r="L1823" i="3" s="1"/>
  <c r="K1815" i="3"/>
  <c r="L1815" i="3" s="1"/>
  <c r="K1807" i="3"/>
  <c r="L1807" i="3" s="1"/>
  <c r="K1799" i="3"/>
  <c r="L1799" i="3" s="1"/>
  <c r="K1791" i="3"/>
  <c r="L1791" i="3" s="1"/>
  <c r="K1783" i="3"/>
  <c r="L1783" i="3" s="1"/>
  <c r="K1775" i="3"/>
  <c r="L1775" i="3" s="1"/>
  <c r="K1767" i="3"/>
  <c r="L1767" i="3" s="1"/>
  <c r="K1759" i="3"/>
  <c r="L1759" i="3" s="1"/>
  <c r="K1751" i="3"/>
  <c r="L1751" i="3" s="1"/>
  <c r="K1743" i="3"/>
  <c r="L1743" i="3" s="1"/>
  <c r="K1735" i="3"/>
  <c r="L1735" i="3" s="1"/>
  <c r="K1727" i="3"/>
  <c r="L1727" i="3" s="1"/>
  <c r="K1719" i="3"/>
  <c r="L1719" i="3" s="1"/>
  <c r="K1711" i="3"/>
  <c r="L1711" i="3" s="1"/>
  <c r="K1703" i="3"/>
  <c r="L1703" i="3" s="1"/>
  <c r="K1695" i="3"/>
  <c r="L1695" i="3" s="1"/>
  <c r="K1687" i="3"/>
  <c r="L1687" i="3" s="1"/>
  <c r="K1679" i="3"/>
  <c r="L1679" i="3" s="1"/>
  <c r="K1671" i="3"/>
  <c r="L1671" i="3" s="1"/>
  <c r="K1663" i="3"/>
  <c r="L1663" i="3" s="1"/>
  <c r="K1655" i="3"/>
  <c r="L1655" i="3" s="1"/>
  <c r="K1647" i="3"/>
  <c r="L1647" i="3" s="1"/>
  <c r="K1639" i="3"/>
  <c r="L1639" i="3" s="1"/>
  <c r="K1631" i="3"/>
  <c r="L1631" i="3" s="1"/>
  <c r="K1623" i="3"/>
  <c r="L1623" i="3" s="1"/>
  <c r="K1615" i="3"/>
  <c r="L1615" i="3" s="1"/>
  <c r="K1607" i="3"/>
  <c r="L1607" i="3" s="1"/>
  <c r="K1599" i="3"/>
  <c r="L1599" i="3" s="1"/>
  <c r="K1591" i="3"/>
  <c r="L1591" i="3" s="1"/>
  <c r="K1583" i="3"/>
  <c r="L1583" i="3" s="1"/>
  <c r="K1575" i="3"/>
  <c r="L1575" i="3" s="1"/>
  <c r="K1567" i="3"/>
  <c r="L1567" i="3" s="1"/>
  <c r="K1559" i="3"/>
  <c r="L1559" i="3" s="1"/>
  <c r="K1551" i="3"/>
  <c r="L1551" i="3" s="1"/>
  <c r="K1543" i="3"/>
  <c r="L1543" i="3" s="1"/>
  <c r="K1535" i="3"/>
  <c r="L1535" i="3" s="1"/>
  <c r="K1527" i="3"/>
  <c r="L1527" i="3" s="1"/>
  <c r="K1519" i="3"/>
  <c r="L1519" i="3" s="1"/>
  <c r="K1511" i="3"/>
  <c r="L1511" i="3" s="1"/>
  <c r="K1503" i="3"/>
  <c r="L1503" i="3" s="1"/>
  <c r="K1495" i="3"/>
  <c r="L1495" i="3" s="1"/>
  <c r="K1487" i="3"/>
  <c r="L1487" i="3" s="1"/>
  <c r="K1479" i="3"/>
  <c r="L1479" i="3" s="1"/>
  <c r="K1471" i="3"/>
  <c r="L1471" i="3" s="1"/>
  <c r="K1463" i="3"/>
  <c r="L1463" i="3" s="1"/>
  <c r="K1455" i="3"/>
  <c r="L1455" i="3" s="1"/>
  <c r="K1447" i="3"/>
  <c r="L1447" i="3" s="1"/>
  <c r="K1439" i="3"/>
  <c r="L1439" i="3" s="1"/>
  <c r="K1431" i="3"/>
  <c r="L1431" i="3" s="1"/>
  <c r="K1423" i="3"/>
  <c r="L1423" i="3" s="1"/>
  <c r="K1415" i="3"/>
  <c r="L1415" i="3" s="1"/>
  <c r="K1407" i="3"/>
  <c r="L1407" i="3" s="1"/>
  <c r="K1399" i="3"/>
  <c r="L1399" i="3" s="1"/>
  <c r="K1391" i="3"/>
  <c r="L1391" i="3" s="1"/>
  <c r="K1383" i="3"/>
  <c r="L1383" i="3" s="1"/>
  <c r="K1375" i="3"/>
  <c r="L1375" i="3" s="1"/>
  <c r="K1367" i="3"/>
  <c r="L1367" i="3" s="1"/>
  <c r="K1359" i="3"/>
  <c r="L1359" i="3" s="1"/>
  <c r="K1351" i="3"/>
  <c r="L1351" i="3" s="1"/>
  <c r="K1343" i="3"/>
  <c r="L1343" i="3" s="1"/>
  <c r="K1335" i="3"/>
  <c r="L1335" i="3" s="1"/>
  <c r="K1327" i="3"/>
  <c r="L1327" i="3" s="1"/>
  <c r="K1319" i="3"/>
  <c r="L1319" i="3" s="1"/>
  <c r="K1311" i="3"/>
  <c r="L1311" i="3" s="1"/>
  <c r="K1303" i="3"/>
  <c r="L1303" i="3" s="1"/>
  <c r="K1295" i="3"/>
  <c r="L1295" i="3" s="1"/>
  <c r="K1287" i="3"/>
  <c r="L1287" i="3" s="1"/>
  <c r="K1279" i="3"/>
  <c r="L1279" i="3" s="1"/>
  <c r="K1271" i="3"/>
  <c r="L1271" i="3" s="1"/>
  <c r="K1263" i="3"/>
  <c r="L1263" i="3" s="1"/>
  <c r="K1255" i="3"/>
  <c r="L1255" i="3" s="1"/>
  <c r="K1247" i="3"/>
  <c r="L1247" i="3" s="1"/>
  <c r="K1239" i="3"/>
  <c r="L1239" i="3" s="1"/>
  <c r="K1231" i="3"/>
  <c r="L1231" i="3" s="1"/>
  <c r="K1223" i="3"/>
  <c r="L1223" i="3" s="1"/>
  <c r="K1215" i="3"/>
  <c r="L1215" i="3" s="1"/>
  <c r="K1207" i="3"/>
  <c r="L1207" i="3" s="1"/>
  <c r="K1199" i="3"/>
  <c r="L1199" i="3" s="1"/>
  <c r="K1191" i="3"/>
  <c r="L1191" i="3" s="1"/>
  <c r="K1183" i="3"/>
  <c r="L1183" i="3" s="1"/>
  <c r="K1175" i="3"/>
  <c r="L1175" i="3" s="1"/>
  <c r="K1167" i="3"/>
  <c r="L1167" i="3" s="1"/>
  <c r="K1159" i="3"/>
  <c r="L1159" i="3" s="1"/>
  <c r="K1151" i="3"/>
  <c r="L1151" i="3" s="1"/>
  <c r="K1143" i="3"/>
  <c r="L1143" i="3" s="1"/>
  <c r="K1135" i="3"/>
  <c r="L1135" i="3" s="1"/>
  <c r="K1127" i="3"/>
  <c r="L1127" i="3" s="1"/>
  <c r="K1119" i="3"/>
  <c r="L1119" i="3" s="1"/>
  <c r="K1111" i="3"/>
  <c r="L1111" i="3" s="1"/>
  <c r="K1103" i="3"/>
  <c r="L1103" i="3" s="1"/>
  <c r="K1095" i="3"/>
  <c r="L1095" i="3" s="1"/>
  <c r="K1087" i="3"/>
  <c r="L1087" i="3" s="1"/>
  <c r="K1079" i="3"/>
  <c r="L1079" i="3" s="1"/>
  <c r="K1071" i="3"/>
  <c r="L1071" i="3" s="1"/>
  <c r="K1063" i="3"/>
  <c r="L1063" i="3" s="1"/>
  <c r="K1055" i="3"/>
  <c r="L1055" i="3" s="1"/>
  <c r="K1047" i="3"/>
  <c r="L1047" i="3" s="1"/>
  <c r="K1039" i="3"/>
  <c r="L1039" i="3" s="1"/>
  <c r="K1031" i="3"/>
  <c r="L1031" i="3" s="1"/>
  <c r="K1023" i="3"/>
  <c r="L1023" i="3" s="1"/>
  <c r="K1015" i="3"/>
  <c r="L1015" i="3" s="1"/>
  <c r="K1007" i="3"/>
  <c r="L1007" i="3" s="1"/>
  <c r="K999" i="3"/>
  <c r="L999" i="3" s="1"/>
  <c r="K991" i="3"/>
  <c r="L991" i="3" s="1"/>
  <c r="K983" i="3"/>
  <c r="L983" i="3" s="1"/>
  <c r="K975" i="3"/>
  <c r="L975" i="3" s="1"/>
  <c r="K967" i="3"/>
  <c r="L967" i="3" s="1"/>
  <c r="K959" i="3"/>
  <c r="L959" i="3" s="1"/>
  <c r="K951" i="3"/>
  <c r="L951" i="3" s="1"/>
  <c r="K943" i="3"/>
  <c r="L943" i="3" s="1"/>
  <c r="K935" i="3"/>
  <c r="L935" i="3" s="1"/>
  <c r="K927" i="3"/>
  <c r="L927" i="3" s="1"/>
  <c r="K919" i="3"/>
  <c r="L919" i="3" s="1"/>
  <c r="K911" i="3"/>
  <c r="L911" i="3" s="1"/>
  <c r="K903" i="3"/>
  <c r="L903" i="3" s="1"/>
  <c r="K895" i="3"/>
  <c r="L895" i="3" s="1"/>
  <c r="K887" i="3"/>
  <c r="L887" i="3" s="1"/>
  <c r="K879" i="3"/>
  <c r="L879" i="3" s="1"/>
  <c r="K871" i="3"/>
  <c r="L871" i="3" s="1"/>
  <c r="K863" i="3"/>
  <c r="L863" i="3" s="1"/>
  <c r="K855" i="3"/>
  <c r="L855" i="3" s="1"/>
  <c r="K847" i="3"/>
  <c r="L847" i="3" s="1"/>
  <c r="K839" i="3"/>
  <c r="L839" i="3" s="1"/>
  <c r="K831" i="3"/>
  <c r="L831" i="3" s="1"/>
  <c r="K823" i="3"/>
  <c r="L823" i="3" s="1"/>
  <c r="K815" i="3"/>
  <c r="L815" i="3" s="1"/>
  <c r="K807" i="3"/>
  <c r="L807" i="3" s="1"/>
  <c r="K799" i="3"/>
  <c r="L799" i="3" s="1"/>
  <c r="K791" i="3"/>
  <c r="L791" i="3" s="1"/>
  <c r="K783" i="3"/>
  <c r="L783" i="3" s="1"/>
  <c r="K775" i="3"/>
  <c r="L775" i="3" s="1"/>
  <c r="K767" i="3"/>
  <c r="L767" i="3" s="1"/>
  <c r="K759" i="3"/>
  <c r="L759" i="3" s="1"/>
  <c r="K751" i="3"/>
  <c r="L751" i="3" s="1"/>
  <c r="K743" i="3"/>
  <c r="L743" i="3" s="1"/>
  <c r="K735" i="3"/>
  <c r="L735" i="3" s="1"/>
  <c r="K727" i="3"/>
  <c r="L727" i="3" s="1"/>
  <c r="K719" i="3"/>
  <c r="L719" i="3" s="1"/>
  <c r="K711" i="3"/>
  <c r="L711" i="3" s="1"/>
  <c r="K703" i="3"/>
  <c r="L703" i="3" s="1"/>
  <c r="K695" i="3"/>
  <c r="L695" i="3" s="1"/>
  <c r="K687" i="3"/>
  <c r="L687" i="3" s="1"/>
  <c r="K679" i="3"/>
  <c r="L679" i="3" s="1"/>
  <c r="K671" i="3"/>
  <c r="L671" i="3" s="1"/>
  <c r="K663" i="3"/>
  <c r="L663" i="3" s="1"/>
  <c r="K655" i="3"/>
  <c r="L655" i="3" s="1"/>
  <c r="K647" i="3"/>
  <c r="L647" i="3" s="1"/>
  <c r="K639" i="3"/>
  <c r="L639" i="3" s="1"/>
  <c r="K631" i="3"/>
  <c r="L631" i="3" s="1"/>
  <c r="K623" i="3"/>
  <c r="L623" i="3" s="1"/>
  <c r="K615" i="3"/>
  <c r="L615" i="3" s="1"/>
  <c r="K607" i="3"/>
  <c r="L607" i="3" s="1"/>
  <c r="K599" i="3"/>
  <c r="L599" i="3" s="1"/>
  <c r="K591" i="3"/>
  <c r="L591" i="3" s="1"/>
  <c r="K583" i="3"/>
  <c r="L583" i="3" s="1"/>
  <c r="K575" i="3"/>
  <c r="L575" i="3" s="1"/>
  <c r="K567" i="3"/>
  <c r="L567" i="3" s="1"/>
  <c r="K559" i="3"/>
  <c r="L559" i="3" s="1"/>
  <c r="K551" i="3"/>
  <c r="L551" i="3" s="1"/>
  <c r="K543" i="3"/>
  <c r="L543" i="3" s="1"/>
  <c r="K535" i="3"/>
  <c r="L535" i="3" s="1"/>
  <c r="K527" i="3"/>
  <c r="L527" i="3" s="1"/>
  <c r="K519" i="3"/>
  <c r="L519" i="3" s="1"/>
  <c r="K511" i="3"/>
  <c r="L511" i="3" s="1"/>
  <c r="K503" i="3"/>
  <c r="L503" i="3" s="1"/>
  <c r="K495" i="3"/>
  <c r="L495" i="3" s="1"/>
  <c r="K487" i="3"/>
  <c r="L487" i="3" s="1"/>
  <c r="K479" i="3"/>
  <c r="L479" i="3" s="1"/>
  <c r="K471" i="3"/>
  <c r="L471" i="3" s="1"/>
  <c r="K463" i="3"/>
  <c r="L463" i="3" s="1"/>
  <c r="K455" i="3"/>
  <c r="L455" i="3" s="1"/>
  <c r="K447" i="3"/>
  <c r="L447" i="3" s="1"/>
  <c r="K439" i="3"/>
  <c r="L439" i="3" s="1"/>
  <c r="K431" i="3"/>
  <c r="L431" i="3" s="1"/>
  <c r="K423" i="3"/>
  <c r="L423" i="3" s="1"/>
  <c r="K2406" i="3"/>
  <c r="L2406" i="3" s="1"/>
  <c r="K2366" i="3"/>
  <c r="L2366" i="3" s="1"/>
  <c r="K2358" i="3"/>
  <c r="L2358" i="3" s="1"/>
  <c r="K2350" i="3"/>
  <c r="L2350" i="3" s="1"/>
  <c r="K2342" i="3"/>
  <c r="L2342" i="3" s="1"/>
  <c r="K2334" i="3"/>
  <c r="L2334" i="3" s="1"/>
  <c r="K2326" i="3"/>
  <c r="L2326" i="3" s="1"/>
  <c r="K2318" i="3"/>
  <c r="L2318" i="3" s="1"/>
  <c r="K2302" i="3"/>
  <c r="L2302" i="3" s="1"/>
  <c r="K2294" i="3"/>
  <c r="L2294" i="3" s="1"/>
  <c r="K2286" i="3"/>
  <c r="L2286" i="3" s="1"/>
  <c r="K2278" i="3"/>
  <c r="L2278" i="3" s="1"/>
  <c r="K2270" i="3"/>
  <c r="L2270" i="3" s="1"/>
  <c r="K2262" i="3"/>
  <c r="L2262" i="3" s="1"/>
  <c r="K2254" i="3"/>
  <c r="L2254" i="3" s="1"/>
  <c r="K2246" i="3"/>
  <c r="L2246" i="3" s="1"/>
  <c r="K2238" i="3"/>
  <c r="L2238" i="3" s="1"/>
  <c r="K2230" i="3"/>
  <c r="L2230" i="3" s="1"/>
  <c r="K2222" i="3"/>
  <c r="L2222" i="3" s="1"/>
  <c r="K2214" i="3"/>
  <c r="L2214" i="3" s="1"/>
  <c r="K2206" i="3"/>
  <c r="L2206" i="3" s="1"/>
  <c r="K2198" i="3"/>
  <c r="L2198" i="3" s="1"/>
  <c r="K2190" i="3"/>
  <c r="L2190" i="3" s="1"/>
  <c r="K2182" i="3"/>
  <c r="L2182" i="3" s="1"/>
  <c r="K2174" i="3"/>
  <c r="L2174" i="3" s="1"/>
  <c r="K2166" i="3"/>
  <c r="L2166" i="3" s="1"/>
  <c r="K2158" i="3"/>
  <c r="L2158" i="3" s="1"/>
  <c r="K2150" i="3"/>
  <c r="L2150" i="3" s="1"/>
  <c r="K2142" i="3"/>
  <c r="L2142" i="3" s="1"/>
  <c r="K2134" i="3"/>
  <c r="L2134" i="3" s="1"/>
  <c r="K2126" i="3"/>
  <c r="L2126" i="3" s="1"/>
  <c r="K2118" i="3"/>
  <c r="L2118" i="3" s="1"/>
  <c r="K2110" i="3"/>
  <c r="L2110" i="3" s="1"/>
  <c r="K2102" i="3"/>
  <c r="L2102" i="3" s="1"/>
  <c r="K2094" i="3"/>
  <c r="L2094" i="3" s="1"/>
  <c r="K2086" i="3"/>
  <c r="L2086" i="3" s="1"/>
  <c r="K2078" i="3"/>
  <c r="L2078" i="3" s="1"/>
  <c r="K2070" i="3"/>
  <c r="L2070" i="3" s="1"/>
  <c r="K2062" i="3"/>
  <c r="L2062" i="3" s="1"/>
  <c r="K2054" i="3"/>
  <c r="L2054" i="3" s="1"/>
  <c r="K2046" i="3"/>
  <c r="L2046" i="3" s="1"/>
  <c r="K2038" i="3"/>
  <c r="L2038" i="3" s="1"/>
  <c r="K2030" i="3"/>
  <c r="L2030" i="3" s="1"/>
  <c r="K2022" i="3"/>
  <c r="L2022" i="3" s="1"/>
  <c r="K2014" i="3"/>
  <c r="L2014" i="3" s="1"/>
  <c r="K2006" i="3"/>
  <c r="L2006" i="3" s="1"/>
  <c r="K1998" i="3"/>
  <c r="L1998" i="3" s="1"/>
  <c r="K1990" i="3"/>
  <c r="L1990" i="3" s="1"/>
  <c r="K1982" i="3"/>
  <c r="L1982" i="3" s="1"/>
  <c r="K1974" i="3"/>
  <c r="L1974" i="3" s="1"/>
  <c r="K1966" i="3"/>
  <c r="L1966" i="3" s="1"/>
  <c r="K1958" i="3"/>
  <c r="L1958" i="3" s="1"/>
  <c r="K1950" i="3"/>
  <c r="L1950" i="3" s="1"/>
  <c r="K1942" i="3"/>
  <c r="L1942" i="3" s="1"/>
  <c r="K1934" i="3"/>
  <c r="L1934" i="3" s="1"/>
  <c r="K1926" i="3"/>
  <c r="L1926" i="3" s="1"/>
  <c r="K1918" i="3"/>
  <c r="L1918" i="3" s="1"/>
  <c r="K1910" i="3"/>
  <c r="L1910" i="3" s="1"/>
  <c r="K1902" i="3"/>
  <c r="L1902" i="3" s="1"/>
  <c r="K1894" i="3"/>
  <c r="L1894" i="3" s="1"/>
  <c r="K1886" i="3"/>
  <c r="L1886" i="3" s="1"/>
  <c r="K1878" i="3"/>
  <c r="L1878" i="3" s="1"/>
  <c r="K1870" i="3"/>
  <c r="L1870" i="3" s="1"/>
  <c r="K1862" i="3"/>
  <c r="L1862" i="3" s="1"/>
  <c r="K1854" i="3"/>
  <c r="L1854" i="3" s="1"/>
  <c r="K1846" i="3"/>
  <c r="L1846" i="3" s="1"/>
  <c r="K1838" i="3"/>
  <c r="L1838" i="3" s="1"/>
  <c r="K1830" i="3"/>
  <c r="L1830" i="3" s="1"/>
  <c r="K1822" i="3"/>
  <c r="L1822" i="3" s="1"/>
  <c r="K1814" i="3"/>
  <c r="L1814" i="3" s="1"/>
  <c r="K1806" i="3"/>
  <c r="L1806" i="3" s="1"/>
  <c r="K1798" i="3"/>
  <c r="L1798" i="3" s="1"/>
  <c r="K1790" i="3"/>
  <c r="L1790" i="3" s="1"/>
  <c r="K1782" i="3"/>
  <c r="L1782" i="3" s="1"/>
  <c r="K1774" i="3"/>
  <c r="L1774" i="3" s="1"/>
  <c r="K1766" i="3"/>
  <c r="L1766" i="3" s="1"/>
  <c r="K1758" i="3"/>
  <c r="L1758" i="3" s="1"/>
  <c r="K1750" i="3"/>
  <c r="L1750" i="3" s="1"/>
  <c r="K1742" i="3"/>
  <c r="L1742" i="3" s="1"/>
  <c r="K1734" i="3"/>
  <c r="L1734" i="3" s="1"/>
  <c r="K1726" i="3"/>
  <c r="L1726" i="3" s="1"/>
  <c r="K1718" i="3"/>
  <c r="L1718" i="3" s="1"/>
  <c r="K1710" i="3"/>
  <c r="L1710" i="3" s="1"/>
  <c r="K1702" i="3"/>
  <c r="L1702" i="3" s="1"/>
  <c r="K1694" i="3"/>
  <c r="L1694" i="3" s="1"/>
  <c r="K1686" i="3"/>
  <c r="L1686" i="3" s="1"/>
  <c r="K1678" i="3"/>
  <c r="L1678" i="3" s="1"/>
  <c r="K1670" i="3"/>
  <c r="L1670" i="3" s="1"/>
  <c r="K1662" i="3"/>
  <c r="L1662" i="3" s="1"/>
  <c r="K1654" i="3"/>
  <c r="L1654" i="3" s="1"/>
  <c r="K1646" i="3"/>
  <c r="L1646" i="3" s="1"/>
  <c r="K1638" i="3"/>
  <c r="L1638" i="3" s="1"/>
  <c r="K1630" i="3"/>
  <c r="L1630" i="3" s="1"/>
  <c r="K1622" i="3"/>
  <c r="L1622" i="3" s="1"/>
  <c r="K1614" i="3"/>
  <c r="L1614" i="3" s="1"/>
  <c r="K1606" i="3"/>
  <c r="L1606" i="3" s="1"/>
  <c r="K1598" i="3"/>
  <c r="L1598" i="3" s="1"/>
  <c r="K1590" i="3"/>
  <c r="L1590" i="3" s="1"/>
  <c r="K1582" i="3"/>
  <c r="L1582" i="3" s="1"/>
  <c r="K1574" i="3"/>
  <c r="L1574" i="3" s="1"/>
  <c r="K1566" i="3"/>
  <c r="L1566" i="3" s="1"/>
  <c r="K1558" i="3"/>
  <c r="L1558" i="3" s="1"/>
  <c r="K1550" i="3"/>
  <c r="L1550" i="3" s="1"/>
  <c r="K1542" i="3"/>
  <c r="L1542" i="3" s="1"/>
  <c r="K1534" i="3"/>
  <c r="L1534" i="3" s="1"/>
  <c r="K1526" i="3"/>
  <c r="L1526" i="3" s="1"/>
  <c r="K1518" i="3"/>
  <c r="L1518" i="3" s="1"/>
  <c r="K1510" i="3"/>
  <c r="L1510" i="3" s="1"/>
  <c r="K1502" i="3"/>
  <c r="L1502" i="3" s="1"/>
  <c r="K1494" i="3"/>
  <c r="L1494" i="3" s="1"/>
  <c r="K1486" i="3"/>
  <c r="L1486" i="3" s="1"/>
  <c r="K1478" i="3"/>
  <c r="L1478" i="3" s="1"/>
  <c r="K1470" i="3"/>
  <c r="L1470" i="3" s="1"/>
  <c r="K1462" i="3"/>
  <c r="L1462" i="3" s="1"/>
  <c r="K1454" i="3"/>
  <c r="L1454" i="3" s="1"/>
  <c r="K1446" i="3"/>
  <c r="L1446" i="3" s="1"/>
  <c r="K1438" i="3"/>
  <c r="L1438" i="3" s="1"/>
  <c r="K1430" i="3"/>
  <c r="L1430" i="3" s="1"/>
  <c r="K1422" i="3"/>
  <c r="L1422" i="3" s="1"/>
  <c r="K1414" i="3"/>
  <c r="L1414" i="3" s="1"/>
  <c r="K1406" i="3"/>
  <c r="L1406" i="3" s="1"/>
  <c r="K1398" i="3"/>
  <c r="L1398" i="3" s="1"/>
  <c r="K1390" i="3"/>
  <c r="L1390" i="3" s="1"/>
  <c r="K1382" i="3"/>
  <c r="L1382" i="3" s="1"/>
  <c r="K1374" i="3"/>
  <c r="L1374" i="3" s="1"/>
  <c r="K1366" i="3"/>
  <c r="L1366" i="3" s="1"/>
  <c r="K1358" i="3"/>
  <c r="L1358" i="3" s="1"/>
  <c r="K1350" i="3"/>
  <c r="L1350" i="3" s="1"/>
  <c r="K1342" i="3"/>
  <c r="L1342" i="3" s="1"/>
  <c r="K1334" i="3"/>
  <c r="L1334" i="3" s="1"/>
  <c r="K1326" i="3"/>
  <c r="L1326" i="3" s="1"/>
  <c r="K1318" i="3"/>
  <c r="L1318" i="3" s="1"/>
  <c r="K1310" i="3"/>
  <c r="L1310" i="3" s="1"/>
  <c r="K1302" i="3"/>
  <c r="L1302" i="3" s="1"/>
  <c r="K1294" i="3"/>
  <c r="L1294" i="3" s="1"/>
  <c r="K1286" i="3"/>
  <c r="L1286" i="3" s="1"/>
  <c r="K1278" i="3"/>
  <c r="L1278" i="3" s="1"/>
  <c r="K1270" i="3"/>
  <c r="L1270" i="3" s="1"/>
  <c r="K1262" i="3"/>
  <c r="L1262" i="3" s="1"/>
  <c r="K1254" i="3"/>
  <c r="L1254" i="3" s="1"/>
  <c r="K1246" i="3"/>
  <c r="L1246" i="3" s="1"/>
  <c r="K1238" i="3"/>
  <c r="L1238" i="3" s="1"/>
  <c r="K1230" i="3"/>
  <c r="L1230" i="3" s="1"/>
  <c r="K1222" i="3"/>
  <c r="L1222" i="3" s="1"/>
  <c r="K1214" i="3"/>
  <c r="L1214" i="3" s="1"/>
  <c r="K1206" i="3"/>
  <c r="L1206" i="3" s="1"/>
  <c r="K1198" i="3"/>
  <c r="L1198" i="3" s="1"/>
  <c r="K1190" i="3"/>
  <c r="L1190" i="3" s="1"/>
  <c r="K1182" i="3"/>
  <c r="L1182" i="3" s="1"/>
  <c r="K1174" i="3"/>
  <c r="L1174" i="3" s="1"/>
  <c r="K1166" i="3"/>
  <c r="L1166" i="3" s="1"/>
  <c r="K1158" i="3"/>
  <c r="L1158" i="3" s="1"/>
  <c r="K1150" i="3"/>
  <c r="L1150" i="3" s="1"/>
  <c r="K1142" i="3"/>
  <c r="L1142" i="3" s="1"/>
  <c r="K1134" i="3"/>
  <c r="L1134" i="3" s="1"/>
  <c r="K1126" i="3"/>
  <c r="L1126" i="3" s="1"/>
  <c r="K1118" i="3"/>
  <c r="L1118" i="3" s="1"/>
  <c r="K1110" i="3"/>
  <c r="L1110" i="3" s="1"/>
  <c r="K1102" i="3"/>
  <c r="L1102" i="3" s="1"/>
  <c r="K1094" i="3"/>
  <c r="L1094" i="3" s="1"/>
  <c r="K1086" i="3"/>
  <c r="L1086" i="3" s="1"/>
  <c r="K1078" i="3"/>
  <c r="L1078" i="3" s="1"/>
  <c r="K1070" i="3"/>
  <c r="L1070" i="3" s="1"/>
  <c r="K1062" i="3"/>
  <c r="L1062" i="3" s="1"/>
  <c r="K1054" i="3"/>
  <c r="L1054" i="3" s="1"/>
  <c r="K1046" i="3"/>
  <c r="L1046" i="3" s="1"/>
  <c r="K1038" i="3"/>
  <c r="L1038" i="3" s="1"/>
  <c r="K1030" i="3"/>
  <c r="L1030" i="3" s="1"/>
  <c r="K1022" i="3"/>
  <c r="L1022" i="3" s="1"/>
  <c r="K1014" i="3"/>
  <c r="L1014" i="3" s="1"/>
  <c r="K1006" i="3"/>
  <c r="L1006" i="3" s="1"/>
  <c r="K998" i="3"/>
  <c r="L998" i="3" s="1"/>
  <c r="K990" i="3"/>
  <c r="L990" i="3" s="1"/>
  <c r="K982" i="3"/>
  <c r="L982" i="3" s="1"/>
  <c r="K974" i="3"/>
  <c r="L974" i="3" s="1"/>
  <c r="K966" i="3"/>
  <c r="L966" i="3" s="1"/>
  <c r="K958" i="3"/>
  <c r="L958" i="3" s="1"/>
  <c r="K950" i="3"/>
  <c r="L950" i="3" s="1"/>
  <c r="K942" i="3"/>
  <c r="L942" i="3" s="1"/>
  <c r="K934" i="3"/>
  <c r="L934" i="3" s="1"/>
  <c r="K926" i="3"/>
  <c r="L926" i="3" s="1"/>
  <c r="K918" i="3"/>
  <c r="L918" i="3" s="1"/>
  <c r="K910" i="3"/>
  <c r="L910" i="3" s="1"/>
  <c r="K902" i="3"/>
  <c r="L902" i="3" s="1"/>
  <c r="K894" i="3"/>
  <c r="L894" i="3" s="1"/>
  <c r="K886" i="3"/>
  <c r="L886" i="3" s="1"/>
  <c r="K878" i="3"/>
  <c r="L878" i="3" s="1"/>
  <c r="K870" i="3"/>
  <c r="L870" i="3" s="1"/>
  <c r="K862" i="3"/>
  <c r="L862" i="3" s="1"/>
  <c r="K854" i="3"/>
  <c r="L854" i="3" s="1"/>
  <c r="K846" i="3"/>
  <c r="L846" i="3" s="1"/>
  <c r="K838" i="3"/>
  <c r="L838" i="3" s="1"/>
  <c r="K830" i="3"/>
  <c r="L830" i="3" s="1"/>
  <c r="K822" i="3"/>
  <c r="L822" i="3" s="1"/>
  <c r="K814" i="3"/>
  <c r="L814" i="3" s="1"/>
  <c r="K806" i="3"/>
  <c r="L806" i="3" s="1"/>
  <c r="K798" i="3"/>
  <c r="L798" i="3" s="1"/>
  <c r="K790" i="3"/>
  <c r="L790" i="3" s="1"/>
  <c r="K782" i="3"/>
  <c r="L782" i="3" s="1"/>
  <c r="K774" i="3"/>
  <c r="L774" i="3" s="1"/>
  <c r="K766" i="3"/>
  <c r="L766" i="3" s="1"/>
  <c r="K758" i="3"/>
  <c r="L758" i="3" s="1"/>
  <c r="K750" i="3"/>
  <c r="L750" i="3" s="1"/>
  <c r="K742" i="3"/>
  <c r="L742" i="3" s="1"/>
  <c r="K734" i="3"/>
  <c r="L734" i="3" s="1"/>
  <c r="K726" i="3"/>
  <c r="L726" i="3" s="1"/>
  <c r="K718" i="3"/>
  <c r="L718" i="3" s="1"/>
  <c r="K710" i="3"/>
  <c r="L710" i="3" s="1"/>
  <c r="K702" i="3"/>
  <c r="L702" i="3" s="1"/>
  <c r="K694" i="3"/>
  <c r="L694" i="3" s="1"/>
  <c r="K686" i="3"/>
  <c r="L686" i="3" s="1"/>
  <c r="K678" i="3"/>
  <c r="L678" i="3" s="1"/>
  <c r="K670" i="3"/>
  <c r="L670" i="3" s="1"/>
  <c r="K662" i="3"/>
  <c r="L662" i="3" s="1"/>
  <c r="K654" i="3"/>
  <c r="L654" i="3" s="1"/>
  <c r="K646" i="3"/>
  <c r="L646" i="3" s="1"/>
  <c r="K638" i="3"/>
  <c r="L638" i="3" s="1"/>
  <c r="K630" i="3"/>
  <c r="L630" i="3" s="1"/>
  <c r="K622" i="3"/>
  <c r="L622" i="3" s="1"/>
  <c r="K614" i="3"/>
  <c r="L614" i="3" s="1"/>
  <c r="K606" i="3"/>
  <c r="L606" i="3" s="1"/>
  <c r="K598" i="3"/>
  <c r="L598" i="3" s="1"/>
  <c r="K590" i="3"/>
  <c r="L590" i="3" s="1"/>
  <c r="K582" i="3"/>
  <c r="L582" i="3" s="1"/>
  <c r="K574" i="3"/>
  <c r="L574" i="3" s="1"/>
  <c r="K566" i="3"/>
  <c r="L566" i="3" s="1"/>
  <c r="K558" i="3"/>
  <c r="L558" i="3" s="1"/>
  <c r="K550" i="3"/>
  <c r="L550" i="3" s="1"/>
  <c r="K542" i="3"/>
  <c r="L542" i="3" s="1"/>
  <c r="K534" i="3"/>
  <c r="L534" i="3" s="1"/>
  <c r="K526" i="3"/>
  <c r="L526" i="3" s="1"/>
  <c r="K518" i="3"/>
  <c r="L518" i="3" s="1"/>
  <c r="K510" i="3"/>
  <c r="L510" i="3" s="1"/>
  <c r="K502" i="3"/>
  <c r="L502" i="3" s="1"/>
  <c r="K494" i="3"/>
  <c r="L494" i="3" s="1"/>
  <c r="K486" i="3"/>
  <c r="L486" i="3" s="1"/>
  <c r="K478" i="3"/>
  <c r="L478" i="3" s="1"/>
  <c r="K470" i="3"/>
  <c r="L470" i="3" s="1"/>
  <c r="K462" i="3"/>
  <c r="L462" i="3" s="1"/>
  <c r="K454" i="3"/>
  <c r="L454" i="3" s="1"/>
  <c r="K446" i="3"/>
  <c r="L446" i="3" s="1"/>
  <c r="K438" i="3"/>
  <c r="L438" i="3" s="1"/>
  <c r="K430" i="3"/>
  <c r="L430" i="3" s="1"/>
  <c r="K422" i="3"/>
  <c r="L422" i="3" s="1"/>
  <c r="K414" i="3"/>
  <c r="L414" i="3" s="1"/>
  <c r="K406" i="3"/>
  <c r="L406" i="3" s="1"/>
  <c r="K398" i="3"/>
  <c r="L398" i="3" s="1"/>
  <c r="K390" i="3"/>
  <c r="L390" i="3" s="1"/>
  <c r="K382" i="3"/>
  <c r="L382" i="3" s="1"/>
  <c r="K374" i="3"/>
  <c r="L374" i="3" s="1"/>
  <c r="K366" i="3"/>
  <c r="L366" i="3" s="1"/>
  <c r="K358" i="3"/>
  <c r="L358" i="3" s="1"/>
  <c r="K350" i="3"/>
  <c r="L350" i="3" s="1"/>
  <c r="K2405" i="3"/>
  <c r="L2405" i="3" s="1"/>
  <c r="K2397" i="3"/>
  <c r="L2397" i="3" s="1"/>
  <c r="K2357" i="3"/>
  <c r="L2357" i="3" s="1"/>
  <c r="K2349" i="3"/>
  <c r="L2349" i="3" s="1"/>
  <c r="K2341" i="3"/>
  <c r="L2341" i="3" s="1"/>
  <c r="K2333" i="3"/>
  <c r="L2333" i="3" s="1"/>
  <c r="K2325" i="3"/>
  <c r="L2325" i="3" s="1"/>
  <c r="K2317" i="3"/>
  <c r="L2317" i="3" s="1"/>
  <c r="K2309" i="3"/>
  <c r="L2309" i="3" s="1"/>
  <c r="K2301" i="3"/>
  <c r="L2301" i="3" s="1"/>
  <c r="K2293" i="3"/>
  <c r="L2293" i="3" s="1"/>
  <c r="K2285" i="3"/>
  <c r="L2285" i="3" s="1"/>
  <c r="K2277" i="3"/>
  <c r="L2277" i="3" s="1"/>
  <c r="K2269" i="3"/>
  <c r="L2269" i="3" s="1"/>
  <c r="K2261" i="3"/>
  <c r="L2261" i="3" s="1"/>
  <c r="K2253" i="3"/>
  <c r="L2253" i="3" s="1"/>
  <c r="K2245" i="3"/>
  <c r="L2245" i="3" s="1"/>
  <c r="K2237" i="3"/>
  <c r="L2237" i="3" s="1"/>
  <c r="K2229" i="3"/>
  <c r="L2229" i="3" s="1"/>
  <c r="K2221" i="3"/>
  <c r="L2221" i="3" s="1"/>
  <c r="K2213" i="3"/>
  <c r="L2213" i="3" s="1"/>
  <c r="K2205" i="3"/>
  <c r="L2205" i="3" s="1"/>
  <c r="K2197" i="3"/>
  <c r="L2197" i="3" s="1"/>
  <c r="K2189" i="3"/>
  <c r="L2189" i="3" s="1"/>
  <c r="K2181" i="3"/>
  <c r="L2181" i="3" s="1"/>
  <c r="K2173" i="3"/>
  <c r="L2173" i="3" s="1"/>
  <c r="K2165" i="3"/>
  <c r="L2165" i="3" s="1"/>
  <c r="K2157" i="3"/>
  <c r="L2157" i="3" s="1"/>
  <c r="K2149" i="3"/>
  <c r="L2149" i="3" s="1"/>
  <c r="K2141" i="3"/>
  <c r="L2141" i="3" s="1"/>
  <c r="K2133" i="3"/>
  <c r="L2133" i="3" s="1"/>
  <c r="K2125" i="3"/>
  <c r="L2125" i="3" s="1"/>
  <c r="K2117" i="3"/>
  <c r="L2117" i="3" s="1"/>
  <c r="K2109" i="3"/>
  <c r="L2109" i="3" s="1"/>
  <c r="K2101" i="3"/>
  <c r="L2101" i="3" s="1"/>
  <c r="K2093" i="3"/>
  <c r="L2093" i="3" s="1"/>
  <c r="K2085" i="3"/>
  <c r="L2085" i="3" s="1"/>
  <c r="K2077" i="3"/>
  <c r="L2077" i="3" s="1"/>
  <c r="K2069" i="3"/>
  <c r="L2069" i="3" s="1"/>
  <c r="K2061" i="3"/>
  <c r="L2061" i="3" s="1"/>
  <c r="K2053" i="3"/>
  <c r="L2053" i="3" s="1"/>
  <c r="K2045" i="3"/>
  <c r="L2045" i="3" s="1"/>
  <c r="K2037" i="3"/>
  <c r="L2037" i="3" s="1"/>
  <c r="K2029" i="3"/>
  <c r="L2029" i="3" s="1"/>
  <c r="K2021" i="3"/>
  <c r="L2021" i="3" s="1"/>
  <c r="K2013" i="3"/>
  <c r="L2013" i="3" s="1"/>
  <c r="K2005" i="3"/>
  <c r="L2005" i="3" s="1"/>
  <c r="K1997" i="3"/>
  <c r="L1997" i="3" s="1"/>
  <c r="K1989" i="3"/>
  <c r="L1989" i="3" s="1"/>
  <c r="K1981" i="3"/>
  <c r="L1981" i="3" s="1"/>
  <c r="K1973" i="3"/>
  <c r="L1973" i="3" s="1"/>
  <c r="K1965" i="3"/>
  <c r="L1965" i="3" s="1"/>
  <c r="K1957" i="3"/>
  <c r="L1957" i="3" s="1"/>
  <c r="K1949" i="3"/>
  <c r="L1949" i="3" s="1"/>
  <c r="K1941" i="3"/>
  <c r="L1941" i="3" s="1"/>
  <c r="K1933" i="3"/>
  <c r="L1933" i="3" s="1"/>
  <c r="K1925" i="3"/>
  <c r="L1925" i="3" s="1"/>
  <c r="K1917" i="3"/>
  <c r="L1917" i="3" s="1"/>
  <c r="K1909" i="3"/>
  <c r="L1909" i="3" s="1"/>
  <c r="K1901" i="3"/>
  <c r="L1901" i="3" s="1"/>
  <c r="K1893" i="3"/>
  <c r="L1893" i="3" s="1"/>
  <c r="K1885" i="3"/>
  <c r="L1885" i="3" s="1"/>
  <c r="K1877" i="3"/>
  <c r="L1877" i="3" s="1"/>
  <c r="K1869" i="3"/>
  <c r="L1869" i="3" s="1"/>
  <c r="K1861" i="3"/>
  <c r="L1861" i="3" s="1"/>
  <c r="K1853" i="3"/>
  <c r="L1853" i="3" s="1"/>
  <c r="K1845" i="3"/>
  <c r="L1845" i="3" s="1"/>
  <c r="K1837" i="3"/>
  <c r="L1837" i="3" s="1"/>
  <c r="K1829" i="3"/>
  <c r="L1829" i="3" s="1"/>
  <c r="K1821" i="3"/>
  <c r="L1821" i="3" s="1"/>
  <c r="K1813" i="3"/>
  <c r="L1813" i="3" s="1"/>
  <c r="K1805" i="3"/>
  <c r="L1805" i="3" s="1"/>
  <c r="K1797" i="3"/>
  <c r="L1797" i="3" s="1"/>
  <c r="K1789" i="3"/>
  <c r="L1789" i="3" s="1"/>
  <c r="K1781" i="3"/>
  <c r="L1781" i="3" s="1"/>
  <c r="K1773" i="3"/>
  <c r="L1773" i="3" s="1"/>
  <c r="K1765" i="3"/>
  <c r="L1765" i="3" s="1"/>
  <c r="K1757" i="3"/>
  <c r="L1757" i="3" s="1"/>
  <c r="K1749" i="3"/>
  <c r="L1749" i="3" s="1"/>
  <c r="K1741" i="3"/>
  <c r="L1741" i="3" s="1"/>
  <c r="K1733" i="3"/>
  <c r="L1733" i="3" s="1"/>
  <c r="K1725" i="3"/>
  <c r="L1725" i="3" s="1"/>
  <c r="K1717" i="3"/>
  <c r="L1717" i="3" s="1"/>
  <c r="K1709" i="3"/>
  <c r="L1709" i="3" s="1"/>
  <c r="K1701" i="3"/>
  <c r="L1701" i="3" s="1"/>
  <c r="K1693" i="3"/>
  <c r="L1693" i="3" s="1"/>
  <c r="K1685" i="3"/>
  <c r="L1685" i="3" s="1"/>
  <c r="K1677" i="3"/>
  <c r="L1677" i="3" s="1"/>
  <c r="K1669" i="3"/>
  <c r="L1669" i="3" s="1"/>
  <c r="K1661" i="3"/>
  <c r="L1661" i="3" s="1"/>
  <c r="K1653" i="3"/>
  <c r="L1653" i="3" s="1"/>
  <c r="K1645" i="3"/>
  <c r="L1645" i="3" s="1"/>
  <c r="K1637" i="3"/>
  <c r="L1637" i="3" s="1"/>
  <c r="K1629" i="3"/>
  <c r="L1629" i="3" s="1"/>
  <c r="K1621" i="3"/>
  <c r="L1621" i="3" s="1"/>
  <c r="K1613" i="3"/>
  <c r="L1613" i="3" s="1"/>
  <c r="K1605" i="3"/>
  <c r="L1605" i="3" s="1"/>
  <c r="K1597" i="3"/>
  <c r="L1597" i="3" s="1"/>
  <c r="K1589" i="3"/>
  <c r="L1589" i="3" s="1"/>
  <c r="K1581" i="3"/>
  <c r="L1581" i="3" s="1"/>
  <c r="K1573" i="3"/>
  <c r="L1573" i="3" s="1"/>
  <c r="K1565" i="3"/>
  <c r="L1565" i="3" s="1"/>
  <c r="K1557" i="3"/>
  <c r="L1557" i="3" s="1"/>
  <c r="K1549" i="3"/>
  <c r="L1549" i="3" s="1"/>
  <c r="K1541" i="3"/>
  <c r="L1541" i="3" s="1"/>
  <c r="K1533" i="3"/>
  <c r="L1533" i="3" s="1"/>
  <c r="K1525" i="3"/>
  <c r="L1525" i="3" s="1"/>
  <c r="K1517" i="3"/>
  <c r="L1517" i="3" s="1"/>
  <c r="K1509" i="3"/>
  <c r="L1509" i="3" s="1"/>
  <c r="K1501" i="3"/>
  <c r="L1501" i="3" s="1"/>
  <c r="K1493" i="3"/>
  <c r="L1493" i="3" s="1"/>
  <c r="K1485" i="3"/>
  <c r="L1485" i="3" s="1"/>
  <c r="K1477" i="3"/>
  <c r="L1477" i="3" s="1"/>
  <c r="K1469" i="3"/>
  <c r="L1469" i="3" s="1"/>
  <c r="K1461" i="3"/>
  <c r="L1461" i="3" s="1"/>
  <c r="K1453" i="3"/>
  <c r="L1453" i="3" s="1"/>
  <c r="K1445" i="3"/>
  <c r="L1445" i="3" s="1"/>
  <c r="K1437" i="3"/>
  <c r="L1437" i="3" s="1"/>
  <c r="K1429" i="3"/>
  <c r="L1429" i="3" s="1"/>
  <c r="K1421" i="3"/>
  <c r="L1421" i="3" s="1"/>
  <c r="K1413" i="3"/>
  <c r="L1413" i="3" s="1"/>
  <c r="K1405" i="3"/>
  <c r="L1405" i="3" s="1"/>
  <c r="K1397" i="3"/>
  <c r="L1397" i="3" s="1"/>
  <c r="K1389" i="3"/>
  <c r="L1389" i="3" s="1"/>
  <c r="K1381" i="3"/>
  <c r="L1381" i="3" s="1"/>
  <c r="K1373" i="3"/>
  <c r="L1373" i="3" s="1"/>
  <c r="K1365" i="3"/>
  <c r="L1365" i="3" s="1"/>
  <c r="K1357" i="3"/>
  <c r="L1357" i="3" s="1"/>
  <c r="K1349" i="3"/>
  <c r="L1349" i="3" s="1"/>
  <c r="K1341" i="3"/>
  <c r="L1341" i="3" s="1"/>
  <c r="K1333" i="3"/>
  <c r="L1333" i="3" s="1"/>
  <c r="K1325" i="3"/>
  <c r="L1325" i="3" s="1"/>
  <c r="K1317" i="3"/>
  <c r="L1317" i="3" s="1"/>
  <c r="K1309" i="3"/>
  <c r="L1309" i="3" s="1"/>
  <c r="K1301" i="3"/>
  <c r="L1301" i="3" s="1"/>
  <c r="K1293" i="3"/>
  <c r="L1293" i="3" s="1"/>
  <c r="K1285" i="3"/>
  <c r="L1285" i="3" s="1"/>
  <c r="K1277" i="3"/>
  <c r="L1277" i="3" s="1"/>
  <c r="K1269" i="3"/>
  <c r="L1269" i="3" s="1"/>
  <c r="K1261" i="3"/>
  <c r="L1261" i="3" s="1"/>
  <c r="K1253" i="3"/>
  <c r="L1253" i="3" s="1"/>
  <c r="K1245" i="3"/>
  <c r="L1245" i="3" s="1"/>
  <c r="K1237" i="3"/>
  <c r="L1237" i="3" s="1"/>
  <c r="K1229" i="3"/>
  <c r="L1229" i="3" s="1"/>
  <c r="K1221" i="3"/>
  <c r="L1221" i="3" s="1"/>
  <c r="K1213" i="3"/>
  <c r="L1213" i="3" s="1"/>
  <c r="K1205" i="3"/>
  <c r="L1205" i="3" s="1"/>
  <c r="K1197" i="3"/>
  <c r="L1197" i="3" s="1"/>
  <c r="K1189" i="3"/>
  <c r="L1189" i="3" s="1"/>
  <c r="K1181" i="3"/>
  <c r="L1181" i="3" s="1"/>
  <c r="K1173" i="3"/>
  <c r="L1173" i="3" s="1"/>
  <c r="K1165" i="3"/>
  <c r="L1165" i="3" s="1"/>
  <c r="K1157" i="3"/>
  <c r="L1157" i="3" s="1"/>
  <c r="K1149" i="3"/>
  <c r="L1149" i="3" s="1"/>
  <c r="K1141" i="3"/>
  <c r="L1141" i="3" s="1"/>
  <c r="K1133" i="3"/>
  <c r="L1133" i="3" s="1"/>
  <c r="K1125" i="3"/>
  <c r="L1125" i="3" s="1"/>
  <c r="K1117" i="3"/>
  <c r="L1117" i="3" s="1"/>
  <c r="K1109" i="3"/>
  <c r="L1109" i="3" s="1"/>
  <c r="K1101" i="3"/>
  <c r="L1101" i="3" s="1"/>
  <c r="K1093" i="3"/>
  <c r="L1093" i="3" s="1"/>
  <c r="K1085" i="3"/>
  <c r="L1085" i="3" s="1"/>
  <c r="K1077" i="3"/>
  <c r="L1077" i="3" s="1"/>
  <c r="K1069" i="3"/>
  <c r="L1069" i="3" s="1"/>
  <c r="K1061" i="3"/>
  <c r="L1061" i="3" s="1"/>
  <c r="K1053" i="3"/>
  <c r="L1053" i="3" s="1"/>
  <c r="K1045" i="3"/>
  <c r="L1045" i="3" s="1"/>
  <c r="K1037" i="3"/>
  <c r="L1037" i="3" s="1"/>
  <c r="K1029" i="3"/>
  <c r="L1029" i="3" s="1"/>
  <c r="K1021" i="3"/>
  <c r="L1021" i="3" s="1"/>
  <c r="K1013" i="3"/>
  <c r="L1013" i="3" s="1"/>
  <c r="K1005" i="3"/>
  <c r="L1005" i="3" s="1"/>
  <c r="K997" i="3"/>
  <c r="L997" i="3" s="1"/>
  <c r="K989" i="3"/>
  <c r="L989" i="3" s="1"/>
  <c r="K981" i="3"/>
  <c r="L981" i="3" s="1"/>
  <c r="K973" i="3"/>
  <c r="L973" i="3" s="1"/>
  <c r="K965" i="3"/>
  <c r="L965" i="3" s="1"/>
  <c r="K957" i="3"/>
  <c r="L957" i="3" s="1"/>
  <c r="K949" i="3"/>
  <c r="L949" i="3" s="1"/>
  <c r="K941" i="3"/>
  <c r="L941" i="3" s="1"/>
  <c r="K933" i="3"/>
  <c r="L933" i="3" s="1"/>
  <c r="K925" i="3"/>
  <c r="L925" i="3" s="1"/>
  <c r="K917" i="3"/>
  <c r="L917" i="3" s="1"/>
  <c r="K909" i="3"/>
  <c r="L909" i="3" s="1"/>
  <c r="K901" i="3"/>
  <c r="L901" i="3" s="1"/>
  <c r="K893" i="3"/>
  <c r="L893" i="3" s="1"/>
  <c r="K885" i="3"/>
  <c r="L885" i="3" s="1"/>
  <c r="K877" i="3"/>
  <c r="L877" i="3" s="1"/>
  <c r="K869" i="3"/>
  <c r="L869" i="3" s="1"/>
  <c r="K861" i="3"/>
  <c r="L861" i="3" s="1"/>
  <c r="K853" i="3"/>
  <c r="L853" i="3" s="1"/>
  <c r="K845" i="3"/>
  <c r="L845" i="3" s="1"/>
  <c r="K837" i="3"/>
  <c r="L837" i="3" s="1"/>
  <c r="K829" i="3"/>
  <c r="L829" i="3" s="1"/>
  <c r="K821" i="3"/>
  <c r="L821" i="3" s="1"/>
  <c r="K813" i="3"/>
  <c r="L813" i="3" s="1"/>
  <c r="K805" i="3"/>
  <c r="L805" i="3" s="1"/>
  <c r="K797" i="3"/>
  <c r="L797" i="3" s="1"/>
  <c r="K789" i="3"/>
  <c r="L789" i="3" s="1"/>
  <c r="K781" i="3"/>
  <c r="L781" i="3" s="1"/>
  <c r="K773" i="3"/>
  <c r="L773" i="3" s="1"/>
  <c r="K765" i="3"/>
  <c r="L765" i="3" s="1"/>
  <c r="K757" i="3"/>
  <c r="L757" i="3" s="1"/>
  <c r="K749" i="3"/>
  <c r="L749" i="3" s="1"/>
  <c r="K741" i="3"/>
  <c r="L741" i="3" s="1"/>
  <c r="K733" i="3"/>
  <c r="L733" i="3" s="1"/>
  <c r="K725" i="3"/>
  <c r="L725" i="3" s="1"/>
  <c r="K717" i="3"/>
  <c r="L717" i="3" s="1"/>
  <c r="K709" i="3"/>
  <c r="L709" i="3" s="1"/>
  <c r="K701" i="3"/>
  <c r="L701" i="3" s="1"/>
  <c r="K693" i="3"/>
  <c r="L693" i="3" s="1"/>
  <c r="K685" i="3"/>
  <c r="L685" i="3" s="1"/>
  <c r="K677" i="3"/>
  <c r="L677" i="3" s="1"/>
  <c r="K669" i="3"/>
  <c r="L669" i="3" s="1"/>
  <c r="K661" i="3"/>
  <c r="L661" i="3" s="1"/>
  <c r="K653" i="3"/>
  <c r="L653" i="3" s="1"/>
  <c r="K645" i="3"/>
  <c r="L645" i="3" s="1"/>
  <c r="K637" i="3"/>
  <c r="L637" i="3" s="1"/>
  <c r="K629" i="3"/>
  <c r="L629" i="3" s="1"/>
  <c r="K621" i="3"/>
  <c r="L621" i="3" s="1"/>
  <c r="K613" i="3"/>
  <c r="L613" i="3" s="1"/>
  <c r="K605" i="3"/>
  <c r="L605" i="3" s="1"/>
  <c r="K597" i="3"/>
  <c r="L597" i="3" s="1"/>
  <c r="K589" i="3"/>
  <c r="L589" i="3" s="1"/>
  <c r="K581" i="3"/>
  <c r="L581" i="3" s="1"/>
  <c r="K573" i="3"/>
  <c r="L573" i="3" s="1"/>
  <c r="K565" i="3"/>
  <c r="L565" i="3" s="1"/>
  <c r="K557" i="3"/>
  <c r="L557" i="3" s="1"/>
  <c r="K549" i="3"/>
  <c r="L549" i="3" s="1"/>
  <c r="K541" i="3"/>
  <c r="L541" i="3" s="1"/>
  <c r="K533" i="3"/>
  <c r="L533" i="3" s="1"/>
  <c r="K525" i="3"/>
  <c r="L525" i="3" s="1"/>
  <c r="K517" i="3"/>
  <c r="L517" i="3" s="1"/>
  <c r="K509" i="3"/>
  <c r="L509" i="3" s="1"/>
  <c r="K501" i="3"/>
  <c r="L501" i="3" s="1"/>
  <c r="K493" i="3"/>
  <c r="L493" i="3" s="1"/>
  <c r="K485" i="3"/>
  <c r="L485" i="3" s="1"/>
  <c r="K477" i="3"/>
  <c r="L477" i="3" s="1"/>
  <c r="K469" i="3"/>
  <c r="L469" i="3" s="1"/>
  <c r="K461" i="3"/>
  <c r="L461" i="3" s="1"/>
  <c r="K453" i="3"/>
  <c r="L453" i="3" s="1"/>
  <c r="K445" i="3"/>
  <c r="L445" i="3" s="1"/>
  <c r="K437" i="3"/>
  <c r="L437" i="3" s="1"/>
  <c r="K429" i="3"/>
  <c r="L429" i="3" s="1"/>
  <c r="K421" i="3"/>
  <c r="L421" i="3" s="1"/>
  <c r="K413" i="3"/>
  <c r="L413" i="3" s="1"/>
  <c r="K405" i="3"/>
  <c r="L405" i="3" s="1"/>
  <c r="K397" i="3"/>
  <c r="L397" i="3" s="1"/>
  <c r="K389" i="3"/>
  <c r="L389" i="3" s="1"/>
  <c r="K381" i="3"/>
  <c r="L381" i="3" s="1"/>
  <c r="K373" i="3"/>
  <c r="L373" i="3" s="1"/>
  <c r="K365" i="3"/>
  <c r="L365" i="3" s="1"/>
  <c r="K357" i="3"/>
  <c r="L357" i="3" s="1"/>
  <c r="K349" i="3"/>
  <c r="L349" i="3" s="1"/>
  <c r="K260" i="3"/>
  <c r="L260" i="3" s="1"/>
  <c r="K252" i="3"/>
  <c r="L252" i="3" s="1"/>
  <c r="K244" i="3"/>
  <c r="L244" i="3" s="1"/>
  <c r="K236" i="3"/>
  <c r="L236" i="3" s="1"/>
  <c r="K228" i="3"/>
  <c r="L228" i="3" s="1"/>
  <c r="K220" i="3"/>
  <c r="L220" i="3" s="1"/>
  <c r="K212" i="3"/>
  <c r="L212" i="3" s="1"/>
  <c r="K204" i="3"/>
  <c r="L204" i="3" s="1"/>
  <c r="K196" i="3"/>
  <c r="L196" i="3" s="1"/>
  <c r="K188" i="3"/>
  <c r="L188" i="3" s="1"/>
  <c r="K180" i="3"/>
  <c r="L180" i="3" s="1"/>
  <c r="K172" i="3"/>
  <c r="L172" i="3" s="1"/>
  <c r="K164" i="3"/>
  <c r="L164" i="3" s="1"/>
  <c r="K156" i="3"/>
  <c r="L156" i="3" s="1"/>
  <c r="K148" i="3"/>
  <c r="L148" i="3" s="1"/>
  <c r="K140" i="3"/>
  <c r="L140" i="3" s="1"/>
  <c r="K131" i="3"/>
  <c r="L131" i="3" s="1"/>
  <c r="K123" i="3"/>
  <c r="L123" i="3" s="1"/>
  <c r="K115" i="3"/>
  <c r="L115" i="3" s="1"/>
  <c r="K99" i="3"/>
  <c r="L99" i="3" s="1"/>
  <c r="K91" i="3"/>
  <c r="L91" i="3" s="1"/>
  <c r="K83" i="3"/>
  <c r="L83" i="3" s="1"/>
  <c r="K75" i="3"/>
  <c r="L75" i="3" s="1"/>
  <c r="K67" i="3"/>
  <c r="L67" i="3" s="1"/>
  <c r="K59" i="3"/>
  <c r="L59" i="3" s="1"/>
  <c r="K51" i="3"/>
  <c r="L51" i="3" s="1"/>
  <c r="K43" i="3"/>
  <c r="L43" i="3" s="1"/>
  <c r="K35" i="3"/>
  <c r="L35" i="3" s="1"/>
  <c r="K27" i="3"/>
  <c r="L27" i="3" s="1"/>
  <c r="K19" i="3"/>
  <c r="L19" i="3" s="1"/>
  <c r="K10" i="3"/>
  <c r="L10" i="3" s="1"/>
  <c r="K415" i="3"/>
  <c r="L415" i="3" s="1"/>
  <c r="K407" i="3"/>
  <c r="L407" i="3" s="1"/>
  <c r="K399" i="3"/>
  <c r="L399" i="3" s="1"/>
  <c r="K391" i="3"/>
  <c r="L391" i="3" s="1"/>
  <c r="K383" i="3"/>
  <c r="L383" i="3" s="1"/>
  <c r="K375" i="3"/>
  <c r="L375" i="3" s="1"/>
  <c r="K367" i="3"/>
  <c r="L367" i="3" s="1"/>
  <c r="K359" i="3"/>
  <c r="L359" i="3" s="1"/>
  <c r="K351" i="3"/>
  <c r="L351" i="3" s="1"/>
  <c r="K343" i="3"/>
  <c r="L343" i="3" s="1"/>
  <c r="K335" i="3"/>
  <c r="L335" i="3" s="1"/>
  <c r="K327" i="3"/>
  <c r="L327" i="3" s="1"/>
  <c r="K319" i="3"/>
  <c r="L319" i="3" s="1"/>
  <c r="K311" i="3"/>
  <c r="L311" i="3" s="1"/>
  <c r="K303" i="3"/>
  <c r="L303" i="3" s="1"/>
  <c r="K295" i="3"/>
  <c r="L295" i="3" s="1"/>
  <c r="K287" i="3"/>
  <c r="L287" i="3" s="1"/>
  <c r="K279" i="3"/>
  <c r="L279" i="3" s="1"/>
  <c r="K271" i="3"/>
  <c r="L271" i="3" s="1"/>
  <c r="K263" i="3"/>
  <c r="L263" i="3" s="1"/>
  <c r="K255" i="3"/>
  <c r="L255" i="3" s="1"/>
  <c r="K247" i="3"/>
  <c r="L247" i="3" s="1"/>
  <c r="K239" i="3"/>
  <c r="L239" i="3" s="1"/>
  <c r="K231" i="3"/>
  <c r="L231" i="3" s="1"/>
  <c r="K223" i="3"/>
  <c r="L223" i="3" s="1"/>
  <c r="K215" i="3"/>
  <c r="L215" i="3" s="1"/>
  <c r="K207" i="3"/>
  <c r="L207" i="3" s="1"/>
  <c r="K199" i="3"/>
  <c r="L199" i="3" s="1"/>
  <c r="K191" i="3"/>
  <c r="L191" i="3" s="1"/>
  <c r="K183" i="3"/>
  <c r="L183" i="3" s="1"/>
  <c r="K175" i="3"/>
  <c r="L175" i="3" s="1"/>
  <c r="K167" i="3"/>
  <c r="L167" i="3" s="1"/>
  <c r="K159" i="3"/>
  <c r="L159" i="3" s="1"/>
  <c r="K151" i="3"/>
  <c r="L151" i="3" s="1"/>
  <c r="K143" i="3"/>
  <c r="L143" i="3" s="1"/>
  <c r="K134" i="3"/>
  <c r="L134" i="3" s="1"/>
  <c r="K126" i="3"/>
  <c r="L126" i="3" s="1"/>
  <c r="K118" i="3"/>
  <c r="L118" i="3" s="1"/>
  <c r="K110" i="3"/>
  <c r="L110" i="3" s="1"/>
  <c r="K102" i="3"/>
  <c r="L102" i="3" s="1"/>
  <c r="K94" i="3"/>
  <c r="L94" i="3" s="1"/>
  <c r="K86" i="3"/>
  <c r="L86" i="3" s="1"/>
  <c r="K78" i="3"/>
  <c r="L78" i="3" s="1"/>
  <c r="K70" i="3"/>
  <c r="L70" i="3" s="1"/>
  <c r="K62" i="3"/>
  <c r="L62" i="3" s="1"/>
  <c r="K54" i="3"/>
  <c r="L54" i="3" s="1"/>
  <c r="K46" i="3"/>
  <c r="L46" i="3" s="1"/>
  <c r="K38" i="3"/>
  <c r="L38" i="3" s="1"/>
  <c r="K30" i="3"/>
  <c r="L30" i="3" s="1"/>
  <c r="K22" i="3"/>
  <c r="L22" i="3" s="1"/>
  <c r="K13" i="3"/>
  <c r="L13" i="3" s="1"/>
  <c r="K342" i="3"/>
  <c r="L342" i="3" s="1"/>
  <c r="K334" i="3"/>
  <c r="L334" i="3" s="1"/>
  <c r="K326" i="3"/>
  <c r="L326" i="3" s="1"/>
  <c r="K318" i="3"/>
  <c r="L318" i="3" s="1"/>
  <c r="K302" i="3"/>
  <c r="L302" i="3" s="1"/>
  <c r="K294" i="3"/>
  <c r="L294" i="3" s="1"/>
  <c r="K286" i="3"/>
  <c r="L286" i="3" s="1"/>
  <c r="K278" i="3"/>
  <c r="L278" i="3" s="1"/>
  <c r="K270" i="3"/>
  <c r="L270" i="3" s="1"/>
  <c r="K262" i="3"/>
  <c r="L262" i="3" s="1"/>
  <c r="K254" i="3"/>
  <c r="L254" i="3" s="1"/>
  <c r="K246" i="3"/>
  <c r="L246" i="3" s="1"/>
  <c r="K238" i="3"/>
  <c r="L238" i="3" s="1"/>
  <c r="K230" i="3"/>
  <c r="L230" i="3" s="1"/>
  <c r="K222" i="3"/>
  <c r="L222" i="3" s="1"/>
  <c r="K214" i="3"/>
  <c r="L214" i="3" s="1"/>
  <c r="K190" i="3"/>
  <c r="L190" i="3" s="1"/>
  <c r="K182" i="3"/>
  <c r="L182" i="3" s="1"/>
  <c r="K174" i="3"/>
  <c r="L174" i="3" s="1"/>
  <c r="K166" i="3"/>
  <c r="L166" i="3" s="1"/>
  <c r="K150" i="3"/>
  <c r="L150" i="3" s="1"/>
  <c r="K142" i="3"/>
  <c r="L142" i="3" s="1"/>
  <c r="K133" i="3"/>
  <c r="L133" i="3" s="1"/>
  <c r="K125" i="3"/>
  <c r="L125" i="3" s="1"/>
  <c r="K117" i="3"/>
  <c r="L117" i="3" s="1"/>
  <c r="K109" i="3"/>
  <c r="L109" i="3" s="1"/>
  <c r="K101" i="3"/>
  <c r="L101" i="3" s="1"/>
  <c r="K93" i="3"/>
  <c r="L93" i="3" s="1"/>
  <c r="K85" i="3"/>
  <c r="L85" i="3" s="1"/>
  <c r="K77" i="3"/>
  <c r="L77" i="3" s="1"/>
  <c r="K69" i="3"/>
  <c r="L69" i="3" s="1"/>
  <c r="K61" i="3"/>
  <c r="L61" i="3" s="1"/>
  <c r="K53" i="3"/>
  <c r="L53" i="3" s="1"/>
  <c r="K45" i="3"/>
  <c r="L45" i="3" s="1"/>
  <c r="K37" i="3"/>
  <c r="L37" i="3" s="1"/>
  <c r="K29" i="3"/>
  <c r="L29" i="3" s="1"/>
  <c r="K21" i="3"/>
  <c r="L21" i="3" s="1"/>
  <c r="K12" i="3"/>
  <c r="L12" i="3" s="1"/>
  <c r="K341" i="3"/>
  <c r="L341" i="3" s="1"/>
  <c r="K333" i="3"/>
  <c r="L333" i="3" s="1"/>
  <c r="K325" i="3"/>
  <c r="L325" i="3" s="1"/>
  <c r="K317" i="3"/>
  <c r="L317" i="3" s="1"/>
  <c r="K293" i="3"/>
  <c r="L293" i="3" s="1"/>
  <c r="K285" i="3"/>
  <c r="L285" i="3" s="1"/>
  <c r="K277" i="3"/>
  <c r="L277" i="3" s="1"/>
  <c r="K269" i="3"/>
  <c r="L269" i="3" s="1"/>
  <c r="K253" i="3"/>
  <c r="L253" i="3" s="1"/>
  <c r="K245" i="3"/>
  <c r="L245" i="3" s="1"/>
  <c r="K237" i="3"/>
  <c r="L237" i="3" s="1"/>
  <c r="K229" i="3"/>
  <c r="L229" i="3" s="1"/>
  <c r="K221" i="3"/>
  <c r="L221" i="3" s="1"/>
  <c r="K213" i="3"/>
  <c r="L213" i="3" s="1"/>
  <c r="K205" i="3"/>
  <c r="L205" i="3" s="1"/>
  <c r="K197" i="3"/>
  <c r="L197" i="3" s="1"/>
  <c r="K189" i="3"/>
  <c r="L189" i="3" s="1"/>
  <c r="K181" i="3"/>
  <c r="L181" i="3" s="1"/>
  <c r="K173" i="3"/>
  <c r="L173" i="3" s="1"/>
  <c r="K165" i="3"/>
  <c r="L165" i="3" s="1"/>
  <c r="K157" i="3"/>
  <c r="L157" i="3" s="1"/>
  <c r="K149" i="3"/>
  <c r="L149" i="3" s="1"/>
  <c r="K141" i="3"/>
  <c r="L141" i="3" s="1"/>
  <c r="K132" i="3"/>
  <c r="L132" i="3" s="1"/>
  <c r="K124" i="3"/>
  <c r="L124" i="3" s="1"/>
  <c r="K116" i="3"/>
  <c r="L116" i="3" s="1"/>
  <c r="K108" i="3"/>
  <c r="L108" i="3" s="1"/>
  <c r="K100" i="3"/>
  <c r="L100" i="3" s="1"/>
  <c r="K92" i="3"/>
  <c r="L92" i="3" s="1"/>
  <c r="K84" i="3"/>
  <c r="L84" i="3" s="1"/>
  <c r="K76" i="3"/>
  <c r="L76" i="3" s="1"/>
  <c r="K68" i="3"/>
  <c r="L68" i="3" s="1"/>
  <c r="K60" i="3"/>
  <c r="L60" i="3" s="1"/>
  <c r="K52" i="3"/>
  <c r="L52" i="3" s="1"/>
  <c r="K44" i="3"/>
  <c r="L44" i="3" s="1"/>
  <c r="K36" i="3"/>
  <c r="L36" i="3" s="1"/>
  <c r="K28" i="3"/>
  <c r="L28" i="3" s="1"/>
  <c r="K20" i="3"/>
  <c r="L20" i="3" s="1"/>
  <c r="K11" i="3"/>
  <c r="L11" i="3" s="1"/>
  <c r="T9" i="3" l="1"/>
  <c r="V9" i="3" s="1"/>
  <c r="U19" i="3" s="1"/>
  <c r="R9" i="2"/>
  <c r="S9" i="2" s="1"/>
  <c r="R10" i="2"/>
  <c r="Q11" i="2"/>
  <c r="L1" i="3"/>
  <c r="U11" i="3"/>
  <c r="V10" i="3"/>
  <c r="U17" i="3" s="1"/>
  <c r="AB8" i="3" s="1"/>
  <c r="T11" i="3" l="1"/>
  <c r="R11" i="2"/>
  <c r="P14" i="2" s="1"/>
  <c r="X8" i="2" s="1"/>
  <c r="S10" i="2"/>
  <c r="P15" i="2" s="1"/>
  <c r="Y8" i="2" s="1"/>
  <c r="P17" i="2"/>
  <c r="AC8" i="2" s="1"/>
  <c r="AE8" i="3"/>
  <c r="U18" i="3"/>
  <c r="AF8" i="3" s="1"/>
  <c r="U16" i="3"/>
  <c r="AA8" i="3" s="1"/>
  <c r="V11" i="3"/>
  <c r="U15" i="3" s="1"/>
  <c r="Z8" i="3" s="1"/>
  <c r="S11" i="2" l="1"/>
  <c r="P13" i="2" s="1"/>
  <c r="W8" i="2" s="1"/>
  <c r="P16" i="2"/>
  <c r="AD8" i="2" s="1"/>
</calcChain>
</file>

<file path=xl/sharedStrings.xml><?xml version="1.0" encoding="utf-8"?>
<sst xmlns="http://schemas.openxmlformats.org/spreadsheetml/2006/main" count="135" uniqueCount="74">
  <si>
    <t>BPMeds</t>
  </si>
  <si>
    <t>prevalentStroke</t>
  </si>
  <si>
    <t>prevalentHyp</t>
  </si>
  <si>
    <t>diabetes</t>
  </si>
  <si>
    <t>totChol</t>
  </si>
  <si>
    <t>sysBP</t>
  </si>
  <si>
    <t>diaBP</t>
  </si>
  <si>
    <t>BMI</t>
  </si>
  <si>
    <t>heartRate</t>
  </si>
  <si>
    <t>glucose</t>
  </si>
  <si>
    <t>TenYearCHD</t>
  </si>
  <si>
    <t>male</t>
  </si>
  <si>
    <t>age</t>
  </si>
  <si>
    <t>education</t>
  </si>
  <si>
    <t>currentSmoker</t>
  </si>
  <si>
    <t>cigsPerDay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</si>
  <si>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</si>
  <si>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</si>
  <si>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</si>
  <si>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</si>
  <si>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</si>
  <si>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</si>
  <si>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</si>
  <si>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</si>
  <si>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</si>
  <si>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</si>
  <si>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</si>
  <si>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</si>
  <si>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</si>
  <si>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</si>
  <si>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</si>
  <si>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</si>
  <si>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</si>
  <si>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</si>
  <si>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</si>
  <si>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</si>
  <si>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</si>
  <si>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</si>
  <si>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</si>
  <si>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</si>
  <si>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intercept</t>
  </si>
  <si>
    <t>b1</t>
  </si>
  <si>
    <t>b2</t>
  </si>
  <si>
    <t>b3</t>
  </si>
  <si>
    <t>b4</t>
  </si>
  <si>
    <t>b5</t>
  </si>
  <si>
    <t>b6</t>
  </si>
  <si>
    <t xml:space="preserve">cut off </t>
  </si>
  <si>
    <t>logit</t>
  </si>
  <si>
    <t>odds</t>
  </si>
  <si>
    <t>probability  of heart failure</t>
  </si>
  <si>
    <t xml:space="preserve">Probability of correct match </t>
  </si>
  <si>
    <t>sum of the log likelihoods</t>
  </si>
  <si>
    <t>log likelihood</t>
  </si>
  <si>
    <t>Predicted classification</t>
  </si>
  <si>
    <t>Predicted</t>
  </si>
  <si>
    <t>Actual</t>
  </si>
  <si>
    <t xml:space="preserve">Accuracy </t>
  </si>
  <si>
    <t>precision</t>
  </si>
  <si>
    <t>Recall</t>
  </si>
  <si>
    <t>Accuracy</t>
  </si>
  <si>
    <t xml:space="preserve">Precision </t>
  </si>
  <si>
    <t>TP</t>
  </si>
  <si>
    <t>TP rate</t>
  </si>
  <si>
    <t>FP rate</t>
  </si>
  <si>
    <t>FP</t>
  </si>
  <si>
    <t xml:space="preserve">inytercept </t>
  </si>
  <si>
    <t>Predidted</t>
  </si>
  <si>
    <t>accuracy</t>
  </si>
  <si>
    <t>recall</t>
  </si>
  <si>
    <t>cut off</t>
  </si>
  <si>
    <t xml:space="preserve">TP rate </t>
  </si>
  <si>
    <t xml:space="preserve">ods ratio </t>
  </si>
  <si>
    <t>17.1%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</si>
</sst>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Times New Roman"/>
      <family val="1"/>
    </font>
    <font>
      <sz val="10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4" fillId="0" borderId="0" xfId="0" applyFont="1"/>
    <xf numFmtId="0" fontId="5" fillId="0" borderId="0" xfId="0" applyFont="1"/>
    <xf numFmtId="0" fontId="0" fillId="0" borderId="1" xfId="0" applyBorder="1"/>
    <xf numFmtId="0" fontId="6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Continuous"/>
    </xf>
    <xf numFmtId="0" fontId="0" fillId="2" borderId="0" xfId="0" applyFill="1"/>
    <xf numFmtId="0" fontId="0" fillId="2" borderId="1" xfId="0" applyFill="1" applyBorder="1"/>
    <xf numFmtId="0" fontId="0" fillId="3" borderId="0" xfId="0" applyFill="1"/>
    <xf numFmtId="0" fontId="0" fillId="0" borderId="3" xfId="0" applyBorder="1"/>
    <xf numFmtId="0" fontId="0" fillId="4" borderId="3" xfId="0" applyFill="1" applyBorder="1"/>
    <xf numFmtId="0" fontId="8" fillId="0" borderId="0" xfId="0" applyFont="1"/>
    <xf numFmtId="9" fontId="0" fillId="0" borderId="0" xfId="1" applyFont="1"/>
    <xf numFmtId="0" fontId="3" fillId="0" borderId="3" xfId="0" applyFont="1" applyBorder="1"/>
    <xf numFmtId="9" fontId="3" fillId="0" borderId="3" xfId="0" applyNumberFormat="1" applyFont="1" applyBorder="1"/>
    <xf numFmtId="0" fontId="0" fillId="3" borderId="3" xfId="0" applyFill="1" applyBorder="1"/>
    <xf numFmtId="0" fontId="0" fillId="3" borderId="4" xfId="0" applyFill="1" applyBorder="1"/>
    <xf numFmtId="0" fontId="0" fillId="4" borderId="0" xfId="0" applyFill="1"/>
    <xf numFmtId="0" fontId="2" fillId="0" borderId="0" xfId="0" applyFont="1"/>
    <xf numFmtId="0" fontId="5" fillId="0" borderId="3" xfId="0" applyFont="1" applyBorder="1"/>
    <xf numFmtId="9" fontId="9" fillId="0" borderId="3" xfId="0" applyNumberFormat="1" applyFont="1" applyBorder="1"/>
    <xf numFmtId="164" fontId="0" fillId="0" borderId="0" xfId="0" applyNumberFormat="1"/>
    <xf numFmtId="2" fontId="0" fillId="0" borderId="0" xfId="0" applyNumberFormat="1"/>
    <xf numFmtId="164" fontId="0" fillId="0" borderId="3" xfId="0" applyNumberFormat="1" applyBorder="1"/>
    <xf numFmtId="2" fontId="0" fillId="0" borderId="3" xfId="0" applyNumberFormat="1" applyBorder="1"/>
    <xf numFmtId="9" fontId="5" fillId="0" borderId="0" xfId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'70 train continuation'!$Z$7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train continuation'!$Y$8:$Y$19</c:f>
              <c:numCache>
                <c:formatCode>General</c:formatCode>
                <c:ptCount val="12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</c:numCache>
            </c:numRef>
          </c:xVal>
          <c:yVal>
            <c:numRef>
              <c:f>'70 train continuation'!$Z$8:$Z$19</c:f>
              <c:numCache>
                <c:formatCode>General</c:formatCode>
                <c:ptCount val="12"/>
                <c:pt idx="0" formatCode="0%">
                  <c:v>0.85121457489878538</c:v>
                </c:pt>
                <c:pt idx="1">
                  <c:v>0.15182186234817813</c:v>
                </c:pt>
                <c:pt idx="2">
                  <c:v>0.50202429149797567</c:v>
                </c:pt>
                <c:pt idx="3">
                  <c:v>0.76180836707152499</c:v>
                </c:pt>
                <c:pt idx="4">
                  <c:v>0.82152496626180838</c:v>
                </c:pt>
                <c:pt idx="5">
                  <c:v>0.85121457489878538</c:v>
                </c:pt>
                <c:pt idx="6">
                  <c:v>0.85695006747638325</c:v>
                </c:pt>
                <c:pt idx="7">
                  <c:v>0.85222672064777327</c:v>
                </c:pt>
                <c:pt idx="8">
                  <c:v>0.85087719298245612</c:v>
                </c:pt>
                <c:pt idx="9">
                  <c:v>0.84919028340080971</c:v>
                </c:pt>
                <c:pt idx="10">
                  <c:v>0.84885290148448045</c:v>
                </c:pt>
                <c:pt idx="11">
                  <c:v>0.84885290148448045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65-C74D-829C-AF706AF792CB}"/>
            </c:ext>
          </c:extLst>
        </c:ser>
        <c:ser>
          <c:idx val="1"/>
          <c:order val="1"/>
          <c:tx>
            <c:strRef>
              <c:f>'70 train continuation'!$AA$7</c:f>
              <c:strCache>
                <c:ptCount val="1"/>
                <c:pt idx="0">
                  <c:v>Precision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'70 train continuation'!$Y$8:$Y$19</c:f>
              <c:numCache>
                <c:formatCode>General</c:formatCode>
                <c:ptCount val="12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</c:numCache>
            </c:numRef>
          </c:xVal>
          <c:yVal>
            <c:numRef>
              <c:f>'70 train continuation'!$AA$8:$AA$19</c:f>
              <c:numCache>
                <c:formatCode>General</c:formatCode>
                <c:ptCount val="12"/>
                <c:pt idx="0" formatCode="0%">
                  <c:v>0.53719008264462809</c:v>
                </c:pt>
                <c:pt idx="1">
                  <c:v>0.15182186234817813</c:v>
                </c:pt>
                <c:pt idx="2">
                  <c:v>0.20885357548240635</c:v>
                </c:pt>
                <c:pt idx="3">
                  <c:v>0.32320441988950277</c:v>
                </c:pt>
                <c:pt idx="4">
                  <c:v>0.36963696369636961</c:v>
                </c:pt>
                <c:pt idx="5">
                  <c:v>0.53719008264462809</c:v>
                </c:pt>
                <c:pt idx="6">
                  <c:v>0.7321428571428571</c:v>
                </c:pt>
                <c:pt idx="7">
                  <c:v>0.77272727272727271</c:v>
                </c:pt>
                <c:pt idx="8">
                  <c:v>0.9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65-C74D-829C-AF706AF792CB}"/>
            </c:ext>
          </c:extLst>
        </c:ser>
        <c:ser>
          <c:idx val="2"/>
          <c:order val="2"/>
          <c:tx>
            <c:strRef>
              <c:f>'70 train continuation'!$AB$7</c:f>
              <c:strCache>
                <c:ptCount val="1"/>
                <c:pt idx="0">
                  <c:v>Recall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'70 train continuation'!$Y$8:$Y$19</c:f>
              <c:numCache>
                <c:formatCode>General</c:formatCode>
                <c:ptCount val="12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</c:numCache>
            </c:numRef>
          </c:xVal>
          <c:yVal>
            <c:numRef>
              <c:f>'70 train continuation'!$AB$8:$AB$19</c:f>
              <c:numCache>
                <c:formatCode>General</c:formatCode>
                <c:ptCount val="12"/>
                <c:pt idx="0" formatCode="0%">
                  <c:v>0.14444444444444443</c:v>
                </c:pt>
                <c:pt idx="1">
                  <c:v>1</c:v>
                </c:pt>
                <c:pt idx="2">
                  <c:v>0.81777777777777783</c:v>
                </c:pt>
                <c:pt idx="3">
                  <c:v>0.52</c:v>
                </c:pt>
                <c:pt idx="4">
                  <c:v>0.24888888888888888</c:v>
                </c:pt>
                <c:pt idx="5">
                  <c:v>0.14444444444444443</c:v>
                </c:pt>
                <c:pt idx="6">
                  <c:v>9.1111111111111115E-2</c:v>
                </c:pt>
                <c:pt idx="7">
                  <c:v>3.7777777777777778E-2</c:v>
                </c:pt>
                <c:pt idx="8">
                  <c:v>0.02</c:v>
                </c:pt>
                <c:pt idx="9">
                  <c:v>6.6666666666666671E-3</c:v>
                </c:pt>
                <c:pt idx="10">
                  <c:v>4.4444444444444444E-3</c:v>
                </c:pt>
                <c:pt idx="11">
                  <c:v>4.4444444444444444E-3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65-C74D-829C-AF706AF79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775791"/>
        <c:axId val="1219767807"/>
      </c:scatterChart>
      <c:valAx>
        <c:axId val="121977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767807"/>
        <c:crosses val="autoZero"/>
        <c:crossBetween val="midCat"/>
      </c:valAx>
      <c:valAx>
        <c:axId val="121976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7757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ROC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train continuation'!$AE$8:$AE$18</c:f>
              <c:numCache>
                <c:formatCode>General</c:formatCode>
                <c:ptCount val="11"/>
                <c:pt idx="0">
                  <c:v>2.2275258552108195E-2</c:v>
                </c:pt>
                <c:pt idx="1">
                  <c:v>1</c:v>
                </c:pt>
                <c:pt idx="2">
                  <c:v>0.55449482895783608</c:v>
                </c:pt>
                <c:pt idx="3">
                  <c:v>0.19490851233094669</c:v>
                </c:pt>
                <c:pt idx="4">
                  <c:v>7.5974542561654729E-2</c:v>
                </c:pt>
                <c:pt idx="5">
                  <c:v>2.2275258552108195E-2</c:v>
                </c:pt>
                <c:pt idx="6">
                  <c:v>5.9665871121718375E-3</c:v>
                </c:pt>
                <c:pt idx="7">
                  <c:v>1.988862370723946E-3</c:v>
                </c:pt>
                <c:pt idx="8">
                  <c:v>3.977724741447892E-4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'70 train continuation'!$AF$8:$AF$18</c:f>
              <c:numCache>
                <c:formatCode>General</c:formatCode>
                <c:ptCount val="11"/>
                <c:pt idx="0">
                  <c:v>0.14444444444444443</c:v>
                </c:pt>
                <c:pt idx="1">
                  <c:v>1</c:v>
                </c:pt>
                <c:pt idx="2">
                  <c:v>0.81777777777777783</c:v>
                </c:pt>
                <c:pt idx="3">
                  <c:v>0.52</c:v>
                </c:pt>
                <c:pt idx="4">
                  <c:v>0.24888888888888888</c:v>
                </c:pt>
                <c:pt idx="5">
                  <c:v>0.14444444444444443</c:v>
                </c:pt>
                <c:pt idx="6">
                  <c:v>9.1111111111111115E-2</c:v>
                </c:pt>
                <c:pt idx="7">
                  <c:v>3.7777777777777778E-2</c:v>
                </c:pt>
                <c:pt idx="8">
                  <c:v>0.02</c:v>
                </c:pt>
                <c:pt idx="9">
                  <c:v>6.6666666666666671E-3</c:v>
                </c:pt>
                <c:pt idx="10">
                  <c:v>4.4444444444444444E-3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08-5749-B185-7DC38B4AF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813535"/>
        <c:axId val="1418815263"/>
      </c:scatterChart>
      <c:valAx>
        <c:axId val="1418813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solidFill>
                        <a:schemeClr val="accent1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FP </a:t>
                </a:r>
                <a:r>
                  <a:rPr lang="en-GB" baseline="0"/>
                  <a:t> rate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solidFill>
                      <a:schemeClr val="accent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815263"/>
        <c:crosses val="autoZero"/>
        <c:crossBetween val="midCat"/>
      </c:valAx>
      <c:valAx>
        <c:axId val="141881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solidFill>
                        <a:schemeClr val="accent1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TP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solidFill>
                      <a:schemeClr val="accent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813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accent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accent1"/>
            </a:solidFill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 Test'!$W$7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Test'!$V$8:$V$18</c:f>
              <c:numCache>
                <c:formatCode>General</c:formatCode>
                <c:ptCount val="11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0.82</c:v>
                </c:pt>
              </c:numCache>
            </c:numRef>
          </c:xVal>
          <c:yVal>
            <c:numRef>
              <c:f>'30 Test'!$W$8:$W$18</c:f>
              <c:numCache>
                <c:formatCode>General</c:formatCode>
                <c:ptCount val="11"/>
                <c:pt idx="0" formatCode="0%">
                  <c:v>0.85321821036106749</c:v>
                </c:pt>
                <c:pt idx="1">
                  <c:v>0.15227629513343799</c:v>
                </c:pt>
                <c:pt idx="2">
                  <c:v>0.53218210361067508</c:v>
                </c:pt>
                <c:pt idx="3">
                  <c:v>0.74018838304552592</c:v>
                </c:pt>
                <c:pt idx="4">
                  <c:v>0.81868131868131866</c:v>
                </c:pt>
                <c:pt idx="5">
                  <c:v>0.85321821036106749</c:v>
                </c:pt>
                <c:pt idx="6">
                  <c:v>0.85164835164835162</c:v>
                </c:pt>
                <c:pt idx="7">
                  <c:v>0.85164835164835162</c:v>
                </c:pt>
                <c:pt idx="8">
                  <c:v>0.85007849293563575</c:v>
                </c:pt>
                <c:pt idx="9">
                  <c:v>0.84850863422291989</c:v>
                </c:pt>
                <c:pt idx="10">
                  <c:v>0.84850863422291989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E-5346-8B1A-A2F0490321F9}"/>
            </c:ext>
          </c:extLst>
        </c:ser>
        <c:ser>
          <c:idx val="1"/>
          <c:order val="1"/>
          <c:tx>
            <c:strRef>
              <c:f>'30 Test'!$X$7</c:f>
              <c:strCache>
                <c:ptCount val="1"/>
                <c:pt idx="0">
                  <c:v>precision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 Test'!$V$8:$V$18</c:f>
              <c:numCache>
                <c:formatCode>General</c:formatCode>
                <c:ptCount val="11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0.82</c:v>
                </c:pt>
              </c:numCache>
            </c:numRef>
          </c:xVal>
          <c:yVal>
            <c:numRef>
              <c:f>'30 Test'!$X$8:$X$18</c:f>
              <c:numCache>
                <c:formatCode>General</c:formatCode>
                <c:ptCount val="11"/>
                <c:pt idx="0" formatCode="0%">
                  <c:v>0.56140350877192979</c:v>
                </c:pt>
                <c:pt idx="1">
                  <c:v>0.15227629513343799</c:v>
                </c:pt>
                <c:pt idx="2">
                  <c:v>0.22465753424657534</c:v>
                </c:pt>
                <c:pt idx="3">
                  <c:v>0.29912023460410558</c:v>
                </c:pt>
                <c:pt idx="4">
                  <c:v>0.36879432624113473</c:v>
                </c:pt>
                <c:pt idx="5">
                  <c:v>0.56140350877192979</c:v>
                </c:pt>
                <c:pt idx="6">
                  <c:v>0.61904761904761907</c:v>
                </c:pt>
                <c:pt idx="7">
                  <c:v>0.72727272727272729</c:v>
                </c:pt>
                <c:pt idx="8">
                  <c:v>0.8</c:v>
                </c:pt>
                <c:pt idx="9">
                  <c:v>1</c:v>
                </c:pt>
                <c:pt idx="1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AE-5346-8B1A-A2F0490321F9}"/>
            </c:ext>
          </c:extLst>
        </c:ser>
        <c:ser>
          <c:idx val="2"/>
          <c:order val="2"/>
          <c:tx>
            <c:strRef>
              <c:f>'30 Test'!$Y$7</c:f>
              <c:strCache>
                <c:ptCount val="1"/>
                <c:pt idx="0">
                  <c:v>recall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 Test'!$V$8:$V$18</c:f>
              <c:numCache>
                <c:formatCode>General</c:formatCode>
                <c:ptCount val="11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0.82</c:v>
                </c:pt>
              </c:numCache>
            </c:numRef>
          </c:xVal>
          <c:yVal>
            <c:numRef>
              <c:f>'30 Test'!$Y$8:$Y$18</c:f>
              <c:numCache>
                <c:formatCode>General</c:formatCode>
                <c:ptCount val="11"/>
                <c:pt idx="0" formatCode="0%">
                  <c:v>0.16494845360824742</c:v>
                </c:pt>
                <c:pt idx="1">
                  <c:v>1</c:v>
                </c:pt>
                <c:pt idx="2">
                  <c:v>0.84536082474226804</c:v>
                </c:pt>
                <c:pt idx="3">
                  <c:v>0.52577319587628868</c:v>
                </c:pt>
                <c:pt idx="4">
                  <c:v>0.26804123711340205</c:v>
                </c:pt>
                <c:pt idx="5">
                  <c:v>0.16494845360824742</c:v>
                </c:pt>
                <c:pt idx="6">
                  <c:v>6.7010309278350513E-2</c:v>
                </c:pt>
                <c:pt idx="7">
                  <c:v>4.1237113402061855E-2</c:v>
                </c:pt>
                <c:pt idx="8">
                  <c:v>2.0618556701030927E-2</c:v>
                </c:pt>
                <c:pt idx="9">
                  <c:v>5.1546391752577319E-3</c:v>
                </c:pt>
                <c:pt idx="10">
                  <c:v>5.1546391752577319E-3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AE-5346-8B1A-A2F04903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957295"/>
        <c:axId val="1219959023"/>
      </c:scatterChart>
      <c:valAx>
        <c:axId val="121995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59023"/>
        <c:crosses val="autoZero"/>
        <c:crossBetween val="midCat"/>
      </c:valAx>
      <c:valAx>
        <c:axId val="121995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57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ROC</a:t>
            </a:r>
            <a:r>
              <a:rPr lang="en-GB" baseline="0"/>
              <a:t> curve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 Test'!$AD$7</c:f>
              <c:strCache>
                <c:ptCount val="1"/>
                <c:pt idx="0">
                  <c:v>TP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Test'!$AC$8:$AC$18</c:f>
              <c:numCache>
                <c:formatCode>General</c:formatCode>
                <c:ptCount val="11"/>
                <c:pt idx="0" formatCode="0.000">
                  <c:v>2.3148148148148147E-2</c:v>
                </c:pt>
                <c:pt idx="1">
                  <c:v>1</c:v>
                </c:pt>
                <c:pt idx="2">
                  <c:v>0.52407407407407403</c:v>
                </c:pt>
                <c:pt idx="3">
                  <c:v>0.2212962962962963</c:v>
                </c:pt>
                <c:pt idx="4">
                  <c:v>8.2407407407407401E-2</c:v>
                </c:pt>
                <c:pt idx="5">
                  <c:v>2.3148148148148147E-2</c:v>
                </c:pt>
                <c:pt idx="6">
                  <c:v>7.4074074074074077E-3</c:v>
                </c:pt>
                <c:pt idx="7">
                  <c:v>2.7777777777777779E-3</c:v>
                </c:pt>
                <c:pt idx="8">
                  <c:v>9.2592592592592596E-4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'30 Test'!$AD$8:$AD$18</c:f>
              <c:numCache>
                <c:formatCode>General</c:formatCode>
                <c:ptCount val="11"/>
                <c:pt idx="0" formatCode="0.00">
                  <c:v>0.16494845360824742</c:v>
                </c:pt>
                <c:pt idx="1">
                  <c:v>1</c:v>
                </c:pt>
                <c:pt idx="2">
                  <c:v>0.84536082474226804</c:v>
                </c:pt>
                <c:pt idx="3">
                  <c:v>0.52577319587628868</c:v>
                </c:pt>
                <c:pt idx="4">
                  <c:v>0.26804123711340205</c:v>
                </c:pt>
                <c:pt idx="5">
                  <c:v>0.16494845360824742</c:v>
                </c:pt>
                <c:pt idx="6">
                  <c:v>6.7010309278350513E-2</c:v>
                </c:pt>
                <c:pt idx="7">
                  <c:v>4.1237113402061855E-2</c:v>
                </c:pt>
                <c:pt idx="8">
                  <c:v>2.0618556701030927E-2</c:v>
                </c:pt>
                <c:pt idx="9">
                  <c:v>5.1546391752577319E-3</c:v>
                </c:pt>
                <c:pt idx="10">
                  <c:v>5.1546391752577319E-3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92-4542-8ACD-A72832CC8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931903"/>
        <c:axId val="1219933631"/>
      </c:scatterChart>
      <c:valAx>
        <c:axId val="12199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FP</a:t>
                </a:r>
                <a:r>
                  <a:rPr lang="en-GB" baseline="0"/>
                  <a:t> rate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33631"/>
        <c:crosses val="autoZero"/>
        <c:crossBetween val="midCat"/>
      </c:valAx>
      <c:valAx>
        <c:axId val="121993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TP</a:t>
                </a:r>
                <a:r>
                  <a:rPr lang="en-GB" baseline="0"/>
                  <a:t> rate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31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488950</xdr:colOff>
      <xdr:row>30</xdr:row>
      <xdr:rowOff>133350</xdr:rowOff>
    </xdr:from>
    <xdr:to>
      <xdr:col>23</xdr:col>
      <xdr:colOff>793750</xdr:colOff>
      <xdr:row>44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2C7165-D20C-09AB-E122-B8BCE8439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254000</xdr:colOff>
      <xdr:row>26</xdr:row>
      <xdr:rowOff>76200</xdr:rowOff>
    </xdr:from>
    <xdr:to>
      <xdr:col>34</xdr:col>
      <xdr:colOff>38100</xdr:colOff>
      <xdr:row>48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B668AD-D4DF-57CC-1527-2BD8983DE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30</xdr:row>
      <xdr:rowOff>133350</xdr:rowOff>
    </xdr:from>
    <xdr:to>
      <xdr:col>24</xdr:col>
      <xdr:colOff>539750</xdr:colOff>
      <xdr:row>44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63440-BCAD-1344-6208-DFC94D800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622300</xdr:colOff>
      <xdr:row>25</xdr:row>
      <xdr:rowOff>190500</xdr:rowOff>
    </xdr:from>
    <xdr:to>
      <xdr:col>34</xdr:col>
      <xdr:colOff>304800</xdr:colOff>
      <xdr:row>44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D8EBFC-6C06-3DF6-7A7D-065E6C508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831C4-408F-B340-961E-6E9745C02467}">
  <dimension ref="A1:AC3595"/>
  <sheetViews>
    <sheetView workbookViewId="0">
      <selection activeCell="AB22" sqref="AB22"/>
    </sheetView>
  </sheetViews>
  <sheetFormatPr defaultColWidth="10.6640625" defaultRowHeight="15.5" x14ac:dyDescent="0.35"/>
  <cols>
    <col min="8" max="8" width="10.83203125" customWidth="1"/>
    <col min="25" max="25" width="12.1640625" bestFit="1" customWidth="1"/>
  </cols>
  <sheetData>
    <row r="1" spans="1:26" x14ac:dyDescent="0.3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5">
      <c r="A2" s="2">
        <v>1</v>
      </c>
      <c r="B2" s="2">
        <v>39</v>
      </c>
      <c r="C2" s="2">
        <v>4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195</v>
      </c>
      <c r="K2" s="2">
        <v>106</v>
      </c>
      <c r="L2" s="2">
        <v>70</v>
      </c>
      <c r="M2" s="2">
        <v>26.97</v>
      </c>
      <c r="N2" s="2">
        <v>80</v>
      </c>
      <c r="O2" s="2">
        <v>77</v>
      </c>
      <c r="P2" s="2">
        <v>0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35">
      <c r="A3" s="2">
        <v>0</v>
      </c>
      <c r="B3" s="2">
        <v>46</v>
      </c>
      <c r="C3" s="2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250</v>
      </c>
      <c r="K3" s="2">
        <v>121</v>
      </c>
      <c r="L3" s="2">
        <v>81</v>
      </c>
      <c r="M3" s="2">
        <v>28.73</v>
      </c>
      <c r="N3" s="2">
        <v>95</v>
      </c>
      <c r="O3" s="2">
        <v>76</v>
      </c>
      <c r="P3" s="2">
        <v>0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35">
      <c r="A4" s="2">
        <v>1</v>
      </c>
      <c r="B4" s="2">
        <v>48</v>
      </c>
      <c r="C4" s="2">
        <v>1</v>
      </c>
      <c r="D4" s="2">
        <v>1</v>
      </c>
      <c r="E4" s="2">
        <v>20</v>
      </c>
      <c r="F4" s="2">
        <v>0</v>
      </c>
      <c r="G4" s="2">
        <v>0</v>
      </c>
      <c r="H4" s="2">
        <v>0</v>
      </c>
      <c r="I4" s="2">
        <v>0</v>
      </c>
      <c r="J4" s="2">
        <v>245</v>
      </c>
      <c r="K4" s="2">
        <v>127.5</v>
      </c>
      <c r="L4" s="2">
        <v>80</v>
      </c>
      <c r="M4" s="2">
        <v>25.34</v>
      </c>
      <c r="N4" s="2">
        <v>75</v>
      </c>
      <c r="O4" s="2">
        <v>70</v>
      </c>
      <c r="P4" s="2">
        <v>0</v>
      </c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35">
      <c r="A5" s="2">
        <v>0</v>
      </c>
      <c r="B5" s="2">
        <v>46</v>
      </c>
      <c r="C5" s="2">
        <v>3</v>
      </c>
      <c r="D5" s="2">
        <v>1</v>
      </c>
      <c r="E5" s="2">
        <v>23</v>
      </c>
      <c r="F5" s="2">
        <v>0</v>
      </c>
      <c r="G5" s="2">
        <v>0</v>
      </c>
      <c r="H5" s="2">
        <v>0</v>
      </c>
      <c r="I5" s="2">
        <v>0</v>
      </c>
      <c r="J5" s="2">
        <v>285</v>
      </c>
      <c r="K5" s="2">
        <v>130</v>
      </c>
      <c r="L5" s="2">
        <v>84</v>
      </c>
      <c r="M5" s="2">
        <v>23.1</v>
      </c>
      <c r="N5" s="2">
        <v>85</v>
      </c>
      <c r="O5" s="2">
        <v>85</v>
      </c>
      <c r="P5" s="2">
        <v>0</v>
      </c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35">
      <c r="A6" s="2">
        <v>0</v>
      </c>
      <c r="B6" s="2">
        <v>43</v>
      </c>
      <c r="C6" s="2">
        <v>2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228</v>
      </c>
      <c r="K6" s="2">
        <v>180</v>
      </c>
      <c r="L6" s="2">
        <v>110</v>
      </c>
      <c r="M6" s="2">
        <v>30.3</v>
      </c>
      <c r="N6" s="2">
        <v>77</v>
      </c>
      <c r="O6" s="2">
        <v>99</v>
      </c>
      <c r="P6" s="2">
        <v>0</v>
      </c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35">
      <c r="A7" s="2">
        <v>0</v>
      </c>
      <c r="B7" s="2">
        <v>45</v>
      </c>
      <c r="C7" s="2">
        <v>2</v>
      </c>
      <c r="D7" s="2">
        <v>1</v>
      </c>
      <c r="E7" s="2">
        <v>20</v>
      </c>
      <c r="F7" s="2">
        <v>0</v>
      </c>
      <c r="G7" s="2">
        <v>0</v>
      </c>
      <c r="H7" s="2">
        <v>0</v>
      </c>
      <c r="I7" s="2">
        <v>0</v>
      </c>
      <c r="J7" s="2">
        <v>313</v>
      </c>
      <c r="K7" s="2">
        <v>100</v>
      </c>
      <c r="L7" s="2">
        <v>71</v>
      </c>
      <c r="M7" s="2">
        <v>21.68</v>
      </c>
      <c r="N7" s="2">
        <v>79</v>
      </c>
      <c r="O7" s="2">
        <v>78</v>
      </c>
      <c r="P7" s="2">
        <v>0</v>
      </c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35">
      <c r="A8" s="2">
        <v>1</v>
      </c>
      <c r="B8" s="2">
        <v>52</v>
      </c>
      <c r="C8" s="2">
        <v>1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260</v>
      </c>
      <c r="K8" s="2">
        <v>141.5</v>
      </c>
      <c r="L8" s="2">
        <v>89</v>
      </c>
      <c r="M8" s="2">
        <v>26.36</v>
      </c>
      <c r="N8" s="2">
        <v>76</v>
      </c>
      <c r="O8" s="2">
        <v>79</v>
      </c>
      <c r="P8" s="2">
        <v>0</v>
      </c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35">
      <c r="A9" s="2">
        <v>1</v>
      </c>
      <c r="B9" s="2">
        <v>43</v>
      </c>
      <c r="C9" s="2">
        <v>1</v>
      </c>
      <c r="D9" s="2">
        <v>1</v>
      </c>
      <c r="E9" s="2">
        <v>30</v>
      </c>
      <c r="F9" s="2">
        <v>0</v>
      </c>
      <c r="G9" s="2">
        <v>0</v>
      </c>
      <c r="H9" s="2">
        <v>1</v>
      </c>
      <c r="I9" s="2">
        <v>0</v>
      </c>
      <c r="J9" s="2">
        <v>225</v>
      </c>
      <c r="K9" s="2">
        <v>162</v>
      </c>
      <c r="L9" s="2">
        <v>107</v>
      </c>
      <c r="M9" s="2">
        <v>23.61</v>
      </c>
      <c r="N9" s="2">
        <v>93</v>
      </c>
      <c r="O9" s="2">
        <v>88</v>
      </c>
      <c r="P9" s="2">
        <v>0</v>
      </c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35">
      <c r="A10" s="2">
        <v>0</v>
      </c>
      <c r="B10" s="2">
        <v>50</v>
      </c>
      <c r="C10" s="2">
        <v>1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254</v>
      </c>
      <c r="K10" s="2">
        <v>133</v>
      </c>
      <c r="L10" s="2">
        <v>76</v>
      </c>
      <c r="M10" s="2">
        <v>22.91</v>
      </c>
      <c r="N10" s="2">
        <v>75</v>
      </c>
      <c r="O10" s="2">
        <v>76</v>
      </c>
      <c r="P10" s="2"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35">
      <c r="A11" s="2">
        <v>0</v>
      </c>
      <c r="B11" s="2">
        <v>43</v>
      </c>
      <c r="C11" s="2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247</v>
      </c>
      <c r="K11" s="2">
        <v>131</v>
      </c>
      <c r="L11" s="2">
        <v>88</v>
      </c>
      <c r="M11" s="2">
        <v>27.64</v>
      </c>
      <c r="N11" s="2">
        <v>72</v>
      </c>
      <c r="O11" s="2">
        <v>61</v>
      </c>
      <c r="P11" s="2">
        <v>0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5">
      <c r="A12" s="2">
        <v>1</v>
      </c>
      <c r="B12" s="2">
        <v>46</v>
      </c>
      <c r="C12" s="2">
        <v>1</v>
      </c>
      <c r="D12" s="2">
        <v>1</v>
      </c>
      <c r="E12" s="2">
        <v>15</v>
      </c>
      <c r="F12" s="2">
        <v>0</v>
      </c>
      <c r="G12" s="2">
        <v>0</v>
      </c>
      <c r="H12" s="2">
        <v>1</v>
      </c>
      <c r="I12" s="2">
        <v>0</v>
      </c>
      <c r="J12" s="2">
        <v>294</v>
      </c>
      <c r="K12" s="2">
        <v>142</v>
      </c>
      <c r="L12" s="2">
        <v>94</v>
      </c>
      <c r="M12" s="2">
        <v>26.31</v>
      </c>
      <c r="N12" s="2">
        <v>98</v>
      </c>
      <c r="O12" s="2">
        <v>64</v>
      </c>
      <c r="P12" s="2">
        <v>0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35">
      <c r="A13" s="2">
        <v>0</v>
      </c>
      <c r="B13" s="2">
        <v>41</v>
      </c>
      <c r="C13" s="2">
        <v>3</v>
      </c>
      <c r="D13" s="2">
        <v>0</v>
      </c>
      <c r="E13" s="2">
        <v>0</v>
      </c>
      <c r="F13" s="2">
        <v>1</v>
      </c>
      <c r="G13" s="2">
        <v>0</v>
      </c>
      <c r="H13" s="2">
        <v>1</v>
      </c>
      <c r="I13" s="2">
        <v>0</v>
      </c>
      <c r="J13" s="2">
        <v>332</v>
      </c>
      <c r="K13" s="2">
        <v>124</v>
      </c>
      <c r="L13" s="2">
        <v>88</v>
      </c>
      <c r="M13" s="2">
        <v>31.31</v>
      </c>
      <c r="N13" s="2">
        <v>65</v>
      </c>
      <c r="O13" s="2">
        <v>84</v>
      </c>
      <c r="P13" s="2">
        <v>0</v>
      </c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35">
      <c r="A14" s="2">
        <v>0</v>
      </c>
      <c r="B14" s="2">
        <v>39</v>
      </c>
      <c r="C14" s="2">
        <v>2</v>
      </c>
      <c r="D14" s="2">
        <v>1</v>
      </c>
      <c r="E14" s="2">
        <v>9</v>
      </c>
      <c r="F14" s="2">
        <v>0</v>
      </c>
      <c r="G14" s="2">
        <v>0</v>
      </c>
      <c r="H14" s="2">
        <v>0</v>
      </c>
      <c r="I14" s="2">
        <v>0</v>
      </c>
      <c r="J14" s="2">
        <v>226</v>
      </c>
      <c r="K14" s="2">
        <v>114</v>
      </c>
      <c r="L14" s="2">
        <v>64</v>
      </c>
      <c r="M14" s="2">
        <v>22.35</v>
      </c>
      <c r="N14" s="2">
        <v>85</v>
      </c>
      <c r="O14" s="2">
        <v>78</v>
      </c>
      <c r="P14" s="2">
        <v>0</v>
      </c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35">
      <c r="A15" s="2">
        <v>1</v>
      </c>
      <c r="B15" s="2">
        <v>48</v>
      </c>
      <c r="C15" s="2">
        <v>3</v>
      </c>
      <c r="D15" s="2">
        <v>1</v>
      </c>
      <c r="E15" s="2">
        <v>10</v>
      </c>
      <c r="F15" s="2">
        <v>0</v>
      </c>
      <c r="G15" s="2">
        <v>0</v>
      </c>
      <c r="H15" s="2">
        <v>1</v>
      </c>
      <c r="I15" s="2">
        <v>0</v>
      </c>
      <c r="J15" s="2">
        <v>232</v>
      </c>
      <c r="K15" s="2">
        <v>138</v>
      </c>
      <c r="L15" s="2">
        <v>90</v>
      </c>
      <c r="M15" s="2">
        <v>22.37</v>
      </c>
      <c r="N15" s="2">
        <v>64</v>
      </c>
      <c r="O15" s="2">
        <v>72</v>
      </c>
      <c r="P15" s="2">
        <v>0</v>
      </c>
      <c r="Q15" s="2"/>
      <c r="R15" s="2"/>
      <c r="S15" s="2"/>
      <c r="T15" s="2"/>
      <c r="U15" t="s">
        <v>16</v>
      </c>
    </row>
    <row r="16" spans="1:26" ht="16" thickBot="1" x14ac:dyDescent="0.4">
      <c r="A16" s="2">
        <v>0</v>
      </c>
      <c r="B16" s="2">
        <v>38</v>
      </c>
      <c r="C16" s="2">
        <v>2</v>
      </c>
      <c r="D16" s="2">
        <v>1</v>
      </c>
      <c r="E16" s="2">
        <v>5</v>
      </c>
      <c r="F16" s="2">
        <v>0</v>
      </c>
      <c r="G16" s="2">
        <v>0</v>
      </c>
      <c r="H16" s="2">
        <v>0</v>
      </c>
      <c r="I16" s="2">
        <v>0</v>
      </c>
      <c r="J16" s="2">
        <v>195</v>
      </c>
      <c r="K16" s="2">
        <v>122</v>
      </c>
      <c r="L16" s="2">
        <v>84.5</v>
      </c>
      <c r="M16" s="2">
        <v>23.24</v>
      </c>
      <c r="N16" s="2">
        <v>75</v>
      </c>
      <c r="O16" s="2">
        <v>78</v>
      </c>
      <c r="P16" s="2">
        <v>0</v>
      </c>
      <c r="Q16" s="2"/>
      <c r="R16" s="2"/>
      <c r="S16" s="2"/>
      <c r="T16" s="2"/>
    </row>
    <row r="17" spans="1:29" x14ac:dyDescent="0.35">
      <c r="A17" s="2">
        <v>1</v>
      </c>
      <c r="B17" s="2">
        <v>41</v>
      </c>
      <c r="C17" s="2">
        <v>2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195</v>
      </c>
      <c r="K17" s="2">
        <v>139</v>
      </c>
      <c r="L17" s="2">
        <v>88</v>
      </c>
      <c r="M17" s="2">
        <v>26.88</v>
      </c>
      <c r="N17" s="2">
        <v>85</v>
      </c>
      <c r="O17" s="2">
        <v>65</v>
      </c>
      <c r="P17" s="2">
        <v>0</v>
      </c>
      <c r="Q17" s="2"/>
      <c r="R17" s="2"/>
      <c r="S17" s="2"/>
      <c r="T17" s="2"/>
      <c r="U17" s="5" t="s">
        <v>17</v>
      </c>
      <c r="V17" s="5"/>
    </row>
    <row r="18" spans="1:29" x14ac:dyDescent="0.35">
      <c r="A18" s="2">
        <v>0</v>
      </c>
      <c r="B18" s="2">
        <v>42</v>
      </c>
      <c r="C18" s="2">
        <v>2</v>
      </c>
      <c r="D18" s="2">
        <v>1</v>
      </c>
      <c r="E18" s="2">
        <v>30</v>
      </c>
      <c r="F18" s="2">
        <v>0</v>
      </c>
      <c r="G18" s="2">
        <v>0</v>
      </c>
      <c r="H18" s="2">
        <v>0</v>
      </c>
      <c r="I18" s="2">
        <v>0</v>
      </c>
      <c r="J18" s="2">
        <v>190</v>
      </c>
      <c r="K18" s="2">
        <v>108</v>
      </c>
      <c r="L18" s="2">
        <v>70.5</v>
      </c>
      <c r="M18" s="2">
        <v>21.59</v>
      </c>
      <c r="N18" s="2">
        <v>72</v>
      </c>
      <c r="O18" s="2">
        <v>85</v>
      </c>
      <c r="P18" s="2">
        <v>0</v>
      </c>
      <c r="Q18" s="2"/>
      <c r="R18" s="2"/>
      <c r="S18" s="2"/>
      <c r="T18" s="2"/>
      <c r="U18" t="s">
        <v>18</v>
      </c>
      <c r="V18">
        <v>0.31195237326367969</v>
      </c>
    </row>
    <row r="19" spans="1:29" x14ac:dyDescent="0.35">
      <c r="A19" s="2">
        <v>0</v>
      </c>
      <c r="B19" s="2">
        <v>43</v>
      </c>
      <c r="C19" s="2">
        <v>1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185</v>
      </c>
      <c r="K19" s="2">
        <v>123.5</v>
      </c>
      <c r="L19" s="2">
        <v>77.5</v>
      </c>
      <c r="M19" s="2">
        <v>29.89</v>
      </c>
      <c r="N19" s="2">
        <v>70</v>
      </c>
      <c r="O19" s="2">
        <v>78</v>
      </c>
      <c r="P19" s="2">
        <v>0</v>
      </c>
      <c r="Q19" s="2"/>
      <c r="R19" s="2"/>
      <c r="S19" s="2"/>
      <c r="T19" s="2"/>
      <c r="U19" t="s">
        <v>19</v>
      </c>
      <c r="V19">
        <v>9.7314283184842129E-2</v>
      </c>
    </row>
    <row r="20" spans="1:29" x14ac:dyDescent="0.35">
      <c r="A20" s="2">
        <v>0</v>
      </c>
      <c r="B20" s="2">
        <v>52</v>
      </c>
      <c r="C20" s="2">
        <v>1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234</v>
      </c>
      <c r="K20" s="2">
        <v>148</v>
      </c>
      <c r="L20" s="2">
        <v>78</v>
      </c>
      <c r="M20" s="2">
        <v>34.17</v>
      </c>
      <c r="N20" s="2">
        <v>70</v>
      </c>
      <c r="O20" s="2">
        <v>113</v>
      </c>
      <c r="P20" s="2">
        <v>0</v>
      </c>
      <c r="Q20" s="2"/>
      <c r="R20" s="2"/>
      <c r="S20" s="2"/>
      <c r="T20" s="2"/>
      <c r="U20" t="s">
        <v>20</v>
      </c>
      <c r="V20">
        <v>9.272124188490069E-2</v>
      </c>
    </row>
    <row r="21" spans="1:29" x14ac:dyDescent="0.35">
      <c r="A21" s="2">
        <v>0</v>
      </c>
      <c r="B21" s="2">
        <v>52</v>
      </c>
      <c r="C21" s="2">
        <v>3</v>
      </c>
      <c r="D21" s="2">
        <v>1</v>
      </c>
      <c r="E21" s="2">
        <v>20</v>
      </c>
      <c r="F21" s="2">
        <v>0</v>
      </c>
      <c r="G21" s="2">
        <v>0</v>
      </c>
      <c r="H21" s="2">
        <v>0</v>
      </c>
      <c r="I21" s="2">
        <v>0</v>
      </c>
      <c r="J21" s="2">
        <v>215</v>
      </c>
      <c r="K21" s="2">
        <v>132</v>
      </c>
      <c r="L21" s="2">
        <v>82</v>
      </c>
      <c r="M21" s="2">
        <v>25.11</v>
      </c>
      <c r="N21" s="2">
        <v>71</v>
      </c>
      <c r="O21" s="2">
        <v>75</v>
      </c>
      <c r="P21" s="2">
        <v>0</v>
      </c>
      <c r="Q21" s="2"/>
      <c r="R21" s="2"/>
      <c r="S21" s="2"/>
      <c r="T21" s="2"/>
      <c r="U21" t="s">
        <v>21</v>
      </c>
      <c r="V21">
        <v>0.34186476343470446</v>
      </c>
    </row>
    <row r="22" spans="1:29" ht="16" thickBot="1" x14ac:dyDescent="0.4">
      <c r="A22" s="2">
        <v>1</v>
      </c>
      <c r="B22" s="2">
        <v>44</v>
      </c>
      <c r="C22" s="2">
        <v>2</v>
      </c>
      <c r="D22" s="2">
        <v>1</v>
      </c>
      <c r="E22" s="2">
        <v>30</v>
      </c>
      <c r="F22" s="2">
        <v>0</v>
      </c>
      <c r="G22" s="2">
        <v>0</v>
      </c>
      <c r="H22" s="2">
        <v>1</v>
      </c>
      <c r="I22" s="2">
        <v>0</v>
      </c>
      <c r="J22" s="2">
        <v>270</v>
      </c>
      <c r="K22" s="2">
        <v>137.5</v>
      </c>
      <c r="L22" s="2">
        <v>90</v>
      </c>
      <c r="M22" s="2">
        <v>21.96</v>
      </c>
      <c r="N22" s="2">
        <v>75</v>
      </c>
      <c r="O22" s="2">
        <v>83</v>
      </c>
      <c r="P22" s="2">
        <v>0</v>
      </c>
      <c r="Q22" s="2"/>
      <c r="R22" s="2"/>
      <c r="S22" s="2"/>
      <c r="T22" s="2"/>
      <c r="U22" s="3" t="s">
        <v>22</v>
      </c>
      <c r="V22" s="3">
        <v>2964</v>
      </c>
    </row>
    <row r="23" spans="1:29" x14ac:dyDescent="0.35">
      <c r="A23" s="2">
        <v>0</v>
      </c>
      <c r="B23" s="2">
        <v>60</v>
      </c>
      <c r="C23" s="2">
        <v>1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260</v>
      </c>
      <c r="K23" s="2">
        <v>110</v>
      </c>
      <c r="L23" s="2">
        <v>72.5</v>
      </c>
      <c r="M23" s="2">
        <v>26.59</v>
      </c>
      <c r="N23" s="2">
        <v>65</v>
      </c>
      <c r="O23" s="2">
        <v>78</v>
      </c>
      <c r="P23" s="2">
        <v>0</v>
      </c>
      <c r="Q23" s="2"/>
      <c r="R23" s="2"/>
      <c r="S23" s="2"/>
      <c r="T23" s="2"/>
    </row>
    <row r="24" spans="1:29" ht="16" thickBot="1" x14ac:dyDescent="0.4">
      <c r="A24" s="2">
        <v>1</v>
      </c>
      <c r="B24" s="2">
        <v>35</v>
      </c>
      <c r="C24" s="2">
        <v>2</v>
      </c>
      <c r="D24" s="2">
        <v>1</v>
      </c>
      <c r="E24" s="2">
        <v>20</v>
      </c>
      <c r="F24" s="2">
        <v>0</v>
      </c>
      <c r="G24" s="2">
        <v>0</v>
      </c>
      <c r="H24" s="2">
        <v>1</v>
      </c>
      <c r="I24" s="2">
        <v>0</v>
      </c>
      <c r="J24" s="2">
        <v>225</v>
      </c>
      <c r="K24" s="2">
        <v>132</v>
      </c>
      <c r="L24" s="2">
        <v>91</v>
      </c>
      <c r="M24" s="2">
        <v>26.09</v>
      </c>
      <c r="N24" s="2">
        <v>73</v>
      </c>
      <c r="O24" s="2">
        <v>83</v>
      </c>
      <c r="P24" s="2">
        <v>0</v>
      </c>
      <c r="Q24" s="2"/>
      <c r="R24" s="2"/>
      <c r="S24" s="2"/>
      <c r="T24" s="2"/>
      <c r="U24" t="s">
        <v>23</v>
      </c>
    </row>
    <row r="25" spans="1:29" x14ac:dyDescent="0.35">
      <c r="A25" s="2">
        <v>0</v>
      </c>
      <c r="B25" s="2">
        <v>60</v>
      </c>
      <c r="C25" s="2">
        <v>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247</v>
      </c>
      <c r="K25" s="2">
        <v>130</v>
      </c>
      <c r="L25" s="2">
        <v>88</v>
      </c>
      <c r="M25" s="2">
        <v>30.36</v>
      </c>
      <c r="N25" s="2">
        <v>72</v>
      </c>
      <c r="O25" s="2">
        <v>74</v>
      </c>
      <c r="P25" s="2">
        <v>0</v>
      </c>
      <c r="Q25" s="2"/>
      <c r="R25" s="2"/>
      <c r="S25" s="2"/>
      <c r="T25" s="2"/>
      <c r="U25" s="4"/>
      <c r="V25" s="4" t="s">
        <v>28</v>
      </c>
      <c r="W25" s="4" t="s">
        <v>29</v>
      </c>
      <c r="X25" s="4" t="s">
        <v>30</v>
      </c>
      <c r="Y25" s="4" t="s">
        <v>31</v>
      </c>
      <c r="Z25" s="4" t="s">
        <v>32</v>
      </c>
    </row>
    <row r="26" spans="1:29" x14ac:dyDescent="0.35">
      <c r="A26" s="2">
        <v>1</v>
      </c>
      <c r="B26" s="2">
        <v>36</v>
      </c>
      <c r="C26" s="2">
        <v>4</v>
      </c>
      <c r="D26" s="2">
        <v>1</v>
      </c>
      <c r="E26" s="2">
        <v>35</v>
      </c>
      <c r="F26" s="2">
        <v>0</v>
      </c>
      <c r="G26" s="2">
        <v>0</v>
      </c>
      <c r="H26" s="2">
        <v>0</v>
      </c>
      <c r="I26" s="2">
        <v>0</v>
      </c>
      <c r="J26" s="2">
        <v>295</v>
      </c>
      <c r="K26" s="2">
        <v>102</v>
      </c>
      <c r="L26" s="2">
        <v>68</v>
      </c>
      <c r="M26" s="2">
        <v>28.15</v>
      </c>
      <c r="N26" s="2">
        <v>60</v>
      </c>
      <c r="O26" s="2">
        <v>63</v>
      </c>
      <c r="P26" s="2">
        <v>0</v>
      </c>
      <c r="Q26" s="2"/>
      <c r="R26" s="2"/>
      <c r="S26" s="2"/>
      <c r="T26" s="2"/>
      <c r="U26" t="s">
        <v>24</v>
      </c>
      <c r="V26">
        <v>15</v>
      </c>
      <c r="W26">
        <v>37.142931365388449</v>
      </c>
      <c r="X26">
        <v>2.4761954243592301</v>
      </c>
      <c r="Y26">
        <v>21.18733031773149</v>
      </c>
      <c r="Z26">
        <v>1.7073788451057251E-55</v>
      </c>
    </row>
    <row r="27" spans="1:29" x14ac:dyDescent="0.35">
      <c r="A27" s="2">
        <v>1</v>
      </c>
      <c r="B27" s="2">
        <v>43</v>
      </c>
      <c r="C27" s="2">
        <v>4</v>
      </c>
      <c r="D27" s="2">
        <v>1</v>
      </c>
      <c r="E27" s="2">
        <v>43</v>
      </c>
      <c r="F27" s="2">
        <v>0</v>
      </c>
      <c r="G27" s="2">
        <v>0</v>
      </c>
      <c r="H27" s="2">
        <v>0</v>
      </c>
      <c r="I27" s="2">
        <v>0</v>
      </c>
      <c r="J27" s="2">
        <v>226</v>
      </c>
      <c r="K27" s="2">
        <v>115</v>
      </c>
      <c r="L27" s="2">
        <v>85.5</v>
      </c>
      <c r="M27" s="2">
        <v>27.57</v>
      </c>
      <c r="N27" s="2">
        <v>75</v>
      </c>
      <c r="O27" s="2">
        <v>75</v>
      </c>
      <c r="P27" s="2">
        <v>0</v>
      </c>
      <c r="Q27" s="2"/>
      <c r="R27" s="2"/>
      <c r="S27" s="2"/>
      <c r="T27" s="2"/>
      <c r="U27" t="s">
        <v>25</v>
      </c>
      <c r="V27">
        <v>2948</v>
      </c>
      <c r="W27">
        <v>344.53723057792951</v>
      </c>
      <c r="X27">
        <v>0.11687151647826645</v>
      </c>
    </row>
    <row r="28" spans="1:29" ht="16" thickBot="1" x14ac:dyDescent="0.4">
      <c r="A28" s="2">
        <v>1</v>
      </c>
      <c r="B28" s="2">
        <v>54</v>
      </c>
      <c r="C28" s="2">
        <v>1</v>
      </c>
      <c r="D28" s="2">
        <v>1</v>
      </c>
      <c r="E28" s="2">
        <v>20</v>
      </c>
      <c r="F28" s="2">
        <v>0</v>
      </c>
      <c r="G28" s="2">
        <v>0</v>
      </c>
      <c r="H28" s="2">
        <v>1</v>
      </c>
      <c r="I28" s="2">
        <v>0</v>
      </c>
      <c r="J28" s="2">
        <v>214</v>
      </c>
      <c r="K28" s="2">
        <v>147</v>
      </c>
      <c r="L28" s="2">
        <v>74</v>
      </c>
      <c r="M28" s="2">
        <v>24.71</v>
      </c>
      <c r="N28" s="2">
        <v>96</v>
      </c>
      <c r="O28" s="2">
        <v>87</v>
      </c>
      <c r="P28" s="2">
        <v>0</v>
      </c>
      <c r="Q28" s="2"/>
      <c r="R28" s="2"/>
      <c r="S28" s="2"/>
      <c r="T28" s="2"/>
      <c r="U28" s="3" t="s">
        <v>26</v>
      </c>
      <c r="V28" s="3">
        <v>2963</v>
      </c>
      <c r="W28" s="3">
        <v>381.68016194331796</v>
      </c>
      <c r="X28" s="3"/>
      <c r="Y28" s="3"/>
      <c r="Z28" s="3"/>
    </row>
    <row r="29" spans="1:29" ht="16" thickBot="1" x14ac:dyDescent="0.4">
      <c r="A29" s="2">
        <v>1</v>
      </c>
      <c r="B29" s="2">
        <v>37</v>
      </c>
      <c r="C29" s="2">
        <v>2</v>
      </c>
      <c r="D29" s="2">
        <v>0</v>
      </c>
      <c r="E29" s="2">
        <v>0</v>
      </c>
      <c r="F29" s="2">
        <v>0</v>
      </c>
      <c r="G29" s="2">
        <v>0</v>
      </c>
      <c r="H29" s="2">
        <v>1</v>
      </c>
      <c r="I29" s="2">
        <v>0</v>
      </c>
      <c r="J29" s="2">
        <v>225</v>
      </c>
      <c r="K29" s="2">
        <v>124.5</v>
      </c>
      <c r="L29" s="2">
        <v>92.5</v>
      </c>
      <c r="M29" s="2">
        <v>38.53</v>
      </c>
      <c r="N29" s="2">
        <v>95</v>
      </c>
      <c r="O29" s="2">
        <v>83</v>
      </c>
      <c r="P29" s="2">
        <v>0</v>
      </c>
      <c r="Q29" s="2"/>
      <c r="R29" s="2"/>
      <c r="S29" s="2"/>
      <c r="T29" s="2"/>
    </row>
    <row r="30" spans="1:29" x14ac:dyDescent="0.35">
      <c r="A30" s="2">
        <v>1</v>
      </c>
      <c r="B30" s="2">
        <v>56</v>
      </c>
      <c r="C30" s="2">
        <v>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257</v>
      </c>
      <c r="K30" s="2">
        <v>153.5</v>
      </c>
      <c r="L30" s="2">
        <v>102</v>
      </c>
      <c r="M30" s="2">
        <v>28.09</v>
      </c>
      <c r="N30" s="2">
        <v>72</v>
      </c>
      <c r="O30" s="2">
        <v>75</v>
      </c>
      <c r="P30" s="2">
        <v>0</v>
      </c>
      <c r="Q30" s="2"/>
      <c r="R30" s="2"/>
      <c r="S30" s="2"/>
      <c r="T30" s="2"/>
      <c r="U30" s="4"/>
      <c r="V30" s="4" t="s">
        <v>33</v>
      </c>
      <c r="W30" s="4" t="s">
        <v>21</v>
      </c>
      <c r="X30" s="4" t="s">
        <v>34</v>
      </c>
      <c r="Y30" s="4" t="s">
        <v>35</v>
      </c>
      <c r="Z30" s="4" t="s">
        <v>36</v>
      </c>
      <c r="AA30" s="4" t="s">
        <v>37</v>
      </c>
      <c r="AB30" s="4" t="s">
        <v>38</v>
      </c>
      <c r="AC30" s="4" t="s">
        <v>39</v>
      </c>
    </row>
    <row r="31" spans="1:29" x14ac:dyDescent="0.35">
      <c r="A31" s="2">
        <v>1</v>
      </c>
      <c r="B31" s="2">
        <v>52</v>
      </c>
      <c r="C31" s="2">
        <v>1</v>
      </c>
      <c r="D31" s="2">
        <v>0</v>
      </c>
      <c r="E31" s="2">
        <v>0</v>
      </c>
      <c r="F31" s="2">
        <v>0</v>
      </c>
      <c r="G31" s="2">
        <v>0</v>
      </c>
      <c r="H31" s="2">
        <v>1</v>
      </c>
      <c r="I31" s="2">
        <v>1</v>
      </c>
      <c r="J31" s="2">
        <v>178</v>
      </c>
      <c r="K31" s="2">
        <v>160</v>
      </c>
      <c r="L31" s="2">
        <v>98</v>
      </c>
      <c r="M31" s="2">
        <v>40.11</v>
      </c>
      <c r="N31" s="2">
        <v>75</v>
      </c>
      <c r="O31" s="2">
        <v>225</v>
      </c>
      <c r="P31" s="2">
        <v>0</v>
      </c>
      <c r="Q31" s="2"/>
      <c r="R31" s="2"/>
      <c r="S31" s="2"/>
      <c r="T31" s="2"/>
      <c r="U31" t="s">
        <v>27</v>
      </c>
      <c r="V31">
        <v>-0.59290764433696974</v>
      </c>
      <c r="W31">
        <v>8.8921210925343649E-2</v>
      </c>
      <c r="X31">
        <v>-6.6677864388819712</v>
      </c>
      <c r="Y31">
        <v>3.0885160100289588E-11</v>
      </c>
      <c r="Z31">
        <v>-0.76726159947023165</v>
      </c>
      <c r="AA31">
        <v>-0.41855368920370789</v>
      </c>
      <c r="AB31">
        <v>-0.76726159947023165</v>
      </c>
      <c r="AC31">
        <v>-0.41855368920370789</v>
      </c>
    </row>
    <row r="32" spans="1:29" x14ac:dyDescent="0.35">
      <c r="A32" s="2">
        <v>0</v>
      </c>
      <c r="B32" s="2">
        <v>42</v>
      </c>
      <c r="C32" s="2">
        <v>1</v>
      </c>
      <c r="D32" s="2">
        <v>1</v>
      </c>
      <c r="E32" s="2">
        <v>1</v>
      </c>
      <c r="F32" s="2">
        <v>0</v>
      </c>
      <c r="G32" s="2">
        <v>0</v>
      </c>
      <c r="H32" s="2">
        <v>1</v>
      </c>
      <c r="I32" s="2">
        <v>0</v>
      </c>
      <c r="J32" s="2">
        <v>233</v>
      </c>
      <c r="K32" s="2">
        <v>153</v>
      </c>
      <c r="L32" s="2">
        <v>101</v>
      </c>
      <c r="M32" s="2">
        <v>28.93</v>
      </c>
      <c r="N32" s="2">
        <v>60</v>
      </c>
      <c r="O32" s="2">
        <v>90</v>
      </c>
      <c r="P32" s="2">
        <v>0</v>
      </c>
      <c r="Q32" s="2"/>
      <c r="R32" s="2"/>
      <c r="S32" s="2"/>
      <c r="T32" s="2"/>
      <c r="U32" t="s">
        <v>11</v>
      </c>
      <c r="V32">
        <v>4.088701151745279E-2</v>
      </c>
      <c r="W32">
        <v>1.3974143389854267E-2</v>
      </c>
      <c r="X32">
        <v>2.9259046781456557</v>
      </c>
      <c r="Y32" s="6">
        <v>3.4608026093955651E-3</v>
      </c>
      <c r="Z32">
        <v>1.3486944151456081E-2</v>
      </c>
      <c r="AA32">
        <v>6.8287078883449495E-2</v>
      </c>
      <c r="AB32">
        <v>1.3486944151456081E-2</v>
      </c>
      <c r="AC32">
        <v>6.8287078883449495E-2</v>
      </c>
    </row>
    <row r="33" spans="1:29" x14ac:dyDescent="0.35">
      <c r="A33" s="2">
        <v>1</v>
      </c>
      <c r="B33" s="2">
        <v>36</v>
      </c>
      <c r="C33" s="2">
        <v>3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180</v>
      </c>
      <c r="K33" s="2">
        <v>111</v>
      </c>
      <c r="L33" s="2">
        <v>73</v>
      </c>
      <c r="M33" s="2">
        <v>27.78</v>
      </c>
      <c r="N33" s="2">
        <v>71</v>
      </c>
      <c r="O33" s="2">
        <v>80</v>
      </c>
      <c r="P33" s="2">
        <v>0</v>
      </c>
      <c r="Q33" s="2"/>
      <c r="R33" s="2"/>
      <c r="S33" s="2"/>
      <c r="T33" s="2"/>
      <c r="U33" t="s">
        <v>12</v>
      </c>
      <c r="V33">
        <v>6.7706255004270199E-3</v>
      </c>
      <c r="W33">
        <v>8.5843300457056119E-4</v>
      </c>
      <c r="X33">
        <v>7.8871915040290022</v>
      </c>
      <c r="Y33" s="6">
        <v>4.3161696619018452E-15</v>
      </c>
      <c r="Z33">
        <v>5.0874366638572217E-3</v>
      </c>
      <c r="AA33">
        <v>8.4538143369968181E-3</v>
      </c>
      <c r="AB33">
        <v>5.0874366638572217E-3</v>
      </c>
      <c r="AC33">
        <v>8.4538143369968181E-3</v>
      </c>
    </row>
    <row r="34" spans="1:29" x14ac:dyDescent="0.35">
      <c r="A34" s="2">
        <v>0</v>
      </c>
      <c r="B34" s="2">
        <v>43</v>
      </c>
      <c r="C34" s="2">
        <v>2</v>
      </c>
      <c r="D34" s="2">
        <v>1</v>
      </c>
      <c r="E34" s="2">
        <v>10</v>
      </c>
      <c r="F34" s="2">
        <v>0</v>
      </c>
      <c r="G34" s="2">
        <v>0</v>
      </c>
      <c r="H34" s="2">
        <v>0</v>
      </c>
      <c r="I34" s="2">
        <v>0</v>
      </c>
      <c r="J34" s="2">
        <v>243</v>
      </c>
      <c r="K34" s="2">
        <v>116.5</v>
      </c>
      <c r="L34" s="2">
        <v>80</v>
      </c>
      <c r="M34" s="2">
        <v>26.87</v>
      </c>
      <c r="N34" s="2">
        <v>68</v>
      </c>
      <c r="O34" s="2">
        <v>78</v>
      </c>
      <c r="P34" s="2">
        <v>0</v>
      </c>
      <c r="Q34" s="2"/>
      <c r="R34" s="2"/>
      <c r="S34" s="2"/>
      <c r="T34" s="2"/>
      <c r="U34" t="s">
        <v>13</v>
      </c>
      <c r="V34">
        <v>-1.3931600142140677E-3</v>
      </c>
      <c r="W34">
        <v>6.4571713740417475E-3</v>
      </c>
      <c r="X34">
        <v>-0.21575391661659504</v>
      </c>
      <c r="Y34">
        <v>0.8291944974607508</v>
      </c>
      <c r="Z34">
        <v>-1.4054181567133353E-2</v>
      </c>
      <c r="AA34">
        <v>1.1267861538705216E-2</v>
      </c>
      <c r="AB34">
        <v>-1.4054181567133353E-2</v>
      </c>
      <c r="AC34">
        <v>1.1267861538705216E-2</v>
      </c>
    </row>
    <row r="35" spans="1:29" x14ac:dyDescent="0.35">
      <c r="A35" s="2">
        <v>0</v>
      </c>
      <c r="B35" s="2">
        <v>41</v>
      </c>
      <c r="C35" s="2">
        <v>2</v>
      </c>
      <c r="D35" s="2"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237</v>
      </c>
      <c r="K35" s="2">
        <v>122</v>
      </c>
      <c r="L35" s="2">
        <v>78</v>
      </c>
      <c r="M35" s="2">
        <v>23.28</v>
      </c>
      <c r="N35" s="2">
        <v>75</v>
      </c>
      <c r="O35" s="2">
        <v>74</v>
      </c>
      <c r="P35" s="2">
        <v>0</v>
      </c>
      <c r="Q35" s="2"/>
      <c r="R35" s="2"/>
      <c r="S35" s="2"/>
      <c r="T35" s="2"/>
      <c r="U35" t="s">
        <v>14</v>
      </c>
      <c r="V35">
        <v>-2.4483286461575863E-3</v>
      </c>
      <c r="W35">
        <v>1.9899222280986055E-2</v>
      </c>
      <c r="X35">
        <v>-0.12303639868865597</v>
      </c>
      <c r="Y35">
        <v>0.90208666191663589</v>
      </c>
      <c r="Z35">
        <v>-4.1466107111621492E-2</v>
      </c>
      <c r="AA35">
        <v>3.6569449819306321E-2</v>
      </c>
      <c r="AB35">
        <v>-4.1466107111621492E-2</v>
      </c>
      <c r="AC35">
        <v>3.6569449819306321E-2</v>
      </c>
    </row>
    <row r="36" spans="1:29" x14ac:dyDescent="0.35">
      <c r="A36" s="2">
        <v>1</v>
      </c>
      <c r="B36" s="2">
        <v>54</v>
      </c>
      <c r="C36" s="2">
        <v>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195</v>
      </c>
      <c r="K36" s="2">
        <v>132</v>
      </c>
      <c r="L36" s="2">
        <v>83.5</v>
      </c>
      <c r="M36" s="2">
        <v>26.21</v>
      </c>
      <c r="N36" s="2">
        <v>75</v>
      </c>
      <c r="O36" s="2">
        <v>100</v>
      </c>
      <c r="P36" s="2">
        <v>0</v>
      </c>
      <c r="Q36" s="2"/>
      <c r="R36" s="2"/>
      <c r="S36" s="2"/>
      <c r="T36" s="2"/>
      <c r="U36" t="s">
        <v>15</v>
      </c>
      <c r="V36">
        <v>3.0968341769663627E-3</v>
      </c>
      <c r="W36">
        <v>8.5934712207975093E-4</v>
      </c>
      <c r="X36">
        <v>3.6037057638263246</v>
      </c>
      <c r="Y36" s="6">
        <v>3.189016701974955E-4</v>
      </c>
      <c r="Z36">
        <v>1.4118529671087378E-3</v>
      </c>
      <c r="AA36">
        <v>4.7818153868239878E-3</v>
      </c>
      <c r="AB36">
        <v>1.4118529671087378E-3</v>
      </c>
      <c r="AC36">
        <v>4.7818153868239878E-3</v>
      </c>
    </row>
    <row r="37" spans="1:29" x14ac:dyDescent="0.35">
      <c r="A37" s="2">
        <v>0</v>
      </c>
      <c r="B37" s="2">
        <v>49</v>
      </c>
      <c r="C37" s="2">
        <v>2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208</v>
      </c>
      <c r="K37" s="2">
        <v>96</v>
      </c>
      <c r="L37" s="2">
        <v>63</v>
      </c>
      <c r="M37" s="2">
        <v>20.68</v>
      </c>
      <c r="N37" s="2">
        <v>65</v>
      </c>
      <c r="O37" s="2">
        <v>98</v>
      </c>
      <c r="P37" s="2">
        <v>0</v>
      </c>
      <c r="Q37" s="2"/>
      <c r="R37" s="2"/>
      <c r="S37" s="2"/>
      <c r="T37" s="2"/>
      <c r="U37" t="s">
        <v>0</v>
      </c>
      <c r="V37">
        <v>1.3967846696490484E-2</v>
      </c>
      <c r="W37">
        <v>3.9410741120401147E-2</v>
      </c>
      <c r="X37">
        <v>0.35441725528119961</v>
      </c>
      <c r="Y37">
        <v>0.7230515538171991</v>
      </c>
      <c r="Z37">
        <v>-6.3307513339307009E-2</v>
      </c>
      <c r="AA37">
        <v>9.1243206732287974E-2</v>
      </c>
      <c r="AB37">
        <v>-6.3307513339307009E-2</v>
      </c>
      <c r="AC37">
        <v>9.1243206732287974E-2</v>
      </c>
    </row>
    <row r="38" spans="1:29" x14ac:dyDescent="0.35">
      <c r="A38" s="2">
        <v>0</v>
      </c>
      <c r="B38" s="2">
        <v>65</v>
      </c>
      <c r="C38" s="2">
        <v>1</v>
      </c>
      <c r="D38" s="2">
        <v>0</v>
      </c>
      <c r="E38" s="2">
        <v>0</v>
      </c>
      <c r="F38" s="2">
        <v>0</v>
      </c>
      <c r="G38" s="2">
        <v>0</v>
      </c>
      <c r="H38" s="2">
        <v>1</v>
      </c>
      <c r="I38" s="2">
        <v>0</v>
      </c>
      <c r="J38" s="2">
        <v>252</v>
      </c>
      <c r="K38" s="2">
        <v>179.5</v>
      </c>
      <c r="L38" s="2">
        <v>114</v>
      </c>
      <c r="M38" s="2">
        <v>30.47</v>
      </c>
      <c r="N38" s="2">
        <v>90</v>
      </c>
      <c r="O38" s="2">
        <v>87</v>
      </c>
      <c r="P38" s="2">
        <v>0</v>
      </c>
      <c r="Q38" s="2"/>
      <c r="R38" s="2"/>
      <c r="S38" s="2"/>
      <c r="T38" s="2"/>
      <c r="U38" t="s">
        <v>1</v>
      </c>
      <c r="V38">
        <v>0.25182808437513832</v>
      </c>
      <c r="W38">
        <v>9.2027553612952132E-2</v>
      </c>
      <c r="X38">
        <v>2.7364422337496057</v>
      </c>
      <c r="Y38" s="6">
        <v>6.2479824374403713E-3</v>
      </c>
      <c r="Z38">
        <v>7.1383308750930324E-2</v>
      </c>
      <c r="AA38">
        <v>0.43227285999934628</v>
      </c>
      <c r="AB38">
        <v>7.1383308750930324E-2</v>
      </c>
      <c r="AC38">
        <v>0.43227285999934628</v>
      </c>
    </row>
    <row r="39" spans="1:29" x14ac:dyDescent="0.35">
      <c r="A39" s="2">
        <v>1</v>
      </c>
      <c r="B39" s="2">
        <v>46</v>
      </c>
      <c r="C39" s="2">
        <v>1</v>
      </c>
      <c r="D39" s="2">
        <v>1</v>
      </c>
      <c r="E39" s="2">
        <v>20</v>
      </c>
      <c r="F39" s="2">
        <v>0</v>
      </c>
      <c r="G39" s="2">
        <v>0</v>
      </c>
      <c r="H39" s="2">
        <v>0</v>
      </c>
      <c r="I39" s="2">
        <v>0</v>
      </c>
      <c r="J39" s="2">
        <v>261</v>
      </c>
      <c r="K39" s="2">
        <v>119</v>
      </c>
      <c r="L39" s="2">
        <v>77.5</v>
      </c>
      <c r="M39" s="2">
        <v>23.59</v>
      </c>
      <c r="N39" s="2">
        <v>75</v>
      </c>
      <c r="O39" s="2">
        <v>74</v>
      </c>
      <c r="P39" s="2">
        <v>0</v>
      </c>
      <c r="Q39" s="2"/>
      <c r="R39" s="2"/>
      <c r="S39" s="2"/>
      <c r="T39" s="2"/>
      <c r="U39" t="s">
        <v>2</v>
      </c>
      <c r="V39">
        <v>2.1667776555686927E-2</v>
      </c>
      <c r="W39">
        <v>1.9580113853108084E-2</v>
      </c>
      <c r="X39">
        <v>1.1066215813779579</v>
      </c>
      <c r="Y39">
        <v>0.26854786385398155</v>
      </c>
      <c r="Z39">
        <v>-1.6724303992059757E-2</v>
      </c>
      <c r="AA39">
        <v>6.005985710343361E-2</v>
      </c>
      <c r="AB39">
        <v>-1.6724303992059757E-2</v>
      </c>
      <c r="AC39">
        <v>6.005985710343361E-2</v>
      </c>
    </row>
    <row r="40" spans="1:29" x14ac:dyDescent="0.35">
      <c r="A40" s="2">
        <v>1</v>
      </c>
      <c r="B40" s="2">
        <v>36</v>
      </c>
      <c r="C40" s="2">
        <v>3</v>
      </c>
      <c r="D40" s="2">
        <v>1</v>
      </c>
      <c r="E40" s="2">
        <v>20</v>
      </c>
      <c r="F40" s="2">
        <v>0</v>
      </c>
      <c r="G40" s="2">
        <v>0</v>
      </c>
      <c r="H40" s="2">
        <v>1</v>
      </c>
      <c r="I40" s="2">
        <v>0</v>
      </c>
      <c r="J40" s="2">
        <v>194</v>
      </c>
      <c r="K40" s="2">
        <v>139</v>
      </c>
      <c r="L40" s="2">
        <v>93</v>
      </c>
      <c r="M40" s="2">
        <v>24.33</v>
      </c>
      <c r="N40" s="2">
        <v>80</v>
      </c>
      <c r="O40" s="2">
        <v>62</v>
      </c>
      <c r="P40" s="2">
        <v>0</v>
      </c>
      <c r="Q40" s="2"/>
      <c r="R40" s="2"/>
      <c r="S40" s="2"/>
      <c r="T40" s="2"/>
      <c r="U40" t="s">
        <v>3</v>
      </c>
      <c r="V40">
        <v>8.109917019682264E-2</v>
      </c>
      <c r="W40">
        <v>5.1817833683714384E-2</v>
      </c>
      <c r="X40">
        <v>1.5650822203767845</v>
      </c>
      <c r="Y40">
        <v>0.11767096207452882</v>
      </c>
      <c r="Z40">
        <v>-2.0503632499807953E-2</v>
      </c>
      <c r="AA40">
        <v>0.18270197289345325</v>
      </c>
      <c r="AB40">
        <v>-2.0503632499807953E-2</v>
      </c>
      <c r="AC40">
        <v>0.18270197289345325</v>
      </c>
    </row>
    <row r="41" spans="1:29" x14ac:dyDescent="0.35">
      <c r="A41" s="2">
        <v>1</v>
      </c>
      <c r="B41" s="2">
        <v>51</v>
      </c>
      <c r="C41" s="2">
        <v>4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216</v>
      </c>
      <c r="K41" s="2">
        <v>112</v>
      </c>
      <c r="L41" s="2">
        <v>66</v>
      </c>
      <c r="M41" s="2">
        <v>23.47</v>
      </c>
      <c r="N41" s="2">
        <v>90</v>
      </c>
      <c r="O41" s="2">
        <v>95</v>
      </c>
      <c r="P41" s="2">
        <v>0</v>
      </c>
      <c r="Q41" s="2"/>
      <c r="R41" s="2"/>
      <c r="S41" s="2"/>
      <c r="T41" s="2"/>
      <c r="U41" t="s">
        <v>4</v>
      </c>
      <c r="V41">
        <v>1.1070104047527088E-4</v>
      </c>
      <c r="W41">
        <v>1.4967510457904363E-4</v>
      </c>
      <c r="X41">
        <v>0.73960890681595948</v>
      </c>
      <c r="Y41">
        <v>0.45959622510950771</v>
      </c>
      <c r="Z41">
        <v>-1.8277726685739546E-4</v>
      </c>
      <c r="AA41">
        <v>4.0417934780793719E-4</v>
      </c>
      <c r="AB41">
        <v>-1.8277726685739546E-4</v>
      </c>
      <c r="AC41">
        <v>4.0417934780793719E-4</v>
      </c>
    </row>
    <row r="42" spans="1:29" x14ac:dyDescent="0.35">
      <c r="A42" s="2">
        <v>0</v>
      </c>
      <c r="B42" s="2">
        <v>47</v>
      </c>
      <c r="C42" s="2">
        <v>2</v>
      </c>
      <c r="D42" s="2">
        <v>1</v>
      </c>
      <c r="E42" s="2">
        <v>20</v>
      </c>
      <c r="F42" s="2">
        <v>0</v>
      </c>
      <c r="G42" s="2">
        <v>0</v>
      </c>
      <c r="H42" s="2">
        <v>0</v>
      </c>
      <c r="I42" s="2">
        <v>0</v>
      </c>
      <c r="J42" s="2">
        <v>237</v>
      </c>
      <c r="K42" s="2">
        <v>130</v>
      </c>
      <c r="L42" s="2">
        <v>78</v>
      </c>
      <c r="M42" s="2">
        <v>19.66</v>
      </c>
      <c r="N42" s="2">
        <v>80</v>
      </c>
      <c r="O42" s="2">
        <v>75</v>
      </c>
      <c r="P42" s="2">
        <v>0</v>
      </c>
      <c r="Q42" s="2"/>
      <c r="R42" s="2"/>
      <c r="S42" s="2"/>
      <c r="T42" s="2"/>
      <c r="U42" t="s">
        <v>5</v>
      </c>
      <c r="V42">
        <v>2.2397398076229903E-3</v>
      </c>
      <c r="W42">
        <v>5.4321506763285645E-4</v>
      </c>
      <c r="X42">
        <v>4.1231179712724142</v>
      </c>
      <c r="Y42" s="6">
        <v>3.8409695314820671E-5</v>
      </c>
      <c r="Z42">
        <v>1.1746205346827153E-3</v>
      </c>
      <c r="AA42">
        <v>3.3048590805632655E-3</v>
      </c>
      <c r="AB42" s="8">
        <v>1.1746205346827153E-3</v>
      </c>
      <c r="AC42">
        <v>3.3048590805632655E-3</v>
      </c>
    </row>
    <row r="43" spans="1:29" x14ac:dyDescent="0.35">
      <c r="A43" s="2">
        <v>0</v>
      </c>
      <c r="B43" s="2">
        <v>62</v>
      </c>
      <c r="C43" s="2">
        <v>1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240</v>
      </c>
      <c r="K43" s="2">
        <v>145</v>
      </c>
      <c r="L43" s="2">
        <v>82.5</v>
      </c>
      <c r="M43" s="2">
        <v>28.27</v>
      </c>
      <c r="N43" s="2">
        <v>63</v>
      </c>
      <c r="O43" s="2">
        <v>75</v>
      </c>
      <c r="P43" s="2">
        <v>0</v>
      </c>
      <c r="Q43" s="2"/>
      <c r="R43" s="2"/>
      <c r="S43" s="2"/>
      <c r="T43" s="2"/>
      <c r="U43" t="s">
        <v>6</v>
      </c>
      <c r="V43">
        <v>-8.809815274357861E-4</v>
      </c>
      <c r="W43">
        <v>9.0842966092660889E-4</v>
      </c>
      <c r="X43">
        <v>-0.96978507564050098</v>
      </c>
      <c r="Y43">
        <v>0.33223319051488787</v>
      </c>
      <c r="Z43">
        <v>-2.6622022586278264E-3</v>
      </c>
      <c r="AA43">
        <v>9.0023920375625422E-4</v>
      </c>
      <c r="AB43">
        <v>-2.6622022586278264E-3</v>
      </c>
      <c r="AC43">
        <v>9.0023920375625422E-4</v>
      </c>
    </row>
    <row r="44" spans="1:29" x14ac:dyDescent="0.35">
      <c r="A44" s="2">
        <v>0</v>
      </c>
      <c r="B44" s="2">
        <v>39</v>
      </c>
      <c r="C44" s="2">
        <v>2</v>
      </c>
      <c r="D44" s="2">
        <v>1</v>
      </c>
      <c r="E44" s="2">
        <v>20</v>
      </c>
      <c r="F44" s="2">
        <v>0</v>
      </c>
      <c r="G44" s="2">
        <v>0</v>
      </c>
      <c r="H44" s="2">
        <v>0</v>
      </c>
      <c r="I44" s="2">
        <v>0</v>
      </c>
      <c r="J44" s="2">
        <v>209</v>
      </c>
      <c r="K44" s="2">
        <v>115</v>
      </c>
      <c r="L44" s="2">
        <v>75</v>
      </c>
      <c r="M44" s="2">
        <v>22.54</v>
      </c>
      <c r="N44" s="2">
        <v>90</v>
      </c>
      <c r="O44" s="2">
        <v>78</v>
      </c>
      <c r="P44" s="2">
        <v>0</v>
      </c>
      <c r="Q44" s="2"/>
      <c r="R44" s="2"/>
      <c r="S44" s="2"/>
      <c r="T44" s="2"/>
      <c r="U44" t="s">
        <v>7</v>
      </c>
      <c r="V44">
        <v>1.0263026410476043E-3</v>
      </c>
      <c r="W44">
        <v>1.7108110229719713E-3</v>
      </c>
      <c r="X44">
        <v>0.59989246460707335</v>
      </c>
      <c r="Y44">
        <v>0.54862401027898855</v>
      </c>
      <c r="Z44">
        <v>-2.328202602826999E-3</v>
      </c>
      <c r="AA44">
        <v>4.3808078849222071E-3</v>
      </c>
      <c r="AB44">
        <v>-2.328202602826999E-3</v>
      </c>
      <c r="AC44">
        <v>4.3808078849222071E-3</v>
      </c>
    </row>
    <row r="45" spans="1:29" x14ac:dyDescent="0.35">
      <c r="A45" s="2">
        <v>0</v>
      </c>
      <c r="B45" s="2">
        <v>46</v>
      </c>
      <c r="C45" s="2">
        <v>1</v>
      </c>
      <c r="D45" s="2">
        <v>1</v>
      </c>
      <c r="E45" s="2">
        <v>10</v>
      </c>
      <c r="F45" s="2">
        <v>0</v>
      </c>
      <c r="G45" s="2">
        <v>0</v>
      </c>
      <c r="H45" s="2">
        <v>0</v>
      </c>
      <c r="I45" s="2">
        <v>0</v>
      </c>
      <c r="J45" s="2">
        <v>250</v>
      </c>
      <c r="K45" s="2">
        <v>116</v>
      </c>
      <c r="L45" s="2">
        <v>71</v>
      </c>
      <c r="M45" s="2">
        <v>20.350000000000001</v>
      </c>
      <c r="N45" s="2">
        <v>88</v>
      </c>
      <c r="O45" s="2">
        <v>94</v>
      </c>
      <c r="P45" s="2">
        <v>0</v>
      </c>
      <c r="Q45" s="2"/>
      <c r="R45" s="2"/>
      <c r="S45" s="2"/>
      <c r="T45" s="2"/>
      <c r="U45" t="s">
        <v>8</v>
      </c>
      <c r="V45">
        <v>-3.7727460160093203E-4</v>
      </c>
      <c r="W45">
        <v>5.5261632720383404E-4</v>
      </c>
      <c r="X45">
        <v>-0.68270621591998903</v>
      </c>
      <c r="Y45">
        <v>0.49484614368322699</v>
      </c>
      <c r="Z45">
        <v>-1.4608275730072632E-3</v>
      </c>
      <c r="AA45">
        <v>7.0627836980539926E-4</v>
      </c>
      <c r="AB45">
        <v>-1.4608275730072632E-3</v>
      </c>
      <c r="AC45">
        <v>7.0627836980539926E-4</v>
      </c>
    </row>
    <row r="46" spans="1:29" ht="16" thickBot="1" x14ac:dyDescent="0.4">
      <c r="A46" s="2">
        <v>0</v>
      </c>
      <c r="B46" s="2">
        <v>54</v>
      </c>
      <c r="C46" s="2">
        <v>1</v>
      </c>
      <c r="D46" s="2">
        <v>1</v>
      </c>
      <c r="E46" s="2">
        <v>9</v>
      </c>
      <c r="F46" s="2">
        <v>0</v>
      </c>
      <c r="G46" s="2">
        <v>0</v>
      </c>
      <c r="H46" s="2">
        <v>0</v>
      </c>
      <c r="I46" s="2">
        <v>1</v>
      </c>
      <c r="J46" s="2">
        <v>266</v>
      </c>
      <c r="K46" s="2">
        <v>114</v>
      </c>
      <c r="L46" s="2">
        <v>76</v>
      </c>
      <c r="M46" s="2">
        <v>17.61</v>
      </c>
      <c r="N46" s="2">
        <v>88</v>
      </c>
      <c r="O46" s="2">
        <v>55</v>
      </c>
      <c r="P46" s="2">
        <v>0</v>
      </c>
      <c r="Q46" s="2"/>
      <c r="R46" s="2"/>
      <c r="S46" s="2"/>
      <c r="T46" s="2"/>
      <c r="U46" s="3" t="s">
        <v>9</v>
      </c>
      <c r="V46" s="3">
        <v>1.3633440910958692E-3</v>
      </c>
      <c r="W46" s="3">
        <v>3.6184086700895491E-4</v>
      </c>
      <c r="X46" s="3">
        <v>3.7678002000313824</v>
      </c>
      <c r="Y46" s="7">
        <v>1.6791610568121947E-4</v>
      </c>
      <c r="Z46" s="3">
        <v>6.5385773080746108E-4</v>
      </c>
      <c r="AA46" s="3">
        <v>2.0728304513842775E-3</v>
      </c>
      <c r="AB46" s="3">
        <v>6.5385773080746108E-4</v>
      </c>
      <c r="AC46" s="3">
        <v>2.0728304513842775E-3</v>
      </c>
    </row>
    <row r="47" spans="1:29" x14ac:dyDescent="0.35">
      <c r="A47" s="2">
        <v>1</v>
      </c>
      <c r="B47" s="2">
        <v>49</v>
      </c>
      <c r="C47" s="2">
        <v>1</v>
      </c>
      <c r="D47" s="2">
        <v>1</v>
      </c>
      <c r="E47" s="2">
        <v>2</v>
      </c>
      <c r="F47" s="2">
        <v>0</v>
      </c>
      <c r="G47" s="2">
        <v>0</v>
      </c>
      <c r="H47" s="2">
        <v>1</v>
      </c>
      <c r="I47" s="2">
        <v>0</v>
      </c>
      <c r="J47" s="2">
        <v>255</v>
      </c>
      <c r="K47" s="2">
        <v>143.5</v>
      </c>
      <c r="L47" s="2">
        <v>81</v>
      </c>
      <c r="M47" s="2">
        <v>25.65</v>
      </c>
      <c r="N47" s="2">
        <v>75</v>
      </c>
      <c r="O47" s="2">
        <v>80</v>
      </c>
      <c r="P47" s="2">
        <v>0</v>
      </c>
      <c r="Q47" s="2"/>
      <c r="R47" s="2"/>
      <c r="S47" s="2"/>
      <c r="T47" s="2"/>
    </row>
    <row r="48" spans="1:29" x14ac:dyDescent="0.35">
      <c r="A48" s="2">
        <v>1</v>
      </c>
      <c r="B48" s="2">
        <v>44</v>
      </c>
      <c r="C48" s="2">
        <v>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185</v>
      </c>
      <c r="K48" s="2">
        <v>115</v>
      </c>
      <c r="L48" s="2">
        <v>69</v>
      </c>
      <c r="M48" s="2">
        <v>22.29</v>
      </c>
      <c r="N48" s="2">
        <v>65</v>
      </c>
      <c r="O48" s="2">
        <v>82</v>
      </c>
      <c r="P48" s="2">
        <v>0</v>
      </c>
      <c r="Q48" s="2"/>
      <c r="R48" s="2"/>
      <c r="S48" s="2"/>
      <c r="T48" s="2"/>
    </row>
    <row r="49" spans="1:26" x14ac:dyDescent="0.35">
      <c r="A49" s="2">
        <v>1</v>
      </c>
      <c r="B49" s="2">
        <v>56</v>
      </c>
      <c r="C49" s="2">
        <v>4</v>
      </c>
      <c r="D49" s="2">
        <v>1</v>
      </c>
      <c r="E49" s="2">
        <v>20</v>
      </c>
      <c r="F49" s="2">
        <v>0</v>
      </c>
      <c r="G49" s="2">
        <v>0</v>
      </c>
      <c r="H49" s="2">
        <v>0</v>
      </c>
      <c r="I49" s="2">
        <v>0</v>
      </c>
      <c r="J49" s="2">
        <v>270</v>
      </c>
      <c r="K49" s="2">
        <v>121</v>
      </c>
      <c r="L49" s="2">
        <v>79</v>
      </c>
      <c r="M49" s="2">
        <v>23.58</v>
      </c>
      <c r="N49" s="2">
        <v>95</v>
      </c>
      <c r="O49" s="2">
        <v>93</v>
      </c>
      <c r="P49" s="2">
        <v>0</v>
      </c>
      <c r="Q49" s="2"/>
      <c r="R49" s="2"/>
      <c r="S49" s="2"/>
      <c r="T49" s="2"/>
    </row>
    <row r="50" spans="1:26" x14ac:dyDescent="0.35">
      <c r="A50" s="2">
        <v>0</v>
      </c>
      <c r="B50" s="2">
        <v>67</v>
      </c>
      <c r="C50" s="2">
        <v>1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254</v>
      </c>
      <c r="K50" s="2">
        <v>157</v>
      </c>
      <c r="L50" s="2">
        <v>89</v>
      </c>
      <c r="M50" s="2">
        <v>24.25</v>
      </c>
      <c r="N50" s="2">
        <v>60</v>
      </c>
      <c r="O50" s="2">
        <v>74</v>
      </c>
      <c r="P50" s="2">
        <v>0</v>
      </c>
      <c r="Q50" s="2"/>
      <c r="R50" s="2"/>
      <c r="S50" s="2"/>
      <c r="T50" s="2"/>
      <c r="U50" s="2"/>
      <c r="V50" s="2" t="s">
        <v>72</v>
      </c>
      <c r="W50" s="25" t="s">
        <v>73</v>
      </c>
      <c r="X50" s="2"/>
      <c r="Y50" s="2"/>
      <c r="Z50" s="2"/>
    </row>
    <row r="51" spans="1:26" x14ac:dyDescent="0.35">
      <c r="A51" s="2">
        <v>1</v>
      </c>
      <c r="B51" s="2">
        <v>53</v>
      </c>
      <c r="C51" s="2">
        <v>1</v>
      </c>
      <c r="D51" s="2">
        <v>1</v>
      </c>
      <c r="E51" s="2">
        <v>20</v>
      </c>
      <c r="F51" s="2">
        <v>0</v>
      </c>
      <c r="G51" s="2">
        <v>0</v>
      </c>
      <c r="H51" s="2">
        <v>0</v>
      </c>
      <c r="I51" s="2">
        <v>0</v>
      </c>
      <c r="J51" s="2">
        <v>220</v>
      </c>
      <c r="K51" s="2">
        <v>123.5</v>
      </c>
      <c r="L51" s="2">
        <v>75</v>
      </c>
      <c r="M51" s="2">
        <v>19.64</v>
      </c>
      <c r="N51" s="2">
        <v>78</v>
      </c>
      <c r="O51" s="2">
        <v>73</v>
      </c>
      <c r="P51" s="2">
        <v>0</v>
      </c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35">
      <c r="A52" s="2">
        <v>0</v>
      </c>
      <c r="B52" s="2">
        <v>57</v>
      </c>
      <c r="C52" s="2">
        <v>1</v>
      </c>
      <c r="D52" s="2">
        <v>1</v>
      </c>
      <c r="E52" s="2">
        <v>3</v>
      </c>
      <c r="F52" s="2">
        <v>0</v>
      </c>
      <c r="G52" s="2">
        <v>0</v>
      </c>
      <c r="H52" s="2">
        <v>0</v>
      </c>
      <c r="I52" s="2">
        <v>0</v>
      </c>
      <c r="J52" s="2">
        <v>235</v>
      </c>
      <c r="K52" s="2">
        <v>126.5</v>
      </c>
      <c r="L52" s="2">
        <v>80</v>
      </c>
      <c r="M52" s="2">
        <v>24.88</v>
      </c>
      <c r="N52" s="2">
        <v>83</v>
      </c>
      <c r="O52" s="2">
        <v>72</v>
      </c>
      <c r="P52" s="2">
        <v>0</v>
      </c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35">
      <c r="A53" s="2">
        <v>0</v>
      </c>
      <c r="B53" s="2">
        <v>63</v>
      </c>
      <c r="C53" s="2">
        <v>1</v>
      </c>
      <c r="D53" s="2">
        <v>0</v>
      </c>
      <c r="E53" s="2">
        <v>0</v>
      </c>
      <c r="F53" s="2">
        <v>0</v>
      </c>
      <c r="G53" s="2">
        <v>0</v>
      </c>
      <c r="H53" s="2">
        <v>1</v>
      </c>
      <c r="I53" s="2">
        <v>0</v>
      </c>
      <c r="J53" s="2">
        <v>252</v>
      </c>
      <c r="K53" s="2">
        <v>154</v>
      </c>
      <c r="L53" s="2">
        <v>87</v>
      </c>
      <c r="M53" s="2">
        <v>28.6</v>
      </c>
      <c r="N53" s="2">
        <v>72</v>
      </c>
      <c r="O53" s="2">
        <v>45</v>
      </c>
      <c r="P53" s="2">
        <v>0</v>
      </c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35">
      <c r="A54" s="2">
        <v>0</v>
      </c>
      <c r="B54" s="2">
        <v>62</v>
      </c>
      <c r="C54" s="2">
        <v>1</v>
      </c>
      <c r="D54" s="2">
        <v>0</v>
      </c>
      <c r="E54" s="2">
        <v>0</v>
      </c>
      <c r="F54" s="2">
        <v>0</v>
      </c>
      <c r="G54" s="2">
        <v>0</v>
      </c>
      <c r="H54" s="2">
        <v>1</v>
      </c>
      <c r="I54" s="2">
        <v>1</v>
      </c>
      <c r="J54" s="2">
        <v>212</v>
      </c>
      <c r="K54" s="2">
        <v>190</v>
      </c>
      <c r="L54" s="2">
        <v>99</v>
      </c>
      <c r="M54" s="2">
        <v>29.64</v>
      </c>
      <c r="N54" s="2">
        <v>100</v>
      </c>
      <c r="O54" s="2">
        <v>202</v>
      </c>
      <c r="P54" s="2">
        <v>0</v>
      </c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35">
      <c r="A55" s="2">
        <v>1</v>
      </c>
      <c r="B55" s="2">
        <v>38</v>
      </c>
      <c r="C55" s="2">
        <v>1</v>
      </c>
      <c r="D55" s="2">
        <v>1</v>
      </c>
      <c r="E55" s="2">
        <v>20</v>
      </c>
      <c r="F55" s="2">
        <v>0</v>
      </c>
      <c r="G55" s="2">
        <v>0</v>
      </c>
      <c r="H55" s="2">
        <v>0</v>
      </c>
      <c r="I55" s="2">
        <v>0</v>
      </c>
      <c r="J55" s="2">
        <v>223</v>
      </c>
      <c r="K55" s="2">
        <v>107</v>
      </c>
      <c r="L55" s="2">
        <v>73</v>
      </c>
      <c r="M55" s="2">
        <v>23.01</v>
      </c>
      <c r="N55" s="2">
        <v>65</v>
      </c>
      <c r="O55" s="2">
        <v>78</v>
      </c>
      <c r="P55" s="2">
        <v>0</v>
      </c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35">
      <c r="A56" s="2">
        <v>0</v>
      </c>
      <c r="B56" s="2">
        <v>47</v>
      </c>
      <c r="C56" s="2">
        <v>2</v>
      </c>
      <c r="D56" s="2">
        <v>1</v>
      </c>
      <c r="E56" s="2">
        <v>20</v>
      </c>
      <c r="F56" s="2">
        <v>0</v>
      </c>
      <c r="G56" s="2">
        <v>0</v>
      </c>
      <c r="H56" s="2">
        <v>0</v>
      </c>
      <c r="I56" s="2">
        <v>0</v>
      </c>
      <c r="J56" s="2">
        <v>300</v>
      </c>
      <c r="K56" s="2">
        <v>112.5</v>
      </c>
      <c r="L56" s="2">
        <v>60</v>
      </c>
      <c r="M56" s="2">
        <v>20.13</v>
      </c>
      <c r="N56" s="2">
        <v>76</v>
      </c>
      <c r="O56" s="2">
        <v>83</v>
      </c>
      <c r="P56" s="2">
        <v>0</v>
      </c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35">
      <c r="A57" s="2">
        <v>0</v>
      </c>
      <c r="B57" s="2">
        <v>52</v>
      </c>
      <c r="C57" s="2">
        <v>4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302</v>
      </c>
      <c r="K57" s="2">
        <v>110</v>
      </c>
      <c r="L57" s="2">
        <v>67.5</v>
      </c>
      <c r="M57" s="2">
        <v>23.51</v>
      </c>
      <c r="N57" s="2">
        <v>63</v>
      </c>
      <c r="O57" s="2">
        <v>87</v>
      </c>
      <c r="P57" s="2"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35">
      <c r="A58" s="2">
        <v>0</v>
      </c>
      <c r="B58" s="2">
        <v>63</v>
      </c>
      <c r="C58" s="2">
        <v>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248</v>
      </c>
      <c r="K58" s="2">
        <v>164.5</v>
      </c>
      <c r="L58" s="2">
        <v>76</v>
      </c>
      <c r="M58" s="2">
        <v>29.35</v>
      </c>
      <c r="N58" s="2">
        <v>70</v>
      </c>
      <c r="O58" s="2">
        <v>78</v>
      </c>
      <c r="P58" s="2">
        <v>0</v>
      </c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35">
      <c r="A59" s="2">
        <v>1</v>
      </c>
      <c r="B59" s="2">
        <v>42</v>
      </c>
      <c r="C59" s="2">
        <v>3</v>
      </c>
      <c r="D59" s="2">
        <v>1</v>
      </c>
      <c r="E59" s="2">
        <v>10</v>
      </c>
      <c r="F59" s="2">
        <v>0</v>
      </c>
      <c r="G59" s="2">
        <v>0</v>
      </c>
      <c r="H59" s="2">
        <v>0</v>
      </c>
      <c r="I59" s="2">
        <v>0</v>
      </c>
      <c r="J59" s="2">
        <v>175</v>
      </c>
      <c r="K59" s="2">
        <v>116</v>
      </c>
      <c r="L59" s="2">
        <v>72.5</v>
      </c>
      <c r="M59" s="2">
        <v>28.61</v>
      </c>
      <c r="N59" s="2">
        <v>63</v>
      </c>
      <c r="O59" s="2">
        <v>95</v>
      </c>
      <c r="P59" s="2">
        <v>0</v>
      </c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35">
      <c r="A60" s="2">
        <v>0</v>
      </c>
      <c r="B60" s="2">
        <v>37</v>
      </c>
      <c r="C60" s="2">
        <v>2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200</v>
      </c>
      <c r="K60" s="2">
        <v>119</v>
      </c>
      <c r="L60" s="2">
        <v>79</v>
      </c>
      <c r="M60" s="2">
        <v>33.29</v>
      </c>
      <c r="N60" s="2">
        <v>67</v>
      </c>
      <c r="O60" s="2">
        <v>87</v>
      </c>
      <c r="P60" s="2">
        <v>0</v>
      </c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35">
      <c r="A61" s="2">
        <v>0</v>
      </c>
      <c r="B61" s="2">
        <v>41</v>
      </c>
      <c r="C61" s="2">
        <v>1</v>
      </c>
      <c r="D61" s="2">
        <v>1</v>
      </c>
      <c r="E61" s="2">
        <v>20</v>
      </c>
      <c r="F61" s="2">
        <v>0</v>
      </c>
      <c r="G61" s="2">
        <v>0</v>
      </c>
      <c r="H61" s="2">
        <v>1</v>
      </c>
      <c r="I61" s="2">
        <v>0</v>
      </c>
      <c r="J61" s="2">
        <v>189</v>
      </c>
      <c r="K61" s="2">
        <v>150</v>
      </c>
      <c r="L61" s="2">
        <v>106</v>
      </c>
      <c r="M61" s="2">
        <v>33.799999999999997</v>
      </c>
      <c r="N61" s="2">
        <v>85</v>
      </c>
      <c r="O61" s="2">
        <v>75</v>
      </c>
      <c r="P61" s="2">
        <v>0</v>
      </c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35">
      <c r="A62" s="2">
        <v>0</v>
      </c>
      <c r="B62" s="2">
        <v>44</v>
      </c>
      <c r="C62" s="2">
        <v>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202</v>
      </c>
      <c r="K62" s="2">
        <v>155</v>
      </c>
      <c r="L62" s="2">
        <v>85</v>
      </c>
      <c r="M62" s="2">
        <v>24.04</v>
      </c>
      <c r="N62" s="2">
        <v>83</v>
      </c>
      <c r="O62" s="2">
        <v>68</v>
      </c>
      <c r="P62" s="2">
        <v>0</v>
      </c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35">
      <c r="A63" s="2">
        <v>0</v>
      </c>
      <c r="B63" s="2">
        <v>44</v>
      </c>
      <c r="C63" s="2">
        <v>3</v>
      </c>
      <c r="D63" s="2">
        <v>1</v>
      </c>
      <c r="E63" s="2">
        <v>20</v>
      </c>
      <c r="F63" s="2">
        <v>0</v>
      </c>
      <c r="G63" s="2">
        <v>0</v>
      </c>
      <c r="H63" s="2">
        <v>0</v>
      </c>
      <c r="I63" s="2">
        <v>0</v>
      </c>
      <c r="J63" s="2">
        <v>213</v>
      </c>
      <c r="K63" s="2">
        <v>115</v>
      </c>
      <c r="L63" s="2">
        <v>72.5</v>
      </c>
      <c r="M63" s="2">
        <v>21.16</v>
      </c>
      <c r="N63" s="2">
        <v>80</v>
      </c>
      <c r="O63" s="2">
        <v>89</v>
      </c>
      <c r="P63" s="2">
        <v>0</v>
      </c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35">
      <c r="A64" s="2">
        <v>0</v>
      </c>
      <c r="B64" s="2">
        <v>45</v>
      </c>
      <c r="C64" s="2">
        <v>1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183</v>
      </c>
      <c r="K64" s="2">
        <v>151</v>
      </c>
      <c r="L64" s="2">
        <v>101</v>
      </c>
      <c r="M64" s="2">
        <v>45.8</v>
      </c>
      <c r="N64" s="2">
        <v>80</v>
      </c>
      <c r="O64" s="2">
        <v>63</v>
      </c>
      <c r="P64" s="2">
        <v>0</v>
      </c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35">
      <c r="A65" s="2">
        <v>1</v>
      </c>
      <c r="B65" s="2">
        <v>41</v>
      </c>
      <c r="C65" s="2">
        <v>2</v>
      </c>
      <c r="D65" s="2">
        <v>1</v>
      </c>
      <c r="E65" s="2">
        <v>43</v>
      </c>
      <c r="F65" s="2">
        <v>0</v>
      </c>
      <c r="G65" s="2">
        <v>0</v>
      </c>
      <c r="H65" s="2">
        <v>1</v>
      </c>
      <c r="I65" s="2">
        <v>0</v>
      </c>
      <c r="J65" s="2">
        <v>274</v>
      </c>
      <c r="K65" s="2">
        <v>152</v>
      </c>
      <c r="L65" s="2">
        <v>90</v>
      </c>
      <c r="M65" s="2">
        <v>30.58</v>
      </c>
      <c r="N65" s="2">
        <v>85</v>
      </c>
      <c r="O65" s="2">
        <v>65</v>
      </c>
      <c r="P65" s="2">
        <v>0</v>
      </c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35">
      <c r="A66" s="2">
        <v>1</v>
      </c>
      <c r="B66" s="2">
        <v>60</v>
      </c>
      <c r="C66" s="2">
        <v>1</v>
      </c>
      <c r="D66" s="2">
        <v>1</v>
      </c>
      <c r="E66" s="2">
        <v>20</v>
      </c>
      <c r="F66" s="2">
        <v>0</v>
      </c>
      <c r="G66" s="2">
        <v>0</v>
      </c>
      <c r="H66" s="2">
        <v>1</v>
      </c>
      <c r="I66" s="2">
        <v>0</v>
      </c>
      <c r="J66" s="2">
        <v>170</v>
      </c>
      <c r="K66" s="2">
        <v>179</v>
      </c>
      <c r="L66" s="2">
        <v>94</v>
      </c>
      <c r="M66" s="2">
        <v>26.52</v>
      </c>
      <c r="N66" s="2">
        <v>90</v>
      </c>
      <c r="O66" s="2">
        <v>83</v>
      </c>
      <c r="P66" s="2">
        <v>0</v>
      </c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35">
      <c r="A67" s="2">
        <v>0</v>
      </c>
      <c r="B67" s="2">
        <v>53</v>
      </c>
      <c r="C67" s="2">
        <v>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210</v>
      </c>
      <c r="K67" s="2">
        <v>138</v>
      </c>
      <c r="L67" s="2">
        <v>86.5</v>
      </c>
      <c r="M67" s="2">
        <v>22.49</v>
      </c>
      <c r="N67" s="2">
        <v>88</v>
      </c>
      <c r="O67" s="2">
        <v>87</v>
      </c>
      <c r="P67" s="2">
        <v>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35">
      <c r="A68" s="2">
        <v>0</v>
      </c>
      <c r="B68" s="2">
        <v>52</v>
      </c>
      <c r="C68" s="2">
        <v>1</v>
      </c>
      <c r="D68" s="2">
        <v>1</v>
      </c>
      <c r="E68" s="2">
        <v>15</v>
      </c>
      <c r="F68" s="2">
        <v>0</v>
      </c>
      <c r="G68" s="2">
        <v>0</v>
      </c>
      <c r="H68" s="2">
        <v>0</v>
      </c>
      <c r="I68" s="2">
        <v>0</v>
      </c>
      <c r="J68" s="2">
        <v>170</v>
      </c>
      <c r="K68" s="2">
        <v>124</v>
      </c>
      <c r="L68" s="2">
        <v>78</v>
      </c>
      <c r="M68" s="2">
        <v>26.03</v>
      </c>
      <c r="N68" s="2">
        <v>75</v>
      </c>
      <c r="O68" s="2">
        <v>82</v>
      </c>
      <c r="P68" s="2">
        <v>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35">
      <c r="A69" s="2">
        <v>0</v>
      </c>
      <c r="B69" s="2">
        <v>61</v>
      </c>
      <c r="C69" s="2">
        <v>1</v>
      </c>
      <c r="D69" s="2">
        <v>0</v>
      </c>
      <c r="E69" s="2">
        <v>0</v>
      </c>
      <c r="F69" s="2">
        <v>0</v>
      </c>
      <c r="G69" s="2">
        <v>0</v>
      </c>
      <c r="H69" s="2">
        <v>1</v>
      </c>
      <c r="I69" s="2">
        <v>0</v>
      </c>
      <c r="J69" s="2">
        <v>210</v>
      </c>
      <c r="K69" s="2">
        <v>182</v>
      </c>
      <c r="L69" s="2">
        <v>101</v>
      </c>
      <c r="M69" s="2">
        <v>29.35</v>
      </c>
      <c r="N69" s="2">
        <v>70</v>
      </c>
      <c r="O69" s="2">
        <v>83</v>
      </c>
      <c r="P69" s="2">
        <v>0</v>
      </c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35">
      <c r="A70" s="2">
        <v>0</v>
      </c>
      <c r="B70" s="2">
        <v>36</v>
      </c>
      <c r="C70" s="2">
        <v>2</v>
      </c>
      <c r="D70" s="2">
        <v>1</v>
      </c>
      <c r="E70" s="2">
        <v>15</v>
      </c>
      <c r="F70" s="2">
        <v>0</v>
      </c>
      <c r="G70" s="2">
        <v>0</v>
      </c>
      <c r="H70" s="2">
        <v>0</v>
      </c>
      <c r="I70" s="2">
        <v>0</v>
      </c>
      <c r="J70" s="2">
        <v>197</v>
      </c>
      <c r="K70" s="2">
        <v>113</v>
      </c>
      <c r="L70" s="2">
        <v>72.5</v>
      </c>
      <c r="M70" s="2">
        <v>22.73</v>
      </c>
      <c r="N70" s="2">
        <v>70</v>
      </c>
      <c r="O70" s="2">
        <v>65</v>
      </c>
      <c r="P70" s="2">
        <v>0</v>
      </c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35">
      <c r="A71" s="2">
        <v>0</v>
      </c>
      <c r="B71" s="2">
        <v>62</v>
      </c>
      <c r="C71" s="2">
        <v>1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261</v>
      </c>
      <c r="K71" s="2">
        <v>138</v>
      </c>
      <c r="L71" s="2">
        <v>82</v>
      </c>
      <c r="M71" s="2">
        <v>23.89</v>
      </c>
      <c r="N71" s="2">
        <v>65</v>
      </c>
      <c r="O71" s="2">
        <v>77</v>
      </c>
      <c r="P71" s="2">
        <v>0</v>
      </c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35">
      <c r="A72" s="2">
        <v>0</v>
      </c>
      <c r="B72" s="2">
        <v>61</v>
      </c>
      <c r="C72" s="2">
        <v>2</v>
      </c>
      <c r="D72" s="2">
        <v>1</v>
      </c>
      <c r="E72" s="2">
        <v>1</v>
      </c>
      <c r="F72" s="2">
        <v>0</v>
      </c>
      <c r="G72" s="2">
        <v>0</v>
      </c>
      <c r="H72" s="2">
        <v>1</v>
      </c>
      <c r="I72" s="2">
        <v>0</v>
      </c>
      <c r="J72" s="2">
        <v>326</v>
      </c>
      <c r="K72" s="2">
        <v>200</v>
      </c>
      <c r="L72" s="2">
        <v>104</v>
      </c>
      <c r="M72" s="2">
        <v>38.46</v>
      </c>
      <c r="N72" s="2">
        <v>57</v>
      </c>
      <c r="O72" s="2">
        <v>78</v>
      </c>
      <c r="P72" s="2">
        <v>0</v>
      </c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35">
      <c r="A73" s="2">
        <v>1</v>
      </c>
      <c r="B73" s="2">
        <v>41</v>
      </c>
      <c r="C73" s="2">
        <v>4</v>
      </c>
      <c r="D73" s="2">
        <v>1</v>
      </c>
      <c r="E73" s="2">
        <v>43</v>
      </c>
      <c r="F73" s="2">
        <v>0</v>
      </c>
      <c r="G73" s="2">
        <v>0</v>
      </c>
      <c r="H73" s="2">
        <v>0</v>
      </c>
      <c r="I73" s="2">
        <v>0</v>
      </c>
      <c r="J73" s="2">
        <v>252</v>
      </c>
      <c r="K73" s="2">
        <v>124</v>
      </c>
      <c r="L73" s="2">
        <v>86</v>
      </c>
      <c r="M73" s="2">
        <v>28.56</v>
      </c>
      <c r="N73" s="2">
        <v>100</v>
      </c>
      <c r="O73" s="2">
        <v>70</v>
      </c>
      <c r="P73" s="2">
        <v>0</v>
      </c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35">
      <c r="A74" s="2">
        <v>1</v>
      </c>
      <c r="B74" s="2">
        <v>41</v>
      </c>
      <c r="C74" s="2">
        <v>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274</v>
      </c>
      <c r="K74" s="2">
        <v>121</v>
      </c>
      <c r="L74" s="2">
        <v>61.5</v>
      </c>
      <c r="M74" s="2">
        <v>25.42</v>
      </c>
      <c r="N74" s="2">
        <v>80</v>
      </c>
      <c r="O74" s="2">
        <v>76</v>
      </c>
      <c r="P74" s="2">
        <v>0</v>
      </c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35">
      <c r="A75" s="2">
        <v>1</v>
      </c>
      <c r="B75" s="2">
        <v>53</v>
      </c>
      <c r="C75" s="2">
        <v>1</v>
      </c>
      <c r="D75" s="2">
        <v>1</v>
      </c>
      <c r="E75" s="2">
        <v>20</v>
      </c>
      <c r="F75" s="2">
        <v>0</v>
      </c>
      <c r="G75" s="2">
        <v>0</v>
      </c>
      <c r="H75" s="2">
        <v>0</v>
      </c>
      <c r="I75" s="2">
        <v>0</v>
      </c>
      <c r="J75" s="2">
        <v>188</v>
      </c>
      <c r="K75" s="2">
        <v>138</v>
      </c>
      <c r="L75" s="2">
        <v>89</v>
      </c>
      <c r="M75" s="2">
        <v>18.23</v>
      </c>
      <c r="N75" s="2">
        <v>60</v>
      </c>
      <c r="O75" s="2">
        <v>75</v>
      </c>
      <c r="P75" s="2">
        <v>0</v>
      </c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35">
      <c r="A76" s="2">
        <v>1</v>
      </c>
      <c r="B76" s="2">
        <v>39</v>
      </c>
      <c r="C76" s="2">
        <v>2</v>
      </c>
      <c r="D76" s="2">
        <v>1</v>
      </c>
      <c r="E76" s="2">
        <v>15</v>
      </c>
      <c r="F76" s="2">
        <v>0</v>
      </c>
      <c r="G76" s="2">
        <v>0</v>
      </c>
      <c r="H76" s="2">
        <v>0</v>
      </c>
      <c r="I76" s="2">
        <v>0</v>
      </c>
      <c r="J76" s="2">
        <v>256</v>
      </c>
      <c r="K76" s="2">
        <v>132.5</v>
      </c>
      <c r="L76" s="2">
        <v>80</v>
      </c>
      <c r="M76" s="2">
        <v>24.8</v>
      </c>
      <c r="N76" s="2">
        <v>75</v>
      </c>
      <c r="O76" s="2">
        <v>97</v>
      </c>
      <c r="P76" s="2">
        <v>0</v>
      </c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35">
      <c r="A77" s="2">
        <v>0</v>
      </c>
      <c r="B77" s="2">
        <v>51</v>
      </c>
      <c r="C77" s="2">
        <v>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244</v>
      </c>
      <c r="K77" s="2">
        <v>102</v>
      </c>
      <c r="L77" s="2">
        <v>71.5</v>
      </c>
      <c r="M77" s="2">
        <v>27.38</v>
      </c>
      <c r="N77" s="2">
        <v>71</v>
      </c>
      <c r="O77" s="2">
        <v>77</v>
      </c>
      <c r="P77" s="2">
        <v>0</v>
      </c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35">
      <c r="A78" s="2">
        <v>0</v>
      </c>
      <c r="B78" s="2">
        <v>66</v>
      </c>
      <c r="C78" s="2">
        <v>1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311</v>
      </c>
      <c r="K78" s="2">
        <v>154</v>
      </c>
      <c r="L78" s="2">
        <v>80</v>
      </c>
      <c r="M78" s="2">
        <v>28.55</v>
      </c>
      <c r="N78" s="2">
        <v>60</v>
      </c>
      <c r="O78" s="2">
        <v>104</v>
      </c>
      <c r="P78" s="2">
        <v>0</v>
      </c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35">
      <c r="A79" s="2">
        <v>0</v>
      </c>
      <c r="B79" s="2">
        <v>65</v>
      </c>
      <c r="C79" s="2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193</v>
      </c>
      <c r="K79" s="2">
        <v>123</v>
      </c>
      <c r="L79" s="2">
        <v>76.5</v>
      </c>
      <c r="M79" s="2">
        <v>29.33</v>
      </c>
      <c r="N79" s="2">
        <v>60</v>
      </c>
      <c r="O79" s="2">
        <v>96</v>
      </c>
      <c r="P79" s="2">
        <v>0</v>
      </c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35">
      <c r="A80" s="2">
        <v>0</v>
      </c>
      <c r="B80" s="2">
        <v>63</v>
      </c>
      <c r="C80" s="2">
        <v>4</v>
      </c>
      <c r="D80" s="2">
        <v>1</v>
      </c>
      <c r="E80" s="2">
        <v>20</v>
      </c>
      <c r="F80" s="2">
        <v>0</v>
      </c>
      <c r="G80" s="2">
        <v>0</v>
      </c>
      <c r="H80" s="2">
        <v>0</v>
      </c>
      <c r="I80" s="2">
        <v>1</v>
      </c>
      <c r="J80" s="2">
        <v>239</v>
      </c>
      <c r="K80" s="2">
        <v>134</v>
      </c>
      <c r="L80" s="2">
        <v>80</v>
      </c>
      <c r="M80" s="2">
        <v>26.64</v>
      </c>
      <c r="N80" s="2">
        <v>88</v>
      </c>
      <c r="O80" s="2">
        <v>126</v>
      </c>
      <c r="P80" s="2">
        <v>0</v>
      </c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35">
      <c r="A81" s="2">
        <v>0</v>
      </c>
      <c r="B81" s="2">
        <v>56</v>
      </c>
      <c r="C81" s="2">
        <v>1</v>
      </c>
      <c r="D81" s="2">
        <v>0</v>
      </c>
      <c r="E81" s="2">
        <v>0</v>
      </c>
      <c r="F81" s="2">
        <v>0</v>
      </c>
      <c r="G81" s="2">
        <v>0</v>
      </c>
      <c r="H81" s="2">
        <v>1</v>
      </c>
      <c r="I81" s="2">
        <v>0</v>
      </c>
      <c r="J81" s="2">
        <v>296</v>
      </c>
      <c r="K81" s="2">
        <v>180</v>
      </c>
      <c r="L81" s="2">
        <v>90</v>
      </c>
      <c r="M81" s="2">
        <v>23.72</v>
      </c>
      <c r="N81" s="2">
        <v>75</v>
      </c>
      <c r="O81" s="2">
        <v>120</v>
      </c>
      <c r="P81" s="2">
        <v>0</v>
      </c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35">
      <c r="A82" s="2">
        <v>0</v>
      </c>
      <c r="B82" s="2">
        <v>56</v>
      </c>
      <c r="C82" s="2">
        <v>1</v>
      </c>
      <c r="D82" s="2">
        <v>1</v>
      </c>
      <c r="E82" s="2">
        <v>15</v>
      </c>
      <c r="F82" s="2">
        <v>0</v>
      </c>
      <c r="G82" s="2">
        <v>0</v>
      </c>
      <c r="H82" s="2">
        <v>0</v>
      </c>
      <c r="I82" s="2">
        <v>0</v>
      </c>
      <c r="J82" s="2">
        <v>269</v>
      </c>
      <c r="K82" s="2">
        <v>121</v>
      </c>
      <c r="L82" s="2">
        <v>75</v>
      </c>
      <c r="M82" s="2">
        <v>22.36</v>
      </c>
      <c r="N82" s="2">
        <v>50</v>
      </c>
      <c r="O82" s="2">
        <v>66</v>
      </c>
      <c r="P82" s="2">
        <v>0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35">
      <c r="A83" s="2">
        <v>0</v>
      </c>
      <c r="B83" s="2">
        <v>47</v>
      </c>
      <c r="C83" s="2">
        <v>2</v>
      </c>
      <c r="D83" s="2">
        <v>1</v>
      </c>
      <c r="E83" s="2">
        <v>20</v>
      </c>
      <c r="F83" s="2">
        <v>0</v>
      </c>
      <c r="G83" s="2">
        <v>0</v>
      </c>
      <c r="H83" s="2">
        <v>0</v>
      </c>
      <c r="I83" s="2">
        <v>0</v>
      </c>
      <c r="J83" s="2">
        <v>220</v>
      </c>
      <c r="K83" s="2">
        <v>132.5</v>
      </c>
      <c r="L83" s="2">
        <v>87</v>
      </c>
      <c r="M83" s="2">
        <v>27.98</v>
      </c>
      <c r="N83" s="2">
        <v>65</v>
      </c>
      <c r="O83" s="2">
        <v>75</v>
      </c>
      <c r="P83" s="2">
        <v>0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35">
      <c r="A84" s="2">
        <v>0</v>
      </c>
      <c r="B84" s="2">
        <v>60</v>
      </c>
      <c r="C84" s="2">
        <v>3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275</v>
      </c>
      <c r="K84" s="2">
        <v>141</v>
      </c>
      <c r="L84" s="2">
        <v>84</v>
      </c>
      <c r="M84" s="2">
        <v>29.66</v>
      </c>
      <c r="N84" s="2">
        <v>75</v>
      </c>
      <c r="O84" s="2">
        <v>105</v>
      </c>
      <c r="P84" s="2">
        <v>0</v>
      </c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35">
      <c r="A85" s="2">
        <v>0</v>
      </c>
      <c r="B85" s="2">
        <v>45</v>
      </c>
      <c r="C85" s="2">
        <v>3</v>
      </c>
      <c r="D85" s="2">
        <v>1</v>
      </c>
      <c r="E85" s="2">
        <v>9</v>
      </c>
      <c r="F85" s="2">
        <v>0</v>
      </c>
      <c r="G85" s="2">
        <v>0</v>
      </c>
      <c r="H85" s="2">
        <v>0</v>
      </c>
      <c r="I85" s="2">
        <v>0</v>
      </c>
      <c r="J85" s="2">
        <v>268</v>
      </c>
      <c r="K85" s="2">
        <v>110</v>
      </c>
      <c r="L85" s="2">
        <v>64</v>
      </c>
      <c r="M85" s="2">
        <v>20.68</v>
      </c>
      <c r="N85" s="2">
        <v>63</v>
      </c>
      <c r="O85" s="2">
        <v>71</v>
      </c>
      <c r="P85" s="2">
        <v>0</v>
      </c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35">
      <c r="A86" s="2">
        <v>0</v>
      </c>
      <c r="B86" s="2">
        <v>48</v>
      </c>
      <c r="C86" s="2">
        <v>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265</v>
      </c>
      <c r="K86" s="2">
        <v>145</v>
      </c>
      <c r="L86" s="2">
        <v>77</v>
      </c>
      <c r="M86" s="2">
        <v>24.23</v>
      </c>
      <c r="N86" s="2">
        <v>74</v>
      </c>
      <c r="O86" s="2">
        <v>64</v>
      </c>
      <c r="P86" s="2">
        <v>0</v>
      </c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35">
      <c r="A87" s="2">
        <v>0</v>
      </c>
      <c r="B87" s="2">
        <v>42</v>
      </c>
      <c r="C87" s="2">
        <v>1</v>
      </c>
      <c r="D87" s="2">
        <v>1</v>
      </c>
      <c r="E87" s="2">
        <v>20</v>
      </c>
      <c r="F87" s="2">
        <v>0</v>
      </c>
      <c r="G87" s="2">
        <v>0</v>
      </c>
      <c r="H87" s="2">
        <v>0</v>
      </c>
      <c r="I87" s="2">
        <v>0</v>
      </c>
      <c r="J87" s="2">
        <v>173</v>
      </c>
      <c r="K87" s="2">
        <v>100</v>
      </c>
      <c r="L87" s="2">
        <v>63</v>
      </c>
      <c r="M87" s="2">
        <v>23.25</v>
      </c>
      <c r="N87" s="2">
        <v>65</v>
      </c>
      <c r="O87" s="2">
        <v>99</v>
      </c>
      <c r="P87" s="2">
        <v>0</v>
      </c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35">
      <c r="A88" s="2">
        <v>0</v>
      </c>
      <c r="B88" s="2">
        <v>63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273</v>
      </c>
      <c r="K88" s="2">
        <v>135</v>
      </c>
      <c r="L88" s="2">
        <v>82</v>
      </c>
      <c r="M88" s="2">
        <v>26.76</v>
      </c>
      <c r="N88" s="2">
        <v>85</v>
      </c>
      <c r="O88" s="2">
        <v>56</v>
      </c>
      <c r="P88" s="2">
        <v>0</v>
      </c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35">
      <c r="A89" s="2">
        <v>0</v>
      </c>
      <c r="B89" s="2">
        <v>42</v>
      </c>
      <c r="C89" s="2">
        <v>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250</v>
      </c>
      <c r="K89" s="2">
        <v>115</v>
      </c>
      <c r="L89" s="2">
        <v>79</v>
      </c>
      <c r="M89" s="2">
        <v>26.93</v>
      </c>
      <c r="N89" s="2">
        <v>65</v>
      </c>
      <c r="O89" s="2">
        <v>79</v>
      </c>
      <c r="P89" s="2">
        <v>0</v>
      </c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35">
      <c r="A90" s="2">
        <v>1</v>
      </c>
      <c r="B90" s="2">
        <v>49</v>
      </c>
      <c r="C90" s="2">
        <v>1</v>
      </c>
      <c r="D90" s="2">
        <v>1</v>
      </c>
      <c r="E90" s="2">
        <v>20</v>
      </c>
      <c r="F90" s="2">
        <v>0</v>
      </c>
      <c r="G90" s="2">
        <v>0</v>
      </c>
      <c r="H90" s="2">
        <v>0</v>
      </c>
      <c r="I90" s="2">
        <v>0</v>
      </c>
      <c r="J90" s="2">
        <v>197</v>
      </c>
      <c r="K90" s="2">
        <v>123</v>
      </c>
      <c r="L90" s="2">
        <v>69</v>
      </c>
      <c r="M90" s="2">
        <v>29.62</v>
      </c>
      <c r="N90" s="2">
        <v>76</v>
      </c>
      <c r="O90" s="2">
        <v>60</v>
      </c>
      <c r="P90" s="2">
        <v>0</v>
      </c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35">
      <c r="A91" s="2">
        <v>0</v>
      </c>
      <c r="B91" s="2">
        <v>67</v>
      </c>
      <c r="C91" s="2">
        <v>1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264</v>
      </c>
      <c r="K91" s="2">
        <v>139</v>
      </c>
      <c r="L91" s="2">
        <v>80</v>
      </c>
      <c r="M91" s="2">
        <v>25.75</v>
      </c>
      <c r="N91" s="2">
        <v>75</v>
      </c>
      <c r="O91" s="2">
        <v>87</v>
      </c>
      <c r="P91" s="2">
        <v>0</v>
      </c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35">
      <c r="A92" s="2">
        <v>1</v>
      </c>
      <c r="B92" s="2">
        <v>51</v>
      </c>
      <c r="C92" s="2">
        <v>3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214</v>
      </c>
      <c r="K92" s="2">
        <v>145</v>
      </c>
      <c r="L92" s="2">
        <v>92.5</v>
      </c>
      <c r="M92" s="2">
        <v>26.09</v>
      </c>
      <c r="N92" s="2">
        <v>70</v>
      </c>
      <c r="O92" s="2">
        <v>78</v>
      </c>
      <c r="P92" s="2">
        <v>0</v>
      </c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35">
      <c r="A93" s="2">
        <v>1</v>
      </c>
      <c r="B93" s="2">
        <v>48</v>
      </c>
      <c r="C93" s="2">
        <v>4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233</v>
      </c>
      <c r="K93" s="2">
        <v>138</v>
      </c>
      <c r="L93" s="2">
        <v>88.5</v>
      </c>
      <c r="M93" s="2">
        <v>23.62</v>
      </c>
      <c r="N93" s="2">
        <v>86</v>
      </c>
      <c r="O93" s="2">
        <v>68</v>
      </c>
      <c r="P93" s="2">
        <v>0</v>
      </c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35">
      <c r="A94" s="2">
        <v>0</v>
      </c>
      <c r="B94" s="2">
        <v>64</v>
      </c>
      <c r="C94" s="2">
        <v>1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282</v>
      </c>
      <c r="K94" s="2">
        <v>158</v>
      </c>
      <c r="L94" s="2">
        <v>105</v>
      </c>
      <c r="M94" s="2">
        <v>24.37</v>
      </c>
      <c r="N94" s="2">
        <v>75</v>
      </c>
      <c r="O94" s="2">
        <v>71</v>
      </c>
      <c r="P94" s="2">
        <v>0</v>
      </c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35">
      <c r="A95" s="2">
        <v>0</v>
      </c>
      <c r="B95" s="2">
        <v>41</v>
      </c>
      <c r="C95" s="2">
        <v>1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265</v>
      </c>
      <c r="K95" s="2">
        <v>136</v>
      </c>
      <c r="L95" s="2">
        <v>98</v>
      </c>
      <c r="M95" s="2">
        <v>42.15</v>
      </c>
      <c r="N95" s="2">
        <v>90</v>
      </c>
      <c r="O95" s="2">
        <v>78</v>
      </c>
      <c r="P95" s="2">
        <v>0</v>
      </c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35">
      <c r="A96" s="2">
        <v>0</v>
      </c>
      <c r="B96" s="2">
        <v>37</v>
      </c>
      <c r="C96" s="2">
        <v>2</v>
      </c>
      <c r="D96" s="2">
        <v>1</v>
      </c>
      <c r="E96" s="2">
        <v>5</v>
      </c>
      <c r="F96" s="2">
        <v>0</v>
      </c>
      <c r="G96" s="2">
        <v>0</v>
      </c>
      <c r="H96" s="2">
        <v>0</v>
      </c>
      <c r="I96" s="2">
        <v>0</v>
      </c>
      <c r="J96" s="2">
        <v>185</v>
      </c>
      <c r="K96" s="2">
        <v>100</v>
      </c>
      <c r="L96" s="2">
        <v>68</v>
      </c>
      <c r="M96" s="2">
        <v>18.38</v>
      </c>
      <c r="N96" s="2">
        <v>70</v>
      </c>
      <c r="O96" s="2">
        <v>72</v>
      </c>
      <c r="P96" s="2">
        <v>0</v>
      </c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35">
      <c r="A97" s="2">
        <v>1</v>
      </c>
      <c r="B97" s="2">
        <v>36</v>
      </c>
      <c r="C97" s="2">
        <v>4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210</v>
      </c>
      <c r="K97" s="2">
        <v>112</v>
      </c>
      <c r="L97" s="2">
        <v>85.5</v>
      </c>
      <c r="M97" s="2">
        <v>21.93</v>
      </c>
      <c r="N97" s="2">
        <v>71</v>
      </c>
      <c r="O97" s="2">
        <v>77</v>
      </c>
      <c r="P97" s="2">
        <v>0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35">
      <c r="A98" s="2">
        <v>1</v>
      </c>
      <c r="B98" s="2">
        <v>50</v>
      </c>
      <c r="C98" s="2">
        <v>3</v>
      </c>
      <c r="D98" s="2">
        <v>1</v>
      </c>
      <c r="E98" s="2">
        <v>40</v>
      </c>
      <c r="F98" s="2">
        <v>0</v>
      </c>
      <c r="G98" s="2">
        <v>0</v>
      </c>
      <c r="H98" s="2">
        <v>1</v>
      </c>
      <c r="I98" s="2">
        <v>0</v>
      </c>
      <c r="J98" s="2">
        <v>175</v>
      </c>
      <c r="K98" s="2">
        <v>157</v>
      </c>
      <c r="L98" s="2">
        <v>88</v>
      </c>
      <c r="M98" s="2">
        <v>25.09</v>
      </c>
      <c r="N98" s="2">
        <v>88</v>
      </c>
      <c r="O98" s="2">
        <v>85</v>
      </c>
      <c r="P98" s="2">
        <v>0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35">
      <c r="A99" s="2">
        <v>0</v>
      </c>
      <c r="B99" s="2">
        <v>39</v>
      </c>
      <c r="C99" s="2">
        <v>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241</v>
      </c>
      <c r="K99" s="2">
        <v>105</v>
      </c>
      <c r="L99" s="2">
        <v>75</v>
      </c>
      <c r="M99" s="2">
        <v>26.12</v>
      </c>
      <c r="N99" s="2">
        <v>68</v>
      </c>
      <c r="O99" s="2">
        <v>87</v>
      </c>
      <c r="P99" s="2">
        <v>0</v>
      </c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35">
      <c r="A100" s="2">
        <v>0</v>
      </c>
      <c r="B100" s="2">
        <v>46</v>
      </c>
      <c r="C100" s="2">
        <v>1</v>
      </c>
      <c r="D100" s="2">
        <v>1</v>
      </c>
      <c r="E100" s="2">
        <v>3</v>
      </c>
      <c r="F100" s="2">
        <v>0</v>
      </c>
      <c r="G100" s="2">
        <v>0</v>
      </c>
      <c r="H100" s="2">
        <v>0</v>
      </c>
      <c r="I100" s="2">
        <v>0</v>
      </c>
      <c r="J100" s="2">
        <v>237</v>
      </c>
      <c r="K100" s="2">
        <v>112</v>
      </c>
      <c r="L100" s="2">
        <v>70</v>
      </c>
      <c r="M100" s="2">
        <v>20.2</v>
      </c>
      <c r="N100" s="2">
        <v>75</v>
      </c>
      <c r="O100" s="2">
        <v>62</v>
      </c>
      <c r="P100" s="2">
        <v>0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35">
      <c r="A101" s="2">
        <v>1</v>
      </c>
      <c r="B101" s="2">
        <v>66</v>
      </c>
      <c r="C101" s="2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288</v>
      </c>
      <c r="K101" s="2">
        <v>109</v>
      </c>
      <c r="L101" s="2">
        <v>71</v>
      </c>
      <c r="M101" s="2">
        <v>29.29</v>
      </c>
      <c r="N101" s="2">
        <v>80</v>
      </c>
      <c r="O101" s="2">
        <v>80</v>
      </c>
      <c r="P101" s="2">
        <v>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35">
      <c r="A102" s="2">
        <v>0</v>
      </c>
      <c r="B102" s="2">
        <v>46</v>
      </c>
      <c r="C102" s="2">
        <v>1</v>
      </c>
      <c r="D102" s="2">
        <v>0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200</v>
      </c>
      <c r="K102" s="2">
        <v>135</v>
      </c>
      <c r="L102" s="2">
        <v>97</v>
      </c>
      <c r="M102" s="2">
        <v>36.81</v>
      </c>
      <c r="N102" s="2">
        <v>100</v>
      </c>
      <c r="O102" s="2">
        <v>97</v>
      </c>
      <c r="P102" s="2">
        <v>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35">
      <c r="A103" s="2">
        <v>0</v>
      </c>
      <c r="B103" s="2">
        <v>55</v>
      </c>
      <c r="C103" s="2">
        <v>2</v>
      </c>
      <c r="D103" s="2">
        <v>0</v>
      </c>
      <c r="E103" s="2">
        <v>0</v>
      </c>
      <c r="F103" s="2">
        <v>0</v>
      </c>
      <c r="G103" s="2">
        <v>0</v>
      </c>
      <c r="H103" s="2">
        <v>1</v>
      </c>
      <c r="I103" s="2">
        <v>0</v>
      </c>
      <c r="J103" s="2">
        <v>183</v>
      </c>
      <c r="K103" s="2">
        <v>158</v>
      </c>
      <c r="L103" s="2">
        <v>86</v>
      </c>
      <c r="M103" s="2">
        <v>24.45</v>
      </c>
      <c r="N103" s="2">
        <v>70</v>
      </c>
      <c r="O103" s="2">
        <v>102</v>
      </c>
      <c r="P103" s="2">
        <v>0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35">
      <c r="A104" s="2">
        <v>1</v>
      </c>
      <c r="B104" s="2">
        <v>41</v>
      </c>
      <c r="C104" s="2">
        <v>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223</v>
      </c>
      <c r="K104" s="2">
        <v>112.5</v>
      </c>
      <c r="L104" s="2">
        <v>80</v>
      </c>
      <c r="M104" s="2">
        <v>29.44</v>
      </c>
      <c r="N104" s="2">
        <v>75</v>
      </c>
      <c r="O104" s="2">
        <v>58</v>
      </c>
      <c r="P104" s="2">
        <v>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35">
      <c r="A105" s="2">
        <v>1</v>
      </c>
      <c r="B105" s="2">
        <v>44</v>
      </c>
      <c r="C105" s="2">
        <v>2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244</v>
      </c>
      <c r="K105" s="2">
        <v>128</v>
      </c>
      <c r="L105" s="2">
        <v>77</v>
      </c>
      <c r="M105" s="2">
        <v>25.95</v>
      </c>
      <c r="N105" s="2">
        <v>75</v>
      </c>
      <c r="O105" s="2">
        <v>90</v>
      </c>
      <c r="P105" s="2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35">
      <c r="A106" s="2">
        <v>1</v>
      </c>
      <c r="B106" s="2">
        <v>38</v>
      </c>
      <c r="C106" s="2">
        <v>4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235</v>
      </c>
      <c r="K106" s="2">
        <v>118</v>
      </c>
      <c r="L106" s="2">
        <v>77</v>
      </c>
      <c r="M106" s="2">
        <v>25.87</v>
      </c>
      <c r="N106" s="2">
        <v>60</v>
      </c>
      <c r="O106" s="2">
        <v>82</v>
      </c>
      <c r="P106" s="2">
        <v>0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35">
      <c r="A107" s="2">
        <v>1</v>
      </c>
      <c r="B107" s="2">
        <v>43</v>
      </c>
      <c r="C107" s="2">
        <v>1</v>
      </c>
      <c r="D107" s="2">
        <v>1</v>
      </c>
      <c r="E107" s="2">
        <v>15</v>
      </c>
      <c r="F107" s="2">
        <v>0</v>
      </c>
      <c r="G107" s="2">
        <v>0</v>
      </c>
      <c r="H107" s="2">
        <v>0</v>
      </c>
      <c r="I107" s="2">
        <v>0</v>
      </c>
      <c r="J107" s="2">
        <v>210</v>
      </c>
      <c r="K107" s="2">
        <v>115</v>
      </c>
      <c r="L107" s="2">
        <v>77.5</v>
      </c>
      <c r="M107" s="2">
        <v>25.1</v>
      </c>
      <c r="N107" s="2">
        <v>70</v>
      </c>
      <c r="O107" s="2">
        <v>68</v>
      </c>
      <c r="P107" s="2">
        <v>0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35">
      <c r="A108" s="2">
        <v>0</v>
      </c>
      <c r="B108" s="2">
        <v>41</v>
      </c>
      <c r="C108" s="2">
        <v>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213</v>
      </c>
      <c r="K108" s="2">
        <v>112</v>
      </c>
      <c r="L108" s="2">
        <v>73</v>
      </c>
      <c r="M108" s="2">
        <v>24.81</v>
      </c>
      <c r="N108" s="2">
        <v>62</v>
      </c>
      <c r="O108" s="2">
        <v>74</v>
      </c>
      <c r="P108" s="2">
        <v>0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35">
      <c r="A109" s="2">
        <v>1</v>
      </c>
      <c r="B109" s="2">
        <v>53</v>
      </c>
      <c r="C109" s="2">
        <v>1</v>
      </c>
      <c r="D109" s="2">
        <v>1</v>
      </c>
      <c r="E109" s="2">
        <v>30</v>
      </c>
      <c r="F109" s="2">
        <v>0</v>
      </c>
      <c r="G109" s="2">
        <v>0</v>
      </c>
      <c r="H109" s="2">
        <v>0</v>
      </c>
      <c r="I109" s="2">
        <v>0</v>
      </c>
      <c r="J109" s="2">
        <v>244</v>
      </c>
      <c r="K109" s="2">
        <v>106</v>
      </c>
      <c r="L109" s="2">
        <v>67.5</v>
      </c>
      <c r="M109" s="2">
        <v>21.84</v>
      </c>
      <c r="N109" s="2">
        <v>88</v>
      </c>
      <c r="O109" s="2">
        <v>65</v>
      </c>
      <c r="P109" s="2"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35">
      <c r="A110" s="2">
        <v>1</v>
      </c>
      <c r="B110" s="2">
        <v>43</v>
      </c>
      <c r="C110" s="2">
        <v>4</v>
      </c>
      <c r="D110" s="2">
        <v>1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222</v>
      </c>
      <c r="K110" s="2">
        <v>109.5</v>
      </c>
      <c r="L110" s="2">
        <v>69</v>
      </c>
      <c r="M110" s="2">
        <v>25.5</v>
      </c>
      <c r="N110" s="2">
        <v>75</v>
      </c>
      <c r="O110" s="2">
        <v>78</v>
      </c>
      <c r="P110" s="2"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35">
      <c r="A111" s="2">
        <v>1</v>
      </c>
      <c r="B111" s="2">
        <v>59</v>
      </c>
      <c r="C111" s="2">
        <v>2</v>
      </c>
      <c r="D111" s="2">
        <v>1</v>
      </c>
      <c r="E111" s="2">
        <v>30</v>
      </c>
      <c r="F111" s="2">
        <v>0</v>
      </c>
      <c r="G111" s="2">
        <v>0</v>
      </c>
      <c r="H111" s="2">
        <v>0</v>
      </c>
      <c r="I111" s="2">
        <v>0</v>
      </c>
      <c r="J111" s="2">
        <v>303</v>
      </c>
      <c r="K111" s="2">
        <v>134</v>
      </c>
      <c r="L111" s="2">
        <v>89</v>
      </c>
      <c r="M111" s="2">
        <v>24.07</v>
      </c>
      <c r="N111" s="2">
        <v>78</v>
      </c>
      <c r="O111" s="2">
        <v>75</v>
      </c>
      <c r="P111" s="2"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35">
      <c r="A112" s="2">
        <v>0</v>
      </c>
      <c r="B112" s="2">
        <v>56</v>
      </c>
      <c r="C112" s="2">
        <v>2</v>
      </c>
      <c r="D112" s="2">
        <v>1</v>
      </c>
      <c r="E112" s="2">
        <v>20</v>
      </c>
      <c r="F112" s="2">
        <v>0</v>
      </c>
      <c r="G112" s="2">
        <v>0</v>
      </c>
      <c r="H112" s="2">
        <v>0</v>
      </c>
      <c r="I112" s="2">
        <v>0</v>
      </c>
      <c r="J112" s="2">
        <v>246</v>
      </c>
      <c r="K112" s="2">
        <v>128</v>
      </c>
      <c r="L112" s="2">
        <v>64</v>
      </c>
      <c r="M112" s="2">
        <v>25.54</v>
      </c>
      <c r="N112" s="2">
        <v>92</v>
      </c>
      <c r="O112" s="2">
        <v>92</v>
      </c>
      <c r="P112" s="2"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35">
      <c r="A113" s="2">
        <v>0</v>
      </c>
      <c r="B113" s="2">
        <v>50</v>
      </c>
      <c r="C113" s="2">
        <v>3</v>
      </c>
      <c r="D113" s="2">
        <v>1</v>
      </c>
      <c r="E113" s="2">
        <v>15</v>
      </c>
      <c r="F113" s="2">
        <v>0</v>
      </c>
      <c r="G113" s="2">
        <v>0</v>
      </c>
      <c r="H113" s="2">
        <v>0</v>
      </c>
      <c r="I113" s="2">
        <v>0</v>
      </c>
      <c r="J113" s="2">
        <v>150</v>
      </c>
      <c r="K113" s="2">
        <v>121</v>
      </c>
      <c r="L113" s="2">
        <v>84</v>
      </c>
      <c r="M113" s="2">
        <v>28.69</v>
      </c>
      <c r="N113" s="2">
        <v>75</v>
      </c>
      <c r="O113" s="2">
        <v>88</v>
      </c>
      <c r="P113" s="2"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35">
      <c r="A114" s="2">
        <v>1</v>
      </c>
      <c r="B114" s="2">
        <v>46</v>
      </c>
      <c r="C114" s="2">
        <v>1</v>
      </c>
      <c r="D114" s="2">
        <v>1</v>
      </c>
      <c r="E114" s="2">
        <v>30</v>
      </c>
      <c r="F114" s="2">
        <v>0</v>
      </c>
      <c r="G114" s="2">
        <v>0</v>
      </c>
      <c r="H114" s="2">
        <v>0</v>
      </c>
      <c r="I114" s="2">
        <v>0</v>
      </c>
      <c r="J114" s="2">
        <v>270</v>
      </c>
      <c r="K114" s="2">
        <v>131</v>
      </c>
      <c r="L114" s="2">
        <v>81</v>
      </c>
      <c r="M114" s="2">
        <v>26.4</v>
      </c>
      <c r="N114" s="2">
        <v>75</v>
      </c>
      <c r="O114" s="2">
        <v>83</v>
      </c>
      <c r="P114" s="2"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35">
      <c r="A115" s="2">
        <v>0</v>
      </c>
      <c r="B115" s="2">
        <v>43</v>
      </c>
      <c r="C115" s="2">
        <v>2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266</v>
      </c>
      <c r="K115" s="2">
        <v>131</v>
      </c>
      <c r="L115" s="2">
        <v>81</v>
      </c>
      <c r="M115" s="2">
        <v>24.03</v>
      </c>
      <c r="N115" s="2">
        <v>100</v>
      </c>
      <c r="O115" s="2">
        <v>94</v>
      </c>
      <c r="P115" s="2">
        <v>0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35">
      <c r="A116" s="2">
        <v>1</v>
      </c>
      <c r="B116" s="2">
        <v>43</v>
      </c>
      <c r="C116" s="2">
        <v>1</v>
      </c>
      <c r="D116" s="2">
        <v>1</v>
      </c>
      <c r="E116" s="2">
        <v>40</v>
      </c>
      <c r="F116" s="2">
        <v>0</v>
      </c>
      <c r="G116" s="2">
        <v>0</v>
      </c>
      <c r="H116" s="2">
        <v>0</v>
      </c>
      <c r="I116" s="2">
        <v>0</v>
      </c>
      <c r="J116" s="2">
        <v>240</v>
      </c>
      <c r="K116" s="2">
        <v>100</v>
      </c>
      <c r="L116" s="2">
        <v>72.5</v>
      </c>
      <c r="M116" s="2">
        <v>24.3</v>
      </c>
      <c r="N116" s="2">
        <v>70</v>
      </c>
      <c r="O116" s="2">
        <v>65</v>
      </c>
      <c r="P116" s="2">
        <v>0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35">
      <c r="A117" s="2">
        <v>1</v>
      </c>
      <c r="B117" s="2">
        <v>40</v>
      </c>
      <c r="C117" s="2">
        <v>3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154</v>
      </c>
      <c r="K117" s="2">
        <v>117.5</v>
      </c>
      <c r="L117" s="2">
        <v>72.5</v>
      </c>
      <c r="M117" s="2">
        <v>26.82</v>
      </c>
      <c r="N117" s="2">
        <v>80</v>
      </c>
      <c r="O117" s="2">
        <v>87</v>
      </c>
      <c r="P117" s="2">
        <v>0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35">
      <c r="A118" s="2">
        <v>0</v>
      </c>
      <c r="B118" s="2">
        <v>56</v>
      </c>
      <c r="C118" s="2">
        <v>1</v>
      </c>
      <c r="D118" s="2">
        <v>1</v>
      </c>
      <c r="E118" s="2">
        <v>3</v>
      </c>
      <c r="F118" s="2">
        <v>0</v>
      </c>
      <c r="G118" s="2">
        <v>0</v>
      </c>
      <c r="H118" s="2">
        <v>1</v>
      </c>
      <c r="I118" s="2">
        <v>0</v>
      </c>
      <c r="J118" s="2">
        <v>279</v>
      </c>
      <c r="K118" s="2">
        <v>136</v>
      </c>
      <c r="L118" s="2">
        <v>94</v>
      </c>
      <c r="M118" s="2">
        <v>32.99</v>
      </c>
      <c r="N118" s="2">
        <v>50</v>
      </c>
      <c r="O118" s="2">
        <v>102</v>
      </c>
      <c r="P118" s="2">
        <v>0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35">
      <c r="A119" s="2">
        <v>0</v>
      </c>
      <c r="B119" s="2">
        <v>59</v>
      </c>
      <c r="C119" s="2">
        <v>1</v>
      </c>
      <c r="D119" s="2">
        <v>1</v>
      </c>
      <c r="E119" s="2">
        <v>1</v>
      </c>
      <c r="F119" s="2">
        <v>0</v>
      </c>
      <c r="G119" s="2">
        <v>0</v>
      </c>
      <c r="H119" s="2">
        <v>1</v>
      </c>
      <c r="I119" s="2">
        <v>0</v>
      </c>
      <c r="J119" s="2">
        <v>259</v>
      </c>
      <c r="K119" s="2">
        <v>141</v>
      </c>
      <c r="L119" s="2">
        <v>86</v>
      </c>
      <c r="M119" s="2">
        <v>25.97</v>
      </c>
      <c r="N119" s="2">
        <v>70</v>
      </c>
      <c r="O119" s="2">
        <v>86</v>
      </c>
      <c r="P119" s="2">
        <v>0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35">
      <c r="A120" s="2">
        <v>0</v>
      </c>
      <c r="B120" s="2">
        <v>47</v>
      </c>
      <c r="C120" s="2">
        <v>3</v>
      </c>
      <c r="D120" s="2">
        <v>0</v>
      </c>
      <c r="E120" s="2">
        <v>0</v>
      </c>
      <c r="F120" s="2">
        <v>0</v>
      </c>
      <c r="G120" s="2">
        <v>0</v>
      </c>
      <c r="H120" s="2">
        <v>1</v>
      </c>
      <c r="I120" s="2">
        <v>0</v>
      </c>
      <c r="J120" s="2">
        <v>219</v>
      </c>
      <c r="K120" s="2">
        <v>153</v>
      </c>
      <c r="L120" s="2">
        <v>98</v>
      </c>
      <c r="M120" s="2">
        <v>22.02</v>
      </c>
      <c r="N120" s="2">
        <v>80</v>
      </c>
      <c r="O120" s="2">
        <v>92</v>
      </c>
      <c r="P120" s="2">
        <v>0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35">
      <c r="A121" s="2">
        <v>0</v>
      </c>
      <c r="B121" s="2">
        <v>54</v>
      </c>
      <c r="C121" s="2">
        <v>1</v>
      </c>
      <c r="D121" s="2">
        <v>0</v>
      </c>
      <c r="E121" s="2">
        <v>0</v>
      </c>
      <c r="F121" s="2">
        <v>0</v>
      </c>
      <c r="G121" s="2">
        <v>0</v>
      </c>
      <c r="H121" s="2">
        <v>1</v>
      </c>
      <c r="I121" s="2">
        <v>0</v>
      </c>
      <c r="J121" s="2">
        <v>230</v>
      </c>
      <c r="K121" s="2">
        <v>180.5</v>
      </c>
      <c r="L121" s="2">
        <v>106.5</v>
      </c>
      <c r="M121" s="2">
        <v>28.92</v>
      </c>
      <c r="N121" s="2">
        <v>72</v>
      </c>
      <c r="O121" s="2">
        <v>64</v>
      </c>
      <c r="P121" s="2">
        <v>0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35">
      <c r="A122" s="2">
        <v>0</v>
      </c>
      <c r="B122" s="2">
        <v>64</v>
      </c>
      <c r="C122" s="2">
        <v>1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320</v>
      </c>
      <c r="K122" s="2">
        <v>130</v>
      </c>
      <c r="L122" s="2">
        <v>77</v>
      </c>
      <c r="M122" s="2">
        <v>26.24</v>
      </c>
      <c r="N122" s="2">
        <v>70</v>
      </c>
      <c r="O122" s="2">
        <v>74</v>
      </c>
      <c r="P122" s="2">
        <v>0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35">
      <c r="A123" s="2">
        <v>0</v>
      </c>
      <c r="B123" s="2">
        <v>61</v>
      </c>
      <c r="C123" s="2">
        <v>1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220</v>
      </c>
      <c r="K123" s="2">
        <v>142</v>
      </c>
      <c r="L123" s="2">
        <v>93</v>
      </c>
      <c r="M123" s="2">
        <v>23.37</v>
      </c>
      <c r="N123" s="2">
        <v>80</v>
      </c>
      <c r="O123" s="2">
        <v>79</v>
      </c>
      <c r="P123" s="2">
        <v>0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35">
      <c r="A124" s="2">
        <v>0</v>
      </c>
      <c r="B124" s="2">
        <v>38</v>
      </c>
      <c r="C124" s="2">
        <v>3</v>
      </c>
      <c r="D124" s="2">
        <v>1</v>
      </c>
      <c r="E124" s="2">
        <v>3</v>
      </c>
      <c r="F124" s="2">
        <v>1</v>
      </c>
      <c r="G124" s="2">
        <v>0</v>
      </c>
      <c r="H124" s="2">
        <v>1</v>
      </c>
      <c r="I124" s="2">
        <v>0</v>
      </c>
      <c r="J124" s="2">
        <v>234</v>
      </c>
      <c r="K124" s="2">
        <v>125</v>
      </c>
      <c r="L124" s="2">
        <v>80</v>
      </c>
      <c r="M124" s="2">
        <v>22.79</v>
      </c>
      <c r="N124" s="2">
        <v>98</v>
      </c>
      <c r="O124" s="2">
        <v>78</v>
      </c>
      <c r="P124" s="2">
        <v>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35">
      <c r="A125" s="2">
        <v>1</v>
      </c>
      <c r="B125" s="2">
        <v>39</v>
      </c>
      <c r="C125" s="2">
        <v>1</v>
      </c>
      <c r="D125" s="2">
        <v>1</v>
      </c>
      <c r="E125" s="2">
        <v>40</v>
      </c>
      <c r="F125" s="2">
        <v>0</v>
      </c>
      <c r="G125" s="2">
        <v>0</v>
      </c>
      <c r="H125" s="2">
        <v>0</v>
      </c>
      <c r="I125" s="2">
        <v>0</v>
      </c>
      <c r="J125" s="2">
        <v>209</v>
      </c>
      <c r="K125" s="2">
        <v>134</v>
      </c>
      <c r="L125" s="2">
        <v>82</v>
      </c>
      <c r="M125" s="2">
        <v>28.34</v>
      </c>
      <c r="N125" s="2">
        <v>70</v>
      </c>
      <c r="O125" s="2">
        <v>75</v>
      </c>
      <c r="P125" s="2">
        <v>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35">
      <c r="A126" s="2">
        <v>0</v>
      </c>
      <c r="B126" s="2">
        <v>58</v>
      </c>
      <c r="C126" s="2">
        <v>2</v>
      </c>
      <c r="D126" s="2">
        <v>0</v>
      </c>
      <c r="E126" s="2">
        <v>0</v>
      </c>
      <c r="F126" s="2">
        <v>0</v>
      </c>
      <c r="G126" s="2">
        <v>0</v>
      </c>
      <c r="H126" s="2">
        <v>1</v>
      </c>
      <c r="I126" s="2">
        <v>0</v>
      </c>
      <c r="J126" s="2">
        <v>195</v>
      </c>
      <c r="K126" s="2">
        <v>153</v>
      </c>
      <c r="L126" s="2">
        <v>80.5</v>
      </c>
      <c r="M126" s="2">
        <v>23.36</v>
      </c>
      <c r="N126" s="2">
        <v>60</v>
      </c>
      <c r="O126" s="2">
        <v>73</v>
      </c>
      <c r="P126" s="2">
        <v>0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35">
      <c r="A127" s="2">
        <v>0</v>
      </c>
      <c r="B127" s="2">
        <v>49</v>
      </c>
      <c r="C127" s="2">
        <v>1</v>
      </c>
      <c r="D127" s="2">
        <v>0</v>
      </c>
      <c r="E127" s="2">
        <v>0</v>
      </c>
      <c r="F127" s="2">
        <v>0</v>
      </c>
      <c r="G127" s="2">
        <v>0</v>
      </c>
      <c r="H127" s="2">
        <v>1</v>
      </c>
      <c r="I127" s="2">
        <v>0</v>
      </c>
      <c r="J127" s="2">
        <v>265</v>
      </c>
      <c r="K127" s="2">
        <v>150</v>
      </c>
      <c r="L127" s="2">
        <v>77.5</v>
      </c>
      <c r="M127" s="2">
        <v>21.83</v>
      </c>
      <c r="N127" s="2">
        <v>96</v>
      </c>
      <c r="O127" s="2">
        <v>107</v>
      </c>
      <c r="P127" s="2">
        <v>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35">
      <c r="A128" s="2">
        <v>0</v>
      </c>
      <c r="B128" s="2">
        <v>49</v>
      </c>
      <c r="C128" s="2">
        <v>3</v>
      </c>
      <c r="D128" s="2">
        <v>0</v>
      </c>
      <c r="E128" s="2">
        <v>0</v>
      </c>
      <c r="F128" s="2">
        <v>1</v>
      </c>
      <c r="G128" s="2">
        <v>0</v>
      </c>
      <c r="H128" s="2">
        <v>1</v>
      </c>
      <c r="I128" s="2">
        <v>0</v>
      </c>
      <c r="J128" s="2">
        <v>254</v>
      </c>
      <c r="K128" s="2">
        <v>191</v>
      </c>
      <c r="L128" s="2">
        <v>124.5</v>
      </c>
      <c r="M128" s="2">
        <v>28.35</v>
      </c>
      <c r="N128" s="2">
        <v>78</v>
      </c>
      <c r="O128" s="2">
        <v>54</v>
      </c>
      <c r="P128" s="2">
        <v>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35">
      <c r="A129" s="2">
        <v>0</v>
      </c>
      <c r="B129" s="2">
        <v>46</v>
      </c>
      <c r="C129" s="2">
        <v>3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165</v>
      </c>
      <c r="K129" s="2">
        <v>108</v>
      </c>
      <c r="L129" s="2">
        <v>81</v>
      </c>
      <c r="M129" s="2">
        <v>24.19</v>
      </c>
      <c r="N129" s="2">
        <v>80</v>
      </c>
      <c r="O129" s="2">
        <v>72</v>
      </c>
      <c r="P129" s="2">
        <v>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35">
      <c r="A130" s="2">
        <v>0</v>
      </c>
      <c r="B130" s="2">
        <v>36</v>
      </c>
      <c r="C130" s="2">
        <v>3</v>
      </c>
      <c r="D130" s="2">
        <v>1</v>
      </c>
      <c r="E130" s="2">
        <v>20</v>
      </c>
      <c r="F130" s="2">
        <v>0</v>
      </c>
      <c r="G130" s="2">
        <v>0</v>
      </c>
      <c r="H130" s="2">
        <v>0</v>
      </c>
      <c r="I130" s="2">
        <v>0</v>
      </c>
      <c r="J130" s="2">
        <v>159</v>
      </c>
      <c r="K130" s="2">
        <v>121.5</v>
      </c>
      <c r="L130" s="2">
        <v>73</v>
      </c>
      <c r="M130" s="2">
        <v>20.41</v>
      </c>
      <c r="N130" s="2">
        <v>72</v>
      </c>
      <c r="O130" s="2">
        <v>75</v>
      </c>
      <c r="P130" s="2">
        <v>0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35">
      <c r="A131" s="2">
        <v>1</v>
      </c>
      <c r="B131" s="2">
        <v>41</v>
      </c>
      <c r="C131" s="2">
        <v>4</v>
      </c>
      <c r="D131" s="2">
        <v>1</v>
      </c>
      <c r="E131" s="2">
        <v>20</v>
      </c>
      <c r="F131" s="2">
        <v>1</v>
      </c>
      <c r="G131" s="2">
        <v>0</v>
      </c>
      <c r="H131" s="2">
        <v>1</v>
      </c>
      <c r="I131" s="2">
        <v>0</v>
      </c>
      <c r="J131" s="2">
        <v>244</v>
      </c>
      <c r="K131" s="2">
        <v>139</v>
      </c>
      <c r="L131" s="2">
        <v>86</v>
      </c>
      <c r="M131" s="2">
        <v>30.77</v>
      </c>
      <c r="N131" s="2">
        <v>60</v>
      </c>
      <c r="O131" s="2">
        <v>67</v>
      </c>
      <c r="P131" s="2">
        <v>0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35">
      <c r="A132" s="2">
        <v>0</v>
      </c>
      <c r="B132" s="2">
        <v>47</v>
      </c>
      <c r="C132" s="2">
        <v>2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174</v>
      </c>
      <c r="K132" s="2">
        <v>118</v>
      </c>
      <c r="L132" s="2">
        <v>86.5</v>
      </c>
      <c r="M132" s="2">
        <v>26.15</v>
      </c>
      <c r="N132" s="2">
        <v>110</v>
      </c>
      <c r="O132" s="2">
        <v>86</v>
      </c>
      <c r="P132" s="2">
        <v>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35">
      <c r="A133" s="2">
        <v>1</v>
      </c>
      <c r="B133" s="2">
        <v>57</v>
      </c>
      <c r="C133" s="2">
        <v>2</v>
      </c>
      <c r="D133" s="2"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242</v>
      </c>
      <c r="K133" s="2">
        <v>102</v>
      </c>
      <c r="L133" s="2">
        <v>61</v>
      </c>
      <c r="M133" s="2">
        <v>23.5</v>
      </c>
      <c r="N133" s="2">
        <v>70</v>
      </c>
      <c r="O133" s="2">
        <v>82</v>
      </c>
      <c r="P133" s="2">
        <v>0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35">
      <c r="A134" s="2">
        <v>1</v>
      </c>
      <c r="B134" s="2">
        <v>50</v>
      </c>
      <c r="C134" s="2">
        <v>1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301</v>
      </c>
      <c r="K134" s="2">
        <v>117.5</v>
      </c>
      <c r="L134" s="2">
        <v>80</v>
      </c>
      <c r="M134" s="2">
        <v>28.04</v>
      </c>
      <c r="N134" s="2">
        <v>60</v>
      </c>
      <c r="O134" s="2">
        <v>72</v>
      </c>
      <c r="P134" s="2">
        <v>0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35">
      <c r="A135" s="2">
        <v>0</v>
      </c>
      <c r="B135" s="2">
        <v>62</v>
      </c>
      <c r="C135" s="2">
        <v>1</v>
      </c>
      <c r="D135" s="2">
        <v>0</v>
      </c>
      <c r="E135" s="2">
        <v>0</v>
      </c>
      <c r="F135" s="2">
        <v>0</v>
      </c>
      <c r="G135" s="2">
        <v>0</v>
      </c>
      <c r="H135" s="2">
        <v>1</v>
      </c>
      <c r="I135" s="2">
        <v>0</v>
      </c>
      <c r="J135" s="2">
        <v>266</v>
      </c>
      <c r="K135" s="2">
        <v>173</v>
      </c>
      <c r="L135" s="2">
        <v>89</v>
      </c>
      <c r="M135" s="2">
        <v>42</v>
      </c>
      <c r="N135" s="2">
        <v>62</v>
      </c>
      <c r="O135" s="2">
        <v>75</v>
      </c>
      <c r="P135" s="2">
        <v>0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35">
      <c r="A136" s="2">
        <v>1</v>
      </c>
      <c r="B136" s="2">
        <v>39</v>
      </c>
      <c r="C136" s="2">
        <v>2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167</v>
      </c>
      <c r="K136" s="2">
        <v>109</v>
      </c>
      <c r="L136" s="2">
        <v>78</v>
      </c>
      <c r="M136" s="2">
        <v>21.19</v>
      </c>
      <c r="N136" s="2">
        <v>68</v>
      </c>
      <c r="O136" s="2">
        <v>71</v>
      </c>
      <c r="P136" s="2">
        <v>0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35">
      <c r="A137" s="2">
        <v>0</v>
      </c>
      <c r="B137" s="2">
        <v>37</v>
      </c>
      <c r="C137" s="2">
        <v>4</v>
      </c>
      <c r="D137" s="2">
        <v>1</v>
      </c>
      <c r="E137" s="2">
        <v>40</v>
      </c>
      <c r="F137" s="2">
        <v>0</v>
      </c>
      <c r="G137" s="2">
        <v>0</v>
      </c>
      <c r="H137" s="2">
        <v>0</v>
      </c>
      <c r="I137" s="2">
        <v>0</v>
      </c>
      <c r="J137" s="2">
        <v>205</v>
      </c>
      <c r="K137" s="2">
        <v>110</v>
      </c>
      <c r="L137" s="2">
        <v>78</v>
      </c>
      <c r="M137" s="2">
        <v>24.43</v>
      </c>
      <c r="N137" s="2">
        <v>80</v>
      </c>
      <c r="O137" s="2">
        <v>75</v>
      </c>
      <c r="P137" s="2">
        <v>0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35">
      <c r="A138" s="2">
        <v>0</v>
      </c>
      <c r="B138" s="2">
        <v>46</v>
      </c>
      <c r="C138" s="2">
        <v>2</v>
      </c>
      <c r="D138" s="2">
        <v>1</v>
      </c>
      <c r="E138" s="2">
        <v>20</v>
      </c>
      <c r="F138" s="2">
        <v>0</v>
      </c>
      <c r="G138" s="2">
        <v>0</v>
      </c>
      <c r="H138" s="2">
        <v>1</v>
      </c>
      <c r="I138" s="2">
        <v>0</v>
      </c>
      <c r="J138" s="2">
        <v>197</v>
      </c>
      <c r="K138" s="2">
        <v>144</v>
      </c>
      <c r="L138" s="2">
        <v>78</v>
      </c>
      <c r="M138" s="2">
        <v>22.51</v>
      </c>
      <c r="N138" s="2">
        <v>72</v>
      </c>
      <c r="O138" s="2">
        <v>60</v>
      </c>
      <c r="P138" s="2">
        <v>0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35">
      <c r="A139" s="2">
        <v>1</v>
      </c>
      <c r="B139" s="2">
        <v>38</v>
      </c>
      <c r="C139" s="2">
        <v>2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220</v>
      </c>
      <c r="K139" s="2">
        <v>122</v>
      </c>
      <c r="L139" s="2">
        <v>80.5</v>
      </c>
      <c r="M139" s="2">
        <v>21.66</v>
      </c>
      <c r="N139" s="2">
        <v>73</v>
      </c>
      <c r="O139" s="2">
        <v>77</v>
      </c>
      <c r="P139" s="2">
        <v>0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35">
      <c r="A140" s="2">
        <v>0</v>
      </c>
      <c r="B140" s="2">
        <v>50</v>
      </c>
      <c r="C140" s="2">
        <v>2</v>
      </c>
      <c r="D140" s="2">
        <v>1</v>
      </c>
      <c r="E140" s="2">
        <v>20</v>
      </c>
      <c r="F140" s="2">
        <v>0</v>
      </c>
      <c r="G140" s="2">
        <v>0</v>
      </c>
      <c r="H140" s="2">
        <v>0</v>
      </c>
      <c r="I140" s="2">
        <v>0</v>
      </c>
      <c r="J140" s="2">
        <v>265</v>
      </c>
      <c r="K140" s="2">
        <v>110</v>
      </c>
      <c r="L140" s="2">
        <v>74</v>
      </c>
      <c r="M140" s="2">
        <v>25.26</v>
      </c>
      <c r="N140" s="2">
        <v>80</v>
      </c>
      <c r="O140" s="2">
        <v>88</v>
      </c>
      <c r="P140" s="2">
        <v>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35">
      <c r="A141" s="2">
        <v>0</v>
      </c>
      <c r="B141" s="2">
        <v>39</v>
      </c>
      <c r="C141" s="2">
        <v>3</v>
      </c>
      <c r="D141" s="2">
        <v>1</v>
      </c>
      <c r="E141" s="2">
        <v>12</v>
      </c>
      <c r="F141" s="2">
        <v>0</v>
      </c>
      <c r="G141" s="2">
        <v>0</v>
      </c>
      <c r="H141" s="2">
        <v>0</v>
      </c>
      <c r="I141" s="2">
        <v>0</v>
      </c>
      <c r="J141" s="2">
        <v>200</v>
      </c>
      <c r="K141" s="2">
        <v>111</v>
      </c>
      <c r="L141" s="2">
        <v>64</v>
      </c>
      <c r="M141" s="2">
        <v>19.239999999999998</v>
      </c>
      <c r="N141" s="2">
        <v>68</v>
      </c>
      <c r="O141" s="2">
        <v>60</v>
      </c>
      <c r="P141" s="2">
        <v>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35">
      <c r="A142" s="2">
        <v>0</v>
      </c>
      <c r="B142" s="2">
        <v>55</v>
      </c>
      <c r="C142" s="2">
        <v>1</v>
      </c>
      <c r="D142" s="2">
        <v>1</v>
      </c>
      <c r="E142" s="2">
        <v>4</v>
      </c>
      <c r="F142" s="2">
        <v>0</v>
      </c>
      <c r="G142" s="2">
        <v>0</v>
      </c>
      <c r="H142" s="2">
        <v>0</v>
      </c>
      <c r="I142" s="2">
        <v>0</v>
      </c>
      <c r="J142" s="2">
        <v>308</v>
      </c>
      <c r="K142" s="2">
        <v>124</v>
      </c>
      <c r="L142" s="2">
        <v>76</v>
      </c>
      <c r="M142" s="2">
        <v>27.23</v>
      </c>
      <c r="N142" s="2">
        <v>75</v>
      </c>
      <c r="O142" s="2">
        <v>68</v>
      </c>
      <c r="P142" s="2">
        <v>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35">
      <c r="A143" s="2">
        <v>1</v>
      </c>
      <c r="B143" s="2">
        <v>62</v>
      </c>
      <c r="C143" s="2">
        <v>1</v>
      </c>
      <c r="D143" s="2">
        <v>1</v>
      </c>
      <c r="E143" s="2">
        <v>20</v>
      </c>
      <c r="F143" s="2">
        <v>0</v>
      </c>
      <c r="G143" s="2">
        <v>0</v>
      </c>
      <c r="H143" s="2">
        <v>1</v>
      </c>
      <c r="I143" s="2">
        <v>0</v>
      </c>
      <c r="J143" s="2">
        <v>245</v>
      </c>
      <c r="K143" s="2">
        <v>158</v>
      </c>
      <c r="L143" s="2">
        <v>86.5</v>
      </c>
      <c r="M143" s="2">
        <v>26.51</v>
      </c>
      <c r="N143" s="2">
        <v>90</v>
      </c>
      <c r="O143" s="2">
        <v>74</v>
      </c>
      <c r="P143" s="2">
        <v>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35">
      <c r="A144" s="2">
        <v>0</v>
      </c>
      <c r="B144" s="2">
        <v>61</v>
      </c>
      <c r="C144" s="2">
        <v>1</v>
      </c>
      <c r="D144" s="2">
        <v>1</v>
      </c>
      <c r="E144" s="2">
        <v>20</v>
      </c>
      <c r="F144" s="2">
        <v>0</v>
      </c>
      <c r="G144" s="2">
        <v>0</v>
      </c>
      <c r="H144" s="2">
        <v>0</v>
      </c>
      <c r="I144" s="2">
        <v>0</v>
      </c>
      <c r="J144" s="2">
        <v>229</v>
      </c>
      <c r="K144" s="2">
        <v>122</v>
      </c>
      <c r="L144" s="2">
        <v>83</v>
      </c>
      <c r="M144" s="2">
        <v>25.45</v>
      </c>
      <c r="N144" s="2">
        <v>78</v>
      </c>
      <c r="O144" s="2">
        <v>61</v>
      </c>
      <c r="P144" s="2">
        <v>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35">
      <c r="A145" s="2">
        <v>0</v>
      </c>
      <c r="B145" s="2">
        <v>39</v>
      </c>
      <c r="C145" s="2">
        <v>1</v>
      </c>
      <c r="D145" s="2">
        <v>1</v>
      </c>
      <c r="E145" s="2">
        <v>5</v>
      </c>
      <c r="F145" s="2">
        <v>0</v>
      </c>
      <c r="G145" s="2">
        <v>0</v>
      </c>
      <c r="H145" s="2">
        <v>0</v>
      </c>
      <c r="I145" s="2">
        <v>0</v>
      </c>
      <c r="J145" s="2">
        <v>236</v>
      </c>
      <c r="K145" s="2">
        <v>117.5</v>
      </c>
      <c r="L145" s="2">
        <v>71</v>
      </c>
      <c r="M145" s="2">
        <v>27.27</v>
      </c>
      <c r="N145" s="2">
        <v>77</v>
      </c>
      <c r="O145" s="2">
        <v>74</v>
      </c>
      <c r="P145" s="2">
        <v>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35">
      <c r="A146" s="2">
        <v>0</v>
      </c>
      <c r="B146" s="2">
        <v>42</v>
      </c>
      <c r="C146" s="2">
        <v>1</v>
      </c>
      <c r="D146" s="2">
        <v>1</v>
      </c>
      <c r="E146" s="2">
        <v>15</v>
      </c>
      <c r="F146" s="2">
        <v>0</v>
      </c>
      <c r="G146" s="2">
        <v>0</v>
      </c>
      <c r="H146" s="2">
        <v>0</v>
      </c>
      <c r="I146" s="2">
        <v>0</v>
      </c>
      <c r="J146" s="2">
        <v>214</v>
      </c>
      <c r="K146" s="2">
        <v>110</v>
      </c>
      <c r="L146" s="2">
        <v>67</v>
      </c>
      <c r="M146" s="2">
        <v>22.54</v>
      </c>
      <c r="N146" s="2">
        <v>80</v>
      </c>
      <c r="O146" s="2">
        <v>75</v>
      </c>
      <c r="P146" s="2">
        <v>0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35">
      <c r="A147" s="2">
        <v>0</v>
      </c>
      <c r="B147" s="2">
        <v>37</v>
      </c>
      <c r="C147" s="2">
        <v>1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300</v>
      </c>
      <c r="K147" s="2">
        <v>112</v>
      </c>
      <c r="L147" s="2">
        <v>60</v>
      </c>
      <c r="M147" s="2">
        <v>23.67</v>
      </c>
      <c r="N147" s="2">
        <v>81</v>
      </c>
      <c r="O147" s="2">
        <v>75</v>
      </c>
      <c r="P147" s="2">
        <v>0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35">
      <c r="A148" s="2">
        <v>1</v>
      </c>
      <c r="B148" s="2">
        <v>42</v>
      </c>
      <c r="C148" s="2">
        <v>3</v>
      </c>
      <c r="D148" s="2">
        <v>1</v>
      </c>
      <c r="E148" s="2">
        <v>10</v>
      </c>
      <c r="F148" s="2">
        <v>0</v>
      </c>
      <c r="G148" s="2">
        <v>0</v>
      </c>
      <c r="H148" s="2">
        <v>0</v>
      </c>
      <c r="I148" s="2">
        <v>0</v>
      </c>
      <c r="J148" s="2">
        <v>225</v>
      </c>
      <c r="K148" s="2">
        <v>128</v>
      </c>
      <c r="L148" s="2">
        <v>82</v>
      </c>
      <c r="M148" s="2">
        <v>26.79</v>
      </c>
      <c r="N148" s="2">
        <v>70</v>
      </c>
      <c r="O148" s="2">
        <v>85</v>
      </c>
      <c r="P148" s="2">
        <v>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35">
      <c r="A149" s="2">
        <v>1</v>
      </c>
      <c r="B149" s="2">
        <v>36</v>
      </c>
      <c r="C149" s="2">
        <v>1</v>
      </c>
      <c r="D149" s="2">
        <v>1</v>
      </c>
      <c r="E149" s="2">
        <v>40</v>
      </c>
      <c r="F149" s="2">
        <v>0</v>
      </c>
      <c r="G149" s="2">
        <v>0</v>
      </c>
      <c r="H149" s="2">
        <v>0</v>
      </c>
      <c r="I149" s="2">
        <v>0</v>
      </c>
      <c r="J149" s="2">
        <v>215</v>
      </c>
      <c r="K149" s="2">
        <v>118</v>
      </c>
      <c r="L149" s="2">
        <v>76</v>
      </c>
      <c r="M149" s="2">
        <v>18.989999999999998</v>
      </c>
      <c r="N149" s="2">
        <v>96</v>
      </c>
      <c r="O149" s="2">
        <v>97</v>
      </c>
      <c r="P149" s="2">
        <v>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35">
      <c r="A150" s="2">
        <v>0</v>
      </c>
      <c r="B150" s="2">
        <v>53</v>
      </c>
      <c r="C150" s="2">
        <v>1</v>
      </c>
      <c r="D150" s="2">
        <v>1</v>
      </c>
      <c r="E150" s="2">
        <v>15</v>
      </c>
      <c r="F150" s="2">
        <v>0</v>
      </c>
      <c r="G150" s="2">
        <v>0</v>
      </c>
      <c r="H150" s="2">
        <v>0</v>
      </c>
      <c r="I150" s="2">
        <v>0</v>
      </c>
      <c r="J150" s="2">
        <v>225</v>
      </c>
      <c r="K150" s="2">
        <v>128</v>
      </c>
      <c r="L150" s="2">
        <v>77</v>
      </c>
      <c r="M150" s="2">
        <v>23.95</v>
      </c>
      <c r="N150" s="2">
        <v>80</v>
      </c>
      <c r="O150" s="2">
        <v>78</v>
      </c>
      <c r="P150" s="2">
        <v>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35">
      <c r="A151" s="2">
        <v>1</v>
      </c>
      <c r="B151" s="2">
        <v>67</v>
      </c>
      <c r="C151" s="2">
        <v>2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257</v>
      </c>
      <c r="K151" s="2">
        <v>125</v>
      </c>
      <c r="L151" s="2">
        <v>67.5</v>
      </c>
      <c r="M151" s="2">
        <v>25.95</v>
      </c>
      <c r="N151" s="2">
        <v>65</v>
      </c>
      <c r="O151" s="2">
        <v>69</v>
      </c>
      <c r="P151" s="2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35">
      <c r="A152" s="2">
        <v>0</v>
      </c>
      <c r="B152" s="2">
        <v>52</v>
      </c>
      <c r="C152" s="2">
        <v>2</v>
      </c>
      <c r="D152" s="2">
        <v>0</v>
      </c>
      <c r="E152" s="2">
        <v>0</v>
      </c>
      <c r="F152" s="2">
        <v>0</v>
      </c>
      <c r="G152" s="2">
        <v>0</v>
      </c>
      <c r="H152" s="2">
        <v>1</v>
      </c>
      <c r="I152" s="2">
        <v>0</v>
      </c>
      <c r="J152" s="2">
        <v>216</v>
      </c>
      <c r="K152" s="2">
        <v>158</v>
      </c>
      <c r="L152" s="2">
        <v>98</v>
      </c>
      <c r="M152" s="2">
        <v>24.53</v>
      </c>
      <c r="N152" s="2">
        <v>70</v>
      </c>
      <c r="O152" s="2">
        <v>86</v>
      </c>
      <c r="P152" s="2">
        <v>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35">
      <c r="A153" s="2">
        <v>0</v>
      </c>
      <c r="B153" s="2">
        <v>45</v>
      </c>
      <c r="C153" s="2">
        <v>4</v>
      </c>
      <c r="D153" s="2">
        <v>1</v>
      </c>
      <c r="E153" s="2">
        <v>15</v>
      </c>
      <c r="F153" s="2">
        <v>0</v>
      </c>
      <c r="G153" s="2">
        <v>0</v>
      </c>
      <c r="H153" s="2">
        <v>0</v>
      </c>
      <c r="I153" s="2">
        <v>0</v>
      </c>
      <c r="J153" s="2">
        <v>224</v>
      </c>
      <c r="K153" s="2">
        <v>117</v>
      </c>
      <c r="L153" s="2">
        <v>74.5</v>
      </c>
      <c r="M153" s="2">
        <v>16.75</v>
      </c>
      <c r="N153" s="2">
        <v>68</v>
      </c>
      <c r="O153" s="2">
        <v>87</v>
      </c>
      <c r="P153" s="2">
        <v>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35">
      <c r="A154" s="2">
        <v>1</v>
      </c>
      <c r="B154" s="2">
        <v>42</v>
      </c>
      <c r="C154" s="2">
        <v>2</v>
      </c>
      <c r="D154" s="2">
        <v>1</v>
      </c>
      <c r="E154" s="2">
        <v>20</v>
      </c>
      <c r="F154" s="2">
        <v>0</v>
      </c>
      <c r="G154" s="2">
        <v>0</v>
      </c>
      <c r="H154" s="2">
        <v>0</v>
      </c>
      <c r="I154" s="2">
        <v>0</v>
      </c>
      <c r="J154" s="2">
        <v>216</v>
      </c>
      <c r="K154" s="2">
        <v>125</v>
      </c>
      <c r="L154" s="2">
        <v>86.5</v>
      </c>
      <c r="M154" s="2">
        <v>23.25</v>
      </c>
      <c r="N154" s="2">
        <v>65</v>
      </c>
      <c r="O154" s="2">
        <v>57</v>
      </c>
      <c r="P154" s="2">
        <v>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35">
      <c r="A155" s="2">
        <v>0</v>
      </c>
      <c r="B155" s="2">
        <v>55</v>
      </c>
      <c r="C155" s="2">
        <v>1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245</v>
      </c>
      <c r="K155" s="2">
        <v>144.5</v>
      </c>
      <c r="L155" s="2">
        <v>83.5</v>
      </c>
      <c r="M155" s="2">
        <v>28.96</v>
      </c>
      <c r="N155" s="2">
        <v>72</v>
      </c>
      <c r="O155" s="2">
        <v>65</v>
      </c>
      <c r="P155" s="2">
        <v>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35">
      <c r="A156" s="2">
        <v>1</v>
      </c>
      <c r="B156" s="2">
        <v>61</v>
      </c>
      <c r="C156" s="2">
        <v>1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235</v>
      </c>
      <c r="K156" s="2">
        <v>127</v>
      </c>
      <c r="L156" s="2">
        <v>81</v>
      </c>
      <c r="M156" s="2">
        <v>28.63</v>
      </c>
      <c r="N156" s="2">
        <v>56</v>
      </c>
      <c r="O156" s="2">
        <v>90</v>
      </c>
      <c r="P156" s="2">
        <v>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35">
      <c r="A157" s="2">
        <v>0</v>
      </c>
      <c r="B157" s="2">
        <v>49</v>
      </c>
      <c r="C157" s="2">
        <v>2</v>
      </c>
      <c r="D157" s="2">
        <v>1</v>
      </c>
      <c r="E157" s="2">
        <v>9</v>
      </c>
      <c r="F157" s="2">
        <v>0</v>
      </c>
      <c r="G157" s="2">
        <v>0</v>
      </c>
      <c r="H157" s="2">
        <v>0</v>
      </c>
      <c r="I157" s="2">
        <v>0</v>
      </c>
      <c r="J157" s="2">
        <v>226</v>
      </c>
      <c r="K157" s="2">
        <v>106</v>
      </c>
      <c r="L157" s="2">
        <v>71</v>
      </c>
      <c r="M157" s="2">
        <v>22.89</v>
      </c>
      <c r="N157" s="2">
        <v>85</v>
      </c>
      <c r="O157" s="2">
        <v>57</v>
      </c>
      <c r="P157" s="2">
        <v>0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35">
      <c r="A158" s="2">
        <v>0</v>
      </c>
      <c r="B158" s="2">
        <v>55</v>
      </c>
      <c r="C158" s="2">
        <v>2</v>
      </c>
      <c r="D158" s="2">
        <v>1</v>
      </c>
      <c r="E158" s="2">
        <v>9</v>
      </c>
      <c r="F158" s="2">
        <v>0</v>
      </c>
      <c r="G158" s="2">
        <v>0</v>
      </c>
      <c r="H158" s="2">
        <v>0</v>
      </c>
      <c r="I158" s="2">
        <v>0</v>
      </c>
      <c r="J158" s="2">
        <v>248</v>
      </c>
      <c r="K158" s="2">
        <v>157</v>
      </c>
      <c r="L158" s="2">
        <v>82.5</v>
      </c>
      <c r="M158" s="2">
        <v>22.91</v>
      </c>
      <c r="N158" s="2">
        <v>89</v>
      </c>
      <c r="O158" s="2">
        <v>83</v>
      </c>
      <c r="P158" s="2">
        <v>0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35">
      <c r="A159" s="2">
        <v>0</v>
      </c>
      <c r="B159" s="2">
        <v>58</v>
      </c>
      <c r="C159" s="2">
        <v>2</v>
      </c>
      <c r="D159" s="2">
        <v>1</v>
      </c>
      <c r="E159" s="2">
        <v>5</v>
      </c>
      <c r="F159" s="2">
        <v>0</v>
      </c>
      <c r="G159" s="2">
        <v>0</v>
      </c>
      <c r="H159" s="2">
        <v>0</v>
      </c>
      <c r="I159" s="2">
        <v>0</v>
      </c>
      <c r="J159" s="2">
        <v>215</v>
      </c>
      <c r="K159" s="2">
        <v>170</v>
      </c>
      <c r="L159" s="2">
        <v>86</v>
      </c>
      <c r="M159" s="2">
        <v>29.06</v>
      </c>
      <c r="N159" s="2">
        <v>75</v>
      </c>
      <c r="O159" s="2">
        <v>98</v>
      </c>
      <c r="P159" s="2">
        <v>0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35">
      <c r="A160" s="2">
        <v>1</v>
      </c>
      <c r="B160" s="2">
        <v>60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240</v>
      </c>
      <c r="K160" s="2">
        <v>137</v>
      </c>
      <c r="L160" s="2">
        <v>84</v>
      </c>
      <c r="M160" s="2">
        <v>29.51</v>
      </c>
      <c r="N160" s="2">
        <v>82</v>
      </c>
      <c r="O160" s="2">
        <v>88</v>
      </c>
      <c r="P160" s="2">
        <v>0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35">
      <c r="A161" s="2">
        <v>0</v>
      </c>
      <c r="B161" s="2">
        <v>38</v>
      </c>
      <c r="C161" s="2">
        <v>2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171</v>
      </c>
      <c r="K161" s="2">
        <v>111</v>
      </c>
      <c r="L161" s="2">
        <v>68</v>
      </c>
      <c r="M161" s="2">
        <v>18.760000000000002</v>
      </c>
      <c r="N161" s="2">
        <v>90</v>
      </c>
      <c r="O161" s="2">
        <v>83</v>
      </c>
      <c r="P161" s="2">
        <v>0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35">
      <c r="A162" s="2">
        <v>1</v>
      </c>
      <c r="B162" s="2">
        <v>53</v>
      </c>
      <c r="C162" s="2">
        <v>4</v>
      </c>
      <c r="D162" s="2">
        <v>1</v>
      </c>
      <c r="E162" s="2">
        <v>30</v>
      </c>
      <c r="F162" s="2">
        <v>0</v>
      </c>
      <c r="G162" s="2">
        <v>0</v>
      </c>
      <c r="H162" s="2">
        <v>0</v>
      </c>
      <c r="I162" s="2">
        <v>0</v>
      </c>
      <c r="J162" s="2">
        <v>189</v>
      </c>
      <c r="K162" s="2">
        <v>110</v>
      </c>
      <c r="L162" s="2">
        <v>67.5</v>
      </c>
      <c r="M162" s="2">
        <v>23.59</v>
      </c>
      <c r="N162" s="2">
        <v>60</v>
      </c>
      <c r="O162" s="2">
        <v>63</v>
      </c>
      <c r="P162" s="2">
        <v>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35">
      <c r="A163" s="2">
        <v>1</v>
      </c>
      <c r="B163" s="2">
        <v>52</v>
      </c>
      <c r="C163" s="2">
        <v>2</v>
      </c>
      <c r="D163" s="2">
        <v>1</v>
      </c>
      <c r="E163" s="2">
        <v>15</v>
      </c>
      <c r="F163" s="2">
        <v>0</v>
      </c>
      <c r="G163" s="2">
        <v>0</v>
      </c>
      <c r="H163" s="2">
        <v>0</v>
      </c>
      <c r="I163" s="2">
        <v>0</v>
      </c>
      <c r="J163" s="2">
        <v>240</v>
      </c>
      <c r="K163" s="2">
        <v>94</v>
      </c>
      <c r="L163" s="2">
        <v>66.5</v>
      </c>
      <c r="M163" s="2">
        <v>22.93</v>
      </c>
      <c r="N163" s="2">
        <v>70</v>
      </c>
      <c r="O163" s="2">
        <v>88</v>
      </c>
      <c r="P163" s="2">
        <v>0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35">
      <c r="A164" s="2">
        <v>1</v>
      </c>
      <c r="B164" s="2">
        <v>41</v>
      </c>
      <c r="C164" s="2">
        <v>1</v>
      </c>
      <c r="D164" s="2">
        <v>1</v>
      </c>
      <c r="E164" s="2">
        <v>40</v>
      </c>
      <c r="F164" s="2">
        <v>0</v>
      </c>
      <c r="G164" s="2">
        <v>0</v>
      </c>
      <c r="H164" s="2">
        <v>0</v>
      </c>
      <c r="I164" s="2">
        <v>0</v>
      </c>
      <c r="J164" s="2">
        <v>239</v>
      </c>
      <c r="K164" s="2">
        <v>119.5</v>
      </c>
      <c r="L164" s="2">
        <v>70</v>
      </c>
      <c r="M164" s="2">
        <v>29.79</v>
      </c>
      <c r="N164" s="2">
        <v>70</v>
      </c>
      <c r="O164" s="2">
        <v>78</v>
      </c>
      <c r="P164" s="2">
        <v>0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35">
      <c r="A165" s="2">
        <v>0</v>
      </c>
      <c r="B165" s="2">
        <v>37</v>
      </c>
      <c r="C165" s="2">
        <v>4</v>
      </c>
      <c r="D165" s="2">
        <v>1</v>
      </c>
      <c r="E165" s="2">
        <v>20</v>
      </c>
      <c r="F165" s="2">
        <v>0</v>
      </c>
      <c r="G165" s="2">
        <v>0</v>
      </c>
      <c r="H165" s="2">
        <v>0</v>
      </c>
      <c r="I165" s="2">
        <v>0</v>
      </c>
      <c r="J165" s="2">
        <v>186</v>
      </c>
      <c r="K165" s="2">
        <v>135</v>
      </c>
      <c r="L165" s="2">
        <v>91</v>
      </c>
      <c r="M165" s="2">
        <v>21.48</v>
      </c>
      <c r="N165" s="2">
        <v>66</v>
      </c>
      <c r="O165" s="2">
        <v>84</v>
      </c>
      <c r="P165" s="2">
        <v>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35">
      <c r="A166" s="2">
        <v>0</v>
      </c>
      <c r="B166" s="2">
        <v>64</v>
      </c>
      <c r="C166" s="2">
        <v>1</v>
      </c>
      <c r="D166" s="2">
        <v>0</v>
      </c>
      <c r="E166" s="2">
        <v>0</v>
      </c>
      <c r="F166" s="2">
        <v>0</v>
      </c>
      <c r="G166" s="2">
        <v>0</v>
      </c>
      <c r="H166" s="2">
        <v>1</v>
      </c>
      <c r="I166" s="2">
        <v>0</v>
      </c>
      <c r="J166" s="2">
        <v>273</v>
      </c>
      <c r="K166" s="2">
        <v>155</v>
      </c>
      <c r="L166" s="2">
        <v>86</v>
      </c>
      <c r="M166" s="2">
        <v>27.53</v>
      </c>
      <c r="N166" s="2">
        <v>100</v>
      </c>
      <c r="O166" s="2">
        <v>91</v>
      </c>
      <c r="P166" s="2">
        <v>0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35">
      <c r="A167" s="2">
        <v>0</v>
      </c>
      <c r="B167" s="2">
        <v>56</v>
      </c>
      <c r="C167" s="2">
        <v>1</v>
      </c>
      <c r="D167" s="2">
        <v>1</v>
      </c>
      <c r="E167" s="2">
        <v>20</v>
      </c>
      <c r="F167" s="2">
        <v>0</v>
      </c>
      <c r="G167" s="2">
        <v>0</v>
      </c>
      <c r="H167" s="2">
        <v>0</v>
      </c>
      <c r="I167" s="2">
        <v>0</v>
      </c>
      <c r="J167" s="2">
        <v>212</v>
      </c>
      <c r="K167" s="2">
        <v>117.5</v>
      </c>
      <c r="L167" s="2">
        <v>72.5</v>
      </c>
      <c r="M167" s="2">
        <v>27.3</v>
      </c>
      <c r="N167" s="2">
        <v>75</v>
      </c>
      <c r="O167" s="2">
        <v>75</v>
      </c>
      <c r="P167" s="2">
        <v>0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35">
      <c r="A168" s="2">
        <v>1</v>
      </c>
      <c r="B168" s="2">
        <v>43</v>
      </c>
      <c r="C168" s="2">
        <v>2</v>
      </c>
      <c r="D168" s="2">
        <v>1</v>
      </c>
      <c r="E168" s="2">
        <v>30</v>
      </c>
      <c r="F168" s="2">
        <v>0</v>
      </c>
      <c r="G168" s="2">
        <v>0</v>
      </c>
      <c r="H168" s="2">
        <v>0</v>
      </c>
      <c r="I168" s="2">
        <v>0</v>
      </c>
      <c r="J168" s="2">
        <v>185</v>
      </c>
      <c r="K168" s="2">
        <v>125</v>
      </c>
      <c r="L168" s="2">
        <v>65</v>
      </c>
      <c r="M168" s="2">
        <v>20.65</v>
      </c>
      <c r="N168" s="2">
        <v>96</v>
      </c>
      <c r="O168" s="2">
        <v>76</v>
      </c>
      <c r="P168" s="2">
        <v>0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35">
      <c r="A169" s="2">
        <v>1</v>
      </c>
      <c r="B169" s="2">
        <v>45</v>
      </c>
      <c r="C169" s="2">
        <v>4</v>
      </c>
      <c r="D169" s="2">
        <v>1</v>
      </c>
      <c r="E169" s="2">
        <v>18</v>
      </c>
      <c r="F169" s="2">
        <v>0</v>
      </c>
      <c r="G169" s="2">
        <v>0</v>
      </c>
      <c r="H169" s="2">
        <v>0</v>
      </c>
      <c r="I169" s="2">
        <v>0</v>
      </c>
      <c r="J169" s="2">
        <v>176</v>
      </c>
      <c r="K169" s="2">
        <v>124</v>
      </c>
      <c r="L169" s="2">
        <v>84</v>
      </c>
      <c r="M169" s="2">
        <v>20.27</v>
      </c>
      <c r="N169" s="2">
        <v>77</v>
      </c>
      <c r="O169" s="2">
        <v>75</v>
      </c>
      <c r="P169" s="2">
        <v>0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35">
      <c r="A170" s="2">
        <v>1</v>
      </c>
      <c r="B170" s="2">
        <v>61</v>
      </c>
      <c r="C170" s="2">
        <v>1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239</v>
      </c>
      <c r="K170" s="2">
        <v>143</v>
      </c>
      <c r="L170" s="2">
        <v>80</v>
      </c>
      <c r="M170" s="2">
        <v>25.74</v>
      </c>
      <c r="N170" s="2">
        <v>48</v>
      </c>
      <c r="O170" s="2">
        <v>78</v>
      </c>
      <c r="P170" s="2">
        <v>0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35">
      <c r="A171" s="2">
        <v>0</v>
      </c>
      <c r="B171" s="2">
        <v>66</v>
      </c>
      <c r="C171" s="2">
        <v>1</v>
      </c>
      <c r="D171" s="2">
        <v>0</v>
      </c>
      <c r="E171" s="2">
        <v>0</v>
      </c>
      <c r="F171" s="2">
        <v>0</v>
      </c>
      <c r="G171" s="2">
        <v>0</v>
      </c>
      <c r="H171" s="2">
        <v>1</v>
      </c>
      <c r="I171" s="2">
        <v>0</v>
      </c>
      <c r="J171" s="2">
        <v>285</v>
      </c>
      <c r="K171" s="2">
        <v>166</v>
      </c>
      <c r="L171" s="2">
        <v>98</v>
      </c>
      <c r="M171" s="2">
        <v>26.04</v>
      </c>
      <c r="N171" s="2">
        <v>95</v>
      </c>
      <c r="O171" s="2">
        <v>132</v>
      </c>
      <c r="P171" s="2">
        <v>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35">
      <c r="A172" s="2">
        <v>0</v>
      </c>
      <c r="B172" s="2">
        <v>34</v>
      </c>
      <c r="C172" s="2">
        <v>2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163</v>
      </c>
      <c r="K172" s="2">
        <v>107</v>
      </c>
      <c r="L172" s="2">
        <v>71</v>
      </c>
      <c r="M172" s="2">
        <v>23.88</v>
      </c>
      <c r="N172" s="2">
        <v>73</v>
      </c>
      <c r="O172" s="2">
        <v>80</v>
      </c>
      <c r="P172" s="2">
        <v>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35">
      <c r="A173" s="2">
        <v>0</v>
      </c>
      <c r="B173" s="2">
        <v>52</v>
      </c>
      <c r="C173" s="2">
        <v>3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254</v>
      </c>
      <c r="K173" s="2">
        <v>126.5</v>
      </c>
      <c r="L173" s="2">
        <v>93</v>
      </c>
      <c r="M173" s="2">
        <v>26.79</v>
      </c>
      <c r="N173" s="2">
        <v>75</v>
      </c>
      <c r="O173" s="2">
        <v>65</v>
      </c>
      <c r="P173" s="2">
        <v>0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35">
      <c r="A174" s="2">
        <v>1</v>
      </c>
      <c r="B174" s="2">
        <v>45</v>
      </c>
      <c r="C174" s="2">
        <v>1</v>
      </c>
      <c r="D174" s="2">
        <v>1</v>
      </c>
      <c r="E174" s="2">
        <v>43</v>
      </c>
      <c r="F174" s="2">
        <v>0</v>
      </c>
      <c r="G174" s="2">
        <v>0</v>
      </c>
      <c r="H174" s="2">
        <v>1</v>
      </c>
      <c r="I174" s="2">
        <v>0</v>
      </c>
      <c r="J174" s="2">
        <v>191</v>
      </c>
      <c r="K174" s="2">
        <v>139.5</v>
      </c>
      <c r="L174" s="2">
        <v>75</v>
      </c>
      <c r="M174" s="2">
        <v>22.3</v>
      </c>
      <c r="N174" s="2">
        <v>77</v>
      </c>
      <c r="O174" s="2">
        <v>78</v>
      </c>
      <c r="P174" s="2">
        <v>0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35">
      <c r="A175" s="2">
        <v>0</v>
      </c>
      <c r="B175" s="2">
        <v>43</v>
      </c>
      <c r="C175" s="2">
        <v>3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263</v>
      </c>
      <c r="K175" s="2">
        <v>115</v>
      </c>
      <c r="L175" s="2">
        <v>82.5</v>
      </c>
      <c r="M175" s="2">
        <v>25.91</v>
      </c>
      <c r="N175" s="2">
        <v>105</v>
      </c>
      <c r="O175" s="2">
        <v>78</v>
      </c>
      <c r="P175" s="2">
        <v>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35">
      <c r="A176" s="2">
        <v>1</v>
      </c>
      <c r="B176" s="2">
        <v>49</v>
      </c>
      <c r="C176" s="2">
        <v>1</v>
      </c>
      <c r="D176" s="2">
        <v>1</v>
      </c>
      <c r="E176" s="2">
        <v>30</v>
      </c>
      <c r="F176" s="2">
        <v>0</v>
      </c>
      <c r="G176" s="2">
        <v>0</v>
      </c>
      <c r="H176" s="2">
        <v>0</v>
      </c>
      <c r="I176" s="2">
        <v>0</v>
      </c>
      <c r="J176" s="2">
        <v>237</v>
      </c>
      <c r="K176" s="2">
        <v>114</v>
      </c>
      <c r="L176" s="2">
        <v>85.5</v>
      </c>
      <c r="M176" s="2">
        <v>28.57</v>
      </c>
      <c r="N176" s="2">
        <v>88</v>
      </c>
      <c r="O176" s="2">
        <v>92</v>
      </c>
      <c r="P176" s="2">
        <v>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35">
      <c r="A177" s="2">
        <v>0</v>
      </c>
      <c r="B177" s="2">
        <v>57</v>
      </c>
      <c r="C177" s="2">
        <v>2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175</v>
      </c>
      <c r="K177" s="2">
        <v>123</v>
      </c>
      <c r="L177" s="2">
        <v>72</v>
      </c>
      <c r="M177" s="2">
        <v>22.37</v>
      </c>
      <c r="N177" s="2">
        <v>77</v>
      </c>
      <c r="O177" s="2">
        <v>74</v>
      </c>
      <c r="P177" s="2">
        <v>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35">
      <c r="A178" s="2">
        <v>0</v>
      </c>
      <c r="B178" s="2">
        <v>48</v>
      </c>
      <c r="C178" s="2">
        <v>2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196</v>
      </c>
      <c r="K178" s="2">
        <v>96</v>
      </c>
      <c r="L178" s="2">
        <v>70</v>
      </c>
      <c r="M178" s="2">
        <v>22.72</v>
      </c>
      <c r="N178" s="2">
        <v>60</v>
      </c>
      <c r="O178" s="2">
        <v>68</v>
      </c>
      <c r="P178" s="2">
        <v>0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35">
      <c r="A179" s="2">
        <v>0</v>
      </c>
      <c r="B179" s="2">
        <v>36</v>
      </c>
      <c r="C179" s="2">
        <v>2</v>
      </c>
      <c r="D179" s="2">
        <v>1</v>
      </c>
      <c r="E179" s="2">
        <v>20</v>
      </c>
      <c r="F179" s="2">
        <v>0</v>
      </c>
      <c r="G179" s="2">
        <v>0</v>
      </c>
      <c r="H179" s="2">
        <v>0</v>
      </c>
      <c r="I179" s="2">
        <v>0</v>
      </c>
      <c r="J179" s="2">
        <v>150</v>
      </c>
      <c r="K179" s="2">
        <v>117.5</v>
      </c>
      <c r="L179" s="2">
        <v>77.5</v>
      </c>
      <c r="M179" s="2">
        <v>23.71</v>
      </c>
      <c r="N179" s="2">
        <v>50</v>
      </c>
      <c r="O179" s="2">
        <v>74</v>
      </c>
      <c r="P179" s="2">
        <v>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35">
      <c r="A180" s="2">
        <v>0</v>
      </c>
      <c r="B180" s="2">
        <v>38</v>
      </c>
      <c r="C180" s="2">
        <v>2</v>
      </c>
      <c r="D180" s="2">
        <v>1</v>
      </c>
      <c r="E180" s="2">
        <v>9</v>
      </c>
      <c r="F180" s="2">
        <v>0</v>
      </c>
      <c r="G180" s="2">
        <v>0</v>
      </c>
      <c r="H180" s="2">
        <v>0</v>
      </c>
      <c r="I180" s="2">
        <v>0</v>
      </c>
      <c r="J180" s="2">
        <v>180</v>
      </c>
      <c r="K180" s="2">
        <v>124</v>
      </c>
      <c r="L180" s="2">
        <v>66</v>
      </c>
      <c r="M180" s="2">
        <v>29.29</v>
      </c>
      <c r="N180" s="2">
        <v>85</v>
      </c>
      <c r="O180" s="2">
        <v>68</v>
      </c>
      <c r="P180" s="2">
        <v>0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35">
      <c r="A181" s="2">
        <v>0</v>
      </c>
      <c r="B181" s="2">
        <v>60</v>
      </c>
      <c r="C181" s="2">
        <v>1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242</v>
      </c>
      <c r="K181" s="2">
        <v>130</v>
      </c>
      <c r="L181" s="2">
        <v>70</v>
      </c>
      <c r="M181" s="2">
        <v>29.17</v>
      </c>
      <c r="N181" s="2">
        <v>65</v>
      </c>
      <c r="O181" s="2">
        <v>84</v>
      </c>
      <c r="P181" s="2">
        <v>0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35">
      <c r="A182" s="2">
        <v>0</v>
      </c>
      <c r="B182" s="2">
        <v>40</v>
      </c>
      <c r="C182" s="2">
        <v>2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173</v>
      </c>
      <c r="K182" s="2">
        <v>106</v>
      </c>
      <c r="L182" s="2">
        <v>82</v>
      </c>
      <c r="M182" s="2">
        <v>23.05</v>
      </c>
      <c r="N182" s="2">
        <v>85</v>
      </c>
      <c r="O182" s="2">
        <v>83</v>
      </c>
      <c r="P182" s="2">
        <v>0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35">
      <c r="A183" s="2">
        <v>0</v>
      </c>
      <c r="B183" s="2">
        <v>43</v>
      </c>
      <c r="C183" s="2">
        <v>1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257</v>
      </c>
      <c r="K183" s="2">
        <v>160</v>
      </c>
      <c r="L183" s="2">
        <v>85</v>
      </c>
      <c r="M183" s="2">
        <v>21.95</v>
      </c>
      <c r="N183" s="2">
        <v>100</v>
      </c>
      <c r="O183" s="2">
        <v>84</v>
      </c>
      <c r="P183" s="2">
        <v>0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35">
      <c r="A184" s="2">
        <v>1</v>
      </c>
      <c r="B184" s="2">
        <v>53</v>
      </c>
      <c r="C184" s="2">
        <v>2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193</v>
      </c>
      <c r="K184" s="2">
        <v>142</v>
      </c>
      <c r="L184" s="2">
        <v>89</v>
      </c>
      <c r="M184" s="2">
        <v>29.56</v>
      </c>
      <c r="N184" s="2">
        <v>70</v>
      </c>
      <c r="O184" s="2">
        <v>78</v>
      </c>
      <c r="P184" s="2">
        <v>0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35">
      <c r="A185" s="2">
        <v>0</v>
      </c>
      <c r="B185" s="2">
        <v>50</v>
      </c>
      <c r="C185" s="2">
        <v>1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273</v>
      </c>
      <c r="K185" s="2">
        <v>131</v>
      </c>
      <c r="L185" s="2">
        <v>93</v>
      </c>
      <c r="M185" s="2">
        <v>27.61</v>
      </c>
      <c r="N185" s="2">
        <v>80</v>
      </c>
      <c r="O185" s="2">
        <v>94</v>
      </c>
      <c r="P185" s="2">
        <v>0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35">
      <c r="A186" s="2">
        <v>1</v>
      </c>
      <c r="B186" s="2">
        <v>46</v>
      </c>
      <c r="C186" s="2">
        <v>4</v>
      </c>
      <c r="D186" s="2">
        <v>0</v>
      </c>
      <c r="E186" s="2">
        <v>0</v>
      </c>
      <c r="F186" s="2">
        <v>0</v>
      </c>
      <c r="G186" s="2">
        <v>0</v>
      </c>
      <c r="H186" s="2">
        <v>1</v>
      </c>
      <c r="I186" s="2">
        <v>0</v>
      </c>
      <c r="J186" s="2">
        <v>220</v>
      </c>
      <c r="K186" s="2">
        <v>136.5</v>
      </c>
      <c r="L186" s="2">
        <v>99.5</v>
      </c>
      <c r="M186" s="2">
        <v>27.78</v>
      </c>
      <c r="N186" s="2">
        <v>80</v>
      </c>
      <c r="O186" s="2">
        <v>70</v>
      </c>
      <c r="P186" s="2">
        <v>0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35">
      <c r="A187" s="2">
        <v>0</v>
      </c>
      <c r="B187" s="2">
        <v>59</v>
      </c>
      <c r="C187" s="2">
        <v>2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310</v>
      </c>
      <c r="K187" s="2">
        <v>129</v>
      </c>
      <c r="L187" s="2">
        <v>70</v>
      </c>
      <c r="M187" s="2">
        <v>23.29</v>
      </c>
      <c r="N187" s="2">
        <v>80</v>
      </c>
      <c r="O187" s="2">
        <v>70</v>
      </c>
      <c r="P187" s="2">
        <v>0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35">
      <c r="A188" s="2">
        <v>1</v>
      </c>
      <c r="B188" s="2">
        <v>48</v>
      </c>
      <c r="C188" s="2">
        <v>2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232</v>
      </c>
      <c r="K188" s="2">
        <v>112.5</v>
      </c>
      <c r="L188" s="2">
        <v>79</v>
      </c>
      <c r="M188" s="2">
        <v>28.62</v>
      </c>
      <c r="N188" s="2">
        <v>85</v>
      </c>
      <c r="O188" s="2">
        <v>100</v>
      </c>
      <c r="P188" s="2">
        <v>0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35">
      <c r="A189" s="2">
        <v>0</v>
      </c>
      <c r="B189" s="2">
        <v>48</v>
      </c>
      <c r="C189" s="2">
        <v>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164</v>
      </c>
      <c r="K189" s="2">
        <v>159</v>
      </c>
      <c r="L189" s="2">
        <v>90</v>
      </c>
      <c r="M189" s="2">
        <v>26.73</v>
      </c>
      <c r="N189" s="2">
        <v>80</v>
      </c>
      <c r="O189" s="2">
        <v>63</v>
      </c>
      <c r="P189" s="2">
        <v>0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35">
      <c r="A190" s="2">
        <v>0</v>
      </c>
      <c r="B190" s="2">
        <v>36</v>
      </c>
      <c r="C190" s="2">
        <v>1</v>
      </c>
      <c r="D190" s="2">
        <v>1</v>
      </c>
      <c r="E190" s="2">
        <v>3</v>
      </c>
      <c r="F190" s="2">
        <v>0</v>
      </c>
      <c r="G190" s="2">
        <v>0</v>
      </c>
      <c r="H190" s="2">
        <v>0</v>
      </c>
      <c r="I190" s="2">
        <v>0</v>
      </c>
      <c r="J190" s="2">
        <v>135</v>
      </c>
      <c r="K190" s="2">
        <v>108</v>
      </c>
      <c r="L190" s="2">
        <v>74</v>
      </c>
      <c r="M190" s="2">
        <v>22.53</v>
      </c>
      <c r="N190" s="2">
        <v>73</v>
      </c>
      <c r="O190" s="2">
        <v>75</v>
      </c>
      <c r="P190" s="2">
        <v>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35">
      <c r="A191" s="2">
        <v>1</v>
      </c>
      <c r="B191" s="2">
        <v>59</v>
      </c>
      <c r="C191" s="2">
        <v>4</v>
      </c>
      <c r="D191" s="2">
        <v>1</v>
      </c>
      <c r="E191" s="2">
        <v>20</v>
      </c>
      <c r="F191" s="2">
        <v>0</v>
      </c>
      <c r="G191" s="2">
        <v>0</v>
      </c>
      <c r="H191" s="2">
        <v>1</v>
      </c>
      <c r="I191" s="2">
        <v>0</v>
      </c>
      <c r="J191" s="2">
        <v>265</v>
      </c>
      <c r="K191" s="2">
        <v>155</v>
      </c>
      <c r="L191" s="2">
        <v>85</v>
      </c>
      <c r="M191" s="2">
        <v>27.06</v>
      </c>
      <c r="N191" s="2">
        <v>88</v>
      </c>
      <c r="O191" s="2">
        <v>75</v>
      </c>
      <c r="P191" s="2">
        <v>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35">
      <c r="A192" s="2">
        <v>0</v>
      </c>
      <c r="B192" s="2">
        <v>55</v>
      </c>
      <c r="C192" s="2">
        <v>1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291</v>
      </c>
      <c r="K192" s="2">
        <v>124</v>
      </c>
      <c r="L192" s="2">
        <v>85</v>
      </c>
      <c r="M192" s="2">
        <v>26.89</v>
      </c>
      <c r="N192" s="2">
        <v>75</v>
      </c>
      <c r="O192" s="2">
        <v>80</v>
      </c>
      <c r="P192" s="2">
        <v>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35">
      <c r="A193" s="2">
        <v>1</v>
      </c>
      <c r="B193" s="2">
        <v>40</v>
      </c>
      <c r="C193" s="2">
        <v>3</v>
      </c>
      <c r="D193" s="2">
        <v>1</v>
      </c>
      <c r="E193" s="2">
        <v>43</v>
      </c>
      <c r="F193" s="2">
        <v>0</v>
      </c>
      <c r="G193" s="2">
        <v>0</v>
      </c>
      <c r="H193" s="2">
        <v>0</v>
      </c>
      <c r="I193" s="2">
        <v>0</v>
      </c>
      <c r="J193" s="2">
        <v>238</v>
      </c>
      <c r="K193" s="2">
        <v>129</v>
      </c>
      <c r="L193" s="2">
        <v>88</v>
      </c>
      <c r="M193" s="2">
        <v>26.32</v>
      </c>
      <c r="N193" s="2">
        <v>95</v>
      </c>
      <c r="O193" s="2">
        <v>60</v>
      </c>
      <c r="P193" s="2">
        <v>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35">
      <c r="A194" s="2">
        <v>1</v>
      </c>
      <c r="B194" s="2">
        <v>65</v>
      </c>
      <c r="C194" s="2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207</v>
      </c>
      <c r="K194" s="2">
        <v>139</v>
      </c>
      <c r="L194" s="2">
        <v>88</v>
      </c>
      <c r="M194" s="2">
        <v>24.04</v>
      </c>
      <c r="N194" s="2">
        <v>80</v>
      </c>
      <c r="O194" s="2">
        <v>73</v>
      </c>
      <c r="P194" s="2">
        <v>0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35">
      <c r="A195" s="2">
        <v>0</v>
      </c>
      <c r="B195" s="2">
        <v>45</v>
      </c>
      <c r="C195" s="2">
        <v>3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246</v>
      </c>
      <c r="K195" s="2">
        <v>134</v>
      </c>
      <c r="L195" s="2">
        <v>81</v>
      </c>
      <c r="M195" s="2">
        <v>21.99</v>
      </c>
      <c r="N195" s="2">
        <v>85</v>
      </c>
      <c r="O195" s="2">
        <v>76</v>
      </c>
      <c r="P195" s="2">
        <v>0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35">
      <c r="A196" s="2">
        <v>0</v>
      </c>
      <c r="B196" s="2">
        <v>40</v>
      </c>
      <c r="C196" s="2">
        <v>2</v>
      </c>
      <c r="D196" s="2">
        <v>1</v>
      </c>
      <c r="E196" s="2">
        <v>20</v>
      </c>
      <c r="F196" s="2">
        <v>0</v>
      </c>
      <c r="G196" s="2">
        <v>0</v>
      </c>
      <c r="H196" s="2">
        <v>0</v>
      </c>
      <c r="I196" s="2">
        <v>0</v>
      </c>
      <c r="J196" s="2">
        <v>197</v>
      </c>
      <c r="K196" s="2">
        <v>124</v>
      </c>
      <c r="L196" s="2">
        <v>76</v>
      </c>
      <c r="M196" s="2">
        <v>18.059999999999999</v>
      </c>
      <c r="N196" s="2">
        <v>90</v>
      </c>
      <c r="O196" s="2">
        <v>69</v>
      </c>
      <c r="P196" s="2">
        <v>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35">
      <c r="A197" s="2">
        <v>1</v>
      </c>
      <c r="B197" s="2">
        <v>63</v>
      </c>
      <c r="C197" s="2">
        <v>4</v>
      </c>
      <c r="D197" s="2">
        <v>1</v>
      </c>
      <c r="E197" s="2">
        <v>30</v>
      </c>
      <c r="F197" s="2">
        <v>0</v>
      </c>
      <c r="G197" s="2">
        <v>0</v>
      </c>
      <c r="H197" s="2">
        <v>0</v>
      </c>
      <c r="I197" s="2">
        <v>0</v>
      </c>
      <c r="J197" s="2">
        <v>260</v>
      </c>
      <c r="K197" s="2">
        <v>130.5</v>
      </c>
      <c r="L197" s="2">
        <v>82</v>
      </c>
      <c r="M197" s="2">
        <v>20.12</v>
      </c>
      <c r="N197" s="2">
        <v>65</v>
      </c>
      <c r="O197" s="2">
        <v>72</v>
      </c>
      <c r="P197" s="2">
        <v>0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35">
      <c r="A198" s="2">
        <v>1</v>
      </c>
      <c r="B198" s="2">
        <v>46</v>
      </c>
      <c r="C198" s="2">
        <v>1</v>
      </c>
      <c r="D198" s="2">
        <v>1</v>
      </c>
      <c r="E198" s="2">
        <v>30</v>
      </c>
      <c r="F198" s="2">
        <v>0</v>
      </c>
      <c r="G198" s="2">
        <v>0</v>
      </c>
      <c r="H198" s="2">
        <v>1</v>
      </c>
      <c r="I198" s="2">
        <v>0</v>
      </c>
      <c r="J198" s="2">
        <v>253</v>
      </c>
      <c r="K198" s="2">
        <v>147</v>
      </c>
      <c r="L198" s="2">
        <v>85</v>
      </c>
      <c r="M198" s="2">
        <v>30.62</v>
      </c>
      <c r="N198" s="2">
        <v>100</v>
      </c>
      <c r="O198" s="2">
        <v>75</v>
      </c>
      <c r="P198" s="2">
        <v>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35">
      <c r="A199" s="2">
        <v>1</v>
      </c>
      <c r="B199" s="2">
        <v>55</v>
      </c>
      <c r="C199" s="2">
        <v>2</v>
      </c>
      <c r="D199" s="2">
        <v>1</v>
      </c>
      <c r="E199" s="2">
        <v>5</v>
      </c>
      <c r="F199" s="2">
        <v>0</v>
      </c>
      <c r="G199" s="2">
        <v>0</v>
      </c>
      <c r="H199" s="2">
        <v>0</v>
      </c>
      <c r="I199" s="2">
        <v>0</v>
      </c>
      <c r="J199" s="2">
        <v>342</v>
      </c>
      <c r="K199" s="2">
        <v>107.5</v>
      </c>
      <c r="L199" s="2">
        <v>73</v>
      </c>
      <c r="M199" s="2">
        <v>21.97</v>
      </c>
      <c r="N199" s="2">
        <v>54</v>
      </c>
      <c r="O199" s="2">
        <v>74</v>
      </c>
      <c r="P199" s="2">
        <v>0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35">
      <c r="A200" s="2">
        <v>0</v>
      </c>
      <c r="B200" s="2">
        <v>60</v>
      </c>
      <c r="C200" s="2">
        <v>1</v>
      </c>
      <c r="D200" s="2">
        <v>1</v>
      </c>
      <c r="E200" s="2">
        <v>20</v>
      </c>
      <c r="F200" s="2">
        <v>0</v>
      </c>
      <c r="G200" s="2">
        <v>0</v>
      </c>
      <c r="H200" s="2">
        <v>0</v>
      </c>
      <c r="I200" s="2">
        <v>1</v>
      </c>
      <c r="J200" s="2">
        <v>180</v>
      </c>
      <c r="K200" s="2">
        <v>200</v>
      </c>
      <c r="L200" s="2">
        <v>122.5</v>
      </c>
      <c r="M200" s="2">
        <v>44.27</v>
      </c>
      <c r="N200" s="2">
        <v>88</v>
      </c>
      <c r="O200" s="2">
        <v>150</v>
      </c>
      <c r="P200" s="2">
        <v>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35">
      <c r="A201" s="2">
        <v>1</v>
      </c>
      <c r="B201" s="2">
        <v>38</v>
      </c>
      <c r="C201" s="2">
        <v>1</v>
      </c>
      <c r="D201" s="2">
        <v>1</v>
      </c>
      <c r="E201" s="2">
        <v>20</v>
      </c>
      <c r="F201" s="2">
        <v>0</v>
      </c>
      <c r="G201" s="2">
        <v>0</v>
      </c>
      <c r="H201" s="2">
        <v>0</v>
      </c>
      <c r="I201" s="2">
        <v>0</v>
      </c>
      <c r="J201" s="2">
        <v>268</v>
      </c>
      <c r="K201" s="2">
        <v>117</v>
      </c>
      <c r="L201" s="2">
        <v>83</v>
      </c>
      <c r="M201" s="2">
        <v>33.61</v>
      </c>
      <c r="N201" s="2">
        <v>72</v>
      </c>
      <c r="O201" s="2">
        <v>78</v>
      </c>
      <c r="P201" s="2">
        <v>0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35">
      <c r="A202" s="2">
        <v>0</v>
      </c>
      <c r="B202" s="2">
        <v>58</v>
      </c>
      <c r="C202" s="2">
        <v>3</v>
      </c>
      <c r="D202" s="2">
        <v>0</v>
      </c>
      <c r="E202" s="2">
        <v>0</v>
      </c>
      <c r="F202" s="2">
        <v>0</v>
      </c>
      <c r="G202" s="2">
        <v>0</v>
      </c>
      <c r="H202" s="2">
        <v>1</v>
      </c>
      <c r="I202" s="2">
        <v>0</v>
      </c>
      <c r="J202" s="2">
        <v>287</v>
      </c>
      <c r="K202" s="2">
        <v>144</v>
      </c>
      <c r="L202" s="2">
        <v>84</v>
      </c>
      <c r="M202" s="2">
        <v>21.81</v>
      </c>
      <c r="N202" s="2">
        <v>69</v>
      </c>
      <c r="O202" s="2">
        <v>68</v>
      </c>
      <c r="P202" s="2">
        <v>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35">
      <c r="A203" s="2">
        <v>0</v>
      </c>
      <c r="B203" s="2">
        <v>39</v>
      </c>
      <c r="C203" s="2">
        <v>1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182</v>
      </c>
      <c r="K203" s="2">
        <v>109</v>
      </c>
      <c r="L203" s="2">
        <v>70</v>
      </c>
      <c r="M203" s="2">
        <v>20.59</v>
      </c>
      <c r="N203" s="2">
        <v>72</v>
      </c>
      <c r="O203" s="2">
        <v>66</v>
      </c>
      <c r="P203" s="2">
        <v>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35">
      <c r="A204" s="2">
        <v>1</v>
      </c>
      <c r="B204" s="2">
        <v>61</v>
      </c>
      <c r="C204" s="2">
        <v>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224</v>
      </c>
      <c r="K204" s="2">
        <v>124</v>
      </c>
      <c r="L204" s="2">
        <v>74</v>
      </c>
      <c r="M204" s="2">
        <v>21.9</v>
      </c>
      <c r="N204" s="2">
        <v>55</v>
      </c>
      <c r="O204" s="2">
        <v>75</v>
      </c>
      <c r="P204" s="2">
        <v>0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35">
      <c r="A205" s="2">
        <v>1</v>
      </c>
      <c r="B205" s="2">
        <v>51</v>
      </c>
      <c r="C205" s="2">
        <v>4</v>
      </c>
      <c r="D205" s="2">
        <v>1</v>
      </c>
      <c r="E205" s="2">
        <v>15</v>
      </c>
      <c r="F205" s="2">
        <v>0</v>
      </c>
      <c r="G205" s="2">
        <v>0</v>
      </c>
      <c r="H205" s="2">
        <v>0</v>
      </c>
      <c r="I205" s="2">
        <v>0</v>
      </c>
      <c r="J205" s="2">
        <v>238</v>
      </c>
      <c r="K205" s="2">
        <v>125</v>
      </c>
      <c r="L205" s="2">
        <v>80</v>
      </c>
      <c r="M205" s="2">
        <v>19.36</v>
      </c>
      <c r="N205" s="2">
        <v>60</v>
      </c>
      <c r="O205" s="2">
        <v>66</v>
      </c>
      <c r="P205" s="2">
        <v>0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35">
      <c r="A206" s="2">
        <v>0</v>
      </c>
      <c r="B206" s="2">
        <v>60</v>
      </c>
      <c r="C206" s="2">
        <v>1</v>
      </c>
      <c r="D206" s="2">
        <v>0</v>
      </c>
      <c r="E206" s="2">
        <v>0</v>
      </c>
      <c r="F206" s="2">
        <v>1</v>
      </c>
      <c r="G206" s="2">
        <v>1</v>
      </c>
      <c r="H206" s="2">
        <v>1</v>
      </c>
      <c r="I206" s="2">
        <v>0</v>
      </c>
      <c r="J206" s="2">
        <v>252</v>
      </c>
      <c r="K206" s="2">
        <v>189</v>
      </c>
      <c r="L206" s="2">
        <v>110</v>
      </c>
      <c r="M206" s="2">
        <v>28.77</v>
      </c>
      <c r="N206" s="2">
        <v>54</v>
      </c>
      <c r="O206" s="2">
        <v>70</v>
      </c>
      <c r="P206" s="2">
        <v>0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35">
      <c r="A207" s="2">
        <v>1</v>
      </c>
      <c r="B207" s="2">
        <v>36</v>
      </c>
      <c r="C207" s="2">
        <v>4</v>
      </c>
      <c r="D207" s="2">
        <v>0</v>
      </c>
      <c r="E207" s="2">
        <v>0</v>
      </c>
      <c r="F207" s="2">
        <v>0</v>
      </c>
      <c r="G207" s="2">
        <v>0</v>
      </c>
      <c r="H207" s="2">
        <v>1</v>
      </c>
      <c r="I207" s="2">
        <v>0</v>
      </c>
      <c r="J207" s="2">
        <v>212</v>
      </c>
      <c r="K207" s="2">
        <v>168</v>
      </c>
      <c r="L207" s="2">
        <v>98</v>
      </c>
      <c r="M207" s="2">
        <v>29.77</v>
      </c>
      <c r="N207" s="2">
        <v>72</v>
      </c>
      <c r="O207" s="2">
        <v>75</v>
      </c>
      <c r="P207" s="2">
        <v>0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35">
      <c r="A208" s="2">
        <v>1</v>
      </c>
      <c r="B208" s="2">
        <v>39</v>
      </c>
      <c r="C208" s="2">
        <v>1</v>
      </c>
      <c r="D208" s="2">
        <v>1</v>
      </c>
      <c r="E208" s="2">
        <v>30</v>
      </c>
      <c r="F208" s="2">
        <v>0</v>
      </c>
      <c r="G208" s="2">
        <v>0</v>
      </c>
      <c r="H208" s="2">
        <v>0</v>
      </c>
      <c r="I208" s="2">
        <v>0</v>
      </c>
      <c r="J208" s="2">
        <v>300</v>
      </c>
      <c r="K208" s="2">
        <v>139</v>
      </c>
      <c r="L208" s="2">
        <v>90</v>
      </c>
      <c r="M208" s="2">
        <v>30.96</v>
      </c>
      <c r="N208" s="2">
        <v>73</v>
      </c>
      <c r="O208" s="2">
        <v>107</v>
      </c>
      <c r="P208" s="2">
        <v>0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35">
      <c r="A209" s="2">
        <v>0</v>
      </c>
      <c r="B209" s="2">
        <v>42</v>
      </c>
      <c r="C209" s="2">
        <v>1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165</v>
      </c>
      <c r="K209" s="2">
        <v>108</v>
      </c>
      <c r="L209" s="2">
        <v>72.5</v>
      </c>
      <c r="M209" s="2">
        <v>24.85</v>
      </c>
      <c r="N209" s="2">
        <v>82</v>
      </c>
      <c r="O209" s="2">
        <v>87</v>
      </c>
      <c r="P209" s="2">
        <v>0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35">
      <c r="A210" s="2">
        <v>1</v>
      </c>
      <c r="B210" s="2">
        <v>52</v>
      </c>
      <c r="C210" s="2">
        <v>3</v>
      </c>
      <c r="D210" s="2">
        <v>0</v>
      </c>
      <c r="E210" s="2">
        <v>0</v>
      </c>
      <c r="F210" s="2">
        <v>0</v>
      </c>
      <c r="G210" s="2">
        <v>0</v>
      </c>
      <c r="H210" s="2">
        <v>1</v>
      </c>
      <c r="I210" s="2">
        <v>1</v>
      </c>
      <c r="J210" s="2">
        <v>240</v>
      </c>
      <c r="K210" s="2">
        <v>146</v>
      </c>
      <c r="L210" s="2">
        <v>89</v>
      </c>
      <c r="M210" s="2">
        <v>24.59</v>
      </c>
      <c r="N210" s="2">
        <v>64</v>
      </c>
      <c r="O210" s="2">
        <v>73</v>
      </c>
      <c r="P210" s="2">
        <v>0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35">
      <c r="A211" s="2">
        <v>1</v>
      </c>
      <c r="B211" s="2">
        <v>47</v>
      </c>
      <c r="C211" s="2">
        <v>1</v>
      </c>
      <c r="D211" s="2">
        <v>1</v>
      </c>
      <c r="E211" s="2">
        <v>20</v>
      </c>
      <c r="F211" s="2">
        <v>0</v>
      </c>
      <c r="G211" s="2">
        <v>0</v>
      </c>
      <c r="H211" s="2">
        <v>0</v>
      </c>
      <c r="I211" s="2">
        <v>0</v>
      </c>
      <c r="J211" s="2">
        <v>284</v>
      </c>
      <c r="K211" s="2">
        <v>137</v>
      </c>
      <c r="L211" s="2">
        <v>91</v>
      </c>
      <c r="M211" s="2">
        <v>27.33</v>
      </c>
      <c r="N211" s="2">
        <v>73</v>
      </c>
      <c r="O211" s="2">
        <v>61</v>
      </c>
      <c r="P211" s="2">
        <v>0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35">
      <c r="A212" s="2">
        <v>0</v>
      </c>
      <c r="B212" s="2">
        <v>46</v>
      </c>
      <c r="C212" s="2">
        <v>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219</v>
      </c>
      <c r="K212" s="2">
        <v>150</v>
      </c>
      <c r="L212" s="2">
        <v>81</v>
      </c>
      <c r="M212" s="2">
        <v>25.43</v>
      </c>
      <c r="N212" s="2">
        <v>69</v>
      </c>
      <c r="O212" s="2">
        <v>93</v>
      </c>
      <c r="P212" s="2">
        <v>0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35">
      <c r="A213" s="2">
        <v>1</v>
      </c>
      <c r="B213" s="2">
        <v>64</v>
      </c>
      <c r="C213" s="2">
        <v>1</v>
      </c>
      <c r="D213" s="2">
        <v>0</v>
      </c>
      <c r="E213" s="2">
        <v>0</v>
      </c>
      <c r="F213" s="2">
        <v>0</v>
      </c>
      <c r="G213" s="2">
        <v>0</v>
      </c>
      <c r="H213" s="2">
        <v>1</v>
      </c>
      <c r="I213" s="2">
        <v>0</v>
      </c>
      <c r="J213" s="2">
        <v>217</v>
      </c>
      <c r="K213" s="2">
        <v>147</v>
      </c>
      <c r="L213" s="2">
        <v>87</v>
      </c>
      <c r="M213" s="2">
        <v>29.73</v>
      </c>
      <c r="N213" s="2">
        <v>77</v>
      </c>
      <c r="O213" s="2">
        <v>78</v>
      </c>
      <c r="P213" s="2">
        <v>0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35">
      <c r="A214" s="2">
        <v>1</v>
      </c>
      <c r="B214" s="2">
        <v>57</v>
      </c>
      <c r="C214" s="2">
        <v>1</v>
      </c>
      <c r="D214" s="2">
        <v>0</v>
      </c>
      <c r="E214" s="2">
        <v>0</v>
      </c>
      <c r="F214" s="2">
        <v>0</v>
      </c>
      <c r="G214" s="2">
        <v>0</v>
      </c>
      <c r="H214" s="2">
        <v>1</v>
      </c>
      <c r="I214" s="2">
        <v>0</v>
      </c>
      <c r="J214" s="2">
        <v>176</v>
      </c>
      <c r="K214" s="2">
        <v>134</v>
      </c>
      <c r="L214" s="2">
        <v>97</v>
      </c>
      <c r="M214" s="2">
        <v>38.14</v>
      </c>
      <c r="N214" s="2">
        <v>68</v>
      </c>
      <c r="O214" s="2">
        <v>94</v>
      </c>
      <c r="P214" s="2">
        <v>0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35">
      <c r="A215" s="2">
        <v>1</v>
      </c>
      <c r="B215" s="2">
        <v>45</v>
      </c>
      <c r="C215" s="2">
        <v>2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203</v>
      </c>
      <c r="K215" s="2">
        <v>107.5</v>
      </c>
      <c r="L215" s="2">
        <v>72.5</v>
      </c>
      <c r="M215" s="2">
        <v>22.32</v>
      </c>
      <c r="N215" s="2">
        <v>75</v>
      </c>
      <c r="O215" s="2">
        <v>83</v>
      </c>
      <c r="P215" s="2">
        <v>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35">
      <c r="A216" s="2">
        <v>0</v>
      </c>
      <c r="B216" s="2">
        <v>55</v>
      </c>
      <c r="C216" s="2">
        <v>1</v>
      </c>
      <c r="D216" s="2">
        <v>0</v>
      </c>
      <c r="E216" s="2">
        <v>0</v>
      </c>
      <c r="F216" s="2">
        <v>0</v>
      </c>
      <c r="G216" s="2">
        <v>0</v>
      </c>
      <c r="H216" s="2">
        <v>1</v>
      </c>
      <c r="I216" s="2">
        <v>0</v>
      </c>
      <c r="J216" s="2">
        <v>219</v>
      </c>
      <c r="K216" s="2">
        <v>140</v>
      </c>
      <c r="L216" s="2">
        <v>93</v>
      </c>
      <c r="M216" s="2">
        <v>27.78</v>
      </c>
      <c r="N216" s="2">
        <v>75</v>
      </c>
      <c r="O216" s="2">
        <v>70</v>
      </c>
      <c r="P216" s="2">
        <v>0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35">
      <c r="A217" s="2">
        <v>1</v>
      </c>
      <c r="B217" s="2">
        <v>41</v>
      </c>
      <c r="C217" s="2">
        <v>2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245</v>
      </c>
      <c r="K217" s="2">
        <v>134</v>
      </c>
      <c r="L217" s="2">
        <v>98</v>
      </c>
      <c r="M217" s="2">
        <v>24.26</v>
      </c>
      <c r="N217" s="2">
        <v>85</v>
      </c>
      <c r="O217" s="2">
        <v>78</v>
      </c>
      <c r="P217" s="2">
        <v>0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35">
      <c r="A218" s="2">
        <v>0</v>
      </c>
      <c r="B218" s="2">
        <v>50</v>
      </c>
      <c r="C218" s="2">
        <v>2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312</v>
      </c>
      <c r="K218" s="2">
        <v>125</v>
      </c>
      <c r="L218" s="2">
        <v>85</v>
      </c>
      <c r="M218" s="2">
        <v>27.07</v>
      </c>
      <c r="N218" s="2">
        <v>88</v>
      </c>
      <c r="O218" s="2">
        <v>94</v>
      </c>
      <c r="P218" s="2">
        <v>0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35">
      <c r="A219" s="2">
        <v>0</v>
      </c>
      <c r="B219" s="2">
        <v>57</v>
      </c>
      <c r="C219" s="2">
        <v>2</v>
      </c>
      <c r="D219" s="2">
        <v>1</v>
      </c>
      <c r="E219" s="2">
        <v>1</v>
      </c>
      <c r="F219" s="2">
        <v>0</v>
      </c>
      <c r="G219" s="2">
        <v>0</v>
      </c>
      <c r="H219" s="2">
        <v>1</v>
      </c>
      <c r="I219" s="2">
        <v>0</v>
      </c>
      <c r="J219" s="2">
        <v>254</v>
      </c>
      <c r="K219" s="2">
        <v>174</v>
      </c>
      <c r="L219" s="2">
        <v>84.5</v>
      </c>
      <c r="M219" s="2">
        <v>24.22</v>
      </c>
      <c r="N219" s="2">
        <v>90</v>
      </c>
      <c r="O219" s="2">
        <v>76</v>
      </c>
      <c r="P219" s="2">
        <v>0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35">
      <c r="A220" s="2">
        <v>1</v>
      </c>
      <c r="B220" s="2">
        <v>62</v>
      </c>
      <c r="C220" s="2">
        <v>4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273</v>
      </c>
      <c r="K220" s="2">
        <v>129</v>
      </c>
      <c r="L220" s="2">
        <v>83</v>
      </c>
      <c r="M220" s="2">
        <v>25.49</v>
      </c>
      <c r="N220" s="2">
        <v>63</v>
      </c>
      <c r="O220" s="2">
        <v>70</v>
      </c>
      <c r="P220" s="2">
        <v>0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35">
      <c r="A221" s="2">
        <v>0</v>
      </c>
      <c r="B221" s="2">
        <v>43</v>
      </c>
      <c r="C221" s="2">
        <v>4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213</v>
      </c>
      <c r="K221" s="2">
        <v>100</v>
      </c>
      <c r="L221" s="2">
        <v>70</v>
      </c>
      <c r="M221" s="2">
        <v>20.059999999999999</v>
      </c>
      <c r="N221" s="2">
        <v>68</v>
      </c>
      <c r="O221" s="2">
        <v>78</v>
      </c>
      <c r="P221" s="2">
        <v>0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35">
      <c r="A222" s="2">
        <v>0</v>
      </c>
      <c r="B222" s="2">
        <v>46</v>
      </c>
      <c r="C222" s="2">
        <v>1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254</v>
      </c>
      <c r="K222" s="2">
        <v>136</v>
      </c>
      <c r="L222" s="2">
        <v>87</v>
      </c>
      <c r="M222" s="2">
        <v>31.24</v>
      </c>
      <c r="N222" s="2">
        <v>88</v>
      </c>
      <c r="O222" s="2">
        <v>80</v>
      </c>
      <c r="P222" s="2">
        <v>0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35">
      <c r="A223" s="2">
        <v>0</v>
      </c>
      <c r="B223" s="2">
        <v>53</v>
      </c>
      <c r="C223" s="2">
        <v>2</v>
      </c>
      <c r="D223" s="2">
        <v>1</v>
      </c>
      <c r="E223" s="2">
        <v>20</v>
      </c>
      <c r="F223" s="2">
        <v>0</v>
      </c>
      <c r="G223" s="2">
        <v>0</v>
      </c>
      <c r="H223" s="2">
        <v>0</v>
      </c>
      <c r="I223" s="2">
        <v>0</v>
      </c>
      <c r="J223" s="2">
        <v>262</v>
      </c>
      <c r="K223" s="2">
        <v>127.5</v>
      </c>
      <c r="L223" s="2">
        <v>86</v>
      </c>
      <c r="M223" s="2">
        <v>24.11</v>
      </c>
      <c r="N223" s="2">
        <v>87</v>
      </c>
      <c r="O223" s="2">
        <v>73</v>
      </c>
      <c r="P223" s="2">
        <v>0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35">
      <c r="A224" s="2">
        <v>1</v>
      </c>
      <c r="B224" s="2">
        <v>52</v>
      </c>
      <c r="C224" s="2">
        <v>1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215</v>
      </c>
      <c r="K224" s="2">
        <v>129</v>
      </c>
      <c r="L224" s="2">
        <v>80</v>
      </c>
      <c r="M224" s="2">
        <v>29.29</v>
      </c>
      <c r="N224" s="2">
        <v>70</v>
      </c>
      <c r="O224" s="2">
        <v>87</v>
      </c>
      <c r="P224" s="2">
        <v>0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35">
      <c r="A225" s="2">
        <v>0</v>
      </c>
      <c r="B225" s="2">
        <v>42</v>
      </c>
      <c r="C225" s="2">
        <v>2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185</v>
      </c>
      <c r="K225" s="2">
        <v>127.5</v>
      </c>
      <c r="L225" s="2">
        <v>91</v>
      </c>
      <c r="M225" s="2">
        <v>23.78</v>
      </c>
      <c r="N225" s="2">
        <v>67</v>
      </c>
      <c r="O225" s="2">
        <v>59</v>
      </c>
      <c r="P225" s="2">
        <v>0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35">
      <c r="A226" s="2">
        <v>0</v>
      </c>
      <c r="B226" s="2">
        <v>45</v>
      </c>
      <c r="C226" s="2">
        <v>3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129</v>
      </c>
      <c r="K226" s="2">
        <v>109</v>
      </c>
      <c r="L226" s="2">
        <v>69</v>
      </c>
      <c r="M226" s="2">
        <v>22.36</v>
      </c>
      <c r="N226" s="2">
        <v>75</v>
      </c>
      <c r="O226" s="2">
        <v>78</v>
      </c>
      <c r="P226" s="2">
        <v>0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35">
      <c r="A227" s="2">
        <v>0</v>
      </c>
      <c r="B227" s="2">
        <v>60</v>
      </c>
      <c r="C227" s="2">
        <v>3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325</v>
      </c>
      <c r="K227" s="2">
        <v>123</v>
      </c>
      <c r="L227" s="2">
        <v>79</v>
      </c>
      <c r="M227" s="2">
        <v>25.82</v>
      </c>
      <c r="N227" s="2">
        <v>63</v>
      </c>
      <c r="O227" s="2">
        <v>85</v>
      </c>
      <c r="P227" s="2">
        <v>0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35">
      <c r="A228" s="2">
        <v>0</v>
      </c>
      <c r="B228" s="2">
        <v>35</v>
      </c>
      <c r="C228" s="2">
        <v>2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208</v>
      </c>
      <c r="K228" s="2">
        <v>122.5</v>
      </c>
      <c r="L228" s="2">
        <v>72.5</v>
      </c>
      <c r="M228" s="2">
        <v>22</v>
      </c>
      <c r="N228" s="2">
        <v>65</v>
      </c>
      <c r="O228" s="2">
        <v>78</v>
      </c>
      <c r="P228" s="2">
        <v>0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35">
      <c r="A229" s="2">
        <v>0</v>
      </c>
      <c r="B229" s="2">
        <v>39</v>
      </c>
      <c r="C229" s="2">
        <v>4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260</v>
      </c>
      <c r="K229" s="2">
        <v>100</v>
      </c>
      <c r="L229" s="2">
        <v>74.5</v>
      </c>
      <c r="M229" s="2">
        <v>20.51</v>
      </c>
      <c r="N229" s="2">
        <v>96</v>
      </c>
      <c r="O229" s="2">
        <v>66</v>
      </c>
      <c r="P229" s="2">
        <v>0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35">
      <c r="A230" s="2">
        <v>0</v>
      </c>
      <c r="B230" s="2">
        <v>54</v>
      </c>
      <c r="C230" s="2">
        <v>2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270</v>
      </c>
      <c r="K230" s="2">
        <v>98</v>
      </c>
      <c r="L230" s="2">
        <v>64</v>
      </c>
      <c r="M230" s="2">
        <v>22.02</v>
      </c>
      <c r="N230" s="2">
        <v>67</v>
      </c>
      <c r="O230" s="2">
        <v>75</v>
      </c>
      <c r="P230" s="2">
        <v>0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35">
      <c r="A231" s="2">
        <v>0</v>
      </c>
      <c r="B231" s="2">
        <v>38</v>
      </c>
      <c r="C231" s="2">
        <v>2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186</v>
      </c>
      <c r="K231" s="2">
        <v>105</v>
      </c>
      <c r="L231" s="2">
        <v>57</v>
      </c>
      <c r="M231" s="2">
        <v>21.1</v>
      </c>
      <c r="N231" s="2">
        <v>85</v>
      </c>
      <c r="O231" s="2">
        <v>68</v>
      </c>
      <c r="P231" s="2">
        <v>0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35">
      <c r="A232" s="2">
        <v>1</v>
      </c>
      <c r="B232" s="2">
        <v>39</v>
      </c>
      <c r="C232" s="2">
        <v>2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258</v>
      </c>
      <c r="K232" s="2">
        <v>105</v>
      </c>
      <c r="L232" s="2">
        <v>69</v>
      </c>
      <c r="M232" s="2">
        <v>24.1</v>
      </c>
      <c r="N232" s="2">
        <v>52</v>
      </c>
      <c r="O232" s="2">
        <v>79</v>
      </c>
      <c r="P232" s="2">
        <v>0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35">
      <c r="A233" s="2">
        <v>0</v>
      </c>
      <c r="B233" s="2">
        <v>36</v>
      </c>
      <c r="C233" s="2">
        <v>2</v>
      </c>
      <c r="D233" s="2">
        <v>1</v>
      </c>
      <c r="E233" s="2">
        <v>5</v>
      </c>
      <c r="F233" s="2">
        <v>0</v>
      </c>
      <c r="G233" s="2">
        <v>0</v>
      </c>
      <c r="H233" s="2">
        <v>0</v>
      </c>
      <c r="I233" s="2">
        <v>0</v>
      </c>
      <c r="J233" s="2">
        <v>228</v>
      </c>
      <c r="K233" s="2">
        <v>111</v>
      </c>
      <c r="L233" s="2">
        <v>68</v>
      </c>
      <c r="M233" s="2">
        <v>23.86</v>
      </c>
      <c r="N233" s="2">
        <v>88</v>
      </c>
      <c r="O233" s="2">
        <v>68</v>
      </c>
      <c r="P233" s="2">
        <v>0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35">
      <c r="A234" s="2">
        <v>1</v>
      </c>
      <c r="B234" s="2">
        <v>36</v>
      </c>
      <c r="C234" s="2">
        <v>4</v>
      </c>
      <c r="D234" s="2">
        <v>1</v>
      </c>
      <c r="E234" s="2">
        <v>30</v>
      </c>
      <c r="F234" s="2">
        <v>0</v>
      </c>
      <c r="G234" s="2">
        <v>0</v>
      </c>
      <c r="H234" s="2">
        <v>0</v>
      </c>
      <c r="I234" s="2">
        <v>0</v>
      </c>
      <c r="J234" s="2">
        <v>155</v>
      </c>
      <c r="K234" s="2">
        <v>126</v>
      </c>
      <c r="L234" s="2">
        <v>72</v>
      </c>
      <c r="M234" s="2">
        <v>25.14</v>
      </c>
      <c r="N234" s="2">
        <v>50</v>
      </c>
      <c r="O234" s="2">
        <v>70</v>
      </c>
      <c r="P234" s="2">
        <v>0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35">
      <c r="A235" s="2">
        <v>0</v>
      </c>
      <c r="B235" s="2">
        <v>44</v>
      </c>
      <c r="C235" s="2">
        <v>3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270</v>
      </c>
      <c r="K235" s="2">
        <v>131.5</v>
      </c>
      <c r="L235" s="2">
        <v>76</v>
      </c>
      <c r="M235" s="2">
        <v>22.19</v>
      </c>
      <c r="N235" s="2">
        <v>68</v>
      </c>
      <c r="O235" s="2">
        <v>113</v>
      </c>
      <c r="P235" s="2">
        <v>0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35">
      <c r="A236" s="2">
        <v>1</v>
      </c>
      <c r="B236" s="2">
        <v>48</v>
      </c>
      <c r="C236" s="2">
        <v>4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323</v>
      </c>
      <c r="K236" s="2">
        <v>116</v>
      </c>
      <c r="L236" s="2">
        <v>72</v>
      </c>
      <c r="M236" s="2">
        <v>26.22</v>
      </c>
      <c r="N236" s="2">
        <v>69</v>
      </c>
      <c r="O236" s="2">
        <v>99</v>
      </c>
      <c r="P236" s="2">
        <v>0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35">
      <c r="A237" s="2">
        <v>0</v>
      </c>
      <c r="B237" s="2">
        <v>54</v>
      </c>
      <c r="C237" s="2">
        <v>4</v>
      </c>
      <c r="D237" s="2">
        <v>1</v>
      </c>
      <c r="E237" s="2">
        <v>20</v>
      </c>
      <c r="F237" s="2">
        <v>0</v>
      </c>
      <c r="G237" s="2">
        <v>0</v>
      </c>
      <c r="H237" s="2">
        <v>0</v>
      </c>
      <c r="I237" s="2">
        <v>0</v>
      </c>
      <c r="J237" s="2">
        <v>242</v>
      </c>
      <c r="K237" s="2">
        <v>125</v>
      </c>
      <c r="L237" s="2">
        <v>76</v>
      </c>
      <c r="M237" s="2">
        <v>22.16</v>
      </c>
      <c r="N237" s="2">
        <v>70</v>
      </c>
      <c r="O237" s="2">
        <v>87</v>
      </c>
      <c r="P237" s="2">
        <v>0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35">
      <c r="A238" s="2">
        <v>0</v>
      </c>
      <c r="B238" s="2">
        <v>45</v>
      </c>
      <c r="C238" s="2">
        <v>2</v>
      </c>
      <c r="D238" s="2">
        <v>1</v>
      </c>
      <c r="E238" s="2">
        <v>30</v>
      </c>
      <c r="F238" s="2">
        <v>0</v>
      </c>
      <c r="G238" s="2">
        <v>0</v>
      </c>
      <c r="H238" s="2">
        <v>0</v>
      </c>
      <c r="I238" s="2">
        <v>0</v>
      </c>
      <c r="J238" s="2">
        <v>203</v>
      </c>
      <c r="K238" s="2">
        <v>131</v>
      </c>
      <c r="L238" s="2">
        <v>85</v>
      </c>
      <c r="M238" s="2">
        <v>23.47</v>
      </c>
      <c r="N238" s="2">
        <v>94</v>
      </c>
      <c r="O238" s="2">
        <v>70</v>
      </c>
      <c r="P238" s="2">
        <v>0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35">
      <c r="A239" s="2">
        <v>1</v>
      </c>
      <c r="B239" s="2">
        <v>41</v>
      </c>
      <c r="C239" s="2">
        <v>2</v>
      </c>
      <c r="D239" s="2">
        <v>1</v>
      </c>
      <c r="E239" s="2">
        <v>40</v>
      </c>
      <c r="F239" s="2">
        <v>0</v>
      </c>
      <c r="G239" s="2">
        <v>0</v>
      </c>
      <c r="H239" s="2">
        <v>0</v>
      </c>
      <c r="I239" s="2">
        <v>0</v>
      </c>
      <c r="J239" s="2">
        <v>310</v>
      </c>
      <c r="K239" s="2">
        <v>117.5</v>
      </c>
      <c r="L239" s="2">
        <v>80</v>
      </c>
      <c r="M239" s="2">
        <v>26.74</v>
      </c>
      <c r="N239" s="2">
        <v>80</v>
      </c>
      <c r="O239" s="2">
        <v>78</v>
      </c>
      <c r="P239" s="2">
        <v>0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35">
      <c r="A240" s="2">
        <v>1</v>
      </c>
      <c r="B240" s="2">
        <v>51</v>
      </c>
      <c r="C240" s="2">
        <v>3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245</v>
      </c>
      <c r="K240" s="2">
        <v>124</v>
      </c>
      <c r="L240" s="2">
        <v>69</v>
      </c>
      <c r="M240" s="2">
        <v>21.52</v>
      </c>
      <c r="N240" s="2">
        <v>85</v>
      </c>
      <c r="O240" s="2">
        <v>78</v>
      </c>
      <c r="P240" s="2">
        <v>0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35">
      <c r="A241" s="2">
        <v>0</v>
      </c>
      <c r="B241" s="2">
        <v>34</v>
      </c>
      <c r="C241" s="2">
        <v>3</v>
      </c>
      <c r="D241" s="2">
        <v>1</v>
      </c>
      <c r="E241" s="2">
        <v>10</v>
      </c>
      <c r="F241" s="2">
        <v>0</v>
      </c>
      <c r="G241" s="2">
        <v>0</v>
      </c>
      <c r="H241" s="2">
        <v>0</v>
      </c>
      <c r="I241" s="2">
        <v>0</v>
      </c>
      <c r="J241" s="2">
        <v>206</v>
      </c>
      <c r="K241" s="2">
        <v>101</v>
      </c>
      <c r="L241" s="2">
        <v>63</v>
      </c>
      <c r="M241" s="2">
        <v>21.5</v>
      </c>
      <c r="N241" s="2">
        <v>75</v>
      </c>
      <c r="O241" s="2">
        <v>66</v>
      </c>
      <c r="P241" s="2">
        <v>0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35">
      <c r="A242" s="2">
        <v>1</v>
      </c>
      <c r="B242" s="2">
        <v>41</v>
      </c>
      <c r="C242" s="2">
        <v>2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173</v>
      </c>
      <c r="K242" s="2">
        <v>130</v>
      </c>
      <c r="L242" s="2">
        <v>80</v>
      </c>
      <c r="M242" s="2">
        <v>28.39</v>
      </c>
      <c r="N242" s="2">
        <v>65</v>
      </c>
      <c r="O242" s="2">
        <v>61</v>
      </c>
      <c r="P242" s="2">
        <v>0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35">
      <c r="A243" s="2">
        <v>0</v>
      </c>
      <c r="B243" s="2">
        <v>62</v>
      </c>
      <c r="C243" s="2">
        <v>2</v>
      </c>
      <c r="D243" s="2">
        <v>0</v>
      </c>
      <c r="E243" s="2">
        <v>0</v>
      </c>
      <c r="F243" s="2">
        <v>1</v>
      </c>
      <c r="G243" s="2">
        <v>0</v>
      </c>
      <c r="H243" s="2">
        <v>1</v>
      </c>
      <c r="I243" s="2">
        <v>0</v>
      </c>
      <c r="J243" s="2">
        <v>283</v>
      </c>
      <c r="K243" s="2">
        <v>130</v>
      </c>
      <c r="L243" s="2">
        <v>80</v>
      </c>
      <c r="M243" s="2">
        <v>35.200000000000003</v>
      </c>
      <c r="N243" s="2">
        <v>75</v>
      </c>
      <c r="O243" s="2">
        <v>83</v>
      </c>
      <c r="P243" s="2">
        <v>0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35">
      <c r="A244" s="2">
        <v>1</v>
      </c>
      <c r="B244" s="2">
        <v>38</v>
      </c>
      <c r="C244" s="2">
        <v>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319</v>
      </c>
      <c r="K244" s="2">
        <v>121</v>
      </c>
      <c r="L244" s="2">
        <v>86</v>
      </c>
      <c r="M244" s="2">
        <v>29.77</v>
      </c>
      <c r="N244" s="2">
        <v>72</v>
      </c>
      <c r="O244" s="2">
        <v>77</v>
      </c>
      <c r="P244" s="2">
        <v>0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35">
      <c r="A245" s="2">
        <v>0</v>
      </c>
      <c r="B245" s="2">
        <v>48</v>
      </c>
      <c r="C245" s="2">
        <v>3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230</v>
      </c>
      <c r="K245" s="2">
        <v>129</v>
      </c>
      <c r="L245" s="2">
        <v>84.5</v>
      </c>
      <c r="M245" s="2">
        <v>24.73</v>
      </c>
      <c r="N245" s="2">
        <v>78</v>
      </c>
      <c r="O245" s="2">
        <v>78</v>
      </c>
      <c r="P245" s="2">
        <v>0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35">
      <c r="A246" s="2">
        <v>0</v>
      </c>
      <c r="B246" s="2">
        <v>55</v>
      </c>
      <c r="C246" s="2">
        <v>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220</v>
      </c>
      <c r="K246" s="2">
        <v>117.5</v>
      </c>
      <c r="L246" s="2">
        <v>84</v>
      </c>
      <c r="M246" s="2">
        <v>26.2</v>
      </c>
      <c r="N246" s="2">
        <v>90</v>
      </c>
      <c r="O246" s="2">
        <v>78</v>
      </c>
      <c r="P246" s="2">
        <v>0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35">
      <c r="A247" s="2">
        <v>0</v>
      </c>
      <c r="B247" s="2">
        <v>55</v>
      </c>
      <c r="C247" s="2">
        <v>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282</v>
      </c>
      <c r="K247" s="2">
        <v>158.5</v>
      </c>
      <c r="L247" s="2">
        <v>81</v>
      </c>
      <c r="M247" s="2">
        <v>30.24</v>
      </c>
      <c r="N247" s="2">
        <v>54</v>
      </c>
      <c r="O247" s="2">
        <v>70</v>
      </c>
      <c r="P247" s="2">
        <v>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35">
      <c r="A248" s="2">
        <v>0</v>
      </c>
      <c r="B248" s="2">
        <v>46</v>
      </c>
      <c r="C248" s="2">
        <v>2</v>
      </c>
      <c r="D248" s="2">
        <v>1</v>
      </c>
      <c r="E248" s="2">
        <v>20</v>
      </c>
      <c r="F248" s="2">
        <v>0</v>
      </c>
      <c r="G248" s="2">
        <v>0</v>
      </c>
      <c r="H248" s="2">
        <v>0</v>
      </c>
      <c r="I248" s="2">
        <v>0</v>
      </c>
      <c r="J248" s="2">
        <v>188</v>
      </c>
      <c r="K248" s="2">
        <v>97</v>
      </c>
      <c r="L248" s="2">
        <v>65</v>
      </c>
      <c r="M248" s="2">
        <v>21.17</v>
      </c>
      <c r="N248" s="2">
        <v>68</v>
      </c>
      <c r="O248" s="2">
        <v>60</v>
      </c>
      <c r="P248" s="2">
        <v>0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35">
      <c r="A249" s="2">
        <v>0</v>
      </c>
      <c r="B249" s="2">
        <v>52</v>
      </c>
      <c r="C249" s="2">
        <v>2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268</v>
      </c>
      <c r="K249" s="2">
        <v>109</v>
      </c>
      <c r="L249" s="2">
        <v>70</v>
      </c>
      <c r="M249" s="2">
        <v>23.74</v>
      </c>
      <c r="N249" s="2">
        <v>75</v>
      </c>
      <c r="O249" s="2">
        <v>78</v>
      </c>
      <c r="P249" s="2">
        <v>0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35">
      <c r="A250" s="2">
        <v>1</v>
      </c>
      <c r="B250" s="2">
        <v>49</v>
      </c>
      <c r="C250" s="2">
        <v>1</v>
      </c>
      <c r="D250" s="2">
        <v>1</v>
      </c>
      <c r="E250" s="2">
        <v>20</v>
      </c>
      <c r="F250" s="2">
        <v>0</v>
      </c>
      <c r="G250" s="2">
        <v>0</v>
      </c>
      <c r="H250" s="2">
        <v>0</v>
      </c>
      <c r="I250" s="2">
        <v>0</v>
      </c>
      <c r="J250" s="2">
        <v>221</v>
      </c>
      <c r="K250" s="2">
        <v>101</v>
      </c>
      <c r="L250" s="2">
        <v>61</v>
      </c>
      <c r="M250" s="2">
        <v>23.94</v>
      </c>
      <c r="N250" s="2">
        <v>75</v>
      </c>
      <c r="O250" s="2">
        <v>79</v>
      </c>
      <c r="P250" s="2">
        <v>0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35">
      <c r="A251" s="2">
        <v>0</v>
      </c>
      <c r="B251" s="2">
        <v>39</v>
      </c>
      <c r="C251" s="2">
        <v>3</v>
      </c>
      <c r="D251" s="2">
        <v>1</v>
      </c>
      <c r="E251" s="2">
        <v>20</v>
      </c>
      <c r="F251" s="2">
        <v>0</v>
      </c>
      <c r="G251" s="2">
        <v>0</v>
      </c>
      <c r="H251" s="2">
        <v>0</v>
      </c>
      <c r="I251" s="2">
        <v>0</v>
      </c>
      <c r="J251" s="2">
        <v>269</v>
      </c>
      <c r="K251" s="2">
        <v>97</v>
      </c>
      <c r="L251" s="2">
        <v>64</v>
      </c>
      <c r="M251" s="2">
        <v>23.09</v>
      </c>
      <c r="N251" s="2">
        <v>82</v>
      </c>
      <c r="O251" s="2">
        <v>67</v>
      </c>
      <c r="P251" s="2">
        <v>0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35">
      <c r="A252" s="2">
        <v>0</v>
      </c>
      <c r="B252" s="2">
        <v>54</v>
      </c>
      <c r="C252" s="2">
        <v>2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288</v>
      </c>
      <c r="K252" s="2">
        <v>137.5</v>
      </c>
      <c r="L252" s="2">
        <v>77.5</v>
      </c>
      <c r="M252" s="2">
        <v>22.19</v>
      </c>
      <c r="N252" s="2">
        <v>68</v>
      </c>
      <c r="O252" s="2">
        <v>78</v>
      </c>
      <c r="P252" s="2">
        <v>0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35">
      <c r="A253" s="2">
        <v>0</v>
      </c>
      <c r="B253" s="2">
        <v>47</v>
      </c>
      <c r="C253" s="2">
        <v>3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250</v>
      </c>
      <c r="K253" s="2">
        <v>114</v>
      </c>
      <c r="L253" s="2">
        <v>77</v>
      </c>
      <c r="M253" s="2">
        <v>24.16</v>
      </c>
      <c r="N253" s="2">
        <v>80</v>
      </c>
      <c r="O253" s="2">
        <v>93</v>
      </c>
      <c r="P253" s="2">
        <v>0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35">
      <c r="A254" s="2">
        <v>1</v>
      </c>
      <c r="B254" s="2">
        <v>39</v>
      </c>
      <c r="C254" s="2">
        <v>1</v>
      </c>
      <c r="D254" s="2">
        <v>1</v>
      </c>
      <c r="E254" s="2">
        <v>20</v>
      </c>
      <c r="F254" s="2">
        <v>0</v>
      </c>
      <c r="G254" s="2">
        <v>0</v>
      </c>
      <c r="H254" s="2">
        <v>0</v>
      </c>
      <c r="I254" s="2">
        <v>0</v>
      </c>
      <c r="J254" s="2">
        <v>258</v>
      </c>
      <c r="K254" s="2">
        <v>110</v>
      </c>
      <c r="L254" s="2">
        <v>65</v>
      </c>
      <c r="M254" s="2">
        <v>19.97</v>
      </c>
      <c r="N254" s="2">
        <v>65</v>
      </c>
      <c r="O254" s="2">
        <v>85</v>
      </c>
      <c r="P254" s="2">
        <v>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35">
      <c r="A255" s="2">
        <v>1</v>
      </c>
      <c r="B255" s="2">
        <v>45</v>
      </c>
      <c r="C255" s="2">
        <v>1</v>
      </c>
      <c r="D255" s="2">
        <v>1</v>
      </c>
      <c r="E255" s="2">
        <v>5</v>
      </c>
      <c r="F255" s="2">
        <v>0</v>
      </c>
      <c r="G255" s="2">
        <v>0</v>
      </c>
      <c r="H255" s="2">
        <v>0</v>
      </c>
      <c r="I255" s="2">
        <v>0</v>
      </c>
      <c r="J255" s="2">
        <v>272</v>
      </c>
      <c r="K255" s="2">
        <v>140</v>
      </c>
      <c r="L255" s="2">
        <v>94</v>
      </c>
      <c r="M255" s="2">
        <v>27.87</v>
      </c>
      <c r="N255" s="2">
        <v>61</v>
      </c>
      <c r="O255" s="2">
        <v>79</v>
      </c>
      <c r="P255" s="2">
        <v>0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35">
      <c r="A256" s="2">
        <v>0</v>
      </c>
      <c r="B256" s="2">
        <v>39</v>
      </c>
      <c r="C256" s="2">
        <v>2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242</v>
      </c>
      <c r="K256" s="2">
        <v>113</v>
      </c>
      <c r="L256" s="2">
        <v>85</v>
      </c>
      <c r="M256" s="2">
        <v>25.54</v>
      </c>
      <c r="N256" s="2">
        <v>85</v>
      </c>
      <c r="O256" s="2">
        <v>104</v>
      </c>
      <c r="P256" s="2">
        <v>0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35">
      <c r="A257" s="2">
        <v>0</v>
      </c>
      <c r="B257" s="2">
        <v>46</v>
      </c>
      <c r="C257" s="2">
        <v>1</v>
      </c>
      <c r="D257" s="2">
        <v>1</v>
      </c>
      <c r="E257" s="2">
        <v>30</v>
      </c>
      <c r="F257" s="2">
        <v>0</v>
      </c>
      <c r="G257" s="2">
        <v>0</v>
      </c>
      <c r="H257" s="2">
        <v>0</v>
      </c>
      <c r="I257" s="2">
        <v>0</v>
      </c>
      <c r="J257" s="2">
        <v>219</v>
      </c>
      <c r="K257" s="2">
        <v>107</v>
      </c>
      <c r="L257" s="2">
        <v>69</v>
      </c>
      <c r="M257" s="2">
        <v>21.4</v>
      </c>
      <c r="N257" s="2">
        <v>66</v>
      </c>
      <c r="O257" s="2">
        <v>78</v>
      </c>
      <c r="P257" s="2">
        <v>0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35">
      <c r="A258" s="2">
        <v>0</v>
      </c>
      <c r="B258" s="2">
        <v>63</v>
      </c>
      <c r="C258" s="2">
        <v>1</v>
      </c>
      <c r="D258" s="2">
        <v>1</v>
      </c>
      <c r="E258" s="2">
        <v>20</v>
      </c>
      <c r="F258" s="2">
        <v>0</v>
      </c>
      <c r="G258" s="2">
        <v>0</v>
      </c>
      <c r="H258" s="2">
        <v>0</v>
      </c>
      <c r="I258" s="2">
        <v>0</v>
      </c>
      <c r="J258" s="2">
        <v>260</v>
      </c>
      <c r="K258" s="2">
        <v>168</v>
      </c>
      <c r="L258" s="2">
        <v>98</v>
      </c>
      <c r="M258" s="2">
        <v>21.05</v>
      </c>
      <c r="N258" s="2">
        <v>85</v>
      </c>
      <c r="O258" s="2">
        <v>73</v>
      </c>
      <c r="P258" s="2">
        <v>0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35">
      <c r="A259" s="2">
        <v>1</v>
      </c>
      <c r="B259" s="2">
        <v>41</v>
      </c>
      <c r="C259" s="2">
        <v>2</v>
      </c>
      <c r="D259" s="2">
        <v>0</v>
      </c>
      <c r="E259" s="2">
        <v>0</v>
      </c>
      <c r="F259" s="2">
        <v>0</v>
      </c>
      <c r="G259" s="2">
        <v>0</v>
      </c>
      <c r="H259" s="2">
        <v>1</v>
      </c>
      <c r="I259" s="2">
        <v>0</v>
      </c>
      <c r="J259" s="2">
        <v>270</v>
      </c>
      <c r="K259" s="2">
        <v>157</v>
      </c>
      <c r="L259" s="2">
        <v>101</v>
      </c>
      <c r="M259" s="2">
        <v>33.11</v>
      </c>
      <c r="N259" s="2">
        <v>75</v>
      </c>
      <c r="O259" s="2">
        <v>75</v>
      </c>
      <c r="P259" s="2">
        <v>0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35">
      <c r="A260" s="2">
        <v>1</v>
      </c>
      <c r="B260" s="2">
        <v>44</v>
      </c>
      <c r="C260" s="2">
        <v>3</v>
      </c>
      <c r="D260" s="2">
        <v>1</v>
      </c>
      <c r="E260" s="2">
        <v>15</v>
      </c>
      <c r="F260" s="2">
        <v>0</v>
      </c>
      <c r="G260" s="2">
        <v>0</v>
      </c>
      <c r="H260" s="2">
        <v>0</v>
      </c>
      <c r="I260" s="2">
        <v>0</v>
      </c>
      <c r="J260" s="2">
        <v>340</v>
      </c>
      <c r="K260" s="2">
        <v>125</v>
      </c>
      <c r="L260" s="2">
        <v>78</v>
      </c>
      <c r="M260" s="2">
        <v>26.41</v>
      </c>
      <c r="N260" s="2">
        <v>56</v>
      </c>
      <c r="O260" s="2">
        <v>90</v>
      </c>
      <c r="P260" s="2">
        <v>0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35">
      <c r="A261" s="2">
        <v>0</v>
      </c>
      <c r="B261" s="2">
        <v>37</v>
      </c>
      <c r="C261" s="2">
        <v>2</v>
      </c>
      <c r="D261" s="2">
        <v>1</v>
      </c>
      <c r="E261" s="2">
        <v>20</v>
      </c>
      <c r="F261" s="2">
        <v>0</v>
      </c>
      <c r="G261" s="2">
        <v>0</v>
      </c>
      <c r="H261" s="2">
        <v>0</v>
      </c>
      <c r="I261" s="2">
        <v>0</v>
      </c>
      <c r="J261" s="2">
        <v>223</v>
      </c>
      <c r="K261" s="2">
        <v>115</v>
      </c>
      <c r="L261" s="2">
        <v>72</v>
      </c>
      <c r="M261" s="2">
        <v>22.71</v>
      </c>
      <c r="N261" s="2">
        <v>76</v>
      </c>
      <c r="O261" s="2">
        <v>63</v>
      </c>
      <c r="P261" s="2">
        <v>0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35">
      <c r="A262" s="2">
        <v>1</v>
      </c>
      <c r="B262" s="2">
        <v>44</v>
      </c>
      <c r="C262" s="2">
        <v>1</v>
      </c>
      <c r="D262" s="2">
        <v>1</v>
      </c>
      <c r="E262" s="2">
        <v>20</v>
      </c>
      <c r="F262" s="2">
        <v>0</v>
      </c>
      <c r="G262" s="2">
        <v>0</v>
      </c>
      <c r="H262" s="2">
        <v>0</v>
      </c>
      <c r="I262" s="2">
        <v>0</v>
      </c>
      <c r="J262" s="2">
        <v>197</v>
      </c>
      <c r="K262" s="2">
        <v>118</v>
      </c>
      <c r="L262" s="2">
        <v>81</v>
      </c>
      <c r="M262" s="2">
        <v>17.440000000000001</v>
      </c>
      <c r="N262" s="2">
        <v>70</v>
      </c>
      <c r="O262" s="2">
        <v>75</v>
      </c>
      <c r="P262" s="2">
        <v>0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35">
      <c r="A263" s="2">
        <v>1</v>
      </c>
      <c r="B263" s="2">
        <v>49</v>
      </c>
      <c r="C263" s="2">
        <v>2</v>
      </c>
      <c r="D263" s="2">
        <v>1</v>
      </c>
      <c r="E263" s="2">
        <v>40</v>
      </c>
      <c r="F263" s="2">
        <v>0</v>
      </c>
      <c r="G263" s="2">
        <v>0</v>
      </c>
      <c r="H263" s="2">
        <v>1</v>
      </c>
      <c r="I263" s="2">
        <v>0</v>
      </c>
      <c r="J263" s="2">
        <v>240</v>
      </c>
      <c r="K263" s="2">
        <v>148</v>
      </c>
      <c r="L263" s="2">
        <v>85</v>
      </c>
      <c r="M263" s="2">
        <v>29.69</v>
      </c>
      <c r="N263" s="2">
        <v>65</v>
      </c>
      <c r="O263" s="2">
        <v>68</v>
      </c>
      <c r="P263" s="2">
        <v>0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35">
      <c r="A264" s="2">
        <v>0</v>
      </c>
      <c r="B264" s="2">
        <v>53</v>
      </c>
      <c r="C264" s="2">
        <v>2</v>
      </c>
      <c r="D264" s="2">
        <v>1</v>
      </c>
      <c r="E264" s="2">
        <v>20</v>
      </c>
      <c r="F264" s="2">
        <v>0</v>
      </c>
      <c r="G264" s="2">
        <v>0</v>
      </c>
      <c r="H264" s="2">
        <v>0</v>
      </c>
      <c r="I264" s="2">
        <v>0</v>
      </c>
      <c r="J264" s="2">
        <v>240</v>
      </c>
      <c r="K264" s="2">
        <v>131</v>
      </c>
      <c r="L264" s="2">
        <v>82</v>
      </c>
      <c r="M264" s="2">
        <v>24.22</v>
      </c>
      <c r="N264" s="2">
        <v>66</v>
      </c>
      <c r="O264" s="2">
        <v>80</v>
      </c>
      <c r="P264" s="2">
        <v>0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35">
      <c r="A265" s="2">
        <v>0</v>
      </c>
      <c r="B265" s="2">
        <v>51</v>
      </c>
      <c r="C265" s="2">
        <v>3</v>
      </c>
      <c r="D265" s="2">
        <v>1</v>
      </c>
      <c r="E265" s="2">
        <v>4</v>
      </c>
      <c r="F265" s="2">
        <v>0</v>
      </c>
      <c r="G265" s="2">
        <v>0</v>
      </c>
      <c r="H265" s="2">
        <v>0</v>
      </c>
      <c r="I265" s="2">
        <v>0</v>
      </c>
      <c r="J265" s="2">
        <v>220</v>
      </c>
      <c r="K265" s="2">
        <v>112</v>
      </c>
      <c r="L265" s="2">
        <v>74</v>
      </c>
      <c r="M265" s="2">
        <v>31.23</v>
      </c>
      <c r="N265" s="2">
        <v>88</v>
      </c>
      <c r="O265" s="2">
        <v>66</v>
      </c>
      <c r="P265" s="2">
        <v>0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35">
      <c r="A266" s="2">
        <v>1</v>
      </c>
      <c r="B266" s="2">
        <v>43</v>
      </c>
      <c r="C266" s="2">
        <v>3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200</v>
      </c>
      <c r="K266" s="2">
        <v>133</v>
      </c>
      <c r="L266" s="2">
        <v>78</v>
      </c>
      <c r="M266" s="2">
        <v>26.72</v>
      </c>
      <c r="N266" s="2">
        <v>55</v>
      </c>
      <c r="O266" s="2">
        <v>71</v>
      </c>
      <c r="P266" s="2">
        <v>0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35">
      <c r="A267" s="2">
        <v>1</v>
      </c>
      <c r="B267" s="2">
        <v>39</v>
      </c>
      <c r="C267" s="2">
        <v>2</v>
      </c>
      <c r="D267" s="2">
        <v>1</v>
      </c>
      <c r="E267" s="2">
        <v>20</v>
      </c>
      <c r="F267" s="2">
        <v>0</v>
      </c>
      <c r="G267" s="2">
        <v>0</v>
      </c>
      <c r="H267" s="2">
        <v>0</v>
      </c>
      <c r="I267" s="2">
        <v>0</v>
      </c>
      <c r="J267" s="2">
        <v>222</v>
      </c>
      <c r="K267" s="2">
        <v>97.5</v>
      </c>
      <c r="L267" s="2">
        <v>57.5</v>
      </c>
      <c r="M267" s="2">
        <v>23.22</v>
      </c>
      <c r="N267" s="2">
        <v>73</v>
      </c>
      <c r="O267" s="2">
        <v>64</v>
      </c>
      <c r="P267" s="2">
        <v>0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35">
      <c r="A268" s="2">
        <v>1</v>
      </c>
      <c r="B268" s="2">
        <v>56</v>
      </c>
      <c r="C268" s="2">
        <v>1</v>
      </c>
      <c r="D268" s="2">
        <v>1</v>
      </c>
      <c r="E268" s="2">
        <v>60</v>
      </c>
      <c r="F268" s="2">
        <v>0</v>
      </c>
      <c r="G268" s="2">
        <v>0</v>
      </c>
      <c r="H268" s="2">
        <v>0</v>
      </c>
      <c r="I268" s="2">
        <v>0</v>
      </c>
      <c r="J268" s="2">
        <v>246</v>
      </c>
      <c r="K268" s="2">
        <v>125</v>
      </c>
      <c r="L268" s="2">
        <v>79</v>
      </c>
      <c r="M268" s="2">
        <v>29.64</v>
      </c>
      <c r="N268" s="2">
        <v>70</v>
      </c>
      <c r="O268" s="2">
        <v>85</v>
      </c>
      <c r="P268" s="2">
        <v>0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35">
      <c r="A269" s="2">
        <v>0</v>
      </c>
      <c r="B269" s="2">
        <v>56</v>
      </c>
      <c r="C269" s="2">
        <v>1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280</v>
      </c>
      <c r="K269" s="2">
        <v>123</v>
      </c>
      <c r="L269" s="2">
        <v>77</v>
      </c>
      <c r="M269" s="2">
        <v>27.96</v>
      </c>
      <c r="N269" s="2">
        <v>65</v>
      </c>
      <c r="O269" s="2">
        <v>78</v>
      </c>
      <c r="P269" s="2">
        <v>0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35">
      <c r="A270" s="2">
        <v>0</v>
      </c>
      <c r="B270" s="2">
        <v>43</v>
      </c>
      <c r="C270" s="2">
        <v>1</v>
      </c>
      <c r="D270" s="2">
        <v>1</v>
      </c>
      <c r="E270" s="2">
        <v>1</v>
      </c>
      <c r="F270" s="2">
        <v>0</v>
      </c>
      <c r="G270" s="2">
        <v>0</v>
      </c>
      <c r="H270" s="2">
        <v>0</v>
      </c>
      <c r="I270" s="2">
        <v>0</v>
      </c>
      <c r="J270" s="2">
        <v>186</v>
      </c>
      <c r="K270" s="2">
        <v>120</v>
      </c>
      <c r="L270" s="2">
        <v>72</v>
      </c>
      <c r="M270" s="2">
        <v>24.33</v>
      </c>
      <c r="N270" s="2">
        <v>80</v>
      </c>
      <c r="O270" s="2">
        <v>86</v>
      </c>
      <c r="P270" s="2">
        <v>0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35">
      <c r="A271" s="2">
        <v>0</v>
      </c>
      <c r="B271" s="2">
        <v>48</v>
      </c>
      <c r="C271" s="2">
        <v>1</v>
      </c>
      <c r="D271" s="2">
        <v>1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197</v>
      </c>
      <c r="K271" s="2">
        <v>101</v>
      </c>
      <c r="L271" s="2">
        <v>67</v>
      </c>
      <c r="M271" s="2">
        <v>21.35</v>
      </c>
      <c r="N271" s="2">
        <v>88</v>
      </c>
      <c r="O271" s="2">
        <v>100</v>
      </c>
      <c r="P271" s="2">
        <v>0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35">
      <c r="A272" s="2">
        <v>0</v>
      </c>
      <c r="B272" s="2">
        <v>61</v>
      </c>
      <c r="C272" s="2">
        <v>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311</v>
      </c>
      <c r="K272" s="2">
        <v>110</v>
      </c>
      <c r="L272" s="2">
        <v>78.5</v>
      </c>
      <c r="M272" s="2">
        <v>29.04</v>
      </c>
      <c r="N272" s="2">
        <v>71</v>
      </c>
      <c r="O272" s="2">
        <v>77</v>
      </c>
      <c r="P272" s="2">
        <v>0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35">
      <c r="A273" s="2">
        <v>0</v>
      </c>
      <c r="B273" s="2">
        <v>55</v>
      </c>
      <c r="C273" s="2">
        <v>2</v>
      </c>
      <c r="D273" s="2">
        <v>0</v>
      </c>
      <c r="E273" s="2">
        <v>0</v>
      </c>
      <c r="F273" s="2">
        <v>1</v>
      </c>
      <c r="G273" s="2">
        <v>0</v>
      </c>
      <c r="H273" s="2">
        <v>1</v>
      </c>
      <c r="I273" s="2">
        <v>0</v>
      </c>
      <c r="J273" s="2">
        <v>368</v>
      </c>
      <c r="K273" s="2">
        <v>204</v>
      </c>
      <c r="L273" s="2">
        <v>94</v>
      </c>
      <c r="M273" s="2">
        <v>25.2</v>
      </c>
      <c r="N273" s="2">
        <v>100</v>
      </c>
      <c r="O273" s="2">
        <v>81</v>
      </c>
      <c r="P273" s="2">
        <v>0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35">
      <c r="A274" s="2">
        <v>1</v>
      </c>
      <c r="B274" s="2">
        <v>39</v>
      </c>
      <c r="C274" s="2">
        <v>1</v>
      </c>
      <c r="D274" s="2">
        <v>1</v>
      </c>
      <c r="E274" s="2">
        <v>20</v>
      </c>
      <c r="F274" s="2">
        <v>0</v>
      </c>
      <c r="G274" s="2">
        <v>0</v>
      </c>
      <c r="H274" s="2">
        <v>1</v>
      </c>
      <c r="I274" s="2">
        <v>0</v>
      </c>
      <c r="J274" s="2">
        <v>220</v>
      </c>
      <c r="K274" s="2">
        <v>145</v>
      </c>
      <c r="L274" s="2">
        <v>99</v>
      </c>
      <c r="M274" s="2">
        <v>26.5</v>
      </c>
      <c r="N274" s="2">
        <v>73</v>
      </c>
      <c r="O274" s="2">
        <v>90</v>
      </c>
      <c r="P274" s="2">
        <v>0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35">
      <c r="A275" s="2">
        <v>0</v>
      </c>
      <c r="B275" s="2">
        <v>42</v>
      </c>
      <c r="C275" s="2">
        <v>3</v>
      </c>
      <c r="D275" s="2">
        <v>1</v>
      </c>
      <c r="E275" s="2">
        <v>30</v>
      </c>
      <c r="F275" s="2">
        <v>0</v>
      </c>
      <c r="G275" s="2">
        <v>0</v>
      </c>
      <c r="H275" s="2">
        <v>0</v>
      </c>
      <c r="I275" s="2">
        <v>0</v>
      </c>
      <c r="J275" s="2">
        <v>218</v>
      </c>
      <c r="K275" s="2">
        <v>126</v>
      </c>
      <c r="L275" s="2">
        <v>87</v>
      </c>
      <c r="M275" s="2">
        <v>22.5</v>
      </c>
      <c r="N275" s="2">
        <v>75</v>
      </c>
      <c r="O275" s="2">
        <v>73</v>
      </c>
      <c r="P275" s="2">
        <v>0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35">
      <c r="A276" s="2">
        <v>0</v>
      </c>
      <c r="B276" s="2">
        <v>54</v>
      </c>
      <c r="C276" s="2">
        <v>1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219</v>
      </c>
      <c r="K276" s="2">
        <v>143.5</v>
      </c>
      <c r="L276" s="2">
        <v>89</v>
      </c>
      <c r="M276" s="2">
        <v>28.47</v>
      </c>
      <c r="N276" s="2">
        <v>73</v>
      </c>
      <c r="O276" s="2">
        <v>96</v>
      </c>
      <c r="P276" s="2">
        <v>0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35">
      <c r="A277" s="2">
        <v>0</v>
      </c>
      <c r="B277" s="2">
        <v>52</v>
      </c>
      <c r="C277" s="2">
        <v>2</v>
      </c>
      <c r="D277" s="2">
        <v>0</v>
      </c>
      <c r="E277" s="2">
        <v>0</v>
      </c>
      <c r="F277" s="2">
        <v>0</v>
      </c>
      <c r="G277" s="2">
        <v>0</v>
      </c>
      <c r="H277" s="2">
        <v>1</v>
      </c>
      <c r="I277" s="2">
        <v>0</v>
      </c>
      <c r="J277" s="2">
        <v>225</v>
      </c>
      <c r="K277" s="2">
        <v>157.5</v>
      </c>
      <c r="L277" s="2">
        <v>80.5</v>
      </c>
      <c r="M277" s="2">
        <v>24.36</v>
      </c>
      <c r="N277" s="2">
        <v>79</v>
      </c>
      <c r="O277" s="2">
        <v>78</v>
      </c>
      <c r="P277" s="2">
        <v>0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35">
      <c r="A278" s="2">
        <v>0</v>
      </c>
      <c r="B278" s="2">
        <v>64</v>
      </c>
      <c r="C278" s="2">
        <v>1</v>
      </c>
      <c r="D278" s="2">
        <v>0</v>
      </c>
      <c r="E278" s="2">
        <v>0</v>
      </c>
      <c r="F278" s="2">
        <v>0</v>
      </c>
      <c r="G278" s="2">
        <v>0</v>
      </c>
      <c r="H278" s="2">
        <v>1</v>
      </c>
      <c r="I278" s="2">
        <v>0</v>
      </c>
      <c r="J278" s="2">
        <v>312</v>
      </c>
      <c r="K278" s="2">
        <v>160</v>
      </c>
      <c r="L278" s="2">
        <v>82</v>
      </c>
      <c r="M278" s="2">
        <v>27.59</v>
      </c>
      <c r="N278" s="2">
        <v>140</v>
      </c>
      <c r="O278" s="2">
        <v>94</v>
      </c>
      <c r="P278" s="2">
        <v>0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35">
      <c r="A279" s="2">
        <v>0</v>
      </c>
      <c r="B279" s="2">
        <v>42</v>
      </c>
      <c r="C279" s="2">
        <v>1</v>
      </c>
      <c r="D279" s="2">
        <v>1</v>
      </c>
      <c r="E279" s="2">
        <v>20</v>
      </c>
      <c r="F279" s="2">
        <v>0</v>
      </c>
      <c r="G279" s="2">
        <v>0</v>
      </c>
      <c r="H279" s="2">
        <v>0</v>
      </c>
      <c r="I279" s="2">
        <v>0</v>
      </c>
      <c r="J279" s="2">
        <v>237</v>
      </c>
      <c r="K279" s="2">
        <v>105</v>
      </c>
      <c r="L279" s="2">
        <v>75</v>
      </c>
      <c r="M279" s="2">
        <v>23.85</v>
      </c>
      <c r="N279" s="2">
        <v>70</v>
      </c>
      <c r="O279" s="2">
        <v>87</v>
      </c>
      <c r="P279" s="2">
        <v>0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35">
      <c r="A280" s="2">
        <v>0</v>
      </c>
      <c r="B280" s="2">
        <v>41</v>
      </c>
      <c r="C280" s="2">
        <v>4</v>
      </c>
      <c r="D280" s="2">
        <v>1</v>
      </c>
      <c r="E280" s="2">
        <v>15</v>
      </c>
      <c r="F280" s="2">
        <v>0</v>
      </c>
      <c r="G280" s="2">
        <v>0</v>
      </c>
      <c r="H280" s="2">
        <v>0</v>
      </c>
      <c r="I280" s="2">
        <v>0</v>
      </c>
      <c r="J280" s="2">
        <v>207</v>
      </c>
      <c r="K280" s="2">
        <v>111</v>
      </c>
      <c r="L280" s="2">
        <v>60</v>
      </c>
      <c r="M280" s="2">
        <v>18.48</v>
      </c>
      <c r="N280" s="2">
        <v>60</v>
      </c>
      <c r="O280" s="2">
        <v>76</v>
      </c>
      <c r="P280" s="2">
        <v>0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35">
      <c r="A281" s="2">
        <v>0</v>
      </c>
      <c r="B281" s="2">
        <v>46</v>
      </c>
      <c r="C281" s="2">
        <v>2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259</v>
      </c>
      <c r="K281" s="2">
        <v>138</v>
      </c>
      <c r="L281" s="2">
        <v>88</v>
      </c>
      <c r="M281" s="2">
        <v>25.11</v>
      </c>
      <c r="N281" s="2">
        <v>65</v>
      </c>
      <c r="O281" s="2">
        <v>78</v>
      </c>
      <c r="P281" s="2">
        <v>0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35">
      <c r="A282" s="2">
        <v>0</v>
      </c>
      <c r="B282" s="2">
        <v>53</v>
      </c>
      <c r="C282" s="2">
        <v>2</v>
      </c>
      <c r="D282" s="2">
        <v>0</v>
      </c>
      <c r="E282" s="2">
        <v>0</v>
      </c>
      <c r="F282" s="2">
        <v>1</v>
      </c>
      <c r="G282" s="2">
        <v>0</v>
      </c>
      <c r="H282" s="2">
        <v>1</v>
      </c>
      <c r="I282" s="2">
        <v>0</v>
      </c>
      <c r="J282" s="2">
        <v>250</v>
      </c>
      <c r="K282" s="2">
        <v>144</v>
      </c>
      <c r="L282" s="2">
        <v>98</v>
      </c>
      <c r="M282" s="2">
        <v>28.78</v>
      </c>
      <c r="N282" s="2">
        <v>90</v>
      </c>
      <c r="O282" s="2">
        <v>78</v>
      </c>
      <c r="P282" s="2">
        <v>0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35">
      <c r="A283" s="2">
        <v>1</v>
      </c>
      <c r="B283" s="2">
        <v>41</v>
      </c>
      <c r="C283" s="2">
        <v>1</v>
      </c>
      <c r="D283" s="2">
        <v>1</v>
      </c>
      <c r="E283" s="2">
        <v>20</v>
      </c>
      <c r="F283" s="2">
        <v>0</v>
      </c>
      <c r="G283" s="2">
        <v>0</v>
      </c>
      <c r="H283" s="2">
        <v>0</v>
      </c>
      <c r="I283" s="2">
        <v>0</v>
      </c>
      <c r="J283" s="2">
        <v>238</v>
      </c>
      <c r="K283" s="2">
        <v>128</v>
      </c>
      <c r="L283" s="2">
        <v>86</v>
      </c>
      <c r="M283" s="2">
        <v>26.09</v>
      </c>
      <c r="N283" s="2">
        <v>80</v>
      </c>
      <c r="O283" s="2">
        <v>72</v>
      </c>
      <c r="P283" s="2">
        <v>0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35">
      <c r="A284" s="2">
        <v>0</v>
      </c>
      <c r="B284" s="2">
        <v>53</v>
      </c>
      <c r="C284" s="2">
        <v>2</v>
      </c>
      <c r="D284" s="2">
        <v>1</v>
      </c>
      <c r="E284" s="2">
        <v>10</v>
      </c>
      <c r="F284" s="2">
        <v>0</v>
      </c>
      <c r="G284" s="2">
        <v>0</v>
      </c>
      <c r="H284" s="2">
        <v>0</v>
      </c>
      <c r="I284" s="2">
        <v>0</v>
      </c>
      <c r="J284" s="2">
        <v>276</v>
      </c>
      <c r="K284" s="2">
        <v>130</v>
      </c>
      <c r="L284" s="2">
        <v>86</v>
      </c>
      <c r="M284" s="2">
        <v>27.09</v>
      </c>
      <c r="N284" s="2">
        <v>75</v>
      </c>
      <c r="O284" s="2">
        <v>56</v>
      </c>
      <c r="P284" s="2">
        <v>0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35">
      <c r="A285" s="2">
        <v>0</v>
      </c>
      <c r="B285" s="2">
        <v>59</v>
      </c>
      <c r="C285" s="2">
        <v>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339</v>
      </c>
      <c r="K285" s="2">
        <v>110</v>
      </c>
      <c r="L285" s="2">
        <v>69</v>
      </c>
      <c r="M285" s="2">
        <v>26.89</v>
      </c>
      <c r="N285" s="2">
        <v>75</v>
      </c>
      <c r="O285" s="2">
        <v>73</v>
      </c>
      <c r="P285" s="2">
        <v>0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35">
      <c r="A286" s="2">
        <v>0</v>
      </c>
      <c r="B286" s="2">
        <v>45</v>
      </c>
      <c r="C286" s="2">
        <v>3</v>
      </c>
      <c r="D286" s="2">
        <v>0</v>
      </c>
      <c r="E286" s="2">
        <v>0</v>
      </c>
      <c r="F286" s="2">
        <v>0</v>
      </c>
      <c r="G286" s="2">
        <v>0</v>
      </c>
      <c r="H286" s="2">
        <v>1</v>
      </c>
      <c r="I286" s="2">
        <v>0</v>
      </c>
      <c r="J286" s="2">
        <v>231</v>
      </c>
      <c r="K286" s="2">
        <v>157.5</v>
      </c>
      <c r="L286" s="2">
        <v>104.5</v>
      </c>
      <c r="M286" s="2">
        <v>22.86</v>
      </c>
      <c r="N286" s="2">
        <v>75</v>
      </c>
      <c r="O286" s="2">
        <v>92</v>
      </c>
      <c r="P286" s="2">
        <v>0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35">
      <c r="A287" s="2">
        <v>1</v>
      </c>
      <c r="B287" s="2">
        <v>49</v>
      </c>
      <c r="C287" s="2">
        <v>2</v>
      </c>
      <c r="D287" s="2">
        <v>1</v>
      </c>
      <c r="E287" s="2">
        <v>5</v>
      </c>
      <c r="F287" s="2">
        <v>0</v>
      </c>
      <c r="G287" s="2">
        <v>0</v>
      </c>
      <c r="H287" s="2">
        <v>0</v>
      </c>
      <c r="I287" s="2">
        <v>0</v>
      </c>
      <c r="J287" s="2">
        <v>187</v>
      </c>
      <c r="K287" s="2">
        <v>110</v>
      </c>
      <c r="L287" s="2">
        <v>67</v>
      </c>
      <c r="M287" s="2">
        <v>19.260000000000002</v>
      </c>
      <c r="N287" s="2">
        <v>78</v>
      </c>
      <c r="O287" s="2">
        <v>85</v>
      </c>
      <c r="P287" s="2">
        <v>0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35">
      <c r="A288" s="2">
        <v>1</v>
      </c>
      <c r="B288" s="2">
        <v>41</v>
      </c>
      <c r="C288" s="2">
        <v>1</v>
      </c>
      <c r="D288" s="2">
        <v>1</v>
      </c>
      <c r="E288" s="2">
        <v>30</v>
      </c>
      <c r="F288" s="2">
        <v>0</v>
      </c>
      <c r="G288" s="2">
        <v>0</v>
      </c>
      <c r="H288" s="2">
        <v>0</v>
      </c>
      <c r="I288" s="2">
        <v>0</v>
      </c>
      <c r="J288" s="2">
        <v>198</v>
      </c>
      <c r="K288" s="2">
        <v>106</v>
      </c>
      <c r="L288" s="2">
        <v>71</v>
      </c>
      <c r="M288" s="2">
        <v>21.51</v>
      </c>
      <c r="N288" s="2">
        <v>85</v>
      </c>
      <c r="O288" s="2">
        <v>84</v>
      </c>
      <c r="P288" s="2">
        <v>0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35">
      <c r="A289" s="2">
        <v>1</v>
      </c>
      <c r="B289" s="2">
        <v>39</v>
      </c>
      <c r="C289" s="2">
        <v>1</v>
      </c>
      <c r="D289" s="2">
        <v>1</v>
      </c>
      <c r="E289" s="2">
        <v>30</v>
      </c>
      <c r="F289" s="2">
        <v>0</v>
      </c>
      <c r="G289" s="2">
        <v>0</v>
      </c>
      <c r="H289" s="2">
        <v>0</v>
      </c>
      <c r="I289" s="2">
        <v>0</v>
      </c>
      <c r="J289" s="2">
        <v>196</v>
      </c>
      <c r="K289" s="2">
        <v>121</v>
      </c>
      <c r="L289" s="2">
        <v>83</v>
      </c>
      <c r="M289" s="2">
        <v>25.38</v>
      </c>
      <c r="N289" s="2">
        <v>90</v>
      </c>
      <c r="O289" s="2">
        <v>68</v>
      </c>
      <c r="P289" s="2">
        <v>0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35">
      <c r="A290" s="2">
        <v>1</v>
      </c>
      <c r="B290" s="2">
        <v>50</v>
      </c>
      <c r="C290" s="2">
        <v>2</v>
      </c>
      <c r="D290" s="2">
        <v>1</v>
      </c>
      <c r="E290" s="2">
        <v>40</v>
      </c>
      <c r="F290" s="2">
        <v>0</v>
      </c>
      <c r="G290" s="2">
        <v>0</v>
      </c>
      <c r="H290" s="2">
        <v>0</v>
      </c>
      <c r="I290" s="2">
        <v>0</v>
      </c>
      <c r="J290" s="2">
        <v>225</v>
      </c>
      <c r="K290" s="2">
        <v>137</v>
      </c>
      <c r="L290" s="2">
        <v>89.5</v>
      </c>
      <c r="M290" s="2">
        <v>25.77</v>
      </c>
      <c r="N290" s="2">
        <v>70</v>
      </c>
      <c r="O290" s="2">
        <v>91</v>
      </c>
      <c r="P290" s="2">
        <v>0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35">
      <c r="A291" s="2">
        <v>0</v>
      </c>
      <c r="B291" s="2">
        <v>58</v>
      </c>
      <c r="C291" s="2">
        <v>2</v>
      </c>
      <c r="D291" s="2">
        <v>1</v>
      </c>
      <c r="E291" s="2">
        <v>5</v>
      </c>
      <c r="F291" s="2">
        <v>0</v>
      </c>
      <c r="G291" s="2">
        <v>0</v>
      </c>
      <c r="H291" s="2">
        <v>0</v>
      </c>
      <c r="I291" s="2">
        <v>0</v>
      </c>
      <c r="J291" s="2">
        <v>177</v>
      </c>
      <c r="K291" s="2">
        <v>114</v>
      </c>
      <c r="L291" s="2">
        <v>72.5</v>
      </c>
      <c r="M291" s="2">
        <v>24.77</v>
      </c>
      <c r="N291" s="2">
        <v>87</v>
      </c>
      <c r="O291" s="2">
        <v>78</v>
      </c>
      <c r="P291" s="2">
        <v>0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35">
      <c r="A292" s="2">
        <v>1</v>
      </c>
      <c r="B292" s="2">
        <v>53</v>
      </c>
      <c r="C292" s="2">
        <v>1</v>
      </c>
      <c r="D292" s="2">
        <v>0</v>
      </c>
      <c r="E292" s="2">
        <v>0</v>
      </c>
      <c r="F292" s="2">
        <v>0</v>
      </c>
      <c r="G292" s="2">
        <v>0</v>
      </c>
      <c r="H292" s="2">
        <v>1</v>
      </c>
      <c r="I292" s="2">
        <v>0</v>
      </c>
      <c r="J292" s="2">
        <v>202</v>
      </c>
      <c r="K292" s="2">
        <v>140.5</v>
      </c>
      <c r="L292" s="2">
        <v>90</v>
      </c>
      <c r="M292" s="2">
        <v>25.82</v>
      </c>
      <c r="N292" s="2">
        <v>85</v>
      </c>
      <c r="O292" s="2">
        <v>74</v>
      </c>
      <c r="P292" s="2">
        <v>0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35">
      <c r="A293" s="2">
        <v>0</v>
      </c>
      <c r="B293" s="2">
        <v>54</v>
      </c>
      <c r="C293" s="2">
        <v>2</v>
      </c>
      <c r="D293" s="2">
        <v>1</v>
      </c>
      <c r="E293" s="2">
        <v>3</v>
      </c>
      <c r="F293" s="2">
        <v>0</v>
      </c>
      <c r="G293" s="2">
        <v>0</v>
      </c>
      <c r="H293" s="2">
        <v>1</v>
      </c>
      <c r="I293" s="2">
        <v>1</v>
      </c>
      <c r="J293" s="2">
        <v>231</v>
      </c>
      <c r="K293" s="2">
        <v>127.5</v>
      </c>
      <c r="L293" s="2">
        <v>83</v>
      </c>
      <c r="M293" s="2">
        <v>21.31</v>
      </c>
      <c r="N293" s="2">
        <v>70</v>
      </c>
      <c r="O293" s="2">
        <v>115</v>
      </c>
      <c r="P293" s="2">
        <v>0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35">
      <c r="A294" s="2">
        <v>0</v>
      </c>
      <c r="B294" s="2">
        <v>40</v>
      </c>
      <c r="C294" s="2">
        <v>3</v>
      </c>
      <c r="D294" s="2">
        <v>1</v>
      </c>
      <c r="E294" s="2">
        <v>20</v>
      </c>
      <c r="F294" s="2">
        <v>0</v>
      </c>
      <c r="G294" s="2">
        <v>0</v>
      </c>
      <c r="H294" s="2">
        <v>0</v>
      </c>
      <c r="I294" s="2">
        <v>0</v>
      </c>
      <c r="J294" s="2">
        <v>210</v>
      </c>
      <c r="K294" s="2">
        <v>118</v>
      </c>
      <c r="L294" s="2">
        <v>79</v>
      </c>
      <c r="M294" s="2">
        <v>21.21</v>
      </c>
      <c r="N294" s="2">
        <v>130</v>
      </c>
      <c r="O294" s="2">
        <v>84</v>
      </c>
      <c r="P294" s="2">
        <v>0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35">
      <c r="A295" s="2">
        <v>0</v>
      </c>
      <c r="B295" s="2">
        <v>38</v>
      </c>
      <c r="C295" s="2">
        <v>3</v>
      </c>
      <c r="D295" s="2">
        <v>1</v>
      </c>
      <c r="E295" s="2">
        <v>10</v>
      </c>
      <c r="F295" s="2">
        <v>0</v>
      </c>
      <c r="G295" s="2">
        <v>0</v>
      </c>
      <c r="H295" s="2">
        <v>0</v>
      </c>
      <c r="I295" s="2">
        <v>0</v>
      </c>
      <c r="J295" s="2">
        <v>203</v>
      </c>
      <c r="K295" s="2">
        <v>100</v>
      </c>
      <c r="L295" s="2">
        <v>70</v>
      </c>
      <c r="M295" s="2">
        <v>22.73</v>
      </c>
      <c r="N295" s="2">
        <v>63</v>
      </c>
      <c r="O295" s="2">
        <v>80</v>
      </c>
      <c r="P295" s="2">
        <v>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35">
      <c r="A296" s="2">
        <v>0</v>
      </c>
      <c r="B296" s="2">
        <v>48</v>
      </c>
      <c r="C296" s="2">
        <v>4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200</v>
      </c>
      <c r="K296" s="2">
        <v>118</v>
      </c>
      <c r="L296" s="2">
        <v>78</v>
      </c>
      <c r="M296" s="2">
        <v>24.53</v>
      </c>
      <c r="N296" s="2">
        <v>63</v>
      </c>
      <c r="O296" s="2">
        <v>98</v>
      </c>
      <c r="P296" s="2">
        <v>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35">
      <c r="A297" s="2">
        <v>1</v>
      </c>
      <c r="B297" s="2">
        <v>59</v>
      </c>
      <c r="C297" s="2">
        <v>2</v>
      </c>
      <c r="D297" s="2">
        <v>1</v>
      </c>
      <c r="E297" s="2">
        <v>15</v>
      </c>
      <c r="F297" s="2">
        <v>0</v>
      </c>
      <c r="G297" s="2">
        <v>0</v>
      </c>
      <c r="H297" s="2">
        <v>0</v>
      </c>
      <c r="I297" s="2">
        <v>0</v>
      </c>
      <c r="J297" s="2">
        <v>212</v>
      </c>
      <c r="K297" s="2">
        <v>106</v>
      </c>
      <c r="L297" s="2">
        <v>66</v>
      </c>
      <c r="M297" s="2">
        <v>26.46</v>
      </c>
      <c r="N297" s="2">
        <v>85</v>
      </c>
      <c r="O297" s="2">
        <v>117</v>
      </c>
      <c r="P297" s="2">
        <v>0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35">
      <c r="A298" s="2">
        <v>1</v>
      </c>
      <c r="B298" s="2">
        <v>37</v>
      </c>
      <c r="C298" s="2">
        <v>2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218</v>
      </c>
      <c r="K298" s="2">
        <v>130</v>
      </c>
      <c r="L298" s="2">
        <v>89</v>
      </c>
      <c r="M298" s="2">
        <v>22.7</v>
      </c>
      <c r="N298" s="2">
        <v>77</v>
      </c>
      <c r="O298" s="2">
        <v>88</v>
      </c>
      <c r="P298" s="2">
        <v>0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35">
      <c r="A299" s="2">
        <v>1</v>
      </c>
      <c r="B299" s="2">
        <v>40</v>
      </c>
      <c r="C299" s="2">
        <v>3</v>
      </c>
      <c r="D299" s="2">
        <v>1</v>
      </c>
      <c r="E299" s="2">
        <v>35</v>
      </c>
      <c r="F299" s="2">
        <v>0</v>
      </c>
      <c r="G299" s="2">
        <v>0</v>
      </c>
      <c r="H299" s="2">
        <v>0</v>
      </c>
      <c r="I299" s="2">
        <v>0</v>
      </c>
      <c r="J299" s="2">
        <v>185</v>
      </c>
      <c r="K299" s="2">
        <v>133</v>
      </c>
      <c r="L299" s="2">
        <v>80</v>
      </c>
      <c r="M299" s="2">
        <v>21.86</v>
      </c>
      <c r="N299" s="2">
        <v>63</v>
      </c>
      <c r="O299" s="2">
        <v>58</v>
      </c>
      <c r="P299" s="2">
        <v>0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35">
      <c r="A300" s="2">
        <v>1</v>
      </c>
      <c r="B300" s="2">
        <v>46</v>
      </c>
      <c r="C300" s="2">
        <v>1</v>
      </c>
      <c r="D300" s="2">
        <v>1</v>
      </c>
      <c r="E300" s="2">
        <v>30</v>
      </c>
      <c r="F300" s="2">
        <v>0</v>
      </c>
      <c r="G300" s="2">
        <v>0</v>
      </c>
      <c r="H300" s="2">
        <v>0</v>
      </c>
      <c r="I300" s="2">
        <v>0</v>
      </c>
      <c r="J300" s="2">
        <v>198</v>
      </c>
      <c r="K300" s="2">
        <v>128</v>
      </c>
      <c r="L300" s="2">
        <v>85</v>
      </c>
      <c r="M300" s="2">
        <v>29</v>
      </c>
      <c r="N300" s="2">
        <v>75</v>
      </c>
      <c r="O300" s="2">
        <v>77</v>
      </c>
      <c r="P300" s="2">
        <v>0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35">
      <c r="A301" s="2">
        <v>0</v>
      </c>
      <c r="B301" s="2">
        <v>40</v>
      </c>
      <c r="C301" s="2">
        <v>2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290</v>
      </c>
      <c r="K301" s="2">
        <v>122</v>
      </c>
      <c r="L301" s="2">
        <v>85</v>
      </c>
      <c r="M301" s="2">
        <v>24.06</v>
      </c>
      <c r="N301" s="2">
        <v>87</v>
      </c>
      <c r="O301" s="2">
        <v>70</v>
      </c>
      <c r="P301" s="2">
        <v>0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35">
      <c r="A302" s="2">
        <v>0</v>
      </c>
      <c r="B302" s="2">
        <v>52</v>
      </c>
      <c r="C302" s="2">
        <v>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245</v>
      </c>
      <c r="K302" s="2">
        <v>145</v>
      </c>
      <c r="L302" s="2">
        <v>89</v>
      </c>
      <c r="M302" s="2">
        <v>25.02</v>
      </c>
      <c r="N302" s="2">
        <v>90</v>
      </c>
      <c r="O302" s="2">
        <v>80</v>
      </c>
      <c r="P302" s="2">
        <v>0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35">
      <c r="A303" s="2">
        <v>0</v>
      </c>
      <c r="B303" s="2">
        <v>42</v>
      </c>
      <c r="C303" s="2">
        <v>2</v>
      </c>
      <c r="D303" s="2">
        <v>1</v>
      </c>
      <c r="E303" s="2">
        <v>20</v>
      </c>
      <c r="F303" s="2">
        <v>0</v>
      </c>
      <c r="G303" s="2">
        <v>0</v>
      </c>
      <c r="H303" s="2">
        <v>0</v>
      </c>
      <c r="I303" s="2">
        <v>0</v>
      </c>
      <c r="J303" s="2">
        <v>200</v>
      </c>
      <c r="K303" s="2">
        <v>95</v>
      </c>
      <c r="L303" s="2">
        <v>55</v>
      </c>
      <c r="M303" s="2">
        <v>23.68</v>
      </c>
      <c r="N303" s="2">
        <v>60</v>
      </c>
      <c r="O303" s="2">
        <v>83</v>
      </c>
      <c r="P303" s="2">
        <v>0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35">
      <c r="A304" s="2">
        <v>0</v>
      </c>
      <c r="B304" s="2">
        <v>54</v>
      </c>
      <c r="C304" s="2">
        <v>4</v>
      </c>
      <c r="D304" s="2">
        <v>0</v>
      </c>
      <c r="E304" s="2">
        <v>0</v>
      </c>
      <c r="F304" s="2">
        <v>1</v>
      </c>
      <c r="G304" s="2">
        <v>0</v>
      </c>
      <c r="H304" s="2">
        <v>1</v>
      </c>
      <c r="I304" s="2">
        <v>0</v>
      </c>
      <c r="J304" s="2">
        <v>201</v>
      </c>
      <c r="K304" s="2">
        <v>156</v>
      </c>
      <c r="L304" s="2">
        <v>93</v>
      </c>
      <c r="M304" s="2">
        <v>27.91</v>
      </c>
      <c r="N304" s="2">
        <v>80</v>
      </c>
      <c r="O304" s="2">
        <v>70</v>
      </c>
      <c r="P304" s="2">
        <v>0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35">
      <c r="A305" s="2">
        <v>1</v>
      </c>
      <c r="B305" s="2">
        <v>67</v>
      </c>
      <c r="C305" s="2">
        <v>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203</v>
      </c>
      <c r="K305" s="2">
        <v>122</v>
      </c>
      <c r="L305" s="2">
        <v>74</v>
      </c>
      <c r="M305" s="2">
        <v>15.54</v>
      </c>
      <c r="N305" s="2">
        <v>96</v>
      </c>
      <c r="O305" s="2">
        <v>79</v>
      </c>
      <c r="P305" s="2">
        <v>0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35">
      <c r="A306" s="2">
        <v>1</v>
      </c>
      <c r="B306" s="2">
        <v>68</v>
      </c>
      <c r="C306" s="2">
        <v>2</v>
      </c>
      <c r="D306" s="2">
        <v>1</v>
      </c>
      <c r="E306" s="2">
        <v>10</v>
      </c>
      <c r="F306" s="2">
        <v>0</v>
      </c>
      <c r="G306" s="2">
        <v>0</v>
      </c>
      <c r="H306" s="2">
        <v>0</v>
      </c>
      <c r="I306" s="2">
        <v>0</v>
      </c>
      <c r="J306" s="2">
        <v>250</v>
      </c>
      <c r="K306" s="2">
        <v>109</v>
      </c>
      <c r="L306" s="2">
        <v>73</v>
      </c>
      <c r="M306" s="2">
        <v>24.68</v>
      </c>
      <c r="N306" s="2">
        <v>72</v>
      </c>
      <c r="O306" s="2">
        <v>66</v>
      </c>
      <c r="P306" s="2">
        <v>0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35">
      <c r="A307" s="2">
        <v>0</v>
      </c>
      <c r="B307" s="2">
        <v>61</v>
      </c>
      <c r="C307" s="2">
        <v>3</v>
      </c>
      <c r="D307" s="2">
        <v>0</v>
      </c>
      <c r="E307" s="2">
        <v>0</v>
      </c>
      <c r="F307" s="2">
        <v>0</v>
      </c>
      <c r="G307" s="2">
        <v>0</v>
      </c>
      <c r="H307" s="2">
        <v>1</v>
      </c>
      <c r="I307" s="2">
        <v>0</v>
      </c>
      <c r="J307" s="2">
        <v>290</v>
      </c>
      <c r="K307" s="2">
        <v>170</v>
      </c>
      <c r="L307" s="2">
        <v>98</v>
      </c>
      <c r="M307" s="2">
        <v>26.98</v>
      </c>
      <c r="N307" s="2">
        <v>80</v>
      </c>
      <c r="O307" s="2">
        <v>84</v>
      </c>
      <c r="P307" s="2">
        <v>0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35">
      <c r="A308" s="2">
        <v>0</v>
      </c>
      <c r="B308" s="2">
        <v>55</v>
      </c>
      <c r="C308" s="2">
        <v>4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258</v>
      </c>
      <c r="K308" s="2">
        <v>123</v>
      </c>
      <c r="L308" s="2">
        <v>89</v>
      </c>
      <c r="M308" s="2">
        <v>31.35</v>
      </c>
      <c r="N308" s="2">
        <v>85</v>
      </c>
      <c r="O308" s="2">
        <v>84</v>
      </c>
      <c r="P308" s="2">
        <v>0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35">
      <c r="A309" s="2">
        <v>0</v>
      </c>
      <c r="B309" s="2">
        <v>42</v>
      </c>
      <c r="C309" s="2">
        <v>2</v>
      </c>
      <c r="D309" s="2">
        <v>0</v>
      </c>
      <c r="E309" s="2">
        <v>0</v>
      </c>
      <c r="F309" s="2">
        <v>0</v>
      </c>
      <c r="G309" s="2">
        <v>0</v>
      </c>
      <c r="H309" s="2">
        <v>1</v>
      </c>
      <c r="I309" s="2">
        <v>0</v>
      </c>
      <c r="J309" s="2">
        <v>246</v>
      </c>
      <c r="K309" s="2">
        <v>125</v>
      </c>
      <c r="L309" s="2">
        <v>80</v>
      </c>
      <c r="M309" s="2">
        <v>29.02</v>
      </c>
      <c r="N309" s="2">
        <v>100</v>
      </c>
      <c r="O309" s="2">
        <v>98</v>
      </c>
      <c r="P309" s="2">
        <v>0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35">
      <c r="A310" s="2">
        <v>0</v>
      </c>
      <c r="B310" s="2">
        <v>53</v>
      </c>
      <c r="C310" s="2">
        <v>1</v>
      </c>
      <c r="D310" s="2">
        <v>0</v>
      </c>
      <c r="E310" s="2">
        <v>0</v>
      </c>
      <c r="F310" s="2">
        <v>0</v>
      </c>
      <c r="G310" s="2">
        <v>0</v>
      </c>
      <c r="H310" s="2">
        <v>1</v>
      </c>
      <c r="I310" s="2">
        <v>0</v>
      </c>
      <c r="J310" s="2">
        <v>174</v>
      </c>
      <c r="K310" s="2">
        <v>165</v>
      </c>
      <c r="L310" s="2">
        <v>93</v>
      </c>
      <c r="M310" s="2">
        <v>27.45</v>
      </c>
      <c r="N310" s="2">
        <v>108</v>
      </c>
      <c r="O310" s="2">
        <v>78</v>
      </c>
      <c r="P310" s="2">
        <v>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35">
      <c r="A311" s="2">
        <v>1</v>
      </c>
      <c r="B311" s="2">
        <v>39</v>
      </c>
      <c r="C311" s="2">
        <v>1</v>
      </c>
      <c r="D311" s="2">
        <v>1</v>
      </c>
      <c r="E311" s="2">
        <v>30</v>
      </c>
      <c r="F311" s="2">
        <v>0</v>
      </c>
      <c r="G311" s="2">
        <v>0</v>
      </c>
      <c r="H311" s="2">
        <v>1</v>
      </c>
      <c r="I311" s="2">
        <v>0</v>
      </c>
      <c r="J311" s="2">
        <v>220</v>
      </c>
      <c r="K311" s="2">
        <v>135</v>
      </c>
      <c r="L311" s="2">
        <v>85</v>
      </c>
      <c r="M311" s="2">
        <v>27.17</v>
      </c>
      <c r="N311" s="2">
        <v>70</v>
      </c>
      <c r="O311" s="2">
        <v>81</v>
      </c>
      <c r="P311" s="2">
        <v>0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35">
      <c r="A312" s="2">
        <v>1</v>
      </c>
      <c r="B312" s="2">
        <v>40</v>
      </c>
      <c r="C312" s="2">
        <v>1</v>
      </c>
      <c r="D312" s="2">
        <v>1</v>
      </c>
      <c r="E312" s="2">
        <v>35</v>
      </c>
      <c r="F312" s="2">
        <v>0</v>
      </c>
      <c r="G312" s="2">
        <v>0</v>
      </c>
      <c r="H312" s="2">
        <v>0</v>
      </c>
      <c r="I312" s="2">
        <v>0</v>
      </c>
      <c r="J312" s="2">
        <v>195</v>
      </c>
      <c r="K312" s="2">
        <v>122.5</v>
      </c>
      <c r="L312" s="2">
        <v>66.5</v>
      </c>
      <c r="M312" s="2">
        <v>19.98</v>
      </c>
      <c r="N312" s="2">
        <v>60</v>
      </c>
      <c r="O312" s="2">
        <v>72</v>
      </c>
      <c r="P312" s="2">
        <v>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35">
      <c r="A313" s="2">
        <v>1</v>
      </c>
      <c r="B313" s="2">
        <v>39</v>
      </c>
      <c r="C313" s="2">
        <v>2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235</v>
      </c>
      <c r="K313" s="2">
        <v>120</v>
      </c>
      <c r="L313" s="2">
        <v>80</v>
      </c>
      <c r="M313" s="2">
        <v>27.23</v>
      </c>
      <c r="N313" s="2">
        <v>62</v>
      </c>
      <c r="O313" s="2">
        <v>87</v>
      </c>
      <c r="P313" s="2">
        <v>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35">
      <c r="A314" s="2">
        <v>0</v>
      </c>
      <c r="B314" s="2">
        <v>63</v>
      </c>
      <c r="C314" s="2">
        <v>2</v>
      </c>
      <c r="D314" s="2">
        <v>0</v>
      </c>
      <c r="E314" s="2">
        <v>0</v>
      </c>
      <c r="F314" s="2">
        <v>0</v>
      </c>
      <c r="G314" s="2">
        <v>0</v>
      </c>
      <c r="H314" s="2">
        <v>1</v>
      </c>
      <c r="I314" s="2">
        <v>0</v>
      </c>
      <c r="J314" s="2">
        <v>223</v>
      </c>
      <c r="K314" s="2">
        <v>178</v>
      </c>
      <c r="L314" s="2">
        <v>88.5</v>
      </c>
      <c r="M314" s="2">
        <v>27.18</v>
      </c>
      <c r="N314" s="2">
        <v>85</v>
      </c>
      <c r="O314" s="2">
        <v>91</v>
      </c>
      <c r="P314" s="2">
        <v>0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35">
      <c r="A315" s="2">
        <v>0</v>
      </c>
      <c r="B315" s="2">
        <v>55</v>
      </c>
      <c r="C315" s="2">
        <v>3</v>
      </c>
      <c r="D315" s="2">
        <v>0</v>
      </c>
      <c r="E315" s="2">
        <v>0</v>
      </c>
      <c r="F315" s="2">
        <v>0</v>
      </c>
      <c r="G315" s="2">
        <v>0</v>
      </c>
      <c r="H315" s="2">
        <v>1</v>
      </c>
      <c r="I315" s="2">
        <v>0</v>
      </c>
      <c r="J315" s="2">
        <v>308</v>
      </c>
      <c r="K315" s="2">
        <v>124</v>
      </c>
      <c r="L315" s="2">
        <v>87</v>
      </c>
      <c r="M315" s="2">
        <v>31.82</v>
      </c>
      <c r="N315" s="2">
        <v>75</v>
      </c>
      <c r="O315" s="2">
        <v>84</v>
      </c>
      <c r="P315" s="2">
        <v>0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35">
      <c r="A316" s="2">
        <v>0</v>
      </c>
      <c r="B316" s="2">
        <v>39</v>
      </c>
      <c r="C316" s="2">
        <v>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167</v>
      </c>
      <c r="K316" s="2">
        <v>127.5</v>
      </c>
      <c r="L316" s="2">
        <v>86.5</v>
      </c>
      <c r="M316" s="2">
        <v>28.28</v>
      </c>
      <c r="N316" s="2">
        <v>72</v>
      </c>
      <c r="O316" s="2">
        <v>82</v>
      </c>
      <c r="P316" s="2">
        <v>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35">
      <c r="A317" s="2">
        <v>0</v>
      </c>
      <c r="B317" s="2">
        <v>39</v>
      </c>
      <c r="C317" s="2">
        <v>2</v>
      </c>
      <c r="D317" s="2">
        <v>1</v>
      </c>
      <c r="E317" s="2">
        <v>20</v>
      </c>
      <c r="F317" s="2">
        <v>0</v>
      </c>
      <c r="G317" s="2">
        <v>0</v>
      </c>
      <c r="H317" s="2">
        <v>0</v>
      </c>
      <c r="I317" s="2">
        <v>0</v>
      </c>
      <c r="J317" s="2">
        <v>185</v>
      </c>
      <c r="K317" s="2">
        <v>111</v>
      </c>
      <c r="L317" s="2">
        <v>67</v>
      </c>
      <c r="M317" s="2">
        <v>23.87</v>
      </c>
      <c r="N317" s="2">
        <v>70</v>
      </c>
      <c r="O317" s="2">
        <v>87</v>
      </c>
      <c r="P317" s="2">
        <v>0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35">
      <c r="A318" s="2">
        <v>1</v>
      </c>
      <c r="B318" s="2">
        <v>51</v>
      </c>
      <c r="C318" s="2">
        <v>1</v>
      </c>
      <c r="D318" s="2">
        <v>1</v>
      </c>
      <c r="E318" s="2">
        <v>20</v>
      </c>
      <c r="F318" s="2">
        <v>0</v>
      </c>
      <c r="G318" s="2">
        <v>0</v>
      </c>
      <c r="H318" s="2">
        <v>0</v>
      </c>
      <c r="I318" s="2">
        <v>0</v>
      </c>
      <c r="J318" s="2">
        <v>240</v>
      </c>
      <c r="K318" s="2">
        <v>146.5</v>
      </c>
      <c r="L318" s="2">
        <v>83</v>
      </c>
      <c r="M318" s="2">
        <v>25.62</v>
      </c>
      <c r="N318" s="2">
        <v>83</v>
      </c>
      <c r="O318" s="2">
        <v>140</v>
      </c>
      <c r="P318" s="2">
        <v>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35">
      <c r="A319" s="2">
        <v>0</v>
      </c>
      <c r="B319" s="2">
        <v>48</v>
      </c>
      <c r="C319" s="2">
        <v>3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310</v>
      </c>
      <c r="K319" s="2">
        <v>124</v>
      </c>
      <c r="L319" s="2">
        <v>74</v>
      </c>
      <c r="M319" s="2">
        <v>25.94</v>
      </c>
      <c r="N319" s="2">
        <v>70</v>
      </c>
      <c r="O319" s="2">
        <v>73</v>
      </c>
      <c r="P319" s="2">
        <v>0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35">
      <c r="A320" s="2">
        <v>1</v>
      </c>
      <c r="B320" s="2">
        <v>51</v>
      </c>
      <c r="C320" s="2">
        <v>1</v>
      </c>
      <c r="D320" s="2">
        <v>1</v>
      </c>
      <c r="E320" s="2">
        <v>20</v>
      </c>
      <c r="F320" s="2">
        <v>0</v>
      </c>
      <c r="G320" s="2">
        <v>0</v>
      </c>
      <c r="H320" s="2">
        <v>0</v>
      </c>
      <c r="I320" s="2">
        <v>0</v>
      </c>
      <c r="J320" s="2">
        <v>300</v>
      </c>
      <c r="K320" s="2">
        <v>134</v>
      </c>
      <c r="L320" s="2">
        <v>86.5</v>
      </c>
      <c r="M320" s="2">
        <v>24.76</v>
      </c>
      <c r="N320" s="2">
        <v>90</v>
      </c>
      <c r="O320" s="2">
        <v>81</v>
      </c>
      <c r="P320" s="2">
        <v>0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35">
      <c r="A321" s="2">
        <v>1</v>
      </c>
      <c r="B321" s="2">
        <v>39</v>
      </c>
      <c r="C321" s="2">
        <v>3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202</v>
      </c>
      <c r="K321" s="2">
        <v>136.5</v>
      </c>
      <c r="L321" s="2">
        <v>79</v>
      </c>
      <c r="M321" s="2">
        <v>24.35</v>
      </c>
      <c r="N321" s="2">
        <v>73</v>
      </c>
      <c r="O321" s="2">
        <v>60</v>
      </c>
      <c r="P321" s="2">
        <v>0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35">
      <c r="A322" s="2">
        <v>0</v>
      </c>
      <c r="B322" s="2">
        <v>47</v>
      </c>
      <c r="C322" s="2">
        <v>2</v>
      </c>
      <c r="D322" s="2">
        <v>1</v>
      </c>
      <c r="E322" s="2">
        <v>3</v>
      </c>
      <c r="F322" s="2">
        <v>0</v>
      </c>
      <c r="G322" s="2">
        <v>0</v>
      </c>
      <c r="H322" s="2">
        <v>0</v>
      </c>
      <c r="I322" s="2">
        <v>0</v>
      </c>
      <c r="J322" s="2">
        <v>155</v>
      </c>
      <c r="K322" s="2">
        <v>122.5</v>
      </c>
      <c r="L322" s="2">
        <v>77.5</v>
      </c>
      <c r="M322" s="2">
        <v>21.34</v>
      </c>
      <c r="N322" s="2">
        <v>65</v>
      </c>
      <c r="O322" s="2">
        <v>78</v>
      </c>
      <c r="P322" s="2">
        <v>0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35">
      <c r="A323" s="2">
        <v>1</v>
      </c>
      <c r="B323" s="2">
        <v>66</v>
      </c>
      <c r="C323" s="2">
        <v>1</v>
      </c>
      <c r="D323" s="2">
        <v>0</v>
      </c>
      <c r="E323" s="2">
        <v>0</v>
      </c>
      <c r="F323" s="2">
        <v>0</v>
      </c>
      <c r="G323" s="2">
        <v>0</v>
      </c>
      <c r="H323" s="2">
        <v>1</v>
      </c>
      <c r="I323" s="2">
        <v>0</v>
      </c>
      <c r="J323" s="2">
        <v>276</v>
      </c>
      <c r="K323" s="2">
        <v>159</v>
      </c>
      <c r="L323" s="2">
        <v>82</v>
      </c>
      <c r="M323" s="2">
        <v>31.42</v>
      </c>
      <c r="N323" s="2">
        <v>90</v>
      </c>
      <c r="O323" s="2">
        <v>65</v>
      </c>
      <c r="P323" s="2">
        <v>0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35">
      <c r="A324" s="2">
        <v>1</v>
      </c>
      <c r="B324" s="2">
        <v>56</v>
      </c>
      <c r="C324" s="2">
        <v>2</v>
      </c>
      <c r="D324" s="2">
        <v>1</v>
      </c>
      <c r="E324" s="2">
        <v>25</v>
      </c>
      <c r="F324" s="2">
        <v>0</v>
      </c>
      <c r="G324" s="2">
        <v>0</v>
      </c>
      <c r="H324" s="2">
        <v>0</v>
      </c>
      <c r="I324" s="2">
        <v>0</v>
      </c>
      <c r="J324" s="2">
        <v>255</v>
      </c>
      <c r="K324" s="2">
        <v>138</v>
      </c>
      <c r="L324" s="2">
        <v>80</v>
      </c>
      <c r="M324" s="2">
        <v>23.44</v>
      </c>
      <c r="N324" s="2">
        <v>67</v>
      </c>
      <c r="O324" s="2">
        <v>79</v>
      </c>
      <c r="P324" s="2">
        <v>0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35">
      <c r="A325" s="2">
        <v>1</v>
      </c>
      <c r="B325" s="2">
        <v>41</v>
      </c>
      <c r="C325" s="2">
        <v>3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215</v>
      </c>
      <c r="K325" s="2">
        <v>113</v>
      </c>
      <c r="L325" s="2">
        <v>68</v>
      </c>
      <c r="M325" s="2">
        <v>25.13</v>
      </c>
      <c r="N325" s="2">
        <v>65</v>
      </c>
      <c r="O325" s="2">
        <v>87</v>
      </c>
      <c r="P325" s="2">
        <v>0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35">
      <c r="A326" s="2">
        <v>0</v>
      </c>
      <c r="B326" s="2">
        <v>41</v>
      </c>
      <c r="C326" s="2">
        <v>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277</v>
      </c>
      <c r="K326" s="2">
        <v>113.5</v>
      </c>
      <c r="L326" s="2">
        <v>75</v>
      </c>
      <c r="M326" s="2">
        <v>29.73</v>
      </c>
      <c r="N326" s="2">
        <v>63</v>
      </c>
      <c r="O326" s="2">
        <v>90</v>
      </c>
      <c r="P326" s="2">
        <v>0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35">
      <c r="A327" s="2">
        <v>0</v>
      </c>
      <c r="B327" s="2">
        <v>41</v>
      </c>
      <c r="C327" s="2">
        <v>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179</v>
      </c>
      <c r="K327" s="2">
        <v>116</v>
      </c>
      <c r="L327" s="2">
        <v>67</v>
      </c>
      <c r="M327" s="2">
        <v>18.579999999999998</v>
      </c>
      <c r="N327" s="2">
        <v>73</v>
      </c>
      <c r="O327" s="2">
        <v>68</v>
      </c>
      <c r="P327" s="2">
        <v>0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35">
      <c r="A328" s="2">
        <v>1</v>
      </c>
      <c r="B328" s="2">
        <v>45</v>
      </c>
      <c r="C328" s="2">
        <v>4</v>
      </c>
      <c r="D328" s="2">
        <v>1</v>
      </c>
      <c r="E328" s="2">
        <v>20</v>
      </c>
      <c r="F328" s="2">
        <v>0</v>
      </c>
      <c r="G328" s="2">
        <v>0</v>
      </c>
      <c r="H328" s="2">
        <v>0</v>
      </c>
      <c r="I328" s="2">
        <v>0</v>
      </c>
      <c r="J328" s="2">
        <v>226</v>
      </c>
      <c r="K328" s="2">
        <v>119</v>
      </c>
      <c r="L328" s="2">
        <v>75</v>
      </c>
      <c r="M328" s="2">
        <v>25.34</v>
      </c>
      <c r="N328" s="2">
        <v>70</v>
      </c>
      <c r="O328" s="2">
        <v>66</v>
      </c>
      <c r="P328" s="2">
        <v>0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35">
      <c r="A329" s="2">
        <v>1</v>
      </c>
      <c r="B329" s="2">
        <v>37</v>
      </c>
      <c r="C329" s="2">
        <v>1</v>
      </c>
      <c r="D329" s="2">
        <v>1</v>
      </c>
      <c r="E329" s="2">
        <v>20</v>
      </c>
      <c r="F329" s="2">
        <v>0</v>
      </c>
      <c r="G329" s="2">
        <v>0</v>
      </c>
      <c r="H329" s="2">
        <v>0</v>
      </c>
      <c r="I329" s="2">
        <v>0</v>
      </c>
      <c r="J329" s="2">
        <v>245</v>
      </c>
      <c r="K329" s="2">
        <v>138</v>
      </c>
      <c r="L329" s="2">
        <v>84</v>
      </c>
      <c r="M329" s="2">
        <v>27.45</v>
      </c>
      <c r="N329" s="2">
        <v>67</v>
      </c>
      <c r="O329" s="2">
        <v>76</v>
      </c>
      <c r="P329" s="2">
        <v>0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35">
      <c r="A330" s="2">
        <v>0</v>
      </c>
      <c r="B330" s="2">
        <v>43</v>
      </c>
      <c r="C330" s="2">
        <v>3</v>
      </c>
      <c r="D330" s="2">
        <v>0</v>
      </c>
      <c r="E330" s="2">
        <v>0</v>
      </c>
      <c r="F330" s="2">
        <v>0</v>
      </c>
      <c r="G330" s="2">
        <v>0</v>
      </c>
      <c r="H330" s="2">
        <v>1</v>
      </c>
      <c r="I330" s="2">
        <v>0</v>
      </c>
      <c r="J330" s="2">
        <v>240</v>
      </c>
      <c r="K330" s="2">
        <v>141</v>
      </c>
      <c r="L330" s="2">
        <v>91</v>
      </c>
      <c r="M330" s="2">
        <v>29.25</v>
      </c>
      <c r="N330" s="2">
        <v>78</v>
      </c>
      <c r="O330" s="2">
        <v>65</v>
      </c>
      <c r="P330" s="2">
        <v>0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35">
      <c r="A331" s="2">
        <v>0</v>
      </c>
      <c r="B331" s="2">
        <v>46</v>
      </c>
      <c r="C331" s="2">
        <v>2</v>
      </c>
      <c r="D331" s="2">
        <v>0</v>
      </c>
      <c r="E331" s="2">
        <v>0</v>
      </c>
      <c r="F331" s="2">
        <v>0</v>
      </c>
      <c r="G331" s="2">
        <v>0</v>
      </c>
      <c r="H331" s="2">
        <v>1</v>
      </c>
      <c r="I331" s="2">
        <v>0</v>
      </c>
      <c r="J331" s="2">
        <v>184</v>
      </c>
      <c r="K331" s="2">
        <v>188</v>
      </c>
      <c r="L331" s="2">
        <v>123</v>
      </c>
      <c r="M331" s="2">
        <v>34.36</v>
      </c>
      <c r="N331" s="2">
        <v>90</v>
      </c>
      <c r="O331" s="2">
        <v>78</v>
      </c>
      <c r="P331" s="2">
        <v>0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35">
      <c r="A332" s="2">
        <v>1</v>
      </c>
      <c r="B332" s="2">
        <v>41</v>
      </c>
      <c r="C332" s="2">
        <v>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218</v>
      </c>
      <c r="K332" s="2">
        <v>137</v>
      </c>
      <c r="L332" s="2">
        <v>86</v>
      </c>
      <c r="M332" s="2">
        <v>25.52</v>
      </c>
      <c r="N332" s="2">
        <v>60</v>
      </c>
      <c r="O332" s="2">
        <v>88</v>
      </c>
      <c r="P332" s="2">
        <v>0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35">
      <c r="A333" s="2">
        <v>1</v>
      </c>
      <c r="B333" s="2">
        <v>44</v>
      </c>
      <c r="C333" s="2">
        <v>1</v>
      </c>
      <c r="D333" s="2">
        <v>1</v>
      </c>
      <c r="E333" s="2">
        <v>10</v>
      </c>
      <c r="F333" s="2">
        <v>0</v>
      </c>
      <c r="G333" s="2">
        <v>0</v>
      </c>
      <c r="H333" s="2">
        <v>1</v>
      </c>
      <c r="I333" s="2">
        <v>0</v>
      </c>
      <c r="J333" s="2">
        <v>229</v>
      </c>
      <c r="K333" s="2">
        <v>177.5</v>
      </c>
      <c r="L333" s="2">
        <v>120</v>
      </c>
      <c r="M333" s="2">
        <v>39.880000000000003</v>
      </c>
      <c r="N333" s="2">
        <v>104</v>
      </c>
      <c r="O333" s="2">
        <v>78</v>
      </c>
      <c r="P333" s="2">
        <v>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35">
      <c r="A334" s="2">
        <v>1</v>
      </c>
      <c r="B334" s="2">
        <v>36</v>
      </c>
      <c r="C334" s="2">
        <v>3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174</v>
      </c>
      <c r="K334" s="2">
        <v>131</v>
      </c>
      <c r="L334" s="2">
        <v>86</v>
      </c>
      <c r="M334" s="2">
        <v>26.23</v>
      </c>
      <c r="N334" s="2">
        <v>75</v>
      </c>
      <c r="O334" s="2">
        <v>64</v>
      </c>
      <c r="P334" s="2">
        <v>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35">
      <c r="A335" s="2">
        <v>0</v>
      </c>
      <c r="B335" s="2">
        <v>60</v>
      </c>
      <c r="C335" s="2">
        <v>3</v>
      </c>
      <c r="D335" s="2">
        <v>0</v>
      </c>
      <c r="E335" s="2">
        <v>0</v>
      </c>
      <c r="F335" s="2">
        <v>0</v>
      </c>
      <c r="G335" s="2">
        <v>0</v>
      </c>
      <c r="H335" s="2">
        <v>1</v>
      </c>
      <c r="I335" s="2">
        <v>0</v>
      </c>
      <c r="J335" s="2">
        <v>285</v>
      </c>
      <c r="K335" s="2">
        <v>156</v>
      </c>
      <c r="L335" s="2">
        <v>100</v>
      </c>
      <c r="M335" s="2">
        <v>23.02</v>
      </c>
      <c r="N335" s="2">
        <v>80</v>
      </c>
      <c r="O335" s="2">
        <v>85</v>
      </c>
      <c r="P335" s="2">
        <v>0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35">
      <c r="A336" s="2">
        <v>0</v>
      </c>
      <c r="B336" s="2">
        <v>46</v>
      </c>
      <c r="C336" s="2">
        <v>2</v>
      </c>
      <c r="D336" s="2">
        <v>1</v>
      </c>
      <c r="E336" s="2">
        <v>20</v>
      </c>
      <c r="F336" s="2">
        <v>0</v>
      </c>
      <c r="G336" s="2">
        <v>0</v>
      </c>
      <c r="H336" s="2">
        <v>0</v>
      </c>
      <c r="I336" s="2">
        <v>0</v>
      </c>
      <c r="J336" s="2">
        <v>212</v>
      </c>
      <c r="K336" s="2">
        <v>122.5</v>
      </c>
      <c r="L336" s="2">
        <v>75.5</v>
      </c>
      <c r="M336" s="2">
        <v>23.51</v>
      </c>
      <c r="N336" s="2">
        <v>67</v>
      </c>
      <c r="O336" s="2">
        <v>103</v>
      </c>
      <c r="P336" s="2">
        <v>0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35">
      <c r="A337" s="2">
        <v>0</v>
      </c>
      <c r="B337" s="2">
        <v>44</v>
      </c>
      <c r="C337" s="2">
        <v>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175</v>
      </c>
      <c r="K337" s="2">
        <v>135</v>
      </c>
      <c r="L337" s="2">
        <v>81</v>
      </c>
      <c r="M337" s="2">
        <v>26.38</v>
      </c>
      <c r="N337" s="2">
        <v>71</v>
      </c>
      <c r="O337" s="2">
        <v>78</v>
      </c>
      <c r="P337" s="2">
        <v>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35">
      <c r="A338" s="2">
        <v>0</v>
      </c>
      <c r="B338" s="2">
        <v>55</v>
      </c>
      <c r="C338" s="2">
        <v>2</v>
      </c>
      <c r="D338" s="2">
        <v>1</v>
      </c>
      <c r="E338" s="2">
        <v>3</v>
      </c>
      <c r="F338" s="2">
        <v>0</v>
      </c>
      <c r="G338" s="2">
        <v>0</v>
      </c>
      <c r="H338" s="2">
        <v>1</v>
      </c>
      <c r="I338" s="2">
        <v>0</v>
      </c>
      <c r="J338" s="2">
        <v>323</v>
      </c>
      <c r="K338" s="2">
        <v>197</v>
      </c>
      <c r="L338" s="2">
        <v>118</v>
      </c>
      <c r="M338" s="2">
        <v>27.51</v>
      </c>
      <c r="N338" s="2">
        <v>80</v>
      </c>
      <c r="O338" s="2">
        <v>112</v>
      </c>
      <c r="P338" s="2">
        <v>0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35">
      <c r="A339" s="2">
        <v>0</v>
      </c>
      <c r="B339" s="2">
        <v>61</v>
      </c>
      <c r="C339" s="2">
        <v>1</v>
      </c>
      <c r="D339" s="2">
        <v>1</v>
      </c>
      <c r="E339" s="2">
        <v>15</v>
      </c>
      <c r="F339" s="2">
        <v>0</v>
      </c>
      <c r="G339" s="2">
        <v>0</v>
      </c>
      <c r="H339" s="2">
        <v>0</v>
      </c>
      <c r="I339" s="2">
        <v>0</v>
      </c>
      <c r="J339" s="2">
        <v>206</v>
      </c>
      <c r="K339" s="2">
        <v>130</v>
      </c>
      <c r="L339" s="2">
        <v>80</v>
      </c>
      <c r="M339" s="2">
        <v>21.93</v>
      </c>
      <c r="N339" s="2">
        <v>72</v>
      </c>
      <c r="O339" s="2">
        <v>82</v>
      </c>
      <c r="P339" s="2">
        <v>0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35">
      <c r="A340" s="2">
        <v>1</v>
      </c>
      <c r="B340" s="2">
        <v>45</v>
      </c>
      <c r="C340" s="2">
        <v>1</v>
      </c>
      <c r="D340" s="2">
        <v>1</v>
      </c>
      <c r="E340" s="2">
        <v>20</v>
      </c>
      <c r="F340" s="2">
        <v>0</v>
      </c>
      <c r="G340" s="2">
        <v>0</v>
      </c>
      <c r="H340" s="2">
        <v>0</v>
      </c>
      <c r="I340" s="2">
        <v>0</v>
      </c>
      <c r="J340" s="2">
        <v>246</v>
      </c>
      <c r="K340" s="2">
        <v>111</v>
      </c>
      <c r="L340" s="2">
        <v>72</v>
      </c>
      <c r="M340" s="2">
        <v>21.79</v>
      </c>
      <c r="N340" s="2">
        <v>75</v>
      </c>
      <c r="O340" s="2">
        <v>118</v>
      </c>
      <c r="P340" s="2">
        <v>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35">
      <c r="A341" s="2">
        <v>0</v>
      </c>
      <c r="B341" s="2">
        <v>45</v>
      </c>
      <c r="C341" s="2">
        <v>2</v>
      </c>
      <c r="D341" s="2">
        <v>0</v>
      </c>
      <c r="E341" s="2">
        <v>0</v>
      </c>
      <c r="F341" s="2">
        <v>0</v>
      </c>
      <c r="G341" s="2">
        <v>0</v>
      </c>
      <c r="H341" s="2">
        <v>1</v>
      </c>
      <c r="I341" s="2">
        <v>0</v>
      </c>
      <c r="J341" s="2">
        <v>304</v>
      </c>
      <c r="K341" s="2">
        <v>148</v>
      </c>
      <c r="L341" s="2">
        <v>106</v>
      </c>
      <c r="M341" s="2">
        <v>22.98</v>
      </c>
      <c r="N341" s="2">
        <v>98</v>
      </c>
      <c r="O341" s="2">
        <v>72</v>
      </c>
      <c r="P341" s="2"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35">
      <c r="A342" s="2">
        <v>1</v>
      </c>
      <c r="B342" s="2">
        <v>37</v>
      </c>
      <c r="C342" s="2">
        <v>3</v>
      </c>
      <c r="D342" s="2">
        <v>1</v>
      </c>
      <c r="E342" s="2">
        <v>30</v>
      </c>
      <c r="F342" s="2">
        <v>0</v>
      </c>
      <c r="G342" s="2">
        <v>0</v>
      </c>
      <c r="H342" s="2">
        <v>0</v>
      </c>
      <c r="I342" s="2">
        <v>0</v>
      </c>
      <c r="J342" s="2">
        <v>243</v>
      </c>
      <c r="K342" s="2">
        <v>128</v>
      </c>
      <c r="L342" s="2">
        <v>84</v>
      </c>
      <c r="M342" s="2">
        <v>27.47</v>
      </c>
      <c r="N342" s="2">
        <v>80</v>
      </c>
      <c r="O342" s="2">
        <v>78</v>
      </c>
      <c r="P342" s="2">
        <v>0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35">
      <c r="A343" s="2">
        <v>0</v>
      </c>
      <c r="B343" s="2">
        <v>52</v>
      </c>
      <c r="C343" s="2">
        <v>1</v>
      </c>
      <c r="D343" s="2">
        <v>1</v>
      </c>
      <c r="E343" s="2">
        <v>25</v>
      </c>
      <c r="F343" s="2">
        <v>0</v>
      </c>
      <c r="G343" s="2">
        <v>0</v>
      </c>
      <c r="H343" s="2">
        <v>0</v>
      </c>
      <c r="I343" s="2">
        <v>0</v>
      </c>
      <c r="J343" s="2">
        <v>235</v>
      </c>
      <c r="K343" s="2">
        <v>119</v>
      </c>
      <c r="L343" s="2">
        <v>82</v>
      </c>
      <c r="M343" s="2">
        <v>24.25</v>
      </c>
      <c r="N343" s="2">
        <v>77</v>
      </c>
      <c r="O343" s="2">
        <v>79</v>
      </c>
      <c r="P343" s="2">
        <v>0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35">
      <c r="A344" s="2">
        <v>0</v>
      </c>
      <c r="B344" s="2">
        <v>46</v>
      </c>
      <c r="C344" s="2">
        <v>2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232</v>
      </c>
      <c r="K344" s="2">
        <v>90</v>
      </c>
      <c r="L344" s="2">
        <v>60</v>
      </c>
      <c r="M344" s="2">
        <v>19.2</v>
      </c>
      <c r="N344" s="2">
        <v>60</v>
      </c>
      <c r="O344" s="2">
        <v>82</v>
      </c>
      <c r="P344" s="2">
        <v>0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35">
      <c r="A345" s="2">
        <v>1</v>
      </c>
      <c r="B345" s="2">
        <v>44</v>
      </c>
      <c r="C345" s="2">
        <v>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1</v>
      </c>
      <c r="J345" s="2">
        <v>190</v>
      </c>
      <c r="K345" s="2">
        <v>122</v>
      </c>
      <c r="L345" s="2">
        <v>81</v>
      </c>
      <c r="M345" s="2">
        <v>36.119999999999997</v>
      </c>
      <c r="N345" s="2">
        <v>70</v>
      </c>
      <c r="O345" s="2">
        <v>143</v>
      </c>
      <c r="P345" s="2">
        <v>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35">
      <c r="A346" s="2">
        <v>0</v>
      </c>
      <c r="B346" s="2">
        <v>42</v>
      </c>
      <c r="C346" s="2">
        <v>2</v>
      </c>
      <c r="D346" s="2">
        <v>1</v>
      </c>
      <c r="E346" s="2">
        <v>15</v>
      </c>
      <c r="F346" s="2">
        <v>0</v>
      </c>
      <c r="G346" s="2">
        <v>0</v>
      </c>
      <c r="H346" s="2">
        <v>0</v>
      </c>
      <c r="I346" s="2">
        <v>0</v>
      </c>
      <c r="J346" s="2">
        <v>177</v>
      </c>
      <c r="K346" s="2">
        <v>112.5</v>
      </c>
      <c r="L346" s="2">
        <v>70</v>
      </c>
      <c r="M346" s="2">
        <v>20.62</v>
      </c>
      <c r="N346" s="2">
        <v>86</v>
      </c>
      <c r="O346" s="2">
        <v>83</v>
      </c>
      <c r="P346" s="2">
        <v>0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35">
      <c r="A347" s="2">
        <v>0</v>
      </c>
      <c r="B347" s="2">
        <v>58</v>
      </c>
      <c r="C347" s="2">
        <v>3</v>
      </c>
      <c r="D347" s="2">
        <v>0</v>
      </c>
      <c r="E347" s="2">
        <v>0</v>
      </c>
      <c r="F347" s="2">
        <v>0</v>
      </c>
      <c r="G347" s="2">
        <v>0</v>
      </c>
      <c r="H347" s="2">
        <v>1</v>
      </c>
      <c r="I347" s="2">
        <v>0</v>
      </c>
      <c r="J347" s="2">
        <v>188</v>
      </c>
      <c r="K347" s="2">
        <v>160</v>
      </c>
      <c r="L347" s="2">
        <v>120</v>
      </c>
      <c r="M347" s="2">
        <v>35.58</v>
      </c>
      <c r="N347" s="2">
        <v>88</v>
      </c>
      <c r="O347" s="2">
        <v>85</v>
      </c>
      <c r="P347" s="2">
        <v>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35">
      <c r="A348" s="2">
        <v>0</v>
      </c>
      <c r="B348" s="2">
        <v>38</v>
      </c>
      <c r="C348" s="2">
        <v>2</v>
      </c>
      <c r="D348" s="2">
        <v>1</v>
      </c>
      <c r="E348" s="2">
        <v>15</v>
      </c>
      <c r="F348" s="2">
        <v>0</v>
      </c>
      <c r="G348" s="2">
        <v>0</v>
      </c>
      <c r="H348" s="2">
        <v>0</v>
      </c>
      <c r="I348" s="2">
        <v>0</v>
      </c>
      <c r="J348" s="2">
        <v>176</v>
      </c>
      <c r="K348" s="2">
        <v>110</v>
      </c>
      <c r="L348" s="2">
        <v>80</v>
      </c>
      <c r="M348" s="2">
        <v>24.03</v>
      </c>
      <c r="N348" s="2">
        <v>100</v>
      </c>
      <c r="O348" s="2">
        <v>113</v>
      </c>
      <c r="P348" s="2">
        <v>0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35">
      <c r="A349" s="2">
        <v>0</v>
      </c>
      <c r="B349" s="2">
        <v>64</v>
      </c>
      <c r="C349" s="2">
        <v>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268</v>
      </c>
      <c r="K349" s="2">
        <v>135</v>
      </c>
      <c r="L349" s="2">
        <v>74</v>
      </c>
      <c r="M349" s="2">
        <v>30.18</v>
      </c>
      <c r="N349" s="2">
        <v>76</v>
      </c>
      <c r="O349" s="2">
        <v>83</v>
      </c>
      <c r="P349" s="2">
        <v>0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35">
      <c r="A350" s="2">
        <v>0</v>
      </c>
      <c r="B350" s="2">
        <v>53</v>
      </c>
      <c r="C350" s="2">
        <v>3</v>
      </c>
      <c r="D350" s="2">
        <v>1</v>
      </c>
      <c r="E350" s="2">
        <v>14</v>
      </c>
      <c r="F350" s="2">
        <v>0</v>
      </c>
      <c r="G350" s="2">
        <v>0</v>
      </c>
      <c r="H350" s="2">
        <v>0</v>
      </c>
      <c r="I350" s="2">
        <v>0</v>
      </c>
      <c r="J350" s="2">
        <v>252</v>
      </c>
      <c r="K350" s="2">
        <v>120</v>
      </c>
      <c r="L350" s="2">
        <v>74</v>
      </c>
      <c r="M350" s="2">
        <v>21.14</v>
      </c>
      <c r="N350" s="2">
        <v>68</v>
      </c>
      <c r="O350" s="2">
        <v>78</v>
      </c>
      <c r="P350" s="2">
        <v>0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35">
      <c r="A351" s="2">
        <v>0</v>
      </c>
      <c r="B351" s="2">
        <v>59</v>
      </c>
      <c r="C351" s="2">
        <v>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242</v>
      </c>
      <c r="K351" s="2">
        <v>134</v>
      </c>
      <c r="L351" s="2">
        <v>86</v>
      </c>
      <c r="M351" s="2">
        <v>27.49</v>
      </c>
      <c r="N351" s="2">
        <v>65</v>
      </c>
      <c r="O351" s="2">
        <v>78</v>
      </c>
      <c r="P351" s="2">
        <v>0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35">
      <c r="A352" s="2">
        <v>1</v>
      </c>
      <c r="B352" s="2">
        <v>65</v>
      </c>
      <c r="C352" s="2">
        <v>2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234</v>
      </c>
      <c r="K352" s="2">
        <v>152.5</v>
      </c>
      <c r="L352" s="2">
        <v>97.5</v>
      </c>
      <c r="M352" s="2">
        <v>28.35</v>
      </c>
      <c r="N352" s="2">
        <v>65</v>
      </c>
      <c r="O352" s="2">
        <v>73</v>
      </c>
      <c r="P352" s="2">
        <v>0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35">
      <c r="A353" s="2">
        <v>0</v>
      </c>
      <c r="B353" s="2">
        <v>40</v>
      </c>
      <c r="C353" s="2">
        <v>2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195</v>
      </c>
      <c r="K353" s="2">
        <v>109.5</v>
      </c>
      <c r="L353" s="2">
        <v>72</v>
      </c>
      <c r="M353" s="2">
        <v>22.36</v>
      </c>
      <c r="N353" s="2">
        <v>70</v>
      </c>
      <c r="O353" s="2">
        <v>85</v>
      </c>
      <c r="P353" s="2">
        <v>0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35">
      <c r="A354" s="2">
        <v>0</v>
      </c>
      <c r="B354" s="2">
        <v>57</v>
      </c>
      <c r="C354" s="2">
        <v>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197</v>
      </c>
      <c r="K354" s="2">
        <v>96</v>
      </c>
      <c r="L354" s="2">
        <v>64</v>
      </c>
      <c r="M354" s="2">
        <v>18.59</v>
      </c>
      <c r="N354" s="2">
        <v>60</v>
      </c>
      <c r="O354" s="2">
        <v>77</v>
      </c>
      <c r="P354" s="2">
        <v>0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35">
      <c r="A355" s="2">
        <v>0</v>
      </c>
      <c r="B355" s="2">
        <v>48</v>
      </c>
      <c r="C355" s="2">
        <v>1</v>
      </c>
      <c r="D355" s="2">
        <v>1</v>
      </c>
      <c r="E355" s="2">
        <v>10</v>
      </c>
      <c r="F355" s="2">
        <v>0</v>
      </c>
      <c r="G355" s="2">
        <v>0</v>
      </c>
      <c r="H355" s="2">
        <v>1</v>
      </c>
      <c r="I355" s="2">
        <v>0</v>
      </c>
      <c r="J355" s="2">
        <v>268</v>
      </c>
      <c r="K355" s="2">
        <v>117.5</v>
      </c>
      <c r="L355" s="2">
        <v>80</v>
      </c>
      <c r="M355" s="2">
        <v>36.11</v>
      </c>
      <c r="N355" s="2">
        <v>72</v>
      </c>
      <c r="O355" s="2">
        <v>67</v>
      </c>
      <c r="P355" s="2">
        <v>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35">
      <c r="A356" s="2">
        <v>0</v>
      </c>
      <c r="B356" s="2">
        <v>45</v>
      </c>
      <c r="C356" s="2">
        <v>2</v>
      </c>
      <c r="D356" s="2">
        <v>0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2">
        <v>226</v>
      </c>
      <c r="K356" s="2">
        <v>180</v>
      </c>
      <c r="L356" s="2">
        <v>99</v>
      </c>
      <c r="M356" s="2">
        <v>45.79</v>
      </c>
      <c r="N356" s="2">
        <v>110</v>
      </c>
      <c r="O356" s="2">
        <v>78</v>
      </c>
      <c r="P356" s="2">
        <v>0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35">
      <c r="A357" s="2">
        <v>1</v>
      </c>
      <c r="B357" s="2">
        <v>40</v>
      </c>
      <c r="C357" s="2">
        <v>4</v>
      </c>
      <c r="D357" s="2">
        <v>1</v>
      </c>
      <c r="E357" s="2">
        <v>30</v>
      </c>
      <c r="F357" s="2">
        <v>0</v>
      </c>
      <c r="G357" s="2">
        <v>0</v>
      </c>
      <c r="H357" s="2">
        <v>0</v>
      </c>
      <c r="I357" s="2">
        <v>0</v>
      </c>
      <c r="J357" s="2">
        <v>212</v>
      </c>
      <c r="K357" s="2">
        <v>120</v>
      </c>
      <c r="L357" s="2">
        <v>80</v>
      </c>
      <c r="M357" s="2">
        <v>24.01</v>
      </c>
      <c r="N357" s="2">
        <v>65</v>
      </c>
      <c r="O357" s="2">
        <v>57</v>
      </c>
      <c r="P357" s="2">
        <v>0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35">
      <c r="A358" s="2">
        <v>1</v>
      </c>
      <c r="B358" s="2">
        <v>43</v>
      </c>
      <c r="C358" s="2">
        <v>2</v>
      </c>
      <c r="D358" s="2">
        <v>1</v>
      </c>
      <c r="E358" s="2">
        <v>40</v>
      </c>
      <c r="F358" s="2">
        <v>0</v>
      </c>
      <c r="G358" s="2">
        <v>0</v>
      </c>
      <c r="H358" s="2">
        <v>1</v>
      </c>
      <c r="I358" s="2">
        <v>0</v>
      </c>
      <c r="J358" s="2">
        <v>220</v>
      </c>
      <c r="K358" s="2">
        <v>165</v>
      </c>
      <c r="L358" s="2">
        <v>105</v>
      </c>
      <c r="M358" s="2">
        <v>31.07</v>
      </c>
      <c r="N358" s="2">
        <v>75</v>
      </c>
      <c r="O358" s="2">
        <v>114</v>
      </c>
      <c r="P358" s="2">
        <v>0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35">
      <c r="A359" s="2">
        <v>1</v>
      </c>
      <c r="B359" s="2">
        <v>54</v>
      </c>
      <c r="C359" s="2">
        <v>1</v>
      </c>
      <c r="D359" s="2">
        <v>0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2">
        <v>224</v>
      </c>
      <c r="K359" s="2">
        <v>170</v>
      </c>
      <c r="L359" s="2">
        <v>102</v>
      </c>
      <c r="M359" s="2">
        <v>29.18</v>
      </c>
      <c r="N359" s="2">
        <v>72</v>
      </c>
      <c r="O359" s="2">
        <v>78</v>
      </c>
      <c r="P359" s="2">
        <v>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35">
      <c r="A360" s="2">
        <v>1</v>
      </c>
      <c r="B360" s="2">
        <v>45</v>
      </c>
      <c r="C360" s="2">
        <v>1</v>
      </c>
      <c r="D360" s="2">
        <v>1</v>
      </c>
      <c r="E360" s="2">
        <v>30</v>
      </c>
      <c r="F360" s="2">
        <v>0</v>
      </c>
      <c r="G360" s="2">
        <v>0</v>
      </c>
      <c r="H360" s="2">
        <v>0</v>
      </c>
      <c r="I360" s="2">
        <v>0</v>
      </c>
      <c r="J360" s="2">
        <v>240</v>
      </c>
      <c r="K360" s="2">
        <v>141</v>
      </c>
      <c r="L360" s="2">
        <v>89</v>
      </c>
      <c r="M360" s="2">
        <v>25.01</v>
      </c>
      <c r="N360" s="2">
        <v>95</v>
      </c>
      <c r="O360" s="2">
        <v>76</v>
      </c>
      <c r="P360" s="2">
        <v>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35">
      <c r="A361" s="2">
        <v>1</v>
      </c>
      <c r="B361" s="2">
        <v>36</v>
      </c>
      <c r="C361" s="2">
        <v>2</v>
      </c>
      <c r="D361" s="2">
        <v>1</v>
      </c>
      <c r="E361" s="2">
        <v>20</v>
      </c>
      <c r="F361" s="2">
        <v>0</v>
      </c>
      <c r="G361" s="2">
        <v>0</v>
      </c>
      <c r="H361" s="2">
        <v>0</v>
      </c>
      <c r="I361" s="2">
        <v>0</v>
      </c>
      <c r="J361" s="2">
        <v>226</v>
      </c>
      <c r="K361" s="2">
        <v>124</v>
      </c>
      <c r="L361" s="2">
        <v>76</v>
      </c>
      <c r="M361" s="2">
        <v>25.84</v>
      </c>
      <c r="N361" s="2">
        <v>75</v>
      </c>
      <c r="O361" s="2">
        <v>70</v>
      </c>
      <c r="P361" s="2">
        <v>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35">
      <c r="A362" s="2">
        <v>1</v>
      </c>
      <c r="B362" s="2">
        <v>63</v>
      </c>
      <c r="C362" s="2">
        <v>1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237</v>
      </c>
      <c r="K362" s="2">
        <v>113</v>
      </c>
      <c r="L362" s="2">
        <v>80</v>
      </c>
      <c r="M362" s="2">
        <v>27.61</v>
      </c>
      <c r="N362" s="2">
        <v>90</v>
      </c>
      <c r="O362" s="2">
        <v>71</v>
      </c>
      <c r="P362" s="2">
        <v>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35">
      <c r="A363" s="2">
        <v>0</v>
      </c>
      <c r="B363" s="2">
        <v>33</v>
      </c>
      <c r="C363" s="2">
        <v>3</v>
      </c>
      <c r="D363" s="2">
        <v>1</v>
      </c>
      <c r="E363" s="2">
        <v>15</v>
      </c>
      <c r="F363" s="2">
        <v>0</v>
      </c>
      <c r="G363" s="2">
        <v>0</v>
      </c>
      <c r="H363" s="2">
        <v>0</v>
      </c>
      <c r="I363" s="2">
        <v>0</v>
      </c>
      <c r="J363" s="2">
        <v>199</v>
      </c>
      <c r="K363" s="2">
        <v>116</v>
      </c>
      <c r="L363" s="2">
        <v>81</v>
      </c>
      <c r="M363" s="2">
        <v>21.61</v>
      </c>
      <c r="N363" s="2">
        <v>75</v>
      </c>
      <c r="O363" s="2">
        <v>93</v>
      </c>
      <c r="P363" s="2">
        <v>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35">
      <c r="A364" s="2">
        <v>0</v>
      </c>
      <c r="B364" s="2">
        <v>56</v>
      </c>
      <c r="C364" s="2">
        <v>1</v>
      </c>
      <c r="D364" s="2">
        <v>0</v>
      </c>
      <c r="E364" s="2">
        <v>0</v>
      </c>
      <c r="F364" s="2">
        <v>0</v>
      </c>
      <c r="G364" s="2">
        <v>0</v>
      </c>
      <c r="H364" s="2">
        <v>1</v>
      </c>
      <c r="I364" s="2">
        <v>0</v>
      </c>
      <c r="J364" s="2">
        <v>206</v>
      </c>
      <c r="K364" s="2">
        <v>140</v>
      </c>
      <c r="L364" s="2">
        <v>87</v>
      </c>
      <c r="M364" s="2">
        <v>27.72</v>
      </c>
      <c r="N364" s="2">
        <v>60</v>
      </c>
      <c r="O364" s="2">
        <v>85</v>
      </c>
      <c r="P364" s="2">
        <v>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35">
      <c r="A365" s="2">
        <v>0</v>
      </c>
      <c r="B365" s="2">
        <v>43</v>
      </c>
      <c r="C365" s="2">
        <v>4</v>
      </c>
      <c r="D365" s="2">
        <v>1</v>
      </c>
      <c r="E365" s="2">
        <v>20</v>
      </c>
      <c r="F365" s="2">
        <v>0</v>
      </c>
      <c r="G365" s="2">
        <v>0</v>
      </c>
      <c r="H365" s="2">
        <v>0</v>
      </c>
      <c r="I365" s="2">
        <v>0</v>
      </c>
      <c r="J365" s="2">
        <v>265</v>
      </c>
      <c r="K365" s="2">
        <v>107</v>
      </c>
      <c r="L365" s="2">
        <v>68</v>
      </c>
      <c r="M365" s="2">
        <v>21.08</v>
      </c>
      <c r="N365" s="2">
        <v>90</v>
      </c>
      <c r="O365" s="2">
        <v>95</v>
      </c>
      <c r="P365" s="2">
        <v>0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35">
      <c r="A366" s="2">
        <v>0</v>
      </c>
      <c r="B366" s="2">
        <v>60</v>
      </c>
      <c r="C366" s="2">
        <v>1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1</v>
      </c>
      <c r="J366" s="2">
        <v>260</v>
      </c>
      <c r="K366" s="2">
        <v>95.5</v>
      </c>
      <c r="L366" s="2">
        <v>59</v>
      </c>
      <c r="M366" s="2">
        <v>25.94</v>
      </c>
      <c r="N366" s="2">
        <v>90</v>
      </c>
      <c r="O366" s="2">
        <v>160</v>
      </c>
      <c r="P366" s="2">
        <v>0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35">
      <c r="A367" s="2">
        <v>1</v>
      </c>
      <c r="B367" s="2">
        <v>44</v>
      </c>
      <c r="C367" s="2">
        <v>3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243</v>
      </c>
      <c r="K367" s="2">
        <v>146</v>
      </c>
      <c r="L367" s="2">
        <v>91</v>
      </c>
      <c r="M367" s="2">
        <v>26.72</v>
      </c>
      <c r="N367" s="2">
        <v>80</v>
      </c>
      <c r="O367" s="2">
        <v>104</v>
      </c>
      <c r="P367" s="2">
        <v>0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35">
      <c r="A368" s="2">
        <v>1</v>
      </c>
      <c r="B368" s="2">
        <v>61</v>
      </c>
      <c r="C368" s="2">
        <v>4</v>
      </c>
      <c r="D368" s="2">
        <v>1</v>
      </c>
      <c r="E368" s="2">
        <v>10</v>
      </c>
      <c r="F368" s="2">
        <v>0</v>
      </c>
      <c r="G368" s="2">
        <v>0</v>
      </c>
      <c r="H368" s="2">
        <v>0</v>
      </c>
      <c r="I368" s="2">
        <v>0</v>
      </c>
      <c r="J368" s="2">
        <v>258</v>
      </c>
      <c r="K368" s="2">
        <v>130</v>
      </c>
      <c r="L368" s="2">
        <v>70</v>
      </c>
      <c r="M368" s="2">
        <v>24.35</v>
      </c>
      <c r="N368" s="2">
        <v>67</v>
      </c>
      <c r="O368" s="2">
        <v>78</v>
      </c>
      <c r="P368" s="2">
        <v>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35">
      <c r="A369" s="2">
        <v>1</v>
      </c>
      <c r="B369" s="2">
        <v>61</v>
      </c>
      <c r="C369" s="2">
        <v>1</v>
      </c>
      <c r="D369" s="2">
        <v>0</v>
      </c>
      <c r="E369" s="2">
        <v>0</v>
      </c>
      <c r="F369" s="2">
        <v>0</v>
      </c>
      <c r="G369" s="2">
        <v>0</v>
      </c>
      <c r="H369" s="2">
        <v>1</v>
      </c>
      <c r="I369" s="2">
        <v>0</v>
      </c>
      <c r="J369" s="2">
        <v>182</v>
      </c>
      <c r="K369" s="2">
        <v>209</v>
      </c>
      <c r="L369" s="2">
        <v>133</v>
      </c>
      <c r="M369" s="2">
        <v>30.77</v>
      </c>
      <c r="N369" s="2">
        <v>65</v>
      </c>
      <c r="O369" s="2">
        <v>75</v>
      </c>
      <c r="P369" s="2">
        <v>0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35">
      <c r="A370" s="2">
        <v>1</v>
      </c>
      <c r="B370" s="2">
        <v>46</v>
      </c>
      <c r="C370" s="2">
        <v>4</v>
      </c>
      <c r="D370" s="2">
        <v>1</v>
      </c>
      <c r="E370" s="2">
        <v>45</v>
      </c>
      <c r="F370" s="2">
        <v>0</v>
      </c>
      <c r="G370" s="2">
        <v>0</v>
      </c>
      <c r="H370" s="2">
        <v>0</v>
      </c>
      <c r="I370" s="2">
        <v>0</v>
      </c>
      <c r="J370" s="2">
        <v>209</v>
      </c>
      <c r="K370" s="2">
        <v>112.5</v>
      </c>
      <c r="L370" s="2">
        <v>65</v>
      </c>
      <c r="M370" s="2">
        <v>27.48</v>
      </c>
      <c r="N370" s="2">
        <v>75</v>
      </c>
      <c r="O370" s="2">
        <v>78</v>
      </c>
      <c r="P370" s="2">
        <v>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35">
      <c r="A371" s="2">
        <v>0</v>
      </c>
      <c r="B371" s="2">
        <v>48</v>
      </c>
      <c r="C371" s="2">
        <v>3</v>
      </c>
      <c r="D371" s="2">
        <v>1</v>
      </c>
      <c r="E371" s="2">
        <v>10</v>
      </c>
      <c r="F371" s="2">
        <v>0</v>
      </c>
      <c r="G371" s="2">
        <v>0</v>
      </c>
      <c r="H371" s="2">
        <v>0</v>
      </c>
      <c r="I371" s="2">
        <v>0</v>
      </c>
      <c r="J371" s="2">
        <v>266</v>
      </c>
      <c r="K371" s="2">
        <v>115</v>
      </c>
      <c r="L371" s="2">
        <v>75</v>
      </c>
      <c r="M371" s="2">
        <v>31.16</v>
      </c>
      <c r="N371" s="2">
        <v>75</v>
      </c>
      <c r="O371" s="2">
        <v>90</v>
      </c>
      <c r="P371" s="2">
        <v>0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35">
      <c r="A372" s="2">
        <v>0</v>
      </c>
      <c r="B372" s="2">
        <v>55</v>
      </c>
      <c r="C372" s="2">
        <v>3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210</v>
      </c>
      <c r="K372" s="2">
        <v>112</v>
      </c>
      <c r="L372" s="2">
        <v>76</v>
      </c>
      <c r="M372" s="2">
        <v>20.53</v>
      </c>
      <c r="N372" s="2">
        <v>71</v>
      </c>
      <c r="O372" s="2">
        <v>65</v>
      </c>
      <c r="P372" s="2">
        <v>0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35">
      <c r="A373" s="2">
        <v>0</v>
      </c>
      <c r="B373" s="2">
        <v>50</v>
      </c>
      <c r="C373" s="2">
        <v>2</v>
      </c>
      <c r="D373" s="2">
        <v>1</v>
      </c>
      <c r="E373" s="2">
        <v>8</v>
      </c>
      <c r="F373" s="2">
        <v>0</v>
      </c>
      <c r="G373" s="2">
        <v>0</v>
      </c>
      <c r="H373" s="2">
        <v>0</v>
      </c>
      <c r="I373" s="2">
        <v>1</v>
      </c>
      <c r="J373" s="2">
        <v>292</v>
      </c>
      <c r="K373" s="2">
        <v>132</v>
      </c>
      <c r="L373" s="2">
        <v>82</v>
      </c>
      <c r="M373" s="2">
        <v>22.54</v>
      </c>
      <c r="N373" s="2">
        <v>80</v>
      </c>
      <c r="O373" s="2">
        <v>110</v>
      </c>
      <c r="P373" s="2">
        <v>0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35">
      <c r="A374" s="2">
        <v>0</v>
      </c>
      <c r="B374" s="2">
        <v>46</v>
      </c>
      <c r="C374" s="2">
        <v>4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190</v>
      </c>
      <c r="K374" s="2">
        <v>107.5</v>
      </c>
      <c r="L374" s="2">
        <v>80</v>
      </c>
      <c r="M374" s="2">
        <v>25.13</v>
      </c>
      <c r="N374" s="2">
        <v>72</v>
      </c>
      <c r="O374" s="2">
        <v>75</v>
      </c>
      <c r="P374" s="2">
        <v>0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35">
      <c r="A375" s="2">
        <v>0</v>
      </c>
      <c r="B375" s="2">
        <v>47</v>
      </c>
      <c r="C375" s="2">
        <v>1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234</v>
      </c>
      <c r="K375" s="2">
        <v>127.5</v>
      </c>
      <c r="L375" s="2">
        <v>83.5</v>
      </c>
      <c r="M375" s="2">
        <v>27.65</v>
      </c>
      <c r="N375" s="2">
        <v>85</v>
      </c>
      <c r="O375" s="2">
        <v>89</v>
      </c>
      <c r="P375" s="2">
        <v>0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35">
      <c r="A376" s="2">
        <v>0</v>
      </c>
      <c r="B376" s="2">
        <v>44</v>
      </c>
      <c r="C376" s="2">
        <v>1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173</v>
      </c>
      <c r="K376" s="2">
        <v>136.5</v>
      </c>
      <c r="L376" s="2">
        <v>77.5</v>
      </c>
      <c r="M376" s="2">
        <v>26.62</v>
      </c>
      <c r="N376" s="2">
        <v>66</v>
      </c>
      <c r="O376" s="2">
        <v>72</v>
      </c>
      <c r="P376" s="2">
        <v>0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35">
      <c r="A377" s="2">
        <v>0</v>
      </c>
      <c r="B377" s="2">
        <v>44</v>
      </c>
      <c r="C377" s="2">
        <v>3</v>
      </c>
      <c r="D377" s="2">
        <v>1</v>
      </c>
      <c r="E377" s="2">
        <v>15</v>
      </c>
      <c r="F377" s="2">
        <v>0</v>
      </c>
      <c r="G377" s="2">
        <v>0</v>
      </c>
      <c r="H377" s="2">
        <v>0</v>
      </c>
      <c r="I377" s="2">
        <v>0</v>
      </c>
      <c r="J377" s="2">
        <v>198</v>
      </c>
      <c r="K377" s="2">
        <v>112</v>
      </c>
      <c r="L377" s="2">
        <v>68</v>
      </c>
      <c r="M377" s="2">
        <v>22.17</v>
      </c>
      <c r="N377" s="2">
        <v>70</v>
      </c>
      <c r="O377" s="2">
        <v>78</v>
      </c>
      <c r="P377" s="2">
        <v>0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35">
      <c r="A378" s="2">
        <v>0</v>
      </c>
      <c r="B378" s="2">
        <v>41</v>
      </c>
      <c r="C378" s="2">
        <v>2</v>
      </c>
      <c r="D378" s="2">
        <v>1</v>
      </c>
      <c r="E378" s="2">
        <v>20</v>
      </c>
      <c r="F378" s="2">
        <v>0</v>
      </c>
      <c r="G378" s="2">
        <v>0</v>
      </c>
      <c r="H378" s="2">
        <v>0</v>
      </c>
      <c r="I378" s="2">
        <v>0</v>
      </c>
      <c r="J378" s="2">
        <v>208</v>
      </c>
      <c r="K378" s="2">
        <v>119</v>
      </c>
      <c r="L378" s="2">
        <v>82</v>
      </c>
      <c r="M378" s="2">
        <v>25.25</v>
      </c>
      <c r="N378" s="2">
        <v>73</v>
      </c>
      <c r="O378" s="2">
        <v>78</v>
      </c>
      <c r="P378" s="2">
        <v>0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35">
      <c r="A379" s="2">
        <v>1</v>
      </c>
      <c r="B379" s="2">
        <v>55</v>
      </c>
      <c r="C379" s="2">
        <v>1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227</v>
      </c>
      <c r="K379" s="2">
        <v>129</v>
      </c>
      <c r="L379" s="2">
        <v>81</v>
      </c>
      <c r="M379" s="2">
        <v>26.57</v>
      </c>
      <c r="N379" s="2">
        <v>55</v>
      </c>
      <c r="O379" s="2">
        <v>74</v>
      </c>
      <c r="P379" s="2">
        <v>0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35">
      <c r="A380" s="2">
        <v>0</v>
      </c>
      <c r="B380" s="2">
        <v>47</v>
      </c>
      <c r="C380" s="2">
        <v>2</v>
      </c>
      <c r="D380" s="2">
        <v>1</v>
      </c>
      <c r="E380" s="2">
        <v>10</v>
      </c>
      <c r="F380" s="2">
        <v>1</v>
      </c>
      <c r="G380" s="2">
        <v>0</v>
      </c>
      <c r="H380" s="2">
        <v>1</v>
      </c>
      <c r="I380" s="2">
        <v>0</v>
      </c>
      <c r="J380" s="2">
        <v>186</v>
      </c>
      <c r="K380" s="2">
        <v>150</v>
      </c>
      <c r="L380" s="2">
        <v>85</v>
      </c>
      <c r="M380" s="2">
        <v>22.53</v>
      </c>
      <c r="N380" s="2">
        <v>62</v>
      </c>
      <c r="O380" s="2">
        <v>93</v>
      </c>
      <c r="P380" s="2">
        <v>0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35">
      <c r="A381" s="2">
        <v>0</v>
      </c>
      <c r="B381" s="2">
        <v>48</v>
      </c>
      <c r="C381" s="2">
        <v>4</v>
      </c>
      <c r="D381" s="2">
        <v>1</v>
      </c>
      <c r="E381" s="2">
        <v>9</v>
      </c>
      <c r="F381" s="2">
        <v>0</v>
      </c>
      <c r="G381" s="2">
        <v>0</v>
      </c>
      <c r="H381" s="2">
        <v>0</v>
      </c>
      <c r="I381" s="2">
        <v>0</v>
      </c>
      <c r="J381" s="2">
        <v>195</v>
      </c>
      <c r="K381" s="2">
        <v>109</v>
      </c>
      <c r="L381" s="2">
        <v>71</v>
      </c>
      <c r="M381" s="2">
        <v>21.1</v>
      </c>
      <c r="N381" s="2">
        <v>73</v>
      </c>
      <c r="O381" s="2">
        <v>65</v>
      </c>
      <c r="P381" s="2">
        <v>0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35">
      <c r="A382" s="2">
        <v>0</v>
      </c>
      <c r="B382" s="2">
        <v>40</v>
      </c>
      <c r="C382" s="2">
        <v>2</v>
      </c>
      <c r="D382" s="2">
        <v>1</v>
      </c>
      <c r="E382" s="2">
        <v>15</v>
      </c>
      <c r="F382" s="2">
        <v>0</v>
      </c>
      <c r="G382" s="2">
        <v>0</v>
      </c>
      <c r="H382" s="2">
        <v>0</v>
      </c>
      <c r="I382" s="2">
        <v>0</v>
      </c>
      <c r="J382" s="2">
        <v>284</v>
      </c>
      <c r="K382" s="2">
        <v>124</v>
      </c>
      <c r="L382" s="2">
        <v>83</v>
      </c>
      <c r="M382" s="2">
        <v>27.9</v>
      </c>
      <c r="N382" s="2">
        <v>75</v>
      </c>
      <c r="O382" s="2">
        <v>71</v>
      </c>
      <c r="P382" s="2">
        <v>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35">
      <c r="A383" s="2">
        <v>0</v>
      </c>
      <c r="B383" s="2">
        <v>35</v>
      </c>
      <c r="C383" s="2">
        <v>2</v>
      </c>
      <c r="D383" s="2">
        <v>1</v>
      </c>
      <c r="E383" s="2">
        <v>15</v>
      </c>
      <c r="F383" s="2">
        <v>0</v>
      </c>
      <c r="G383" s="2">
        <v>0</v>
      </c>
      <c r="H383" s="2">
        <v>0</v>
      </c>
      <c r="I383" s="2">
        <v>0</v>
      </c>
      <c r="J383" s="2">
        <v>177</v>
      </c>
      <c r="K383" s="2">
        <v>110</v>
      </c>
      <c r="L383" s="2">
        <v>70</v>
      </c>
      <c r="M383" s="2">
        <v>25.71</v>
      </c>
      <c r="N383" s="2">
        <v>65</v>
      </c>
      <c r="O383" s="2">
        <v>84</v>
      </c>
      <c r="P383" s="2">
        <v>0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35">
      <c r="A384" s="2">
        <v>0</v>
      </c>
      <c r="B384" s="2">
        <v>49</v>
      </c>
      <c r="C384" s="2">
        <v>1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305</v>
      </c>
      <c r="K384" s="2">
        <v>135</v>
      </c>
      <c r="L384" s="2">
        <v>89</v>
      </c>
      <c r="M384" s="2">
        <v>25.04</v>
      </c>
      <c r="N384" s="2">
        <v>62</v>
      </c>
      <c r="O384" s="2">
        <v>117</v>
      </c>
      <c r="P384" s="2">
        <v>0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35">
      <c r="A385" s="2">
        <v>1</v>
      </c>
      <c r="B385" s="2">
        <v>38</v>
      </c>
      <c r="C385" s="2">
        <v>2</v>
      </c>
      <c r="D385" s="2">
        <v>1</v>
      </c>
      <c r="E385" s="2">
        <v>30</v>
      </c>
      <c r="F385" s="2">
        <v>0</v>
      </c>
      <c r="G385" s="2">
        <v>0</v>
      </c>
      <c r="H385" s="2">
        <v>1</v>
      </c>
      <c r="I385" s="2">
        <v>0</v>
      </c>
      <c r="J385" s="2">
        <v>195</v>
      </c>
      <c r="K385" s="2">
        <v>146</v>
      </c>
      <c r="L385" s="2">
        <v>104</v>
      </c>
      <c r="M385" s="2">
        <v>29.6</v>
      </c>
      <c r="N385" s="2">
        <v>75</v>
      </c>
      <c r="O385" s="2">
        <v>80</v>
      </c>
      <c r="P385" s="2">
        <v>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35">
      <c r="A386" s="2">
        <v>1</v>
      </c>
      <c r="B386" s="2">
        <v>50</v>
      </c>
      <c r="C386" s="2">
        <v>1</v>
      </c>
      <c r="D386" s="2">
        <v>0</v>
      </c>
      <c r="E386" s="2">
        <v>0</v>
      </c>
      <c r="F386" s="2">
        <v>0</v>
      </c>
      <c r="G386" s="2">
        <v>0</v>
      </c>
      <c r="H386" s="2">
        <v>1</v>
      </c>
      <c r="I386" s="2">
        <v>0</v>
      </c>
      <c r="J386" s="2">
        <v>227</v>
      </c>
      <c r="K386" s="2">
        <v>152</v>
      </c>
      <c r="L386" s="2">
        <v>99</v>
      </c>
      <c r="M386" s="2">
        <v>29.46</v>
      </c>
      <c r="N386" s="2">
        <v>78</v>
      </c>
      <c r="O386" s="2">
        <v>115</v>
      </c>
      <c r="P386" s="2">
        <v>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35">
      <c r="A387" s="2">
        <v>1</v>
      </c>
      <c r="B387" s="2">
        <v>38</v>
      </c>
      <c r="C387" s="2">
        <v>2</v>
      </c>
      <c r="D387" s="2">
        <v>1</v>
      </c>
      <c r="E387" s="2">
        <v>40</v>
      </c>
      <c r="F387" s="2">
        <v>0</v>
      </c>
      <c r="G387" s="2">
        <v>0</v>
      </c>
      <c r="H387" s="2">
        <v>1</v>
      </c>
      <c r="I387" s="2">
        <v>0</v>
      </c>
      <c r="J387" s="2">
        <v>245</v>
      </c>
      <c r="K387" s="2">
        <v>154</v>
      </c>
      <c r="L387" s="2">
        <v>95.5</v>
      </c>
      <c r="M387" s="2">
        <v>30.02</v>
      </c>
      <c r="N387" s="2">
        <v>92</v>
      </c>
      <c r="O387" s="2">
        <v>87</v>
      </c>
      <c r="P387" s="2">
        <v>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35">
      <c r="A388" s="2">
        <v>0</v>
      </c>
      <c r="B388" s="2">
        <v>57</v>
      </c>
      <c r="C388" s="2">
        <v>3</v>
      </c>
      <c r="D388" s="2">
        <v>1</v>
      </c>
      <c r="E388" s="2">
        <v>15</v>
      </c>
      <c r="F388" s="2">
        <v>0</v>
      </c>
      <c r="G388" s="2">
        <v>0</v>
      </c>
      <c r="H388" s="2">
        <v>0</v>
      </c>
      <c r="I388" s="2">
        <v>0</v>
      </c>
      <c r="J388" s="2">
        <v>250</v>
      </c>
      <c r="K388" s="2">
        <v>125</v>
      </c>
      <c r="L388" s="2">
        <v>74</v>
      </c>
      <c r="M388" s="2">
        <v>21.08</v>
      </c>
      <c r="N388" s="2">
        <v>80</v>
      </c>
      <c r="O388" s="2">
        <v>72</v>
      </c>
      <c r="P388" s="2">
        <v>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35">
      <c r="A389" s="2">
        <v>1</v>
      </c>
      <c r="B389" s="2">
        <v>53</v>
      </c>
      <c r="C389" s="2">
        <v>1</v>
      </c>
      <c r="D389" s="2">
        <v>1</v>
      </c>
      <c r="E389" s="2">
        <v>50</v>
      </c>
      <c r="F389" s="2">
        <v>0</v>
      </c>
      <c r="G389" s="2">
        <v>0</v>
      </c>
      <c r="H389" s="2">
        <v>0</v>
      </c>
      <c r="I389" s="2">
        <v>0</v>
      </c>
      <c r="J389" s="2">
        <v>306</v>
      </c>
      <c r="K389" s="2">
        <v>127</v>
      </c>
      <c r="L389" s="2">
        <v>82.5</v>
      </c>
      <c r="M389" s="2">
        <v>31.22</v>
      </c>
      <c r="N389" s="2">
        <v>72</v>
      </c>
      <c r="O389" s="2">
        <v>78</v>
      </c>
      <c r="P389" s="2">
        <v>0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35">
      <c r="A390" s="2">
        <v>0</v>
      </c>
      <c r="B390" s="2">
        <v>44</v>
      </c>
      <c r="C390" s="2">
        <v>2</v>
      </c>
      <c r="D390" s="2">
        <v>1</v>
      </c>
      <c r="E390" s="2">
        <v>10</v>
      </c>
      <c r="F390" s="2">
        <v>0</v>
      </c>
      <c r="G390" s="2">
        <v>0</v>
      </c>
      <c r="H390" s="2">
        <v>0</v>
      </c>
      <c r="I390" s="2">
        <v>0</v>
      </c>
      <c r="J390" s="2">
        <v>152</v>
      </c>
      <c r="K390" s="2">
        <v>110</v>
      </c>
      <c r="L390" s="2">
        <v>64</v>
      </c>
      <c r="M390" s="2">
        <v>25.71</v>
      </c>
      <c r="N390" s="2">
        <v>75</v>
      </c>
      <c r="O390" s="2">
        <v>83</v>
      </c>
      <c r="P390" s="2">
        <v>0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35">
      <c r="A391" s="2">
        <v>0</v>
      </c>
      <c r="B391" s="2">
        <v>47</v>
      </c>
      <c r="C391" s="2">
        <v>1</v>
      </c>
      <c r="D391" s="2">
        <v>0</v>
      </c>
      <c r="E391" s="2">
        <v>0</v>
      </c>
      <c r="F391" s="2">
        <v>0</v>
      </c>
      <c r="G391" s="2">
        <v>0</v>
      </c>
      <c r="H391" s="2">
        <v>1</v>
      </c>
      <c r="I391" s="2">
        <v>0</v>
      </c>
      <c r="J391" s="2">
        <v>222</v>
      </c>
      <c r="K391" s="2">
        <v>162.5</v>
      </c>
      <c r="L391" s="2">
        <v>92.5</v>
      </c>
      <c r="M391" s="2">
        <v>23.45</v>
      </c>
      <c r="N391" s="2">
        <v>78</v>
      </c>
      <c r="O391" s="2">
        <v>80</v>
      </c>
      <c r="P391" s="2">
        <v>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35">
      <c r="A392" s="2">
        <v>1</v>
      </c>
      <c r="B392" s="2">
        <v>56</v>
      </c>
      <c r="C392" s="2">
        <v>1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243</v>
      </c>
      <c r="K392" s="2">
        <v>134</v>
      </c>
      <c r="L392" s="2">
        <v>86</v>
      </c>
      <c r="M392" s="2">
        <v>25.94</v>
      </c>
      <c r="N392" s="2">
        <v>81</v>
      </c>
      <c r="O392" s="2">
        <v>66</v>
      </c>
      <c r="P392" s="2">
        <v>0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35">
      <c r="A393" s="2">
        <v>0</v>
      </c>
      <c r="B393" s="2">
        <v>38</v>
      </c>
      <c r="C393" s="2">
        <v>2</v>
      </c>
      <c r="D393" s="2">
        <v>1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300</v>
      </c>
      <c r="K393" s="2">
        <v>122</v>
      </c>
      <c r="L393" s="2">
        <v>84</v>
      </c>
      <c r="M393" s="2">
        <v>27.26</v>
      </c>
      <c r="N393" s="2">
        <v>96</v>
      </c>
      <c r="O393" s="2">
        <v>68</v>
      </c>
      <c r="P393" s="2">
        <v>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35">
      <c r="A394" s="2">
        <v>1</v>
      </c>
      <c r="B394" s="2">
        <v>56</v>
      </c>
      <c r="C394" s="2">
        <v>1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252</v>
      </c>
      <c r="K394" s="2">
        <v>107</v>
      </c>
      <c r="L394" s="2">
        <v>66</v>
      </c>
      <c r="M394" s="2">
        <v>25.11</v>
      </c>
      <c r="N394" s="2">
        <v>60</v>
      </c>
      <c r="O394" s="2">
        <v>72</v>
      </c>
      <c r="P394" s="2">
        <v>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35">
      <c r="A395" s="2">
        <v>1</v>
      </c>
      <c r="B395" s="2">
        <v>46</v>
      </c>
      <c r="C395" s="2">
        <v>2</v>
      </c>
      <c r="D395" s="2">
        <v>1</v>
      </c>
      <c r="E395" s="2">
        <v>20</v>
      </c>
      <c r="F395" s="2">
        <v>0</v>
      </c>
      <c r="G395" s="2">
        <v>0</v>
      </c>
      <c r="H395" s="2">
        <v>0</v>
      </c>
      <c r="I395" s="2">
        <v>0</v>
      </c>
      <c r="J395" s="2">
        <v>235</v>
      </c>
      <c r="K395" s="2">
        <v>150</v>
      </c>
      <c r="L395" s="2">
        <v>96.5</v>
      </c>
      <c r="M395" s="2">
        <v>27.22</v>
      </c>
      <c r="N395" s="2">
        <v>94</v>
      </c>
      <c r="O395" s="2">
        <v>78</v>
      </c>
      <c r="P395" s="2">
        <v>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35">
      <c r="A396" s="2">
        <v>1</v>
      </c>
      <c r="B396" s="2">
        <v>53</v>
      </c>
      <c r="C396" s="2">
        <v>3</v>
      </c>
      <c r="D396" s="2">
        <v>1</v>
      </c>
      <c r="E396" s="2">
        <v>15</v>
      </c>
      <c r="F396" s="2">
        <v>0</v>
      </c>
      <c r="G396" s="2">
        <v>1</v>
      </c>
      <c r="H396" s="2">
        <v>0</v>
      </c>
      <c r="I396" s="2">
        <v>0</v>
      </c>
      <c r="J396" s="2">
        <v>161</v>
      </c>
      <c r="K396" s="2">
        <v>116</v>
      </c>
      <c r="L396" s="2">
        <v>74.5</v>
      </c>
      <c r="M396" s="2">
        <v>19.82</v>
      </c>
      <c r="N396" s="2">
        <v>80</v>
      </c>
      <c r="O396" s="2">
        <v>90</v>
      </c>
      <c r="P396" s="2">
        <v>0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35">
      <c r="A397" s="2">
        <v>1</v>
      </c>
      <c r="B397" s="2">
        <v>49</v>
      </c>
      <c r="C397" s="2">
        <v>1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168</v>
      </c>
      <c r="K397" s="2">
        <v>127</v>
      </c>
      <c r="L397" s="2">
        <v>74</v>
      </c>
      <c r="M397" s="2">
        <v>27.38</v>
      </c>
      <c r="N397" s="2">
        <v>63</v>
      </c>
      <c r="O397" s="2">
        <v>85</v>
      </c>
      <c r="P397" s="2">
        <v>0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35">
      <c r="A398" s="2">
        <v>0</v>
      </c>
      <c r="B398" s="2">
        <v>46</v>
      </c>
      <c r="C398" s="2">
        <v>3</v>
      </c>
      <c r="D398" s="2">
        <v>1</v>
      </c>
      <c r="E398" s="2">
        <v>15</v>
      </c>
      <c r="F398" s="2">
        <v>0</v>
      </c>
      <c r="G398" s="2">
        <v>0</v>
      </c>
      <c r="H398" s="2">
        <v>0</v>
      </c>
      <c r="I398" s="2">
        <v>0</v>
      </c>
      <c r="J398" s="2">
        <v>247</v>
      </c>
      <c r="K398" s="2">
        <v>125</v>
      </c>
      <c r="L398" s="2">
        <v>80</v>
      </c>
      <c r="M398" s="2">
        <v>21.51</v>
      </c>
      <c r="N398" s="2">
        <v>60</v>
      </c>
      <c r="O398" s="2">
        <v>80</v>
      </c>
      <c r="P398" s="2">
        <v>0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35">
      <c r="A399" s="2">
        <v>0</v>
      </c>
      <c r="B399" s="2">
        <v>37</v>
      </c>
      <c r="C399" s="2">
        <v>2</v>
      </c>
      <c r="D399" s="2">
        <v>1</v>
      </c>
      <c r="E399" s="2">
        <v>20</v>
      </c>
      <c r="F399" s="2">
        <v>0</v>
      </c>
      <c r="G399" s="2">
        <v>0</v>
      </c>
      <c r="H399" s="2">
        <v>0</v>
      </c>
      <c r="I399" s="2">
        <v>0</v>
      </c>
      <c r="J399" s="2">
        <v>250</v>
      </c>
      <c r="K399" s="2">
        <v>138</v>
      </c>
      <c r="L399" s="2">
        <v>90</v>
      </c>
      <c r="M399" s="2">
        <v>19.559999999999999</v>
      </c>
      <c r="N399" s="2">
        <v>96</v>
      </c>
      <c r="O399" s="2">
        <v>74</v>
      </c>
      <c r="P399" s="2">
        <v>0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35">
      <c r="A400" s="2">
        <v>1</v>
      </c>
      <c r="B400" s="2">
        <v>50</v>
      </c>
      <c r="C400" s="2">
        <v>1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219</v>
      </c>
      <c r="K400" s="2">
        <v>145</v>
      </c>
      <c r="L400" s="2">
        <v>100</v>
      </c>
      <c r="M400" s="2">
        <v>26.26</v>
      </c>
      <c r="N400" s="2">
        <v>78</v>
      </c>
      <c r="O400" s="2">
        <v>108</v>
      </c>
      <c r="P400" s="2">
        <v>0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35">
      <c r="A401" s="2">
        <v>0</v>
      </c>
      <c r="B401" s="2">
        <v>51</v>
      </c>
      <c r="C401" s="2">
        <v>4</v>
      </c>
      <c r="D401" s="2">
        <v>1</v>
      </c>
      <c r="E401" s="2">
        <v>9</v>
      </c>
      <c r="F401" s="2">
        <v>0</v>
      </c>
      <c r="G401" s="2">
        <v>0</v>
      </c>
      <c r="H401" s="2">
        <v>1</v>
      </c>
      <c r="I401" s="2">
        <v>0</v>
      </c>
      <c r="J401" s="2">
        <v>320</v>
      </c>
      <c r="K401" s="2">
        <v>145</v>
      </c>
      <c r="L401" s="2">
        <v>85</v>
      </c>
      <c r="M401" s="2">
        <v>24.03</v>
      </c>
      <c r="N401" s="2">
        <v>75</v>
      </c>
      <c r="O401" s="2">
        <v>98</v>
      </c>
      <c r="P401" s="2">
        <v>0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35">
      <c r="A402" s="2">
        <v>1</v>
      </c>
      <c r="B402" s="2">
        <v>37</v>
      </c>
      <c r="C402" s="2">
        <v>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176</v>
      </c>
      <c r="K402" s="2">
        <v>125</v>
      </c>
      <c r="L402" s="2">
        <v>80</v>
      </c>
      <c r="M402" s="2">
        <v>26.75</v>
      </c>
      <c r="N402" s="2">
        <v>72</v>
      </c>
      <c r="O402" s="2">
        <v>65</v>
      </c>
      <c r="P402" s="2">
        <v>0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35">
      <c r="A403" s="2">
        <v>0</v>
      </c>
      <c r="B403" s="2">
        <v>62</v>
      </c>
      <c r="C403" s="2">
        <v>1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239</v>
      </c>
      <c r="K403" s="2">
        <v>126</v>
      </c>
      <c r="L403" s="2">
        <v>81</v>
      </c>
      <c r="M403" s="2">
        <v>29.35</v>
      </c>
      <c r="N403" s="2">
        <v>95</v>
      </c>
      <c r="O403" s="2">
        <v>70</v>
      </c>
      <c r="P403" s="2">
        <v>0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35">
      <c r="A404" s="2">
        <v>0</v>
      </c>
      <c r="B404" s="2">
        <v>39</v>
      </c>
      <c r="C404" s="2">
        <v>2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190</v>
      </c>
      <c r="K404" s="2">
        <v>120</v>
      </c>
      <c r="L404" s="2">
        <v>80</v>
      </c>
      <c r="M404" s="2">
        <v>27.16</v>
      </c>
      <c r="N404" s="2">
        <v>70</v>
      </c>
      <c r="O404" s="2">
        <v>85</v>
      </c>
      <c r="P404" s="2">
        <v>0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35">
      <c r="A405" s="2">
        <v>0</v>
      </c>
      <c r="B405" s="2">
        <v>47</v>
      </c>
      <c r="C405" s="2">
        <v>3</v>
      </c>
      <c r="D405" s="2">
        <v>1</v>
      </c>
      <c r="E405" s="2">
        <v>5</v>
      </c>
      <c r="F405" s="2">
        <v>0</v>
      </c>
      <c r="G405" s="2">
        <v>0</v>
      </c>
      <c r="H405" s="2">
        <v>0</v>
      </c>
      <c r="I405" s="2">
        <v>0</v>
      </c>
      <c r="J405" s="2">
        <v>196</v>
      </c>
      <c r="K405" s="2">
        <v>134</v>
      </c>
      <c r="L405" s="2">
        <v>86</v>
      </c>
      <c r="M405" s="2">
        <v>26.2</v>
      </c>
      <c r="N405" s="2">
        <v>71</v>
      </c>
      <c r="O405" s="2">
        <v>78</v>
      </c>
      <c r="P405" s="2">
        <v>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35">
      <c r="A406" s="2">
        <v>0</v>
      </c>
      <c r="B406" s="2">
        <v>44</v>
      </c>
      <c r="C406" s="2">
        <v>1</v>
      </c>
      <c r="D406" s="2">
        <v>1</v>
      </c>
      <c r="E406" s="2">
        <v>5</v>
      </c>
      <c r="F406" s="2">
        <v>0</v>
      </c>
      <c r="G406" s="2">
        <v>0</v>
      </c>
      <c r="H406" s="2">
        <v>1</v>
      </c>
      <c r="I406" s="2">
        <v>0</v>
      </c>
      <c r="J406" s="2">
        <v>181</v>
      </c>
      <c r="K406" s="2">
        <v>150</v>
      </c>
      <c r="L406" s="2">
        <v>101</v>
      </c>
      <c r="M406" s="2">
        <v>23.74</v>
      </c>
      <c r="N406" s="2">
        <v>95</v>
      </c>
      <c r="O406" s="2">
        <v>86</v>
      </c>
      <c r="P406" s="2">
        <v>0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35">
      <c r="A407" s="2">
        <v>0</v>
      </c>
      <c r="B407" s="2">
        <v>51</v>
      </c>
      <c r="C407" s="2">
        <v>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220</v>
      </c>
      <c r="K407" s="2">
        <v>98</v>
      </c>
      <c r="L407" s="2">
        <v>64.5</v>
      </c>
      <c r="M407" s="2">
        <v>21.14</v>
      </c>
      <c r="N407" s="2">
        <v>80</v>
      </c>
      <c r="O407" s="2">
        <v>79</v>
      </c>
      <c r="P407" s="2">
        <v>0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35">
      <c r="A408" s="2">
        <v>0</v>
      </c>
      <c r="B408" s="2">
        <v>41</v>
      </c>
      <c r="C408" s="2">
        <v>2</v>
      </c>
      <c r="D408" s="2">
        <v>1</v>
      </c>
      <c r="E408" s="2">
        <v>5</v>
      </c>
      <c r="F408" s="2">
        <v>0</v>
      </c>
      <c r="G408" s="2">
        <v>0</v>
      </c>
      <c r="H408" s="2">
        <v>0</v>
      </c>
      <c r="I408" s="2">
        <v>0</v>
      </c>
      <c r="J408" s="2">
        <v>220</v>
      </c>
      <c r="K408" s="2">
        <v>108.5</v>
      </c>
      <c r="L408" s="2">
        <v>80</v>
      </c>
      <c r="M408" s="2">
        <v>20.18</v>
      </c>
      <c r="N408" s="2">
        <v>94</v>
      </c>
      <c r="O408" s="2">
        <v>78</v>
      </c>
      <c r="P408" s="2">
        <v>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35">
      <c r="A409" s="2">
        <v>1</v>
      </c>
      <c r="B409" s="2">
        <v>63</v>
      </c>
      <c r="C409" s="2">
        <v>4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207</v>
      </c>
      <c r="K409" s="2">
        <v>130</v>
      </c>
      <c r="L409" s="2">
        <v>72</v>
      </c>
      <c r="M409" s="2">
        <v>26.76</v>
      </c>
      <c r="N409" s="2">
        <v>68</v>
      </c>
      <c r="O409" s="2">
        <v>81</v>
      </c>
      <c r="P409" s="2">
        <v>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35">
      <c r="A410" s="2">
        <v>0</v>
      </c>
      <c r="B410" s="2">
        <v>46</v>
      </c>
      <c r="C410" s="2">
        <v>3</v>
      </c>
      <c r="D410" s="2">
        <v>1</v>
      </c>
      <c r="E410" s="2">
        <v>10</v>
      </c>
      <c r="F410" s="2">
        <v>0</v>
      </c>
      <c r="G410" s="2">
        <v>0</v>
      </c>
      <c r="H410" s="2">
        <v>0</v>
      </c>
      <c r="I410" s="2">
        <v>0</v>
      </c>
      <c r="J410" s="2">
        <v>269</v>
      </c>
      <c r="K410" s="2">
        <v>134</v>
      </c>
      <c r="L410" s="2">
        <v>78</v>
      </c>
      <c r="M410" s="2">
        <v>26.8</v>
      </c>
      <c r="N410" s="2">
        <v>105</v>
      </c>
      <c r="O410" s="2">
        <v>104</v>
      </c>
      <c r="P410" s="2">
        <v>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35">
      <c r="A411" s="2">
        <v>1</v>
      </c>
      <c r="B411" s="2">
        <v>40</v>
      </c>
      <c r="C411" s="2">
        <v>4</v>
      </c>
      <c r="D411" s="2">
        <v>1</v>
      </c>
      <c r="E411" s="2">
        <v>43</v>
      </c>
      <c r="F411" s="2">
        <v>0</v>
      </c>
      <c r="G411" s="2">
        <v>0</v>
      </c>
      <c r="H411" s="2">
        <v>1</v>
      </c>
      <c r="I411" s="2">
        <v>0</v>
      </c>
      <c r="J411" s="2">
        <v>258</v>
      </c>
      <c r="K411" s="2">
        <v>135</v>
      </c>
      <c r="L411" s="2">
        <v>93</v>
      </c>
      <c r="M411" s="2">
        <v>31.69</v>
      </c>
      <c r="N411" s="2">
        <v>75</v>
      </c>
      <c r="O411" s="2">
        <v>57</v>
      </c>
      <c r="P411" s="2">
        <v>0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35">
      <c r="A412" s="2">
        <v>1</v>
      </c>
      <c r="B412" s="2">
        <v>44</v>
      </c>
      <c r="C412" s="2">
        <v>1</v>
      </c>
      <c r="D412" s="2">
        <v>1</v>
      </c>
      <c r="E412" s="2">
        <v>20</v>
      </c>
      <c r="F412" s="2">
        <v>0</v>
      </c>
      <c r="G412" s="2">
        <v>0</v>
      </c>
      <c r="H412" s="2">
        <v>0</v>
      </c>
      <c r="I412" s="2">
        <v>0</v>
      </c>
      <c r="J412" s="2">
        <v>277</v>
      </c>
      <c r="K412" s="2">
        <v>114</v>
      </c>
      <c r="L412" s="2">
        <v>81</v>
      </c>
      <c r="M412" s="2">
        <v>27.51</v>
      </c>
      <c r="N412" s="2">
        <v>62</v>
      </c>
      <c r="O412" s="2">
        <v>76</v>
      </c>
      <c r="P412" s="2">
        <v>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35">
      <c r="A413" s="2">
        <v>1</v>
      </c>
      <c r="B413" s="2">
        <v>51</v>
      </c>
      <c r="C413" s="2">
        <v>2</v>
      </c>
      <c r="D413" s="2">
        <v>1</v>
      </c>
      <c r="E413" s="2">
        <v>13</v>
      </c>
      <c r="F413" s="2">
        <v>0</v>
      </c>
      <c r="G413" s="2">
        <v>0</v>
      </c>
      <c r="H413" s="2">
        <v>0</v>
      </c>
      <c r="I413" s="2">
        <v>0</v>
      </c>
      <c r="J413" s="2">
        <v>245</v>
      </c>
      <c r="K413" s="2">
        <v>137</v>
      </c>
      <c r="L413" s="2">
        <v>76</v>
      </c>
      <c r="M413" s="2">
        <v>22.26</v>
      </c>
      <c r="N413" s="2">
        <v>83</v>
      </c>
      <c r="O413" s="2">
        <v>73</v>
      </c>
      <c r="P413" s="2">
        <v>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35">
      <c r="A414" s="2">
        <v>1</v>
      </c>
      <c r="B414" s="2">
        <v>45</v>
      </c>
      <c r="C414" s="2">
        <v>3</v>
      </c>
      <c r="D414" s="2">
        <v>1</v>
      </c>
      <c r="E414" s="2">
        <v>30</v>
      </c>
      <c r="F414" s="2">
        <v>0</v>
      </c>
      <c r="G414" s="2">
        <v>0</v>
      </c>
      <c r="H414" s="2">
        <v>1</v>
      </c>
      <c r="I414" s="2">
        <v>0</v>
      </c>
      <c r="J414" s="2">
        <v>233</v>
      </c>
      <c r="K414" s="2">
        <v>151</v>
      </c>
      <c r="L414" s="2">
        <v>95</v>
      </c>
      <c r="M414" s="2">
        <v>29.17</v>
      </c>
      <c r="N414" s="2">
        <v>78</v>
      </c>
      <c r="O414" s="2">
        <v>95</v>
      </c>
      <c r="P414" s="2">
        <v>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35">
      <c r="A415" s="2">
        <v>1</v>
      </c>
      <c r="B415" s="2">
        <v>56</v>
      </c>
      <c r="C415" s="2">
        <v>4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258</v>
      </c>
      <c r="K415" s="2">
        <v>111</v>
      </c>
      <c r="L415" s="2">
        <v>68.5</v>
      </c>
      <c r="M415" s="2">
        <v>24.04</v>
      </c>
      <c r="N415" s="2">
        <v>60</v>
      </c>
      <c r="O415" s="2">
        <v>70</v>
      </c>
      <c r="P415" s="2">
        <v>0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35">
      <c r="A416" s="2">
        <v>0</v>
      </c>
      <c r="B416" s="2">
        <v>60</v>
      </c>
      <c r="C416" s="2">
        <v>2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215</v>
      </c>
      <c r="K416" s="2">
        <v>113</v>
      </c>
      <c r="L416" s="2">
        <v>71</v>
      </c>
      <c r="M416" s="2">
        <v>26.69</v>
      </c>
      <c r="N416" s="2">
        <v>77</v>
      </c>
      <c r="O416" s="2">
        <v>78</v>
      </c>
      <c r="P416" s="2">
        <v>0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35">
      <c r="A417" s="2">
        <v>0</v>
      </c>
      <c r="B417" s="2">
        <v>52</v>
      </c>
      <c r="C417" s="2">
        <v>1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248</v>
      </c>
      <c r="K417" s="2">
        <v>155</v>
      </c>
      <c r="L417" s="2">
        <v>93</v>
      </c>
      <c r="M417" s="2">
        <v>23.09</v>
      </c>
      <c r="N417" s="2">
        <v>75</v>
      </c>
      <c r="O417" s="2">
        <v>70</v>
      </c>
      <c r="P417" s="2">
        <v>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35">
      <c r="A418" s="2">
        <v>0</v>
      </c>
      <c r="B418" s="2">
        <v>64</v>
      </c>
      <c r="C418" s="2">
        <v>1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251</v>
      </c>
      <c r="K418" s="2">
        <v>132</v>
      </c>
      <c r="L418" s="2">
        <v>82</v>
      </c>
      <c r="M418" s="2">
        <v>28.87</v>
      </c>
      <c r="N418" s="2">
        <v>70</v>
      </c>
      <c r="O418" s="2">
        <v>82</v>
      </c>
      <c r="P418" s="2">
        <v>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35">
      <c r="A419" s="2">
        <v>1</v>
      </c>
      <c r="B419" s="2">
        <v>38</v>
      </c>
      <c r="C419" s="2">
        <v>2</v>
      </c>
      <c r="D419" s="2">
        <v>1</v>
      </c>
      <c r="E419" s="2">
        <v>25</v>
      </c>
      <c r="F419" s="2">
        <v>0</v>
      </c>
      <c r="G419" s="2">
        <v>0</v>
      </c>
      <c r="H419" s="2">
        <v>1</v>
      </c>
      <c r="I419" s="2">
        <v>0</v>
      </c>
      <c r="J419" s="2">
        <v>210</v>
      </c>
      <c r="K419" s="2">
        <v>145.5</v>
      </c>
      <c r="L419" s="2">
        <v>87</v>
      </c>
      <c r="M419" s="2">
        <v>24.67</v>
      </c>
      <c r="N419" s="2">
        <v>72</v>
      </c>
      <c r="O419" s="2">
        <v>89</v>
      </c>
      <c r="P419" s="2">
        <v>0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35">
      <c r="A420" s="2">
        <v>0</v>
      </c>
      <c r="B420" s="2">
        <v>50</v>
      </c>
      <c r="C420" s="2">
        <v>3</v>
      </c>
      <c r="D420" s="2">
        <v>0</v>
      </c>
      <c r="E420" s="2">
        <v>0</v>
      </c>
      <c r="F420" s="2">
        <v>0</v>
      </c>
      <c r="G420" s="2">
        <v>0</v>
      </c>
      <c r="H420" s="2">
        <v>1</v>
      </c>
      <c r="I420" s="2">
        <v>0</v>
      </c>
      <c r="J420" s="2">
        <v>258</v>
      </c>
      <c r="K420" s="2">
        <v>144</v>
      </c>
      <c r="L420" s="2">
        <v>88</v>
      </c>
      <c r="M420" s="2">
        <v>24.19</v>
      </c>
      <c r="N420" s="2">
        <v>100</v>
      </c>
      <c r="O420" s="2">
        <v>83</v>
      </c>
      <c r="P420" s="2">
        <v>0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35">
      <c r="A421" s="2">
        <v>0</v>
      </c>
      <c r="B421" s="2">
        <v>41</v>
      </c>
      <c r="C421" s="2">
        <v>3</v>
      </c>
      <c r="D421" s="2">
        <v>1</v>
      </c>
      <c r="E421" s="2">
        <v>11</v>
      </c>
      <c r="F421" s="2">
        <v>0</v>
      </c>
      <c r="G421" s="2">
        <v>0</v>
      </c>
      <c r="H421" s="2">
        <v>0</v>
      </c>
      <c r="I421" s="2">
        <v>0</v>
      </c>
      <c r="J421" s="2">
        <v>201</v>
      </c>
      <c r="K421" s="2">
        <v>108</v>
      </c>
      <c r="L421" s="2">
        <v>71</v>
      </c>
      <c r="M421" s="2">
        <v>20.47</v>
      </c>
      <c r="N421" s="2">
        <v>76</v>
      </c>
      <c r="O421" s="2">
        <v>75</v>
      </c>
      <c r="P421" s="2">
        <v>0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35">
      <c r="A422" s="2">
        <v>1</v>
      </c>
      <c r="B422" s="2">
        <v>57</v>
      </c>
      <c r="C422" s="2">
        <v>4</v>
      </c>
      <c r="D422" s="2">
        <v>0</v>
      </c>
      <c r="E422" s="2">
        <v>0</v>
      </c>
      <c r="F422" s="2">
        <v>0</v>
      </c>
      <c r="G422" s="2">
        <v>0</v>
      </c>
      <c r="H422" s="2">
        <v>1</v>
      </c>
      <c r="I422" s="2">
        <v>0</v>
      </c>
      <c r="J422" s="2">
        <v>303</v>
      </c>
      <c r="K422" s="2">
        <v>160.5</v>
      </c>
      <c r="L422" s="2">
        <v>98.5</v>
      </c>
      <c r="M422" s="2">
        <v>25.84</v>
      </c>
      <c r="N422" s="2">
        <v>81</v>
      </c>
      <c r="O422" s="2">
        <v>100</v>
      </c>
      <c r="P422" s="2">
        <v>0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35">
      <c r="A423" s="2">
        <v>0</v>
      </c>
      <c r="B423" s="2">
        <v>51</v>
      </c>
      <c r="C423" s="2">
        <v>3</v>
      </c>
      <c r="D423" s="2">
        <v>1</v>
      </c>
      <c r="E423" s="2">
        <v>5</v>
      </c>
      <c r="F423" s="2">
        <v>0</v>
      </c>
      <c r="G423" s="2">
        <v>0</v>
      </c>
      <c r="H423" s="2">
        <v>0</v>
      </c>
      <c r="I423" s="2">
        <v>0</v>
      </c>
      <c r="J423" s="2">
        <v>248</v>
      </c>
      <c r="K423" s="2">
        <v>139</v>
      </c>
      <c r="L423" s="2">
        <v>81</v>
      </c>
      <c r="M423" s="2">
        <v>31.16</v>
      </c>
      <c r="N423" s="2">
        <v>68</v>
      </c>
      <c r="O423" s="2">
        <v>95</v>
      </c>
      <c r="P423" s="2">
        <v>0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35">
      <c r="A424" s="2">
        <v>0</v>
      </c>
      <c r="B424" s="2">
        <v>50</v>
      </c>
      <c r="C424" s="2">
        <v>1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296</v>
      </c>
      <c r="K424" s="2">
        <v>134.5</v>
      </c>
      <c r="L424" s="2">
        <v>89</v>
      </c>
      <c r="M424" s="2">
        <v>24.91</v>
      </c>
      <c r="N424" s="2">
        <v>63</v>
      </c>
      <c r="O424" s="2">
        <v>76</v>
      </c>
      <c r="P424" s="2">
        <v>0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35">
      <c r="A425" s="2">
        <v>0</v>
      </c>
      <c r="B425" s="2">
        <v>46</v>
      </c>
      <c r="C425" s="2">
        <v>3</v>
      </c>
      <c r="D425" s="2">
        <v>1</v>
      </c>
      <c r="E425" s="2">
        <v>20</v>
      </c>
      <c r="F425" s="2">
        <v>0</v>
      </c>
      <c r="G425" s="2">
        <v>0</v>
      </c>
      <c r="H425" s="2">
        <v>0</v>
      </c>
      <c r="I425" s="2">
        <v>0</v>
      </c>
      <c r="J425" s="2">
        <v>218</v>
      </c>
      <c r="K425" s="2">
        <v>115.5</v>
      </c>
      <c r="L425" s="2">
        <v>62</v>
      </c>
      <c r="M425" s="2">
        <v>23.48</v>
      </c>
      <c r="N425" s="2">
        <v>65</v>
      </c>
      <c r="O425" s="2">
        <v>77</v>
      </c>
      <c r="P425" s="2">
        <v>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35">
      <c r="A426" s="2">
        <v>0</v>
      </c>
      <c r="B426" s="2">
        <v>53</v>
      </c>
      <c r="C426" s="2">
        <v>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235</v>
      </c>
      <c r="K426" s="2">
        <v>132</v>
      </c>
      <c r="L426" s="2">
        <v>84</v>
      </c>
      <c r="M426" s="2">
        <v>30.1</v>
      </c>
      <c r="N426" s="2">
        <v>80</v>
      </c>
      <c r="O426" s="2">
        <v>63</v>
      </c>
      <c r="P426" s="2">
        <v>0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35">
      <c r="A427" s="2">
        <v>0</v>
      </c>
      <c r="B427" s="2">
        <v>54</v>
      </c>
      <c r="C427" s="2">
        <v>1</v>
      </c>
      <c r="D427" s="2">
        <v>0</v>
      </c>
      <c r="E427" s="2">
        <v>0</v>
      </c>
      <c r="F427" s="2">
        <v>0</v>
      </c>
      <c r="G427" s="2">
        <v>0</v>
      </c>
      <c r="H427" s="2">
        <v>1</v>
      </c>
      <c r="I427" s="2">
        <v>0</v>
      </c>
      <c r="J427" s="2">
        <v>255</v>
      </c>
      <c r="K427" s="2">
        <v>132.5</v>
      </c>
      <c r="L427" s="2">
        <v>81</v>
      </c>
      <c r="M427" s="2">
        <v>26.77</v>
      </c>
      <c r="N427" s="2">
        <v>82</v>
      </c>
      <c r="O427" s="2">
        <v>78</v>
      </c>
      <c r="P427" s="2">
        <v>0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35">
      <c r="A428" s="2">
        <v>0</v>
      </c>
      <c r="B428" s="2">
        <v>58</v>
      </c>
      <c r="C428" s="2">
        <v>1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234</v>
      </c>
      <c r="K428" s="2">
        <v>137.5</v>
      </c>
      <c r="L428" s="2">
        <v>89.5</v>
      </c>
      <c r="M428" s="2">
        <v>24.25</v>
      </c>
      <c r="N428" s="2">
        <v>58</v>
      </c>
      <c r="O428" s="2">
        <v>72</v>
      </c>
      <c r="P428" s="2">
        <v>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35">
      <c r="A429" s="2">
        <v>1</v>
      </c>
      <c r="B429" s="2">
        <v>56</v>
      </c>
      <c r="C429" s="2">
        <v>1</v>
      </c>
      <c r="D429" s="2">
        <v>1</v>
      </c>
      <c r="E429" s="2">
        <v>20</v>
      </c>
      <c r="F429" s="2">
        <v>0</v>
      </c>
      <c r="G429" s="2">
        <v>0</v>
      </c>
      <c r="H429" s="2">
        <v>0</v>
      </c>
      <c r="I429" s="2">
        <v>0</v>
      </c>
      <c r="J429" s="2">
        <v>278</v>
      </c>
      <c r="K429" s="2">
        <v>133</v>
      </c>
      <c r="L429" s="2">
        <v>84</v>
      </c>
      <c r="M429" s="2">
        <v>22.67</v>
      </c>
      <c r="N429" s="2">
        <v>85</v>
      </c>
      <c r="O429" s="2">
        <v>96</v>
      </c>
      <c r="P429" s="2">
        <v>0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35">
      <c r="A430" s="2">
        <v>1</v>
      </c>
      <c r="B430" s="2">
        <v>46</v>
      </c>
      <c r="C430" s="2">
        <v>1</v>
      </c>
      <c r="D430" s="2">
        <v>1</v>
      </c>
      <c r="E430" s="2">
        <v>20</v>
      </c>
      <c r="F430" s="2">
        <v>0</v>
      </c>
      <c r="G430" s="2">
        <v>0</v>
      </c>
      <c r="H430" s="2">
        <v>0</v>
      </c>
      <c r="I430" s="2">
        <v>0</v>
      </c>
      <c r="J430" s="2">
        <v>269</v>
      </c>
      <c r="K430" s="2">
        <v>135</v>
      </c>
      <c r="L430" s="2">
        <v>95</v>
      </c>
      <c r="M430" s="2">
        <v>26.55</v>
      </c>
      <c r="N430" s="2">
        <v>75</v>
      </c>
      <c r="O430" s="2">
        <v>92</v>
      </c>
      <c r="P430" s="2">
        <v>0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35">
      <c r="A431" s="2">
        <v>1</v>
      </c>
      <c r="B431" s="2">
        <v>64</v>
      </c>
      <c r="C431" s="2">
        <v>1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203</v>
      </c>
      <c r="K431" s="2">
        <v>130</v>
      </c>
      <c r="L431" s="2">
        <v>78</v>
      </c>
      <c r="M431" s="2">
        <v>28.66</v>
      </c>
      <c r="N431" s="2">
        <v>72</v>
      </c>
      <c r="O431" s="2">
        <v>70</v>
      </c>
      <c r="P431" s="2">
        <v>0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35">
      <c r="A432" s="2">
        <v>1</v>
      </c>
      <c r="B432" s="2">
        <v>43</v>
      </c>
      <c r="C432" s="2">
        <v>2</v>
      </c>
      <c r="D432" s="2">
        <v>1</v>
      </c>
      <c r="E432" s="2">
        <v>20</v>
      </c>
      <c r="F432" s="2">
        <v>0</v>
      </c>
      <c r="G432" s="2">
        <v>0</v>
      </c>
      <c r="H432" s="2">
        <v>1</v>
      </c>
      <c r="I432" s="2">
        <v>0</v>
      </c>
      <c r="J432" s="2">
        <v>243</v>
      </c>
      <c r="K432" s="2">
        <v>155</v>
      </c>
      <c r="L432" s="2">
        <v>100</v>
      </c>
      <c r="M432" s="2">
        <v>24.89</v>
      </c>
      <c r="N432" s="2">
        <v>80</v>
      </c>
      <c r="O432" s="2">
        <v>63</v>
      </c>
      <c r="P432" s="2">
        <v>0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35">
      <c r="A433" s="2">
        <v>1</v>
      </c>
      <c r="B433" s="2">
        <v>35</v>
      </c>
      <c r="C433" s="2">
        <v>2</v>
      </c>
      <c r="D433" s="2">
        <v>1</v>
      </c>
      <c r="E433" s="2">
        <v>20</v>
      </c>
      <c r="F433" s="2">
        <v>0</v>
      </c>
      <c r="G433" s="2">
        <v>0</v>
      </c>
      <c r="H433" s="2">
        <v>0</v>
      </c>
      <c r="I433" s="2">
        <v>0</v>
      </c>
      <c r="J433" s="2">
        <v>231</v>
      </c>
      <c r="K433" s="2">
        <v>122</v>
      </c>
      <c r="L433" s="2">
        <v>72.5</v>
      </c>
      <c r="M433" s="2">
        <v>22.78</v>
      </c>
      <c r="N433" s="2">
        <v>72</v>
      </c>
      <c r="O433" s="2">
        <v>93</v>
      </c>
      <c r="P433" s="2">
        <v>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35">
      <c r="A434" s="2">
        <v>1</v>
      </c>
      <c r="B434" s="2">
        <v>46</v>
      </c>
      <c r="C434" s="2">
        <v>2</v>
      </c>
      <c r="D434" s="2">
        <v>1</v>
      </c>
      <c r="E434" s="2">
        <v>30</v>
      </c>
      <c r="F434" s="2">
        <v>0</v>
      </c>
      <c r="G434" s="2">
        <v>0</v>
      </c>
      <c r="H434" s="2">
        <v>0</v>
      </c>
      <c r="I434" s="2">
        <v>0</v>
      </c>
      <c r="J434" s="2">
        <v>216</v>
      </c>
      <c r="K434" s="2">
        <v>107</v>
      </c>
      <c r="L434" s="2">
        <v>73</v>
      </c>
      <c r="M434" s="2">
        <v>31.46</v>
      </c>
      <c r="N434" s="2">
        <v>100</v>
      </c>
      <c r="O434" s="2">
        <v>78</v>
      </c>
      <c r="P434" s="2">
        <v>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35">
      <c r="A435" s="2">
        <v>0</v>
      </c>
      <c r="B435" s="2">
        <v>50</v>
      </c>
      <c r="C435" s="2">
        <v>4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261</v>
      </c>
      <c r="K435" s="2">
        <v>129</v>
      </c>
      <c r="L435" s="2">
        <v>80</v>
      </c>
      <c r="M435" s="2">
        <v>23.06</v>
      </c>
      <c r="N435" s="2">
        <v>85</v>
      </c>
      <c r="O435" s="2">
        <v>90</v>
      </c>
      <c r="P435" s="2">
        <v>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35">
      <c r="A436" s="2">
        <v>0</v>
      </c>
      <c r="B436" s="2">
        <v>57</v>
      </c>
      <c r="C436" s="2">
        <v>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301</v>
      </c>
      <c r="K436" s="2">
        <v>119</v>
      </c>
      <c r="L436" s="2">
        <v>80</v>
      </c>
      <c r="M436" s="2">
        <v>24.79</v>
      </c>
      <c r="N436" s="2">
        <v>58</v>
      </c>
      <c r="O436" s="2">
        <v>73</v>
      </c>
      <c r="P436" s="2">
        <v>0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35">
      <c r="A437" s="2">
        <v>0</v>
      </c>
      <c r="B437" s="2">
        <v>46</v>
      </c>
      <c r="C437" s="2">
        <v>3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241</v>
      </c>
      <c r="K437" s="2">
        <v>130</v>
      </c>
      <c r="L437" s="2">
        <v>82</v>
      </c>
      <c r="M437" s="2">
        <v>34.840000000000003</v>
      </c>
      <c r="N437" s="2">
        <v>62</v>
      </c>
      <c r="O437" s="2">
        <v>93</v>
      </c>
      <c r="P437" s="2">
        <v>0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35">
      <c r="A438" s="2">
        <v>1</v>
      </c>
      <c r="B438" s="2">
        <v>49</v>
      </c>
      <c r="C438" s="2">
        <v>1</v>
      </c>
      <c r="D438" s="2">
        <v>1</v>
      </c>
      <c r="E438" s="2">
        <v>15</v>
      </c>
      <c r="F438" s="2">
        <v>0</v>
      </c>
      <c r="G438" s="2">
        <v>0</v>
      </c>
      <c r="H438" s="2">
        <v>0</v>
      </c>
      <c r="I438" s="2">
        <v>0</v>
      </c>
      <c r="J438" s="2">
        <v>215</v>
      </c>
      <c r="K438" s="2">
        <v>122.5</v>
      </c>
      <c r="L438" s="2">
        <v>76</v>
      </c>
      <c r="M438" s="2">
        <v>27.17</v>
      </c>
      <c r="N438" s="2">
        <v>58</v>
      </c>
      <c r="O438" s="2">
        <v>61</v>
      </c>
      <c r="P438" s="2">
        <v>0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35">
      <c r="A439" s="2">
        <v>1</v>
      </c>
      <c r="B439" s="2">
        <v>47</v>
      </c>
      <c r="C439" s="2">
        <v>3</v>
      </c>
      <c r="D439" s="2">
        <v>1</v>
      </c>
      <c r="E439" s="2">
        <v>25</v>
      </c>
      <c r="F439" s="2">
        <v>0</v>
      </c>
      <c r="G439" s="2">
        <v>0</v>
      </c>
      <c r="H439" s="2">
        <v>0</v>
      </c>
      <c r="I439" s="2">
        <v>0</v>
      </c>
      <c r="J439" s="2">
        <v>261</v>
      </c>
      <c r="K439" s="2">
        <v>105</v>
      </c>
      <c r="L439" s="2">
        <v>74</v>
      </c>
      <c r="M439" s="2">
        <v>20.57</v>
      </c>
      <c r="N439" s="2">
        <v>85</v>
      </c>
      <c r="O439" s="2">
        <v>75</v>
      </c>
      <c r="P439" s="2">
        <v>0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35">
      <c r="A440" s="2">
        <v>0</v>
      </c>
      <c r="B440" s="2">
        <v>65</v>
      </c>
      <c r="C440" s="2">
        <v>3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266</v>
      </c>
      <c r="K440" s="2">
        <v>120</v>
      </c>
      <c r="L440" s="2">
        <v>73</v>
      </c>
      <c r="M440" s="2">
        <v>24.33</v>
      </c>
      <c r="N440" s="2">
        <v>63</v>
      </c>
      <c r="O440" s="2">
        <v>69</v>
      </c>
      <c r="P440" s="2">
        <v>0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35">
      <c r="A441" s="2">
        <v>0</v>
      </c>
      <c r="B441" s="2">
        <v>41</v>
      </c>
      <c r="C441" s="2">
        <v>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237</v>
      </c>
      <c r="K441" s="2">
        <v>125</v>
      </c>
      <c r="L441" s="2">
        <v>83</v>
      </c>
      <c r="M441" s="2">
        <v>24.56</v>
      </c>
      <c r="N441" s="2">
        <v>73</v>
      </c>
      <c r="O441" s="2">
        <v>61</v>
      </c>
      <c r="P441" s="2">
        <v>0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35">
      <c r="A442" s="2">
        <v>0</v>
      </c>
      <c r="B442" s="2">
        <v>61</v>
      </c>
      <c r="C442" s="2">
        <v>1</v>
      </c>
      <c r="D442" s="2">
        <v>0</v>
      </c>
      <c r="E442" s="2">
        <v>0</v>
      </c>
      <c r="F442" s="2">
        <v>0</v>
      </c>
      <c r="G442" s="2">
        <v>0</v>
      </c>
      <c r="H442" s="2">
        <v>1</v>
      </c>
      <c r="I442" s="2">
        <v>0</v>
      </c>
      <c r="J442" s="2">
        <v>217</v>
      </c>
      <c r="K442" s="2">
        <v>189</v>
      </c>
      <c r="L442" s="2">
        <v>121</v>
      </c>
      <c r="M442" s="2">
        <v>37.409999999999997</v>
      </c>
      <c r="N442" s="2">
        <v>85</v>
      </c>
      <c r="O442" s="2">
        <v>100</v>
      </c>
      <c r="P442" s="2">
        <v>0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35">
      <c r="A443" s="2">
        <v>0</v>
      </c>
      <c r="B443" s="2">
        <v>41</v>
      </c>
      <c r="C443" s="2">
        <v>1</v>
      </c>
      <c r="D443" s="2">
        <v>1</v>
      </c>
      <c r="E443" s="2">
        <v>4</v>
      </c>
      <c r="F443" s="2">
        <v>0</v>
      </c>
      <c r="G443" s="2">
        <v>0</v>
      </c>
      <c r="H443" s="2">
        <v>0</v>
      </c>
      <c r="I443" s="2">
        <v>0</v>
      </c>
      <c r="J443" s="2">
        <v>176</v>
      </c>
      <c r="K443" s="2">
        <v>113</v>
      </c>
      <c r="L443" s="2">
        <v>75</v>
      </c>
      <c r="M443" s="2">
        <v>22.29</v>
      </c>
      <c r="N443" s="2">
        <v>80</v>
      </c>
      <c r="O443" s="2">
        <v>55</v>
      </c>
      <c r="P443" s="2">
        <v>0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35">
      <c r="A444" s="2">
        <v>1</v>
      </c>
      <c r="B444" s="2">
        <v>36</v>
      </c>
      <c r="C444" s="2">
        <v>1</v>
      </c>
      <c r="D444" s="2">
        <v>0</v>
      </c>
      <c r="E444" s="2">
        <v>0</v>
      </c>
      <c r="F444" s="2">
        <v>0</v>
      </c>
      <c r="G444" s="2">
        <v>0</v>
      </c>
      <c r="H444" s="2">
        <v>1</v>
      </c>
      <c r="I444" s="2">
        <v>0</v>
      </c>
      <c r="J444" s="2">
        <v>182</v>
      </c>
      <c r="K444" s="2">
        <v>145</v>
      </c>
      <c r="L444" s="2">
        <v>102</v>
      </c>
      <c r="M444" s="2">
        <v>30.92</v>
      </c>
      <c r="N444" s="2">
        <v>72</v>
      </c>
      <c r="O444" s="2">
        <v>70</v>
      </c>
      <c r="P444" s="2">
        <v>0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35">
      <c r="A445" s="2">
        <v>1</v>
      </c>
      <c r="B445" s="2">
        <v>43</v>
      </c>
      <c r="C445" s="2">
        <v>1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245</v>
      </c>
      <c r="K445" s="2">
        <v>105</v>
      </c>
      <c r="L445" s="2">
        <v>59.5</v>
      </c>
      <c r="M445" s="2">
        <v>30.55</v>
      </c>
      <c r="N445" s="2">
        <v>85</v>
      </c>
      <c r="O445" s="2">
        <v>77</v>
      </c>
      <c r="P445" s="2">
        <v>0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35">
      <c r="A446" s="2">
        <v>1</v>
      </c>
      <c r="B446" s="2">
        <v>37</v>
      </c>
      <c r="C446" s="2">
        <v>3</v>
      </c>
      <c r="D446" s="2">
        <v>1</v>
      </c>
      <c r="E446" s="2">
        <v>20</v>
      </c>
      <c r="F446" s="2">
        <v>0</v>
      </c>
      <c r="G446" s="2">
        <v>0</v>
      </c>
      <c r="H446" s="2">
        <v>0</v>
      </c>
      <c r="I446" s="2">
        <v>0</v>
      </c>
      <c r="J446" s="2">
        <v>292</v>
      </c>
      <c r="K446" s="2">
        <v>130</v>
      </c>
      <c r="L446" s="2">
        <v>85</v>
      </c>
      <c r="M446" s="2">
        <v>28.07</v>
      </c>
      <c r="N446" s="2">
        <v>91</v>
      </c>
      <c r="O446" s="2">
        <v>81</v>
      </c>
      <c r="P446" s="2">
        <v>0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35">
      <c r="A447" s="2">
        <v>0</v>
      </c>
      <c r="B447" s="2">
        <v>62</v>
      </c>
      <c r="C447" s="2">
        <v>2</v>
      </c>
      <c r="D447" s="2">
        <v>0</v>
      </c>
      <c r="E447" s="2">
        <v>0</v>
      </c>
      <c r="F447" s="2">
        <v>0</v>
      </c>
      <c r="G447" s="2">
        <v>0</v>
      </c>
      <c r="H447" s="2">
        <v>1</v>
      </c>
      <c r="I447" s="2">
        <v>0</v>
      </c>
      <c r="J447" s="2">
        <v>246</v>
      </c>
      <c r="K447" s="2">
        <v>171</v>
      </c>
      <c r="L447" s="2">
        <v>101</v>
      </c>
      <c r="M447" s="2">
        <v>23.88</v>
      </c>
      <c r="N447" s="2">
        <v>75</v>
      </c>
      <c r="O447" s="2">
        <v>78</v>
      </c>
      <c r="P447" s="2">
        <v>0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35">
      <c r="A448" s="2">
        <v>1</v>
      </c>
      <c r="B448" s="2">
        <v>64</v>
      </c>
      <c r="C448" s="2">
        <v>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193</v>
      </c>
      <c r="K448" s="2">
        <v>114</v>
      </c>
      <c r="L448" s="2">
        <v>79</v>
      </c>
      <c r="M448" s="2">
        <v>16.59</v>
      </c>
      <c r="N448" s="2">
        <v>75</v>
      </c>
      <c r="O448" s="2">
        <v>64</v>
      </c>
      <c r="P448" s="2">
        <v>0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35">
      <c r="A449" s="2">
        <v>0</v>
      </c>
      <c r="B449" s="2">
        <v>40</v>
      </c>
      <c r="C449" s="2">
        <v>3</v>
      </c>
      <c r="D449" s="2">
        <v>1</v>
      </c>
      <c r="E449" s="2">
        <v>20</v>
      </c>
      <c r="F449" s="2">
        <v>0</v>
      </c>
      <c r="G449" s="2">
        <v>0</v>
      </c>
      <c r="H449" s="2">
        <v>0</v>
      </c>
      <c r="I449" s="2">
        <v>0</v>
      </c>
      <c r="J449" s="2">
        <v>247</v>
      </c>
      <c r="K449" s="2">
        <v>125</v>
      </c>
      <c r="L449" s="2">
        <v>83</v>
      </c>
      <c r="M449" s="2">
        <v>22.55</v>
      </c>
      <c r="N449" s="2">
        <v>85</v>
      </c>
      <c r="O449" s="2">
        <v>80</v>
      </c>
      <c r="P449" s="2">
        <v>0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35">
      <c r="A450" s="2">
        <v>0</v>
      </c>
      <c r="B450" s="2">
        <v>49</v>
      </c>
      <c r="C450" s="2">
        <v>2</v>
      </c>
      <c r="D450" s="2">
        <v>1</v>
      </c>
      <c r="E450" s="2">
        <v>20</v>
      </c>
      <c r="F450" s="2">
        <v>0</v>
      </c>
      <c r="G450" s="2">
        <v>0</v>
      </c>
      <c r="H450" s="2">
        <v>0</v>
      </c>
      <c r="I450" s="2">
        <v>0</v>
      </c>
      <c r="J450" s="2">
        <v>229</v>
      </c>
      <c r="K450" s="2">
        <v>118.5</v>
      </c>
      <c r="L450" s="2">
        <v>76.5</v>
      </c>
      <c r="M450" s="2">
        <v>21.42</v>
      </c>
      <c r="N450" s="2">
        <v>76</v>
      </c>
      <c r="O450" s="2">
        <v>78</v>
      </c>
      <c r="P450" s="2">
        <v>0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35">
      <c r="A451" s="2">
        <v>0</v>
      </c>
      <c r="B451" s="2">
        <v>46</v>
      </c>
      <c r="C451" s="2">
        <v>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213</v>
      </c>
      <c r="K451" s="2">
        <v>115</v>
      </c>
      <c r="L451" s="2">
        <v>72.5</v>
      </c>
      <c r="M451" s="2">
        <v>19.98</v>
      </c>
      <c r="N451" s="2">
        <v>80</v>
      </c>
      <c r="O451" s="2">
        <v>107</v>
      </c>
      <c r="P451" s="2">
        <v>0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35">
      <c r="A452" s="2">
        <v>0</v>
      </c>
      <c r="B452" s="2">
        <v>38</v>
      </c>
      <c r="C452" s="2">
        <v>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171</v>
      </c>
      <c r="K452" s="2">
        <v>110</v>
      </c>
      <c r="L452" s="2">
        <v>71</v>
      </c>
      <c r="M452" s="2">
        <v>21.8</v>
      </c>
      <c r="N452" s="2">
        <v>82</v>
      </c>
      <c r="O452" s="2">
        <v>78</v>
      </c>
      <c r="P452" s="2">
        <v>0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35">
      <c r="A453" s="2">
        <v>1</v>
      </c>
      <c r="B453" s="2">
        <v>39</v>
      </c>
      <c r="C453" s="2">
        <v>1</v>
      </c>
      <c r="D453" s="2">
        <v>1</v>
      </c>
      <c r="E453" s="2">
        <v>5</v>
      </c>
      <c r="F453" s="2">
        <v>0</v>
      </c>
      <c r="G453" s="2">
        <v>0</v>
      </c>
      <c r="H453" s="2">
        <v>1</v>
      </c>
      <c r="I453" s="2">
        <v>0</v>
      </c>
      <c r="J453" s="2">
        <v>227</v>
      </c>
      <c r="K453" s="2">
        <v>132</v>
      </c>
      <c r="L453" s="2">
        <v>92</v>
      </c>
      <c r="M453" s="2">
        <v>26.47</v>
      </c>
      <c r="N453" s="2">
        <v>63</v>
      </c>
      <c r="O453" s="2">
        <v>74</v>
      </c>
      <c r="P453" s="2">
        <v>0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35">
      <c r="A454" s="2">
        <v>1</v>
      </c>
      <c r="B454" s="2">
        <v>43</v>
      </c>
      <c r="C454" s="2">
        <v>2</v>
      </c>
      <c r="D454" s="2">
        <v>1</v>
      </c>
      <c r="E454" s="2">
        <v>35</v>
      </c>
      <c r="F454" s="2">
        <v>0</v>
      </c>
      <c r="G454" s="2">
        <v>0</v>
      </c>
      <c r="H454" s="2">
        <v>0</v>
      </c>
      <c r="I454" s="2">
        <v>0</v>
      </c>
      <c r="J454" s="2">
        <v>207</v>
      </c>
      <c r="K454" s="2">
        <v>117</v>
      </c>
      <c r="L454" s="2">
        <v>65</v>
      </c>
      <c r="M454" s="2">
        <v>24.42</v>
      </c>
      <c r="N454" s="2">
        <v>60</v>
      </c>
      <c r="O454" s="2">
        <v>100</v>
      </c>
      <c r="P454" s="2">
        <v>0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35">
      <c r="A455" s="2">
        <v>0</v>
      </c>
      <c r="B455" s="2">
        <v>43</v>
      </c>
      <c r="C455" s="2">
        <v>1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145</v>
      </c>
      <c r="K455" s="2">
        <v>112</v>
      </c>
      <c r="L455" s="2">
        <v>83</v>
      </c>
      <c r="M455" s="2">
        <v>22.36</v>
      </c>
      <c r="N455" s="2">
        <v>90</v>
      </c>
      <c r="O455" s="2">
        <v>70</v>
      </c>
      <c r="P455" s="2">
        <v>0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35">
      <c r="A456" s="2">
        <v>1</v>
      </c>
      <c r="B456" s="2">
        <v>50</v>
      </c>
      <c r="C456" s="2">
        <v>3</v>
      </c>
      <c r="D456" s="2">
        <v>1</v>
      </c>
      <c r="E456" s="2">
        <v>30</v>
      </c>
      <c r="F456" s="2">
        <v>0</v>
      </c>
      <c r="G456" s="2">
        <v>0</v>
      </c>
      <c r="H456" s="2">
        <v>0</v>
      </c>
      <c r="I456" s="2">
        <v>0</v>
      </c>
      <c r="J456" s="2">
        <v>210</v>
      </c>
      <c r="K456" s="2">
        <v>121.5</v>
      </c>
      <c r="L456" s="2">
        <v>78</v>
      </c>
      <c r="M456" s="2">
        <v>26.29</v>
      </c>
      <c r="N456" s="2">
        <v>88</v>
      </c>
      <c r="O456" s="2">
        <v>77</v>
      </c>
      <c r="P456" s="2">
        <v>0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35">
      <c r="A457" s="2">
        <v>1</v>
      </c>
      <c r="B457" s="2">
        <v>48</v>
      </c>
      <c r="C457" s="2">
        <v>1</v>
      </c>
      <c r="D457" s="2">
        <v>0</v>
      </c>
      <c r="E457" s="2">
        <v>0</v>
      </c>
      <c r="F457" s="2">
        <v>0</v>
      </c>
      <c r="G457" s="2">
        <v>0</v>
      </c>
      <c r="H457" s="2">
        <v>1</v>
      </c>
      <c r="I457" s="2">
        <v>0</v>
      </c>
      <c r="J457" s="2">
        <v>245</v>
      </c>
      <c r="K457" s="2">
        <v>144</v>
      </c>
      <c r="L457" s="2">
        <v>96.5</v>
      </c>
      <c r="M457" s="2">
        <v>32.58</v>
      </c>
      <c r="N457" s="2">
        <v>75</v>
      </c>
      <c r="O457" s="2">
        <v>77</v>
      </c>
      <c r="P457" s="2">
        <v>0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35">
      <c r="A458" s="2">
        <v>1</v>
      </c>
      <c r="B458" s="2">
        <v>45</v>
      </c>
      <c r="C458" s="2">
        <v>1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258</v>
      </c>
      <c r="K458" s="2">
        <v>114</v>
      </c>
      <c r="L458" s="2">
        <v>80</v>
      </c>
      <c r="M458" s="2">
        <v>26.6</v>
      </c>
      <c r="N458" s="2">
        <v>80</v>
      </c>
      <c r="O458" s="2">
        <v>68</v>
      </c>
      <c r="P458" s="2">
        <v>0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35">
      <c r="A459" s="2">
        <v>0</v>
      </c>
      <c r="B459" s="2">
        <v>61</v>
      </c>
      <c r="C459" s="2">
        <v>1</v>
      </c>
      <c r="D459" s="2">
        <v>1</v>
      </c>
      <c r="E459" s="2">
        <v>5</v>
      </c>
      <c r="F459" s="2">
        <v>0</v>
      </c>
      <c r="G459" s="2">
        <v>0</v>
      </c>
      <c r="H459" s="2">
        <v>1</v>
      </c>
      <c r="I459" s="2">
        <v>0</v>
      </c>
      <c r="J459" s="2">
        <v>243</v>
      </c>
      <c r="K459" s="2">
        <v>149</v>
      </c>
      <c r="L459" s="2">
        <v>77</v>
      </c>
      <c r="M459" s="2">
        <v>22.73</v>
      </c>
      <c r="N459" s="2">
        <v>86</v>
      </c>
      <c r="O459" s="2">
        <v>78</v>
      </c>
      <c r="P459" s="2">
        <v>0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35">
      <c r="A460" s="2">
        <v>0</v>
      </c>
      <c r="B460" s="2">
        <v>50</v>
      </c>
      <c r="C460" s="2">
        <v>1</v>
      </c>
      <c r="D460" s="2">
        <v>1</v>
      </c>
      <c r="E460" s="2">
        <v>20</v>
      </c>
      <c r="F460" s="2">
        <v>0</v>
      </c>
      <c r="G460" s="2">
        <v>0</v>
      </c>
      <c r="H460" s="2">
        <v>1</v>
      </c>
      <c r="I460" s="2">
        <v>0</v>
      </c>
      <c r="J460" s="2">
        <v>213</v>
      </c>
      <c r="K460" s="2">
        <v>140</v>
      </c>
      <c r="L460" s="2">
        <v>82</v>
      </c>
      <c r="M460" s="2">
        <v>22.18</v>
      </c>
      <c r="N460" s="2">
        <v>64</v>
      </c>
      <c r="O460" s="2">
        <v>72</v>
      </c>
      <c r="P460" s="2">
        <v>0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35">
      <c r="A461" s="2">
        <v>0</v>
      </c>
      <c r="B461" s="2">
        <v>40</v>
      </c>
      <c r="C461" s="2">
        <v>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242</v>
      </c>
      <c r="K461" s="2">
        <v>110</v>
      </c>
      <c r="L461" s="2">
        <v>75</v>
      </c>
      <c r="M461" s="2">
        <v>16.690000000000001</v>
      </c>
      <c r="N461" s="2">
        <v>58</v>
      </c>
      <c r="O461" s="2">
        <v>68</v>
      </c>
      <c r="P461" s="2">
        <v>0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35">
      <c r="A462" s="2">
        <v>0</v>
      </c>
      <c r="B462" s="2">
        <v>50</v>
      </c>
      <c r="C462" s="2">
        <v>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214</v>
      </c>
      <c r="K462" s="2">
        <v>129</v>
      </c>
      <c r="L462" s="2">
        <v>76</v>
      </c>
      <c r="M462" s="2">
        <v>26.39</v>
      </c>
      <c r="N462" s="2">
        <v>80</v>
      </c>
      <c r="O462" s="2">
        <v>75</v>
      </c>
      <c r="P462" s="2">
        <v>0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35">
      <c r="A463" s="2">
        <v>1</v>
      </c>
      <c r="B463" s="2">
        <v>56</v>
      </c>
      <c r="C463" s="2">
        <v>2</v>
      </c>
      <c r="D463" s="2">
        <v>0</v>
      </c>
      <c r="E463" s="2">
        <v>0</v>
      </c>
      <c r="F463" s="2">
        <v>0</v>
      </c>
      <c r="G463" s="2">
        <v>0</v>
      </c>
      <c r="H463" s="2">
        <v>1</v>
      </c>
      <c r="I463" s="2">
        <v>0</v>
      </c>
      <c r="J463" s="2">
        <v>241</v>
      </c>
      <c r="K463" s="2">
        <v>130</v>
      </c>
      <c r="L463" s="2">
        <v>85</v>
      </c>
      <c r="M463" s="2">
        <v>25.79</v>
      </c>
      <c r="N463" s="2">
        <v>68</v>
      </c>
      <c r="O463" s="2">
        <v>78</v>
      </c>
      <c r="P463" s="2">
        <v>0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35">
      <c r="A464" s="2">
        <v>0</v>
      </c>
      <c r="B464" s="2">
        <v>37</v>
      </c>
      <c r="C464" s="2">
        <v>4</v>
      </c>
      <c r="D464" s="2">
        <v>1</v>
      </c>
      <c r="E464" s="2">
        <v>20</v>
      </c>
      <c r="F464" s="2">
        <v>0</v>
      </c>
      <c r="G464" s="2">
        <v>0</v>
      </c>
      <c r="H464" s="2">
        <v>0</v>
      </c>
      <c r="I464" s="2">
        <v>0</v>
      </c>
      <c r="J464" s="2">
        <v>240</v>
      </c>
      <c r="K464" s="2">
        <v>120</v>
      </c>
      <c r="L464" s="2">
        <v>79</v>
      </c>
      <c r="M464" s="2">
        <v>23.09</v>
      </c>
      <c r="N464" s="2">
        <v>75</v>
      </c>
      <c r="O464" s="2">
        <v>80</v>
      </c>
      <c r="P464" s="2">
        <v>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35">
      <c r="A465" s="2">
        <v>0</v>
      </c>
      <c r="B465" s="2">
        <v>42</v>
      </c>
      <c r="C465" s="2">
        <v>3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188</v>
      </c>
      <c r="K465" s="2">
        <v>122.5</v>
      </c>
      <c r="L465" s="2">
        <v>75</v>
      </c>
      <c r="M465" s="2">
        <v>24.56</v>
      </c>
      <c r="N465" s="2">
        <v>89</v>
      </c>
      <c r="O465" s="2">
        <v>68</v>
      </c>
      <c r="P465" s="2">
        <v>0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35">
      <c r="A466" s="2">
        <v>0</v>
      </c>
      <c r="B466" s="2">
        <v>54</v>
      </c>
      <c r="C466" s="2">
        <v>1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275</v>
      </c>
      <c r="K466" s="2">
        <v>113.5</v>
      </c>
      <c r="L466" s="2">
        <v>75.5</v>
      </c>
      <c r="M466" s="2">
        <v>19.63</v>
      </c>
      <c r="N466" s="2">
        <v>66</v>
      </c>
      <c r="O466" s="2">
        <v>78</v>
      </c>
      <c r="P466" s="2">
        <v>0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35">
      <c r="A467" s="2">
        <v>0</v>
      </c>
      <c r="B467" s="2">
        <v>39</v>
      </c>
      <c r="C467" s="2">
        <v>2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0</v>
      </c>
      <c r="J467" s="2">
        <v>252</v>
      </c>
      <c r="K467" s="2">
        <v>128</v>
      </c>
      <c r="L467" s="2">
        <v>93</v>
      </c>
      <c r="M467" s="2">
        <v>30.36</v>
      </c>
      <c r="N467" s="2">
        <v>105</v>
      </c>
      <c r="O467" s="2">
        <v>63</v>
      </c>
      <c r="P467" s="2">
        <v>0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35">
      <c r="A468" s="2">
        <v>0</v>
      </c>
      <c r="B468" s="2">
        <v>38</v>
      </c>
      <c r="C468" s="2">
        <v>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227</v>
      </c>
      <c r="K468" s="2">
        <v>117.5</v>
      </c>
      <c r="L468" s="2">
        <v>77.5</v>
      </c>
      <c r="M468" s="2">
        <v>30.24</v>
      </c>
      <c r="N468" s="2">
        <v>85</v>
      </c>
      <c r="O468" s="2">
        <v>78</v>
      </c>
      <c r="P468" s="2">
        <v>0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35">
      <c r="A469" s="2">
        <v>1</v>
      </c>
      <c r="B469" s="2">
        <v>42</v>
      </c>
      <c r="C469" s="2">
        <v>4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253</v>
      </c>
      <c r="K469" s="2">
        <v>116</v>
      </c>
      <c r="L469" s="2">
        <v>72</v>
      </c>
      <c r="M469" s="2">
        <v>21.96</v>
      </c>
      <c r="N469" s="2">
        <v>60</v>
      </c>
      <c r="O469" s="2">
        <v>88</v>
      </c>
      <c r="P469" s="2">
        <v>0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35">
      <c r="A470" s="2">
        <v>0</v>
      </c>
      <c r="B470" s="2">
        <v>55</v>
      </c>
      <c r="C470" s="2">
        <v>1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278</v>
      </c>
      <c r="K470" s="2">
        <v>125</v>
      </c>
      <c r="L470" s="2">
        <v>80</v>
      </c>
      <c r="M470" s="2">
        <v>26.27</v>
      </c>
      <c r="N470" s="2">
        <v>64</v>
      </c>
      <c r="O470" s="2">
        <v>78</v>
      </c>
      <c r="P470" s="2">
        <v>0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35">
      <c r="A471" s="2">
        <v>0</v>
      </c>
      <c r="B471" s="2">
        <v>66</v>
      </c>
      <c r="C471" s="2">
        <v>2</v>
      </c>
      <c r="D471" s="2">
        <v>1</v>
      </c>
      <c r="E471" s="2">
        <v>15</v>
      </c>
      <c r="F471" s="2">
        <v>0</v>
      </c>
      <c r="G471" s="2">
        <v>0</v>
      </c>
      <c r="H471" s="2">
        <v>1</v>
      </c>
      <c r="I471" s="2">
        <v>0</v>
      </c>
      <c r="J471" s="2">
        <v>234</v>
      </c>
      <c r="K471" s="2">
        <v>188</v>
      </c>
      <c r="L471" s="2">
        <v>108.5</v>
      </c>
      <c r="M471" s="2">
        <v>20.49</v>
      </c>
      <c r="N471" s="2">
        <v>90</v>
      </c>
      <c r="O471" s="2">
        <v>78</v>
      </c>
      <c r="P471" s="2">
        <v>0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35">
      <c r="A472" s="2">
        <v>0</v>
      </c>
      <c r="B472" s="2">
        <v>34</v>
      </c>
      <c r="C472" s="2">
        <v>2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189</v>
      </c>
      <c r="K472" s="2">
        <v>108</v>
      </c>
      <c r="L472" s="2">
        <v>66</v>
      </c>
      <c r="M472" s="2">
        <v>20.81</v>
      </c>
      <c r="N472" s="2">
        <v>78</v>
      </c>
      <c r="O472" s="2">
        <v>88</v>
      </c>
      <c r="P472" s="2">
        <v>0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35">
      <c r="A473" s="2">
        <v>0</v>
      </c>
      <c r="B473" s="2">
        <v>44</v>
      </c>
      <c r="C473" s="2">
        <v>3</v>
      </c>
      <c r="D473" s="2">
        <v>1</v>
      </c>
      <c r="E473" s="2">
        <v>15</v>
      </c>
      <c r="F473" s="2">
        <v>0</v>
      </c>
      <c r="G473" s="2">
        <v>0</v>
      </c>
      <c r="H473" s="2">
        <v>0</v>
      </c>
      <c r="I473" s="2">
        <v>0</v>
      </c>
      <c r="J473" s="2">
        <v>242</v>
      </c>
      <c r="K473" s="2">
        <v>135</v>
      </c>
      <c r="L473" s="2">
        <v>89</v>
      </c>
      <c r="M473" s="2">
        <v>23.29</v>
      </c>
      <c r="N473" s="2">
        <v>70</v>
      </c>
      <c r="O473" s="2">
        <v>77</v>
      </c>
      <c r="P473" s="2">
        <v>0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35">
      <c r="A474" s="2">
        <v>0</v>
      </c>
      <c r="B474" s="2">
        <v>49</v>
      </c>
      <c r="C474" s="2">
        <v>3</v>
      </c>
      <c r="D474" s="2">
        <v>1</v>
      </c>
      <c r="E474" s="2">
        <v>3</v>
      </c>
      <c r="F474" s="2">
        <v>0</v>
      </c>
      <c r="G474" s="2">
        <v>0</v>
      </c>
      <c r="H474" s="2">
        <v>0</v>
      </c>
      <c r="I474" s="2">
        <v>0</v>
      </c>
      <c r="J474" s="2">
        <v>247</v>
      </c>
      <c r="K474" s="2">
        <v>121</v>
      </c>
      <c r="L474" s="2">
        <v>82</v>
      </c>
      <c r="M474" s="2">
        <v>29.07</v>
      </c>
      <c r="N474" s="2">
        <v>72</v>
      </c>
      <c r="O474" s="2">
        <v>69</v>
      </c>
      <c r="P474" s="2">
        <v>0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35">
      <c r="A475" s="2">
        <v>1</v>
      </c>
      <c r="B475" s="2">
        <v>50</v>
      </c>
      <c r="C475" s="2">
        <v>1</v>
      </c>
      <c r="D475" s="2">
        <v>0</v>
      </c>
      <c r="E475" s="2">
        <v>0</v>
      </c>
      <c r="F475" s="2">
        <v>0</v>
      </c>
      <c r="G475" s="2">
        <v>0</v>
      </c>
      <c r="H475" s="2">
        <v>1</v>
      </c>
      <c r="I475" s="2">
        <v>0</v>
      </c>
      <c r="J475" s="2">
        <v>230</v>
      </c>
      <c r="K475" s="2">
        <v>133</v>
      </c>
      <c r="L475" s="2">
        <v>91</v>
      </c>
      <c r="M475" s="2">
        <v>25.74</v>
      </c>
      <c r="N475" s="2">
        <v>72</v>
      </c>
      <c r="O475" s="2">
        <v>70</v>
      </c>
      <c r="P475" s="2">
        <v>0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35">
      <c r="A476" s="2">
        <v>0</v>
      </c>
      <c r="B476" s="2">
        <v>47</v>
      </c>
      <c r="C476" s="2">
        <v>2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223</v>
      </c>
      <c r="K476" s="2">
        <v>120</v>
      </c>
      <c r="L476" s="2">
        <v>74</v>
      </c>
      <c r="M476" s="2">
        <v>20.27</v>
      </c>
      <c r="N476" s="2">
        <v>80</v>
      </c>
      <c r="O476" s="2">
        <v>76</v>
      </c>
      <c r="P476" s="2">
        <v>0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35">
      <c r="A477" s="2">
        <v>0</v>
      </c>
      <c r="B477" s="2">
        <v>39</v>
      </c>
      <c r="C477" s="2">
        <v>3</v>
      </c>
      <c r="D477" s="2">
        <v>1</v>
      </c>
      <c r="E477" s="2">
        <v>30</v>
      </c>
      <c r="F477" s="2">
        <v>0</v>
      </c>
      <c r="G477" s="2">
        <v>0</v>
      </c>
      <c r="H477" s="2">
        <v>1</v>
      </c>
      <c r="I477" s="2">
        <v>0</v>
      </c>
      <c r="J477" s="2">
        <v>277</v>
      </c>
      <c r="K477" s="2">
        <v>148</v>
      </c>
      <c r="L477" s="2">
        <v>100</v>
      </c>
      <c r="M477" s="2">
        <v>24.12</v>
      </c>
      <c r="N477" s="2">
        <v>85</v>
      </c>
      <c r="O477" s="2">
        <v>72</v>
      </c>
      <c r="P477" s="2">
        <v>0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35">
      <c r="A478" s="2">
        <v>1</v>
      </c>
      <c r="B478" s="2">
        <v>43</v>
      </c>
      <c r="C478" s="2">
        <v>1</v>
      </c>
      <c r="D478" s="2">
        <v>1</v>
      </c>
      <c r="E478" s="2">
        <v>43</v>
      </c>
      <c r="F478" s="2">
        <v>0</v>
      </c>
      <c r="G478" s="2">
        <v>0</v>
      </c>
      <c r="H478" s="2">
        <v>0</v>
      </c>
      <c r="I478" s="2">
        <v>0</v>
      </c>
      <c r="J478" s="2">
        <v>215</v>
      </c>
      <c r="K478" s="2">
        <v>122</v>
      </c>
      <c r="L478" s="2">
        <v>76</v>
      </c>
      <c r="M478" s="2">
        <v>26.84</v>
      </c>
      <c r="N478" s="2">
        <v>85</v>
      </c>
      <c r="O478" s="2">
        <v>74</v>
      </c>
      <c r="P478" s="2">
        <v>0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35">
      <c r="A479" s="2">
        <v>0</v>
      </c>
      <c r="B479" s="2">
        <v>37</v>
      </c>
      <c r="C479" s="2">
        <v>2</v>
      </c>
      <c r="D479" s="2">
        <v>1</v>
      </c>
      <c r="E479" s="2">
        <v>30</v>
      </c>
      <c r="F479" s="2">
        <v>0</v>
      </c>
      <c r="G479" s="2">
        <v>0</v>
      </c>
      <c r="H479" s="2">
        <v>0</v>
      </c>
      <c r="I479" s="2">
        <v>0</v>
      </c>
      <c r="J479" s="2">
        <v>234</v>
      </c>
      <c r="K479" s="2">
        <v>115</v>
      </c>
      <c r="L479" s="2">
        <v>79</v>
      </c>
      <c r="M479" s="2">
        <v>28.41</v>
      </c>
      <c r="N479" s="2">
        <v>85</v>
      </c>
      <c r="O479" s="2">
        <v>78</v>
      </c>
      <c r="P479" s="2">
        <v>0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35">
      <c r="A480" s="2">
        <v>1</v>
      </c>
      <c r="B480" s="2">
        <v>41</v>
      </c>
      <c r="C480" s="2">
        <v>2</v>
      </c>
      <c r="D480" s="2">
        <v>1</v>
      </c>
      <c r="E480" s="2">
        <v>10</v>
      </c>
      <c r="F480" s="2">
        <v>0</v>
      </c>
      <c r="G480" s="2">
        <v>0</v>
      </c>
      <c r="H480" s="2">
        <v>0</v>
      </c>
      <c r="I480" s="2">
        <v>0</v>
      </c>
      <c r="J480" s="2">
        <v>210</v>
      </c>
      <c r="K480" s="2">
        <v>121.5</v>
      </c>
      <c r="L480" s="2">
        <v>82.5</v>
      </c>
      <c r="M480" s="2">
        <v>23.27</v>
      </c>
      <c r="N480" s="2">
        <v>78</v>
      </c>
      <c r="O480" s="2">
        <v>89</v>
      </c>
      <c r="P480" s="2">
        <v>0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35">
      <c r="A481" s="2">
        <v>1</v>
      </c>
      <c r="B481" s="2">
        <v>62</v>
      </c>
      <c r="C481" s="2">
        <v>1</v>
      </c>
      <c r="D481" s="2">
        <v>1</v>
      </c>
      <c r="E481" s="2">
        <v>3</v>
      </c>
      <c r="F481" s="2">
        <v>0</v>
      </c>
      <c r="G481" s="2">
        <v>0</v>
      </c>
      <c r="H481" s="2">
        <v>0</v>
      </c>
      <c r="I481" s="2">
        <v>0</v>
      </c>
      <c r="J481" s="2">
        <v>234</v>
      </c>
      <c r="K481" s="2">
        <v>117</v>
      </c>
      <c r="L481" s="2">
        <v>80</v>
      </c>
      <c r="M481" s="2">
        <v>26.97</v>
      </c>
      <c r="N481" s="2">
        <v>78</v>
      </c>
      <c r="O481" s="2">
        <v>67</v>
      </c>
      <c r="P481" s="2">
        <v>0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35">
      <c r="A482" s="2">
        <v>0</v>
      </c>
      <c r="B482" s="2">
        <v>51</v>
      </c>
      <c r="C482" s="2">
        <v>2</v>
      </c>
      <c r="D482" s="2">
        <v>1</v>
      </c>
      <c r="E482" s="2">
        <v>18</v>
      </c>
      <c r="F482" s="2">
        <v>0</v>
      </c>
      <c r="G482" s="2">
        <v>0</v>
      </c>
      <c r="H482" s="2">
        <v>1</v>
      </c>
      <c r="I482" s="2">
        <v>0</v>
      </c>
      <c r="J482" s="2">
        <v>176</v>
      </c>
      <c r="K482" s="2">
        <v>146</v>
      </c>
      <c r="L482" s="2">
        <v>94</v>
      </c>
      <c r="M482" s="2">
        <v>27.42</v>
      </c>
      <c r="N482" s="2">
        <v>80</v>
      </c>
      <c r="O482" s="2">
        <v>85</v>
      </c>
      <c r="P482" s="2">
        <v>0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35">
      <c r="A483" s="2">
        <v>0</v>
      </c>
      <c r="B483" s="2">
        <v>46</v>
      </c>
      <c r="C483" s="2">
        <v>4</v>
      </c>
      <c r="D483" s="2">
        <v>1</v>
      </c>
      <c r="E483" s="2">
        <v>5</v>
      </c>
      <c r="F483" s="2">
        <v>0</v>
      </c>
      <c r="G483" s="2">
        <v>0</v>
      </c>
      <c r="H483" s="2">
        <v>0</v>
      </c>
      <c r="I483" s="2">
        <v>0</v>
      </c>
      <c r="J483" s="2">
        <v>240</v>
      </c>
      <c r="K483" s="2">
        <v>125</v>
      </c>
      <c r="L483" s="2">
        <v>74</v>
      </c>
      <c r="M483" s="2">
        <v>22.89</v>
      </c>
      <c r="N483" s="2">
        <v>87</v>
      </c>
      <c r="O483" s="2">
        <v>76</v>
      </c>
      <c r="P483" s="2">
        <v>0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35">
      <c r="A484" s="2">
        <v>1</v>
      </c>
      <c r="B484" s="2">
        <v>37</v>
      </c>
      <c r="C484" s="2">
        <v>1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300</v>
      </c>
      <c r="K484" s="2">
        <v>118.5</v>
      </c>
      <c r="L484" s="2">
        <v>85.5</v>
      </c>
      <c r="M484" s="2">
        <v>25.83</v>
      </c>
      <c r="N484" s="2">
        <v>68</v>
      </c>
      <c r="O484" s="2">
        <v>82</v>
      </c>
      <c r="P484" s="2">
        <v>0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35">
      <c r="A485" s="2">
        <v>0</v>
      </c>
      <c r="B485" s="2">
        <v>60</v>
      </c>
      <c r="C485" s="2">
        <v>1</v>
      </c>
      <c r="D485" s="2">
        <v>0</v>
      </c>
      <c r="E485" s="2">
        <v>0</v>
      </c>
      <c r="F485" s="2">
        <v>0</v>
      </c>
      <c r="G485" s="2">
        <v>0</v>
      </c>
      <c r="H485" s="2">
        <v>1</v>
      </c>
      <c r="I485" s="2">
        <v>1</v>
      </c>
      <c r="J485" s="2">
        <v>258</v>
      </c>
      <c r="K485" s="2">
        <v>142</v>
      </c>
      <c r="L485" s="2">
        <v>87</v>
      </c>
      <c r="M485" s="2">
        <v>32.53</v>
      </c>
      <c r="N485" s="2">
        <v>82</v>
      </c>
      <c r="O485" s="2">
        <v>145</v>
      </c>
      <c r="P485" s="2">
        <v>0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35">
      <c r="A486" s="2">
        <v>1</v>
      </c>
      <c r="B486" s="2">
        <v>52</v>
      </c>
      <c r="C486" s="2">
        <v>2</v>
      </c>
      <c r="D486" s="2">
        <v>1</v>
      </c>
      <c r="E486" s="2">
        <v>20</v>
      </c>
      <c r="F486" s="2">
        <v>0</v>
      </c>
      <c r="G486" s="2">
        <v>0</v>
      </c>
      <c r="H486" s="2">
        <v>0</v>
      </c>
      <c r="I486" s="2">
        <v>0</v>
      </c>
      <c r="J486" s="2">
        <v>215</v>
      </c>
      <c r="K486" s="2">
        <v>98</v>
      </c>
      <c r="L486" s="2">
        <v>65</v>
      </c>
      <c r="M486" s="2">
        <v>20.87</v>
      </c>
      <c r="N486" s="2">
        <v>68</v>
      </c>
      <c r="O486" s="2">
        <v>76</v>
      </c>
      <c r="P486" s="2">
        <v>0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35">
      <c r="A487" s="2">
        <v>1</v>
      </c>
      <c r="B487" s="2">
        <v>40</v>
      </c>
      <c r="C487" s="2">
        <v>2</v>
      </c>
      <c r="D487" s="2">
        <v>1</v>
      </c>
      <c r="E487" s="2">
        <v>30</v>
      </c>
      <c r="F487" s="2">
        <v>0</v>
      </c>
      <c r="G487" s="2">
        <v>0</v>
      </c>
      <c r="H487" s="2">
        <v>0</v>
      </c>
      <c r="I487" s="2">
        <v>0</v>
      </c>
      <c r="J487" s="2">
        <v>197</v>
      </c>
      <c r="K487" s="2">
        <v>116</v>
      </c>
      <c r="L487" s="2">
        <v>73</v>
      </c>
      <c r="M487" s="2">
        <v>24.01</v>
      </c>
      <c r="N487" s="2">
        <v>80</v>
      </c>
      <c r="O487" s="2">
        <v>83</v>
      </c>
      <c r="P487" s="2">
        <v>0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35">
      <c r="A488" s="2">
        <v>0</v>
      </c>
      <c r="B488" s="2">
        <v>52</v>
      </c>
      <c r="C488" s="2">
        <v>1</v>
      </c>
      <c r="D488" s="2">
        <v>1</v>
      </c>
      <c r="E488" s="2">
        <v>3</v>
      </c>
      <c r="F488" s="2">
        <v>0</v>
      </c>
      <c r="G488" s="2">
        <v>0</v>
      </c>
      <c r="H488" s="2">
        <v>1</v>
      </c>
      <c r="I488" s="2">
        <v>0</v>
      </c>
      <c r="J488" s="2">
        <v>210</v>
      </c>
      <c r="K488" s="2">
        <v>185</v>
      </c>
      <c r="L488" s="2">
        <v>114</v>
      </c>
      <c r="M488" s="2">
        <v>27.01</v>
      </c>
      <c r="N488" s="2">
        <v>70</v>
      </c>
      <c r="O488" s="2">
        <v>83</v>
      </c>
      <c r="P488" s="2">
        <v>0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35">
      <c r="A489" s="2">
        <v>0</v>
      </c>
      <c r="B489" s="2">
        <v>45</v>
      </c>
      <c r="C489" s="2">
        <v>1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220</v>
      </c>
      <c r="K489" s="2">
        <v>126</v>
      </c>
      <c r="L489" s="2">
        <v>82</v>
      </c>
      <c r="M489" s="2">
        <v>23.87</v>
      </c>
      <c r="N489" s="2">
        <v>79</v>
      </c>
      <c r="O489" s="2">
        <v>90</v>
      </c>
      <c r="P489" s="2">
        <v>0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35">
      <c r="A490" s="2">
        <v>0</v>
      </c>
      <c r="B490" s="2">
        <v>60</v>
      </c>
      <c r="C490" s="2">
        <v>2</v>
      </c>
      <c r="D490" s="2">
        <v>1</v>
      </c>
      <c r="E490" s="2">
        <v>20</v>
      </c>
      <c r="F490" s="2">
        <v>1</v>
      </c>
      <c r="G490" s="2">
        <v>0</v>
      </c>
      <c r="H490" s="2">
        <v>1</v>
      </c>
      <c r="I490" s="2">
        <v>0</v>
      </c>
      <c r="J490" s="2">
        <v>294</v>
      </c>
      <c r="K490" s="2">
        <v>220</v>
      </c>
      <c r="L490" s="2">
        <v>118</v>
      </c>
      <c r="M490" s="2">
        <v>24.22</v>
      </c>
      <c r="N490" s="2">
        <v>90</v>
      </c>
      <c r="O490" s="2">
        <v>59</v>
      </c>
      <c r="P490" s="2">
        <v>0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35">
      <c r="A491" s="2">
        <v>0</v>
      </c>
      <c r="B491" s="2">
        <v>41</v>
      </c>
      <c r="C491" s="2">
        <v>1</v>
      </c>
      <c r="D491" s="2">
        <v>1</v>
      </c>
      <c r="E491" s="2">
        <v>5</v>
      </c>
      <c r="F491" s="2">
        <v>0</v>
      </c>
      <c r="G491" s="2">
        <v>0</v>
      </c>
      <c r="H491" s="2">
        <v>0</v>
      </c>
      <c r="I491" s="2">
        <v>0</v>
      </c>
      <c r="J491" s="2">
        <v>210</v>
      </c>
      <c r="K491" s="2">
        <v>116</v>
      </c>
      <c r="L491" s="2">
        <v>75.5</v>
      </c>
      <c r="M491" s="2">
        <v>23.54</v>
      </c>
      <c r="N491" s="2">
        <v>67</v>
      </c>
      <c r="O491" s="2">
        <v>78</v>
      </c>
      <c r="P491" s="2">
        <v>0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35">
      <c r="A492" s="2">
        <v>0</v>
      </c>
      <c r="B492" s="2">
        <v>40</v>
      </c>
      <c r="C492" s="2">
        <v>3</v>
      </c>
      <c r="D492" s="2">
        <v>1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205</v>
      </c>
      <c r="K492" s="2">
        <v>125</v>
      </c>
      <c r="L492" s="2">
        <v>73.5</v>
      </c>
      <c r="M492" s="2">
        <v>20.68</v>
      </c>
      <c r="N492" s="2">
        <v>83</v>
      </c>
      <c r="O492" s="2">
        <v>99</v>
      </c>
      <c r="P492" s="2">
        <v>0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35">
      <c r="A493" s="2">
        <v>1</v>
      </c>
      <c r="B493" s="2">
        <v>44</v>
      </c>
      <c r="C493" s="2">
        <v>1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198</v>
      </c>
      <c r="K493" s="2">
        <v>119</v>
      </c>
      <c r="L493" s="2">
        <v>82</v>
      </c>
      <c r="M493" s="2">
        <v>28.04</v>
      </c>
      <c r="N493" s="2">
        <v>75</v>
      </c>
      <c r="O493" s="2">
        <v>66</v>
      </c>
      <c r="P493" s="2">
        <v>0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35">
      <c r="A494" s="2">
        <v>1</v>
      </c>
      <c r="B494" s="2">
        <v>38</v>
      </c>
      <c r="C494" s="2">
        <v>2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208</v>
      </c>
      <c r="K494" s="2">
        <v>121.5</v>
      </c>
      <c r="L494" s="2">
        <v>74</v>
      </c>
      <c r="M494" s="2">
        <v>27.05</v>
      </c>
      <c r="N494" s="2">
        <v>53</v>
      </c>
      <c r="O494" s="2">
        <v>90</v>
      </c>
      <c r="P494" s="2">
        <v>0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35">
      <c r="A495" s="2">
        <v>1</v>
      </c>
      <c r="B495" s="2">
        <v>60</v>
      </c>
      <c r="C495" s="2">
        <v>3</v>
      </c>
      <c r="D495" s="2">
        <v>0</v>
      </c>
      <c r="E495" s="2">
        <v>0</v>
      </c>
      <c r="F495" s="2">
        <v>0</v>
      </c>
      <c r="G495" s="2">
        <v>0</v>
      </c>
      <c r="H495" s="2">
        <v>1</v>
      </c>
      <c r="I495" s="2">
        <v>0</v>
      </c>
      <c r="J495" s="2">
        <v>276</v>
      </c>
      <c r="K495" s="2">
        <v>144</v>
      </c>
      <c r="L495" s="2">
        <v>78</v>
      </c>
      <c r="M495" s="2">
        <v>26.98</v>
      </c>
      <c r="N495" s="2">
        <v>60</v>
      </c>
      <c r="O495" s="2">
        <v>88</v>
      </c>
      <c r="P495" s="2">
        <v>0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35">
      <c r="A496" s="2">
        <v>0</v>
      </c>
      <c r="B496" s="2">
        <v>42</v>
      </c>
      <c r="C496" s="2">
        <v>3</v>
      </c>
      <c r="D496" s="2">
        <v>1</v>
      </c>
      <c r="E496" s="2">
        <v>15</v>
      </c>
      <c r="F496" s="2">
        <v>0</v>
      </c>
      <c r="G496" s="2">
        <v>0</v>
      </c>
      <c r="H496" s="2">
        <v>0</v>
      </c>
      <c r="I496" s="2">
        <v>0</v>
      </c>
      <c r="J496" s="2">
        <v>216</v>
      </c>
      <c r="K496" s="2">
        <v>120</v>
      </c>
      <c r="L496" s="2">
        <v>70</v>
      </c>
      <c r="M496" s="2">
        <v>21.93</v>
      </c>
      <c r="N496" s="2">
        <v>88</v>
      </c>
      <c r="O496" s="2">
        <v>88</v>
      </c>
      <c r="P496" s="2">
        <v>0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35">
      <c r="A497" s="2">
        <v>1</v>
      </c>
      <c r="B497" s="2">
        <v>44</v>
      </c>
      <c r="C497" s="2">
        <v>2</v>
      </c>
      <c r="D497" s="2">
        <v>0</v>
      </c>
      <c r="E497" s="2">
        <v>0</v>
      </c>
      <c r="F497" s="2">
        <v>0</v>
      </c>
      <c r="G497" s="2">
        <v>0</v>
      </c>
      <c r="H497" s="2">
        <v>1</v>
      </c>
      <c r="I497" s="2">
        <v>0</v>
      </c>
      <c r="J497" s="2">
        <v>254</v>
      </c>
      <c r="K497" s="2">
        <v>123</v>
      </c>
      <c r="L497" s="2">
        <v>90</v>
      </c>
      <c r="M497" s="2">
        <v>24.44</v>
      </c>
      <c r="N497" s="2">
        <v>66</v>
      </c>
      <c r="O497" s="2">
        <v>72</v>
      </c>
      <c r="P497" s="2">
        <v>0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35">
      <c r="A498" s="2">
        <v>0</v>
      </c>
      <c r="B498" s="2">
        <v>47</v>
      </c>
      <c r="C498" s="2">
        <v>2</v>
      </c>
      <c r="D498" s="2">
        <v>1</v>
      </c>
      <c r="E498" s="2">
        <v>15</v>
      </c>
      <c r="F498" s="2">
        <v>0</v>
      </c>
      <c r="G498" s="2">
        <v>0</v>
      </c>
      <c r="H498" s="2">
        <v>0</v>
      </c>
      <c r="I498" s="2">
        <v>0</v>
      </c>
      <c r="J498" s="2">
        <v>246</v>
      </c>
      <c r="K498" s="2">
        <v>113</v>
      </c>
      <c r="L498" s="2">
        <v>75</v>
      </c>
      <c r="M498" s="2">
        <v>21.66</v>
      </c>
      <c r="N498" s="2">
        <v>68</v>
      </c>
      <c r="O498" s="2">
        <v>68</v>
      </c>
      <c r="P498" s="2">
        <v>0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35">
      <c r="A499" s="2">
        <v>0</v>
      </c>
      <c r="B499" s="2">
        <v>55</v>
      </c>
      <c r="C499" s="2">
        <v>1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330</v>
      </c>
      <c r="K499" s="2">
        <v>103</v>
      </c>
      <c r="L499" s="2">
        <v>73</v>
      </c>
      <c r="M499" s="2">
        <v>24.5</v>
      </c>
      <c r="N499" s="2">
        <v>85</v>
      </c>
      <c r="O499" s="2">
        <v>67</v>
      </c>
      <c r="P499" s="2">
        <v>0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35">
      <c r="A500" s="2">
        <v>0</v>
      </c>
      <c r="B500" s="2">
        <v>64</v>
      </c>
      <c r="C500" s="2">
        <v>2</v>
      </c>
      <c r="D500" s="2">
        <v>1</v>
      </c>
      <c r="E500" s="2">
        <v>9</v>
      </c>
      <c r="F500" s="2">
        <v>0</v>
      </c>
      <c r="G500" s="2">
        <v>0</v>
      </c>
      <c r="H500" s="2">
        <v>1</v>
      </c>
      <c r="I500" s="2">
        <v>0</v>
      </c>
      <c r="J500" s="2">
        <v>250</v>
      </c>
      <c r="K500" s="2">
        <v>145</v>
      </c>
      <c r="L500" s="2">
        <v>79</v>
      </c>
      <c r="M500" s="2">
        <v>25.16</v>
      </c>
      <c r="N500" s="2">
        <v>73</v>
      </c>
      <c r="O500" s="2">
        <v>86</v>
      </c>
      <c r="P500" s="2">
        <v>0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35">
      <c r="A501" s="2">
        <v>0</v>
      </c>
      <c r="B501" s="2">
        <v>54</v>
      </c>
      <c r="C501" s="2">
        <v>1</v>
      </c>
      <c r="D501" s="2">
        <v>0</v>
      </c>
      <c r="E501" s="2">
        <v>0</v>
      </c>
      <c r="F501" s="2">
        <v>0</v>
      </c>
      <c r="G501" s="2">
        <v>0</v>
      </c>
      <c r="H501" s="2">
        <v>1</v>
      </c>
      <c r="I501" s="2">
        <v>0</v>
      </c>
      <c r="J501" s="2">
        <v>287</v>
      </c>
      <c r="K501" s="2">
        <v>145</v>
      </c>
      <c r="L501" s="2">
        <v>91</v>
      </c>
      <c r="M501" s="2">
        <v>23.81</v>
      </c>
      <c r="N501" s="2">
        <v>68</v>
      </c>
      <c r="O501" s="2">
        <v>83</v>
      </c>
      <c r="P501" s="2">
        <v>0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35">
      <c r="A502" s="2">
        <v>1</v>
      </c>
      <c r="B502" s="2">
        <v>42</v>
      </c>
      <c r="C502" s="2">
        <v>1</v>
      </c>
      <c r="D502" s="2">
        <v>1</v>
      </c>
      <c r="E502" s="2">
        <v>35</v>
      </c>
      <c r="F502" s="2">
        <v>0</v>
      </c>
      <c r="G502" s="2">
        <v>0</v>
      </c>
      <c r="H502" s="2">
        <v>0</v>
      </c>
      <c r="I502" s="2">
        <v>0</v>
      </c>
      <c r="J502" s="2">
        <v>218</v>
      </c>
      <c r="K502" s="2">
        <v>116</v>
      </c>
      <c r="L502" s="2">
        <v>86</v>
      </c>
      <c r="M502" s="2">
        <v>17.809999999999999</v>
      </c>
      <c r="N502" s="2">
        <v>85</v>
      </c>
      <c r="O502" s="2">
        <v>69</v>
      </c>
      <c r="P502" s="2">
        <v>0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35">
      <c r="A503" s="2">
        <v>0</v>
      </c>
      <c r="B503" s="2">
        <v>41</v>
      </c>
      <c r="C503" s="2">
        <v>1</v>
      </c>
      <c r="D503" s="2">
        <v>1</v>
      </c>
      <c r="E503" s="2">
        <v>30</v>
      </c>
      <c r="F503" s="2">
        <v>0</v>
      </c>
      <c r="G503" s="2">
        <v>0</v>
      </c>
      <c r="H503" s="2">
        <v>0</v>
      </c>
      <c r="I503" s="2">
        <v>0</v>
      </c>
      <c r="J503" s="2">
        <v>234</v>
      </c>
      <c r="K503" s="2">
        <v>122.5</v>
      </c>
      <c r="L503" s="2">
        <v>80</v>
      </c>
      <c r="M503" s="2">
        <v>18.86</v>
      </c>
      <c r="N503" s="2">
        <v>105</v>
      </c>
      <c r="O503" s="2">
        <v>78</v>
      </c>
      <c r="P503" s="2">
        <v>0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35">
      <c r="A504" s="2">
        <v>0</v>
      </c>
      <c r="B504" s="2">
        <v>35</v>
      </c>
      <c r="C504" s="2">
        <v>2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170</v>
      </c>
      <c r="K504" s="2">
        <v>98.5</v>
      </c>
      <c r="L504" s="2">
        <v>69.5</v>
      </c>
      <c r="M504" s="2">
        <v>19.64</v>
      </c>
      <c r="N504" s="2">
        <v>71</v>
      </c>
      <c r="O504" s="2">
        <v>77</v>
      </c>
      <c r="P504" s="2">
        <v>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35">
      <c r="A505" s="2">
        <v>0</v>
      </c>
      <c r="B505" s="2">
        <v>40</v>
      </c>
      <c r="C505" s="2">
        <v>2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197</v>
      </c>
      <c r="K505" s="2">
        <v>107</v>
      </c>
      <c r="L505" s="2">
        <v>61</v>
      </c>
      <c r="M505" s="2">
        <v>23.65</v>
      </c>
      <c r="N505" s="2">
        <v>80</v>
      </c>
      <c r="O505" s="2">
        <v>80</v>
      </c>
      <c r="P505" s="2">
        <v>0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35">
      <c r="A506" s="2">
        <v>1</v>
      </c>
      <c r="B506" s="2">
        <v>44</v>
      </c>
      <c r="C506" s="2">
        <v>2</v>
      </c>
      <c r="D506" s="2">
        <v>1</v>
      </c>
      <c r="E506" s="2">
        <v>20</v>
      </c>
      <c r="F506" s="2">
        <v>0</v>
      </c>
      <c r="G506" s="2">
        <v>0</v>
      </c>
      <c r="H506" s="2">
        <v>0</v>
      </c>
      <c r="I506" s="2">
        <v>0</v>
      </c>
      <c r="J506" s="2">
        <v>157</v>
      </c>
      <c r="K506" s="2">
        <v>108</v>
      </c>
      <c r="L506" s="2">
        <v>70</v>
      </c>
      <c r="M506" s="2">
        <v>20.56</v>
      </c>
      <c r="N506" s="2">
        <v>60</v>
      </c>
      <c r="O506" s="2">
        <v>82</v>
      </c>
      <c r="P506" s="2">
        <v>0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35">
      <c r="A507" s="2">
        <v>0</v>
      </c>
      <c r="B507" s="2">
        <v>52</v>
      </c>
      <c r="C507" s="2">
        <v>2</v>
      </c>
      <c r="D507" s="2">
        <v>1</v>
      </c>
      <c r="E507" s="2">
        <v>20</v>
      </c>
      <c r="F507" s="2">
        <v>0</v>
      </c>
      <c r="G507" s="2">
        <v>0</v>
      </c>
      <c r="H507" s="2">
        <v>0</v>
      </c>
      <c r="I507" s="2">
        <v>0</v>
      </c>
      <c r="J507" s="2">
        <v>244</v>
      </c>
      <c r="K507" s="2">
        <v>127.5</v>
      </c>
      <c r="L507" s="2">
        <v>72.5</v>
      </c>
      <c r="M507" s="2">
        <v>24.29</v>
      </c>
      <c r="N507" s="2">
        <v>67</v>
      </c>
      <c r="O507" s="2">
        <v>118</v>
      </c>
      <c r="P507" s="2">
        <v>0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35">
      <c r="A508" s="2">
        <v>0</v>
      </c>
      <c r="B508" s="2">
        <v>63</v>
      </c>
      <c r="C508" s="2">
        <v>4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252</v>
      </c>
      <c r="K508" s="2">
        <v>120.5</v>
      </c>
      <c r="L508" s="2">
        <v>75</v>
      </c>
      <c r="M508" s="2">
        <v>24.3</v>
      </c>
      <c r="N508" s="2">
        <v>78</v>
      </c>
      <c r="O508" s="2">
        <v>77</v>
      </c>
      <c r="P508" s="2">
        <v>0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35">
      <c r="A509" s="2">
        <v>1</v>
      </c>
      <c r="B509" s="2">
        <v>39</v>
      </c>
      <c r="C509" s="2">
        <v>2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203</v>
      </c>
      <c r="K509" s="2">
        <v>117.5</v>
      </c>
      <c r="L509" s="2">
        <v>77.5</v>
      </c>
      <c r="M509" s="2">
        <v>27.29</v>
      </c>
      <c r="N509" s="2">
        <v>88</v>
      </c>
      <c r="O509" s="2">
        <v>60</v>
      </c>
      <c r="P509" s="2">
        <v>0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35">
      <c r="A510" s="2">
        <v>0</v>
      </c>
      <c r="B510" s="2">
        <v>51</v>
      </c>
      <c r="C510" s="2">
        <v>3</v>
      </c>
      <c r="D510" s="2">
        <v>1</v>
      </c>
      <c r="E510" s="2">
        <v>3</v>
      </c>
      <c r="F510" s="2">
        <v>0</v>
      </c>
      <c r="G510" s="2">
        <v>0</v>
      </c>
      <c r="H510" s="2">
        <v>1</v>
      </c>
      <c r="I510" s="2">
        <v>0</v>
      </c>
      <c r="J510" s="2">
        <v>398</v>
      </c>
      <c r="K510" s="2">
        <v>161</v>
      </c>
      <c r="L510" s="2">
        <v>96</v>
      </c>
      <c r="M510" s="2">
        <v>23.63</v>
      </c>
      <c r="N510" s="2">
        <v>77</v>
      </c>
      <c r="O510" s="2">
        <v>83</v>
      </c>
      <c r="P510" s="2">
        <v>0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35">
      <c r="A511" s="2">
        <v>1</v>
      </c>
      <c r="B511" s="2">
        <v>59</v>
      </c>
      <c r="C511" s="2">
        <v>2</v>
      </c>
      <c r="D511" s="2">
        <v>0</v>
      </c>
      <c r="E511" s="2">
        <v>0</v>
      </c>
      <c r="F511" s="2">
        <v>0</v>
      </c>
      <c r="G511" s="2">
        <v>0</v>
      </c>
      <c r="H511" s="2">
        <v>1</v>
      </c>
      <c r="I511" s="2">
        <v>0</v>
      </c>
      <c r="J511" s="2">
        <v>207</v>
      </c>
      <c r="K511" s="2">
        <v>148</v>
      </c>
      <c r="L511" s="2">
        <v>98</v>
      </c>
      <c r="M511" s="2">
        <v>25.63</v>
      </c>
      <c r="N511" s="2">
        <v>80</v>
      </c>
      <c r="O511" s="2">
        <v>93</v>
      </c>
      <c r="P511" s="2">
        <v>0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35">
      <c r="A512" s="2">
        <v>0</v>
      </c>
      <c r="B512" s="2">
        <v>47</v>
      </c>
      <c r="C512" s="2">
        <v>2</v>
      </c>
      <c r="D512" s="2">
        <v>1</v>
      </c>
      <c r="E512" s="2">
        <v>20</v>
      </c>
      <c r="F512" s="2">
        <v>0</v>
      </c>
      <c r="G512" s="2">
        <v>0</v>
      </c>
      <c r="H512" s="2">
        <v>0</v>
      </c>
      <c r="I512" s="2">
        <v>0</v>
      </c>
      <c r="J512" s="2">
        <v>272</v>
      </c>
      <c r="K512" s="2">
        <v>127.5</v>
      </c>
      <c r="L512" s="2">
        <v>87.5</v>
      </c>
      <c r="M512" s="2">
        <v>22.35</v>
      </c>
      <c r="N512" s="2">
        <v>80</v>
      </c>
      <c r="O512" s="2">
        <v>72</v>
      </c>
      <c r="P512" s="2">
        <v>0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35">
      <c r="A513" s="2">
        <v>1</v>
      </c>
      <c r="B513" s="2">
        <v>50</v>
      </c>
      <c r="C513" s="2">
        <v>3</v>
      </c>
      <c r="D513" s="2">
        <v>1</v>
      </c>
      <c r="E513" s="2">
        <v>3</v>
      </c>
      <c r="F513" s="2">
        <v>0</v>
      </c>
      <c r="G513" s="2">
        <v>0</v>
      </c>
      <c r="H513" s="2">
        <v>0</v>
      </c>
      <c r="I513" s="2">
        <v>0</v>
      </c>
      <c r="J513" s="2">
        <v>200</v>
      </c>
      <c r="K513" s="2">
        <v>105</v>
      </c>
      <c r="L513" s="2">
        <v>68</v>
      </c>
      <c r="M513" s="2">
        <v>23.3</v>
      </c>
      <c r="N513" s="2">
        <v>65</v>
      </c>
      <c r="O513" s="2">
        <v>68</v>
      </c>
      <c r="P513" s="2">
        <v>0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35">
      <c r="A514" s="2">
        <v>0</v>
      </c>
      <c r="B514" s="2">
        <v>39</v>
      </c>
      <c r="C514" s="2">
        <v>2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250</v>
      </c>
      <c r="K514" s="2">
        <v>123</v>
      </c>
      <c r="L514" s="2">
        <v>92.5</v>
      </c>
      <c r="M514" s="2">
        <v>29.23</v>
      </c>
      <c r="N514" s="2">
        <v>90</v>
      </c>
      <c r="O514" s="2">
        <v>71</v>
      </c>
      <c r="P514" s="2">
        <v>0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35">
      <c r="A515" s="2">
        <v>1</v>
      </c>
      <c r="B515" s="2">
        <v>38</v>
      </c>
      <c r="C515" s="2">
        <v>1</v>
      </c>
      <c r="D515" s="2">
        <v>1</v>
      </c>
      <c r="E515" s="2">
        <v>10</v>
      </c>
      <c r="F515" s="2">
        <v>0</v>
      </c>
      <c r="G515" s="2">
        <v>0</v>
      </c>
      <c r="H515" s="2">
        <v>0</v>
      </c>
      <c r="I515" s="2">
        <v>0</v>
      </c>
      <c r="J515" s="2">
        <v>219</v>
      </c>
      <c r="K515" s="2">
        <v>115</v>
      </c>
      <c r="L515" s="2">
        <v>71</v>
      </c>
      <c r="M515" s="2">
        <v>24.58</v>
      </c>
      <c r="N515" s="2">
        <v>65</v>
      </c>
      <c r="O515" s="2">
        <v>93</v>
      </c>
      <c r="P515" s="2">
        <v>0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35">
      <c r="A516" s="2">
        <v>0</v>
      </c>
      <c r="B516" s="2">
        <v>42</v>
      </c>
      <c r="C516" s="2">
        <v>1</v>
      </c>
      <c r="D516" s="2">
        <v>1</v>
      </c>
      <c r="E516" s="2">
        <v>30</v>
      </c>
      <c r="F516" s="2">
        <v>0</v>
      </c>
      <c r="G516" s="2">
        <v>0</v>
      </c>
      <c r="H516" s="2">
        <v>0</v>
      </c>
      <c r="I516" s="2">
        <v>0</v>
      </c>
      <c r="J516" s="2">
        <v>187</v>
      </c>
      <c r="K516" s="2">
        <v>96</v>
      </c>
      <c r="L516" s="2">
        <v>67</v>
      </c>
      <c r="M516" s="2">
        <v>24.23</v>
      </c>
      <c r="N516" s="2">
        <v>72</v>
      </c>
      <c r="O516" s="2">
        <v>84</v>
      </c>
      <c r="P516" s="2">
        <v>0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35">
      <c r="A517" s="2">
        <v>1</v>
      </c>
      <c r="B517" s="2">
        <v>38</v>
      </c>
      <c r="C517" s="2">
        <v>2</v>
      </c>
      <c r="D517" s="2">
        <v>1</v>
      </c>
      <c r="E517" s="2">
        <v>5</v>
      </c>
      <c r="F517" s="2">
        <v>0</v>
      </c>
      <c r="G517" s="2">
        <v>0</v>
      </c>
      <c r="H517" s="2">
        <v>0</v>
      </c>
      <c r="I517" s="2">
        <v>0</v>
      </c>
      <c r="J517" s="2">
        <v>243</v>
      </c>
      <c r="K517" s="2">
        <v>130.5</v>
      </c>
      <c r="L517" s="2">
        <v>85.5</v>
      </c>
      <c r="M517" s="2">
        <v>19.53</v>
      </c>
      <c r="N517" s="2">
        <v>85</v>
      </c>
      <c r="O517" s="2">
        <v>79</v>
      </c>
      <c r="P517" s="2">
        <v>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35">
      <c r="A518" s="2">
        <v>0</v>
      </c>
      <c r="B518" s="2">
        <v>52</v>
      </c>
      <c r="C518" s="2">
        <v>2</v>
      </c>
      <c r="D518" s="2">
        <v>1</v>
      </c>
      <c r="E518" s="2">
        <v>20</v>
      </c>
      <c r="F518" s="2">
        <v>0</v>
      </c>
      <c r="G518" s="2">
        <v>0</v>
      </c>
      <c r="H518" s="2">
        <v>0</v>
      </c>
      <c r="I518" s="2">
        <v>0</v>
      </c>
      <c r="J518" s="2">
        <v>190</v>
      </c>
      <c r="K518" s="2">
        <v>117</v>
      </c>
      <c r="L518" s="2">
        <v>75</v>
      </c>
      <c r="M518" s="2">
        <v>21.48</v>
      </c>
      <c r="N518" s="2">
        <v>67</v>
      </c>
      <c r="O518" s="2">
        <v>67</v>
      </c>
      <c r="P518" s="2">
        <v>0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35">
      <c r="A519" s="2">
        <v>1</v>
      </c>
      <c r="B519" s="2">
        <v>60</v>
      </c>
      <c r="C519" s="2">
        <v>4</v>
      </c>
      <c r="D519" s="2">
        <v>1</v>
      </c>
      <c r="E519" s="2">
        <v>3</v>
      </c>
      <c r="F519" s="2">
        <v>0</v>
      </c>
      <c r="G519" s="2">
        <v>0</v>
      </c>
      <c r="H519" s="2">
        <v>1</v>
      </c>
      <c r="I519" s="2">
        <v>0</v>
      </c>
      <c r="J519" s="2">
        <v>267</v>
      </c>
      <c r="K519" s="2">
        <v>168.5</v>
      </c>
      <c r="L519" s="2">
        <v>108</v>
      </c>
      <c r="M519" s="2">
        <v>26.67</v>
      </c>
      <c r="N519" s="2">
        <v>108</v>
      </c>
      <c r="O519" s="2">
        <v>83</v>
      </c>
      <c r="P519" s="2">
        <v>0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35">
      <c r="A520" s="2">
        <v>1</v>
      </c>
      <c r="B520" s="2">
        <v>41</v>
      </c>
      <c r="C520" s="2">
        <v>2</v>
      </c>
      <c r="D520" s="2">
        <v>1</v>
      </c>
      <c r="E520" s="2">
        <v>5</v>
      </c>
      <c r="F520" s="2">
        <v>0</v>
      </c>
      <c r="G520" s="2">
        <v>0</v>
      </c>
      <c r="H520" s="2">
        <v>0</v>
      </c>
      <c r="I520" s="2">
        <v>0</v>
      </c>
      <c r="J520" s="2">
        <v>218</v>
      </c>
      <c r="K520" s="2">
        <v>129.5</v>
      </c>
      <c r="L520" s="2">
        <v>93</v>
      </c>
      <c r="M520" s="2">
        <v>27.8</v>
      </c>
      <c r="N520" s="2">
        <v>58</v>
      </c>
      <c r="O520" s="2">
        <v>83</v>
      </c>
      <c r="P520" s="2">
        <v>0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35">
      <c r="A521" s="2">
        <v>0</v>
      </c>
      <c r="B521" s="2">
        <v>41</v>
      </c>
      <c r="C521" s="2">
        <v>2</v>
      </c>
      <c r="D521" s="2">
        <v>1</v>
      </c>
      <c r="E521" s="2">
        <v>20</v>
      </c>
      <c r="F521" s="2">
        <v>0</v>
      </c>
      <c r="G521" s="2">
        <v>0</v>
      </c>
      <c r="H521" s="2">
        <v>0</v>
      </c>
      <c r="I521" s="2">
        <v>0</v>
      </c>
      <c r="J521" s="2">
        <v>195</v>
      </c>
      <c r="K521" s="2">
        <v>148</v>
      </c>
      <c r="L521" s="2">
        <v>108</v>
      </c>
      <c r="M521" s="2">
        <v>18.21</v>
      </c>
      <c r="N521" s="2">
        <v>76</v>
      </c>
      <c r="O521" s="2">
        <v>69</v>
      </c>
      <c r="P521" s="2">
        <v>0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35">
      <c r="A522" s="2">
        <v>0</v>
      </c>
      <c r="B522" s="2">
        <v>56</v>
      </c>
      <c r="C522" s="2">
        <v>1</v>
      </c>
      <c r="D522" s="2">
        <v>1</v>
      </c>
      <c r="E522" s="2">
        <v>5</v>
      </c>
      <c r="F522" s="2">
        <v>0</v>
      </c>
      <c r="G522" s="2">
        <v>0</v>
      </c>
      <c r="H522" s="2">
        <v>0</v>
      </c>
      <c r="I522" s="2">
        <v>0</v>
      </c>
      <c r="J522" s="2">
        <v>266</v>
      </c>
      <c r="K522" s="2">
        <v>134.5</v>
      </c>
      <c r="L522" s="2">
        <v>78.5</v>
      </c>
      <c r="M522" s="2">
        <v>30.78</v>
      </c>
      <c r="N522" s="2">
        <v>79</v>
      </c>
      <c r="O522" s="2">
        <v>84</v>
      </c>
      <c r="P522" s="2">
        <v>0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35">
      <c r="A523" s="2">
        <v>0</v>
      </c>
      <c r="B523" s="2">
        <v>38</v>
      </c>
      <c r="C523" s="2">
        <v>2</v>
      </c>
      <c r="D523" s="2">
        <v>1</v>
      </c>
      <c r="E523" s="2">
        <v>20</v>
      </c>
      <c r="F523" s="2">
        <v>0</v>
      </c>
      <c r="G523" s="2">
        <v>0</v>
      </c>
      <c r="H523" s="2">
        <v>0</v>
      </c>
      <c r="I523" s="2">
        <v>0</v>
      </c>
      <c r="J523" s="2">
        <v>229</v>
      </c>
      <c r="K523" s="2">
        <v>117.5</v>
      </c>
      <c r="L523" s="2">
        <v>67.5</v>
      </c>
      <c r="M523" s="2">
        <v>23.47</v>
      </c>
      <c r="N523" s="2">
        <v>78</v>
      </c>
      <c r="O523" s="2">
        <v>80</v>
      </c>
      <c r="P523" s="2">
        <v>0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35">
      <c r="A524" s="2">
        <v>0</v>
      </c>
      <c r="B524" s="2">
        <v>63</v>
      </c>
      <c r="C524" s="2">
        <v>2</v>
      </c>
      <c r="D524" s="2">
        <v>0</v>
      </c>
      <c r="E524" s="2">
        <v>0</v>
      </c>
      <c r="F524" s="2">
        <v>0</v>
      </c>
      <c r="G524" s="2">
        <v>0</v>
      </c>
      <c r="H524" s="2">
        <v>1</v>
      </c>
      <c r="I524" s="2">
        <v>0</v>
      </c>
      <c r="J524" s="2">
        <v>264</v>
      </c>
      <c r="K524" s="2">
        <v>176</v>
      </c>
      <c r="L524" s="2">
        <v>99</v>
      </c>
      <c r="M524" s="2">
        <v>23.62</v>
      </c>
      <c r="N524" s="2">
        <v>65</v>
      </c>
      <c r="O524" s="2">
        <v>65</v>
      </c>
      <c r="P524" s="2">
        <v>0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35">
      <c r="A525" s="2">
        <v>0</v>
      </c>
      <c r="B525" s="2">
        <v>42</v>
      </c>
      <c r="C525" s="2">
        <v>4</v>
      </c>
      <c r="D525" s="2">
        <v>1</v>
      </c>
      <c r="E525" s="2">
        <v>7</v>
      </c>
      <c r="F525" s="2">
        <v>0</v>
      </c>
      <c r="G525" s="2">
        <v>0</v>
      </c>
      <c r="H525" s="2">
        <v>0</v>
      </c>
      <c r="I525" s="2">
        <v>0</v>
      </c>
      <c r="J525" s="2">
        <v>273</v>
      </c>
      <c r="K525" s="2">
        <v>111</v>
      </c>
      <c r="L525" s="2">
        <v>73</v>
      </c>
      <c r="M525" s="2">
        <v>19.27</v>
      </c>
      <c r="N525" s="2">
        <v>60</v>
      </c>
      <c r="O525" s="2">
        <v>89</v>
      </c>
      <c r="P525" s="2">
        <v>0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35">
      <c r="A526" s="2">
        <v>0</v>
      </c>
      <c r="B526" s="2">
        <v>40</v>
      </c>
      <c r="C526" s="2">
        <v>2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162</v>
      </c>
      <c r="K526" s="2">
        <v>109</v>
      </c>
      <c r="L526" s="2">
        <v>71</v>
      </c>
      <c r="M526" s="2">
        <v>20.99</v>
      </c>
      <c r="N526" s="2">
        <v>66</v>
      </c>
      <c r="O526" s="2">
        <v>85</v>
      </c>
      <c r="P526" s="2">
        <v>0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35">
      <c r="A527" s="2">
        <v>1</v>
      </c>
      <c r="B527" s="2">
        <v>51</v>
      </c>
      <c r="C527" s="2">
        <v>1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250</v>
      </c>
      <c r="K527" s="2">
        <v>125</v>
      </c>
      <c r="L527" s="2">
        <v>80</v>
      </c>
      <c r="M527" s="2">
        <v>26.98</v>
      </c>
      <c r="N527" s="2">
        <v>67</v>
      </c>
      <c r="O527" s="2">
        <v>108</v>
      </c>
      <c r="P527" s="2">
        <v>0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35">
      <c r="A528" s="2">
        <v>0</v>
      </c>
      <c r="B528" s="2">
        <v>60</v>
      </c>
      <c r="C528" s="2">
        <v>2</v>
      </c>
      <c r="D528" s="2">
        <v>1</v>
      </c>
      <c r="E528" s="2">
        <v>3</v>
      </c>
      <c r="F528" s="2">
        <v>0</v>
      </c>
      <c r="G528" s="2">
        <v>0</v>
      </c>
      <c r="H528" s="2">
        <v>0</v>
      </c>
      <c r="I528" s="2">
        <v>0</v>
      </c>
      <c r="J528" s="2">
        <v>314</v>
      </c>
      <c r="K528" s="2">
        <v>141</v>
      </c>
      <c r="L528" s="2">
        <v>93</v>
      </c>
      <c r="M528" s="2">
        <v>25.23</v>
      </c>
      <c r="N528" s="2">
        <v>105</v>
      </c>
      <c r="O528" s="2">
        <v>94</v>
      </c>
      <c r="P528" s="2">
        <v>0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35">
      <c r="A529" s="2">
        <v>1</v>
      </c>
      <c r="B529" s="2">
        <v>40</v>
      </c>
      <c r="C529" s="2">
        <v>2</v>
      </c>
      <c r="D529" s="2">
        <v>1</v>
      </c>
      <c r="E529" s="2">
        <v>30</v>
      </c>
      <c r="F529" s="2">
        <v>0</v>
      </c>
      <c r="G529" s="2">
        <v>0</v>
      </c>
      <c r="H529" s="2">
        <v>0</v>
      </c>
      <c r="I529" s="2">
        <v>0</v>
      </c>
      <c r="J529" s="2">
        <v>219</v>
      </c>
      <c r="K529" s="2">
        <v>131</v>
      </c>
      <c r="L529" s="2">
        <v>85.5</v>
      </c>
      <c r="M529" s="2">
        <v>31.96</v>
      </c>
      <c r="N529" s="2">
        <v>77</v>
      </c>
      <c r="O529" s="2">
        <v>74</v>
      </c>
      <c r="P529" s="2">
        <v>0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35">
      <c r="A530" s="2">
        <v>1</v>
      </c>
      <c r="B530" s="2">
        <v>34</v>
      </c>
      <c r="C530" s="2">
        <v>2</v>
      </c>
      <c r="D530" s="2">
        <v>1</v>
      </c>
      <c r="E530" s="2">
        <v>25</v>
      </c>
      <c r="F530" s="2">
        <v>0</v>
      </c>
      <c r="G530" s="2">
        <v>0</v>
      </c>
      <c r="H530" s="2">
        <v>0</v>
      </c>
      <c r="I530" s="2">
        <v>0</v>
      </c>
      <c r="J530" s="2">
        <v>250</v>
      </c>
      <c r="K530" s="2">
        <v>119</v>
      </c>
      <c r="L530" s="2">
        <v>77</v>
      </c>
      <c r="M530" s="2">
        <v>29.04</v>
      </c>
      <c r="N530" s="2">
        <v>63</v>
      </c>
      <c r="O530" s="2">
        <v>80</v>
      </c>
      <c r="P530" s="2">
        <v>0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35">
      <c r="A531" s="2">
        <v>0</v>
      </c>
      <c r="B531" s="2">
        <v>40</v>
      </c>
      <c r="C531" s="2">
        <v>2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230</v>
      </c>
      <c r="K531" s="2">
        <v>123.5</v>
      </c>
      <c r="L531" s="2">
        <v>81</v>
      </c>
      <c r="M531" s="2">
        <v>27.91</v>
      </c>
      <c r="N531" s="2">
        <v>95</v>
      </c>
      <c r="O531" s="2">
        <v>65</v>
      </c>
      <c r="P531" s="2">
        <v>0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35">
      <c r="A532" s="2">
        <v>0</v>
      </c>
      <c r="B532" s="2">
        <v>54</v>
      </c>
      <c r="C532" s="2">
        <v>4</v>
      </c>
      <c r="D532" s="2">
        <v>0</v>
      </c>
      <c r="E532" s="2">
        <v>0</v>
      </c>
      <c r="F532" s="2">
        <v>0</v>
      </c>
      <c r="G532" s="2">
        <v>0</v>
      </c>
      <c r="H532" s="2">
        <v>1</v>
      </c>
      <c r="I532" s="2">
        <v>0</v>
      </c>
      <c r="J532" s="2">
        <v>195</v>
      </c>
      <c r="K532" s="2">
        <v>163.5</v>
      </c>
      <c r="L532" s="2">
        <v>103</v>
      </c>
      <c r="M532" s="2">
        <v>26.89</v>
      </c>
      <c r="N532" s="2">
        <v>56</v>
      </c>
      <c r="O532" s="2">
        <v>80</v>
      </c>
      <c r="P532" s="2">
        <v>0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35">
      <c r="A533" s="2">
        <v>1</v>
      </c>
      <c r="B533" s="2">
        <v>36</v>
      </c>
      <c r="C533" s="2">
        <v>4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194</v>
      </c>
      <c r="K533" s="2">
        <v>117</v>
      </c>
      <c r="L533" s="2">
        <v>90</v>
      </c>
      <c r="M533" s="2">
        <v>27.08</v>
      </c>
      <c r="N533" s="2">
        <v>73</v>
      </c>
      <c r="O533" s="2">
        <v>87</v>
      </c>
      <c r="P533" s="2">
        <v>0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35">
      <c r="A534" s="2">
        <v>0</v>
      </c>
      <c r="B534" s="2">
        <v>39</v>
      </c>
      <c r="C534" s="2">
        <v>1</v>
      </c>
      <c r="D534" s="2">
        <v>1</v>
      </c>
      <c r="E534" s="2">
        <v>3</v>
      </c>
      <c r="F534" s="2">
        <v>0</v>
      </c>
      <c r="G534" s="2">
        <v>0</v>
      </c>
      <c r="H534" s="2">
        <v>0</v>
      </c>
      <c r="I534" s="2">
        <v>0</v>
      </c>
      <c r="J534" s="2">
        <v>273</v>
      </c>
      <c r="K534" s="2">
        <v>116</v>
      </c>
      <c r="L534" s="2">
        <v>86</v>
      </c>
      <c r="M534" s="2">
        <v>28.73</v>
      </c>
      <c r="N534" s="2">
        <v>75</v>
      </c>
      <c r="O534" s="2">
        <v>78</v>
      </c>
      <c r="P534" s="2">
        <v>0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35">
      <c r="A535" s="2">
        <v>1</v>
      </c>
      <c r="B535" s="2">
        <v>38</v>
      </c>
      <c r="C535" s="2">
        <v>2</v>
      </c>
      <c r="D535" s="2">
        <v>0</v>
      </c>
      <c r="E535" s="2">
        <v>0</v>
      </c>
      <c r="F535" s="2">
        <v>0</v>
      </c>
      <c r="G535" s="2">
        <v>1</v>
      </c>
      <c r="H535" s="2">
        <v>0</v>
      </c>
      <c r="I535" s="2">
        <v>0</v>
      </c>
      <c r="J535" s="2">
        <v>224</v>
      </c>
      <c r="K535" s="2">
        <v>127.5</v>
      </c>
      <c r="L535" s="2">
        <v>81</v>
      </c>
      <c r="M535" s="2">
        <v>20.39</v>
      </c>
      <c r="N535" s="2">
        <v>80</v>
      </c>
      <c r="O535" s="2">
        <v>90</v>
      </c>
      <c r="P535" s="2">
        <v>0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35">
      <c r="A536" s="2">
        <v>1</v>
      </c>
      <c r="B536" s="2">
        <v>37</v>
      </c>
      <c r="C536" s="2">
        <v>4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166</v>
      </c>
      <c r="K536" s="2">
        <v>128.5</v>
      </c>
      <c r="L536" s="2">
        <v>83</v>
      </c>
      <c r="M536" s="2">
        <v>26.81</v>
      </c>
      <c r="N536" s="2">
        <v>58</v>
      </c>
      <c r="O536" s="2">
        <v>108</v>
      </c>
      <c r="P536" s="2">
        <v>0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35">
      <c r="A537" s="2">
        <v>0</v>
      </c>
      <c r="B537" s="2">
        <v>39</v>
      </c>
      <c r="C537" s="2">
        <v>1</v>
      </c>
      <c r="D537" s="2">
        <v>1</v>
      </c>
      <c r="E537" s="2">
        <v>20</v>
      </c>
      <c r="F537" s="2">
        <v>0</v>
      </c>
      <c r="G537" s="2">
        <v>0</v>
      </c>
      <c r="H537" s="2">
        <v>0</v>
      </c>
      <c r="I537" s="2">
        <v>0</v>
      </c>
      <c r="J537" s="2">
        <v>160</v>
      </c>
      <c r="K537" s="2">
        <v>128.5</v>
      </c>
      <c r="L537" s="2">
        <v>74.5</v>
      </c>
      <c r="M537" s="2">
        <v>20.56</v>
      </c>
      <c r="N537" s="2">
        <v>60</v>
      </c>
      <c r="O537" s="2">
        <v>83</v>
      </c>
      <c r="P537" s="2">
        <v>0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35">
      <c r="A538" s="2">
        <v>0</v>
      </c>
      <c r="B538" s="2">
        <v>60</v>
      </c>
      <c r="C538" s="2">
        <v>1</v>
      </c>
      <c r="D538" s="2">
        <v>0</v>
      </c>
      <c r="E538" s="2">
        <v>0</v>
      </c>
      <c r="F538" s="2">
        <v>0</v>
      </c>
      <c r="G538" s="2">
        <v>0</v>
      </c>
      <c r="H538" s="2">
        <v>1</v>
      </c>
      <c r="I538" s="2">
        <v>0</v>
      </c>
      <c r="J538" s="2">
        <v>238</v>
      </c>
      <c r="K538" s="2">
        <v>134</v>
      </c>
      <c r="L538" s="2">
        <v>84</v>
      </c>
      <c r="M538" s="2">
        <v>27.49</v>
      </c>
      <c r="N538" s="2">
        <v>80</v>
      </c>
      <c r="O538" s="2">
        <v>66</v>
      </c>
      <c r="P538" s="2">
        <v>0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35">
      <c r="A539" s="2">
        <v>0</v>
      </c>
      <c r="B539" s="2">
        <v>58</v>
      </c>
      <c r="C539" s="2">
        <v>3</v>
      </c>
      <c r="D539" s="2">
        <v>1</v>
      </c>
      <c r="E539" s="2">
        <v>20</v>
      </c>
      <c r="F539" s="2">
        <v>0</v>
      </c>
      <c r="G539" s="2">
        <v>0</v>
      </c>
      <c r="H539" s="2">
        <v>0</v>
      </c>
      <c r="I539" s="2">
        <v>0</v>
      </c>
      <c r="J539" s="2">
        <v>281</v>
      </c>
      <c r="K539" s="2">
        <v>134</v>
      </c>
      <c r="L539" s="2">
        <v>81</v>
      </c>
      <c r="M539" s="2">
        <v>22.54</v>
      </c>
      <c r="N539" s="2">
        <v>58</v>
      </c>
      <c r="O539" s="2">
        <v>74</v>
      </c>
      <c r="P539" s="2">
        <v>0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35">
      <c r="A540" s="2">
        <v>0</v>
      </c>
      <c r="B540" s="2">
        <v>56</v>
      </c>
      <c r="C540" s="2">
        <v>1</v>
      </c>
      <c r="D540" s="2">
        <v>1</v>
      </c>
      <c r="E540" s="2">
        <v>18</v>
      </c>
      <c r="F540" s="2">
        <v>0</v>
      </c>
      <c r="G540" s="2">
        <v>0</v>
      </c>
      <c r="H540" s="2">
        <v>0</v>
      </c>
      <c r="I540" s="2">
        <v>0</v>
      </c>
      <c r="J540" s="2">
        <v>292</v>
      </c>
      <c r="K540" s="2">
        <v>111</v>
      </c>
      <c r="L540" s="2">
        <v>70</v>
      </c>
      <c r="M540" s="2">
        <v>23.17</v>
      </c>
      <c r="N540" s="2">
        <v>72</v>
      </c>
      <c r="O540" s="2">
        <v>74</v>
      </c>
      <c r="P540" s="2">
        <v>0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35">
      <c r="A541" s="2">
        <v>0</v>
      </c>
      <c r="B541" s="2">
        <v>50</v>
      </c>
      <c r="C541" s="2">
        <v>1</v>
      </c>
      <c r="D541" s="2">
        <v>1</v>
      </c>
      <c r="E541" s="2">
        <v>30</v>
      </c>
      <c r="F541" s="2">
        <v>0</v>
      </c>
      <c r="G541" s="2">
        <v>0</v>
      </c>
      <c r="H541" s="2">
        <v>0</v>
      </c>
      <c r="I541" s="2">
        <v>0</v>
      </c>
      <c r="J541" s="2">
        <v>203</v>
      </c>
      <c r="K541" s="2">
        <v>128.5</v>
      </c>
      <c r="L541" s="2">
        <v>82</v>
      </c>
      <c r="M541" s="2">
        <v>18.989999999999998</v>
      </c>
      <c r="N541" s="2">
        <v>55</v>
      </c>
      <c r="O541" s="2">
        <v>84</v>
      </c>
      <c r="P541" s="2">
        <v>0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35">
      <c r="A542" s="2">
        <v>1</v>
      </c>
      <c r="B542" s="2">
        <v>57</v>
      </c>
      <c r="C542" s="2">
        <v>1</v>
      </c>
      <c r="D542" s="2">
        <v>1</v>
      </c>
      <c r="E542" s="2">
        <v>10</v>
      </c>
      <c r="F542" s="2">
        <v>0</v>
      </c>
      <c r="G542" s="2">
        <v>0</v>
      </c>
      <c r="H542" s="2">
        <v>1</v>
      </c>
      <c r="I542" s="2">
        <v>0</v>
      </c>
      <c r="J542" s="2">
        <v>250</v>
      </c>
      <c r="K542" s="2">
        <v>148</v>
      </c>
      <c r="L542" s="2">
        <v>91</v>
      </c>
      <c r="M542" s="2">
        <v>27.6</v>
      </c>
      <c r="N542" s="2">
        <v>88</v>
      </c>
      <c r="O542" s="2">
        <v>103</v>
      </c>
      <c r="P542" s="2">
        <v>0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35">
      <c r="A543" s="2">
        <v>0</v>
      </c>
      <c r="B543" s="2">
        <v>41</v>
      </c>
      <c r="C543" s="2">
        <v>1</v>
      </c>
      <c r="D543" s="2">
        <v>1</v>
      </c>
      <c r="E543" s="2">
        <v>5</v>
      </c>
      <c r="F543" s="2">
        <v>0</v>
      </c>
      <c r="G543" s="2">
        <v>0</v>
      </c>
      <c r="H543" s="2">
        <v>0</v>
      </c>
      <c r="I543" s="2">
        <v>0</v>
      </c>
      <c r="J543" s="2">
        <v>240</v>
      </c>
      <c r="K543" s="2">
        <v>107</v>
      </c>
      <c r="L543" s="2">
        <v>68.5</v>
      </c>
      <c r="M543" s="2">
        <v>23.47</v>
      </c>
      <c r="N543" s="2">
        <v>65</v>
      </c>
      <c r="O543" s="2">
        <v>83</v>
      </c>
      <c r="P543" s="2">
        <v>0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35">
      <c r="A544" s="2">
        <v>1</v>
      </c>
      <c r="B544" s="2">
        <v>40</v>
      </c>
      <c r="C544" s="2">
        <v>3</v>
      </c>
      <c r="D544" s="2">
        <v>1</v>
      </c>
      <c r="E544" s="2">
        <v>20</v>
      </c>
      <c r="F544" s="2">
        <v>0</v>
      </c>
      <c r="G544" s="2">
        <v>0</v>
      </c>
      <c r="H544" s="2">
        <v>0</v>
      </c>
      <c r="I544" s="2">
        <v>0</v>
      </c>
      <c r="J544" s="2">
        <v>193</v>
      </c>
      <c r="K544" s="2">
        <v>129</v>
      </c>
      <c r="L544" s="2">
        <v>73</v>
      </c>
      <c r="M544" s="2">
        <v>19.11</v>
      </c>
      <c r="N544" s="2">
        <v>76</v>
      </c>
      <c r="O544" s="2">
        <v>80</v>
      </c>
      <c r="P544" s="2">
        <v>0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35">
      <c r="A545" s="2">
        <v>1</v>
      </c>
      <c r="B545" s="2">
        <v>43</v>
      </c>
      <c r="C545" s="2">
        <v>4</v>
      </c>
      <c r="D545" s="2">
        <v>1</v>
      </c>
      <c r="E545" s="2">
        <v>30</v>
      </c>
      <c r="F545" s="2">
        <v>0</v>
      </c>
      <c r="G545" s="2">
        <v>0</v>
      </c>
      <c r="H545" s="2">
        <v>0</v>
      </c>
      <c r="I545" s="2">
        <v>0</v>
      </c>
      <c r="J545" s="2">
        <v>292</v>
      </c>
      <c r="K545" s="2">
        <v>121</v>
      </c>
      <c r="L545" s="2">
        <v>75</v>
      </c>
      <c r="M545" s="2">
        <v>21.73</v>
      </c>
      <c r="N545" s="2">
        <v>84</v>
      </c>
      <c r="O545" s="2">
        <v>82</v>
      </c>
      <c r="P545" s="2">
        <v>0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35">
      <c r="A546" s="2">
        <v>0</v>
      </c>
      <c r="B546" s="2">
        <v>36</v>
      </c>
      <c r="C546" s="2">
        <v>1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200</v>
      </c>
      <c r="K546" s="2">
        <v>112</v>
      </c>
      <c r="L546" s="2">
        <v>76</v>
      </c>
      <c r="M546" s="2">
        <v>26.03</v>
      </c>
      <c r="N546" s="2">
        <v>75</v>
      </c>
      <c r="O546" s="2">
        <v>62</v>
      </c>
      <c r="P546" s="2">
        <v>0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35">
      <c r="A547" s="2">
        <v>0</v>
      </c>
      <c r="B547" s="2">
        <v>64</v>
      </c>
      <c r="C547" s="2">
        <v>1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295</v>
      </c>
      <c r="K547" s="2">
        <v>127</v>
      </c>
      <c r="L547" s="2">
        <v>78</v>
      </c>
      <c r="M547" s="2">
        <v>22.89</v>
      </c>
      <c r="N547" s="2">
        <v>67</v>
      </c>
      <c r="O547" s="2">
        <v>73</v>
      </c>
      <c r="P547" s="2">
        <v>0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35">
      <c r="A548" s="2">
        <v>1</v>
      </c>
      <c r="B548" s="2">
        <v>50</v>
      </c>
      <c r="C548" s="2">
        <v>4</v>
      </c>
      <c r="D548" s="2">
        <v>1</v>
      </c>
      <c r="E548" s="2">
        <v>43</v>
      </c>
      <c r="F548" s="2">
        <v>1</v>
      </c>
      <c r="G548" s="2">
        <v>0</v>
      </c>
      <c r="H548" s="2">
        <v>1</v>
      </c>
      <c r="I548" s="2">
        <v>0</v>
      </c>
      <c r="J548" s="2">
        <v>255</v>
      </c>
      <c r="K548" s="2">
        <v>126.5</v>
      </c>
      <c r="L548" s="2">
        <v>92.5</v>
      </c>
      <c r="M548" s="2">
        <v>25.35</v>
      </c>
      <c r="N548" s="2">
        <v>90</v>
      </c>
      <c r="O548" s="2">
        <v>74</v>
      </c>
      <c r="P548" s="2">
        <v>0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35">
      <c r="A549" s="2">
        <v>0</v>
      </c>
      <c r="B549" s="2">
        <v>51</v>
      </c>
      <c r="C549" s="2">
        <v>1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197</v>
      </c>
      <c r="K549" s="2">
        <v>126</v>
      </c>
      <c r="L549" s="2">
        <v>86</v>
      </c>
      <c r="M549" s="2">
        <v>24.16</v>
      </c>
      <c r="N549" s="2">
        <v>75</v>
      </c>
      <c r="O549" s="2">
        <v>78</v>
      </c>
      <c r="P549" s="2">
        <v>0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35">
      <c r="A550" s="2">
        <v>0</v>
      </c>
      <c r="B550" s="2">
        <v>49</v>
      </c>
      <c r="C550" s="2">
        <v>2</v>
      </c>
      <c r="D550" s="2">
        <v>0</v>
      </c>
      <c r="E550" s="2">
        <v>0</v>
      </c>
      <c r="F550" s="2">
        <v>0</v>
      </c>
      <c r="G550" s="2">
        <v>0</v>
      </c>
      <c r="H550" s="2">
        <v>1</v>
      </c>
      <c r="I550" s="2">
        <v>0</v>
      </c>
      <c r="J550" s="2">
        <v>285</v>
      </c>
      <c r="K550" s="2">
        <v>138</v>
      </c>
      <c r="L550" s="2">
        <v>91</v>
      </c>
      <c r="M550" s="2">
        <v>25.94</v>
      </c>
      <c r="N550" s="2">
        <v>83</v>
      </c>
      <c r="O550" s="2">
        <v>84</v>
      </c>
      <c r="P550" s="2">
        <v>0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35">
      <c r="A551" s="2">
        <v>0</v>
      </c>
      <c r="B551" s="2">
        <v>62</v>
      </c>
      <c r="C551" s="2">
        <v>1</v>
      </c>
      <c r="D551" s="2">
        <v>0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300</v>
      </c>
      <c r="K551" s="2">
        <v>205.5</v>
      </c>
      <c r="L551" s="2">
        <v>104.5</v>
      </c>
      <c r="M551" s="2">
        <v>32.19</v>
      </c>
      <c r="N551" s="2">
        <v>94</v>
      </c>
      <c r="O551" s="2">
        <v>117</v>
      </c>
      <c r="P551" s="2">
        <v>0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35">
      <c r="A552" s="2">
        <v>0</v>
      </c>
      <c r="B552" s="2">
        <v>56</v>
      </c>
      <c r="C552" s="2">
        <v>4</v>
      </c>
      <c r="D552" s="2">
        <v>1</v>
      </c>
      <c r="E552" s="2">
        <v>1</v>
      </c>
      <c r="F552" s="2">
        <v>1</v>
      </c>
      <c r="G552" s="2">
        <v>0</v>
      </c>
      <c r="H552" s="2">
        <v>1</v>
      </c>
      <c r="I552" s="2">
        <v>0</v>
      </c>
      <c r="J552" s="2">
        <v>289</v>
      </c>
      <c r="K552" s="2">
        <v>150</v>
      </c>
      <c r="L552" s="2">
        <v>92</v>
      </c>
      <c r="M552" s="2">
        <v>25.68</v>
      </c>
      <c r="N552" s="2">
        <v>85</v>
      </c>
      <c r="O552" s="2">
        <v>84</v>
      </c>
      <c r="P552" s="2">
        <v>0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35">
      <c r="A553" s="2">
        <v>0</v>
      </c>
      <c r="B553" s="2">
        <v>57</v>
      </c>
      <c r="C553" s="2">
        <v>1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287</v>
      </c>
      <c r="K553" s="2">
        <v>136</v>
      </c>
      <c r="L553" s="2">
        <v>92</v>
      </c>
      <c r="M553" s="2">
        <v>26.24</v>
      </c>
      <c r="N553" s="2">
        <v>65</v>
      </c>
      <c r="O553" s="2">
        <v>71</v>
      </c>
      <c r="P553" s="2">
        <v>0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35">
      <c r="A554" s="2">
        <v>1</v>
      </c>
      <c r="B554" s="2">
        <v>48</v>
      </c>
      <c r="C554" s="2">
        <v>1</v>
      </c>
      <c r="D554" s="2">
        <v>1</v>
      </c>
      <c r="E554" s="2">
        <v>20</v>
      </c>
      <c r="F554" s="2">
        <v>0</v>
      </c>
      <c r="G554" s="2">
        <v>0</v>
      </c>
      <c r="H554" s="2">
        <v>0</v>
      </c>
      <c r="I554" s="2">
        <v>0</v>
      </c>
      <c r="J554" s="2">
        <v>253</v>
      </c>
      <c r="K554" s="2">
        <v>118.5</v>
      </c>
      <c r="L554" s="2">
        <v>73</v>
      </c>
      <c r="M554" s="2">
        <v>26.25</v>
      </c>
      <c r="N554" s="2">
        <v>69</v>
      </c>
      <c r="O554" s="2">
        <v>70</v>
      </c>
      <c r="P554" s="2">
        <v>0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35">
      <c r="A555" s="2">
        <v>0</v>
      </c>
      <c r="B555" s="2">
        <v>38</v>
      </c>
      <c r="C555" s="2">
        <v>1</v>
      </c>
      <c r="D555" s="2">
        <v>1</v>
      </c>
      <c r="E555" s="2">
        <v>15</v>
      </c>
      <c r="F555" s="2">
        <v>0</v>
      </c>
      <c r="G555" s="2">
        <v>0</v>
      </c>
      <c r="H555" s="2">
        <v>0</v>
      </c>
      <c r="I555" s="2">
        <v>0</v>
      </c>
      <c r="J555" s="2">
        <v>199</v>
      </c>
      <c r="K555" s="2">
        <v>112</v>
      </c>
      <c r="L555" s="2">
        <v>68.5</v>
      </c>
      <c r="M555" s="2">
        <v>23.88</v>
      </c>
      <c r="N555" s="2">
        <v>85</v>
      </c>
      <c r="O555" s="2">
        <v>67</v>
      </c>
      <c r="P555" s="2">
        <v>0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35">
      <c r="A556" s="2">
        <v>0</v>
      </c>
      <c r="B556" s="2">
        <v>49</v>
      </c>
      <c r="C556" s="2">
        <v>1</v>
      </c>
      <c r="D556" s="2">
        <v>0</v>
      </c>
      <c r="E556" s="2">
        <v>0</v>
      </c>
      <c r="F556" s="2">
        <v>0</v>
      </c>
      <c r="G556" s="2">
        <v>0</v>
      </c>
      <c r="H556" s="2">
        <v>1</v>
      </c>
      <c r="I556" s="2">
        <v>0</v>
      </c>
      <c r="J556" s="2">
        <v>262</v>
      </c>
      <c r="K556" s="2">
        <v>145</v>
      </c>
      <c r="L556" s="2">
        <v>81</v>
      </c>
      <c r="M556" s="2">
        <v>23.1</v>
      </c>
      <c r="N556" s="2">
        <v>75</v>
      </c>
      <c r="O556" s="2">
        <v>83</v>
      </c>
      <c r="P556" s="2">
        <v>0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35">
      <c r="A557" s="2">
        <v>0</v>
      </c>
      <c r="B557" s="2">
        <v>65</v>
      </c>
      <c r="C557" s="2">
        <v>2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355</v>
      </c>
      <c r="K557" s="2">
        <v>138</v>
      </c>
      <c r="L557" s="2">
        <v>79</v>
      </c>
      <c r="M557" s="2">
        <v>28.38</v>
      </c>
      <c r="N557" s="2">
        <v>75</v>
      </c>
      <c r="O557" s="2">
        <v>108</v>
      </c>
      <c r="P557" s="2">
        <v>0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35">
      <c r="A558" s="2">
        <v>1</v>
      </c>
      <c r="B558" s="2">
        <v>42</v>
      </c>
      <c r="C558" s="2">
        <v>1</v>
      </c>
      <c r="D558" s="2">
        <v>1</v>
      </c>
      <c r="E558" s="2">
        <v>20</v>
      </c>
      <c r="F558" s="2">
        <v>0</v>
      </c>
      <c r="G558" s="2">
        <v>0</v>
      </c>
      <c r="H558" s="2">
        <v>0</v>
      </c>
      <c r="I558" s="2">
        <v>0</v>
      </c>
      <c r="J558" s="2">
        <v>223</v>
      </c>
      <c r="K558" s="2">
        <v>115</v>
      </c>
      <c r="L558" s="2">
        <v>70</v>
      </c>
      <c r="M558" s="2">
        <v>24.58</v>
      </c>
      <c r="N558" s="2">
        <v>72</v>
      </c>
      <c r="O558" s="2">
        <v>81</v>
      </c>
      <c r="P558" s="2">
        <v>0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35">
      <c r="A559" s="2">
        <v>1</v>
      </c>
      <c r="B559" s="2">
        <v>45</v>
      </c>
      <c r="C559" s="2">
        <v>4</v>
      </c>
      <c r="D559" s="2">
        <v>1</v>
      </c>
      <c r="E559" s="2">
        <v>30</v>
      </c>
      <c r="F559" s="2">
        <v>0</v>
      </c>
      <c r="G559" s="2">
        <v>0</v>
      </c>
      <c r="H559" s="2">
        <v>0</v>
      </c>
      <c r="I559" s="2">
        <v>0</v>
      </c>
      <c r="J559" s="2">
        <v>307</v>
      </c>
      <c r="K559" s="2">
        <v>110</v>
      </c>
      <c r="L559" s="2">
        <v>78</v>
      </c>
      <c r="M559" s="2">
        <v>28.57</v>
      </c>
      <c r="N559" s="2">
        <v>68</v>
      </c>
      <c r="O559" s="2">
        <v>69</v>
      </c>
      <c r="P559" s="2">
        <v>0</v>
      </c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35">
      <c r="A560" s="2">
        <v>0</v>
      </c>
      <c r="B560" s="2">
        <v>58</v>
      </c>
      <c r="C560" s="2">
        <v>1</v>
      </c>
      <c r="D560" s="2">
        <v>1</v>
      </c>
      <c r="E560" s="2">
        <v>20</v>
      </c>
      <c r="F560" s="2">
        <v>0</v>
      </c>
      <c r="G560" s="2">
        <v>0</v>
      </c>
      <c r="H560" s="2">
        <v>0</v>
      </c>
      <c r="I560" s="2">
        <v>0</v>
      </c>
      <c r="J560" s="2">
        <v>234</v>
      </c>
      <c r="K560" s="2">
        <v>126</v>
      </c>
      <c r="L560" s="2">
        <v>77</v>
      </c>
      <c r="M560" s="2">
        <v>30.08</v>
      </c>
      <c r="N560" s="2">
        <v>78</v>
      </c>
      <c r="O560" s="2">
        <v>78</v>
      </c>
      <c r="P560" s="2">
        <v>0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35">
      <c r="A561" s="2">
        <v>1</v>
      </c>
      <c r="B561" s="2">
        <v>38</v>
      </c>
      <c r="C561" s="2">
        <v>1</v>
      </c>
      <c r="D561" s="2">
        <v>1</v>
      </c>
      <c r="E561" s="2">
        <v>15</v>
      </c>
      <c r="F561" s="2">
        <v>0</v>
      </c>
      <c r="G561" s="2">
        <v>0</v>
      </c>
      <c r="H561" s="2">
        <v>0</v>
      </c>
      <c r="I561" s="2">
        <v>0</v>
      </c>
      <c r="J561" s="2">
        <v>220</v>
      </c>
      <c r="K561" s="2">
        <v>119.5</v>
      </c>
      <c r="L561" s="2">
        <v>85.5</v>
      </c>
      <c r="M561" s="2">
        <v>31.39</v>
      </c>
      <c r="N561" s="2">
        <v>70</v>
      </c>
      <c r="O561" s="2">
        <v>85</v>
      </c>
      <c r="P561" s="2">
        <v>0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35">
      <c r="A562" s="2">
        <v>0</v>
      </c>
      <c r="B562" s="2">
        <v>53</v>
      </c>
      <c r="C562" s="2">
        <v>3</v>
      </c>
      <c r="D562" s="2">
        <v>0</v>
      </c>
      <c r="E562" s="2">
        <v>0</v>
      </c>
      <c r="F562" s="2">
        <v>0</v>
      </c>
      <c r="G562" s="2">
        <v>0</v>
      </c>
      <c r="H562" s="2">
        <v>1</v>
      </c>
      <c r="I562" s="2">
        <v>0</v>
      </c>
      <c r="J562" s="2">
        <v>156</v>
      </c>
      <c r="K562" s="2">
        <v>141.5</v>
      </c>
      <c r="L562" s="2">
        <v>95</v>
      </c>
      <c r="M562" s="2">
        <v>39.6</v>
      </c>
      <c r="N562" s="2">
        <v>80</v>
      </c>
      <c r="O562" s="2">
        <v>78</v>
      </c>
      <c r="P562" s="2">
        <v>0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35">
      <c r="A563" s="2">
        <v>0</v>
      </c>
      <c r="B563" s="2">
        <v>48</v>
      </c>
      <c r="C563" s="2">
        <v>2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240</v>
      </c>
      <c r="K563" s="2">
        <v>119</v>
      </c>
      <c r="L563" s="2">
        <v>80</v>
      </c>
      <c r="M563" s="2">
        <v>31.67</v>
      </c>
      <c r="N563" s="2">
        <v>60</v>
      </c>
      <c r="O563" s="2">
        <v>79</v>
      </c>
      <c r="P563" s="2">
        <v>0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35">
      <c r="A564" s="2">
        <v>1</v>
      </c>
      <c r="B564" s="2">
        <v>58</v>
      </c>
      <c r="C564" s="2">
        <v>4</v>
      </c>
      <c r="D564" s="2">
        <v>1</v>
      </c>
      <c r="E564" s="2">
        <v>30</v>
      </c>
      <c r="F564" s="2">
        <v>0</v>
      </c>
      <c r="G564" s="2">
        <v>0</v>
      </c>
      <c r="H564" s="2">
        <v>0</v>
      </c>
      <c r="I564" s="2">
        <v>0</v>
      </c>
      <c r="J564" s="2">
        <v>234</v>
      </c>
      <c r="K564" s="2">
        <v>167.5</v>
      </c>
      <c r="L564" s="2">
        <v>95</v>
      </c>
      <c r="M564" s="2">
        <v>27.73</v>
      </c>
      <c r="N564" s="2">
        <v>71</v>
      </c>
      <c r="O564" s="2">
        <v>66</v>
      </c>
      <c r="P564" s="2">
        <v>0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35">
      <c r="A565" s="2">
        <v>1</v>
      </c>
      <c r="B565" s="2">
        <v>60</v>
      </c>
      <c r="C565" s="2">
        <v>1</v>
      </c>
      <c r="D565" s="2">
        <v>1</v>
      </c>
      <c r="E565" s="2">
        <v>3</v>
      </c>
      <c r="F565" s="2">
        <v>0</v>
      </c>
      <c r="G565" s="2">
        <v>0</v>
      </c>
      <c r="H565" s="2">
        <v>0</v>
      </c>
      <c r="I565" s="2">
        <v>0</v>
      </c>
      <c r="J565" s="2">
        <v>239</v>
      </c>
      <c r="K565" s="2">
        <v>130</v>
      </c>
      <c r="L565" s="2">
        <v>78</v>
      </c>
      <c r="M565" s="2">
        <v>28.36</v>
      </c>
      <c r="N565" s="2">
        <v>60</v>
      </c>
      <c r="O565" s="2">
        <v>99</v>
      </c>
      <c r="P565" s="2">
        <v>0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35">
      <c r="A566" s="2">
        <v>0</v>
      </c>
      <c r="B566" s="2">
        <v>36</v>
      </c>
      <c r="C566" s="2">
        <v>2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165</v>
      </c>
      <c r="K566" s="2">
        <v>110</v>
      </c>
      <c r="L566" s="2">
        <v>75.5</v>
      </c>
      <c r="M566" s="2">
        <v>26.13</v>
      </c>
      <c r="N566" s="2">
        <v>86</v>
      </c>
      <c r="O566" s="2">
        <v>78</v>
      </c>
      <c r="P566" s="2">
        <v>0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35">
      <c r="A567" s="2">
        <v>0</v>
      </c>
      <c r="B567" s="2">
        <v>55</v>
      </c>
      <c r="C567" s="2">
        <v>1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225</v>
      </c>
      <c r="K567" s="2">
        <v>136.5</v>
      </c>
      <c r="L567" s="2">
        <v>85.5</v>
      </c>
      <c r="M567" s="2">
        <v>20.56</v>
      </c>
      <c r="N567" s="2">
        <v>60</v>
      </c>
      <c r="O567" s="2">
        <v>90</v>
      </c>
      <c r="P567" s="2">
        <v>0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35">
      <c r="A568" s="2">
        <v>1</v>
      </c>
      <c r="B568" s="2">
        <v>45</v>
      </c>
      <c r="C568" s="2">
        <v>4</v>
      </c>
      <c r="D568" s="2">
        <v>1</v>
      </c>
      <c r="E568" s="2">
        <v>5</v>
      </c>
      <c r="F568" s="2">
        <v>0</v>
      </c>
      <c r="G568" s="2">
        <v>0</v>
      </c>
      <c r="H568" s="2">
        <v>1</v>
      </c>
      <c r="I568" s="2">
        <v>0</v>
      </c>
      <c r="J568" s="2">
        <v>227</v>
      </c>
      <c r="K568" s="2">
        <v>166</v>
      </c>
      <c r="L568" s="2">
        <v>102</v>
      </c>
      <c r="M568" s="2">
        <v>29.32</v>
      </c>
      <c r="N568" s="2">
        <v>58</v>
      </c>
      <c r="O568" s="2">
        <v>85</v>
      </c>
      <c r="P568" s="2">
        <v>0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35">
      <c r="A569" s="2">
        <v>0</v>
      </c>
      <c r="B569" s="2">
        <v>64</v>
      </c>
      <c r="C569" s="2">
        <v>1</v>
      </c>
      <c r="D569" s="2">
        <v>0</v>
      </c>
      <c r="E569" s="2">
        <v>0</v>
      </c>
      <c r="F569" s="2">
        <v>0</v>
      </c>
      <c r="G569" s="2">
        <v>0</v>
      </c>
      <c r="H569" s="2">
        <v>1</v>
      </c>
      <c r="I569" s="2">
        <v>0</v>
      </c>
      <c r="J569" s="2">
        <v>300</v>
      </c>
      <c r="K569" s="2">
        <v>144</v>
      </c>
      <c r="L569" s="2">
        <v>80</v>
      </c>
      <c r="M569" s="2">
        <v>25.81</v>
      </c>
      <c r="N569" s="2">
        <v>75</v>
      </c>
      <c r="O569" s="2">
        <v>102</v>
      </c>
      <c r="P569" s="2">
        <v>0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35">
      <c r="A570" s="2">
        <v>0</v>
      </c>
      <c r="B570" s="2">
        <v>49</v>
      </c>
      <c r="C570" s="2">
        <v>3</v>
      </c>
      <c r="D570" s="2">
        <v>1</v>
      </c>
      <c r="E570" s="2">
        <v>1</v>
      </c>
      <c r="F570" s="2">
        <v>0</v>
      </c>
      <c r="G570" s="2">
        <v>0</v>
      </c>
      <c r="H570" s="2">
        <v>0</v>
      </c>
      <c r="I570" s="2">
        <v>0</v>
      </c>
      <c r="J570" s="2">
        <v>248</v>
      </c>
      <c r="K570" s="2">
        <v>137</v>
      </c>
      <c r="L570" s="2">
        <v>79</v>
      </c>
      <c r="M570" s="2">
        <v>21.6</v>
      </c>
      <c r="N570" s="2">
        <v>85</v>
      </c>
      <c r="O570" s="2">
        <v>74</v>
      </c>
      <c r="P570" s="2">
        <v>0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35">
      <c r="A571" s="2">
        <v>0</v>
      </c>
      <c r="B571" s="2">
        <v>45</v>
      </c>
      <c r="C571" s="2">
        <v>2</v>
      </c>
      <c r="D571" s="2">
        <v>0</v>
      </c>
      <c r="E571" s="2">
        <v>0</v>
      </c>
      <c r="F571" s="2">
        <v>0</v>
      </c>
      <c r="G571" s="2">
        <v>0</v>
      </c>
      <c r="H571" s="2">
        <v>1</v>
      </c>
      <c r="I571" s="2">
        <v>0</v>
      </c>
      <c r="J571" s="2">
        <v>215</v>
      </c>
      <c r="K571" s="2">
        <v>152.5</v>
      </c>
      <c r="L571" s="2">
        <v>82</v>
      </c>
      <c r="M571" s="2">
        <v>25.92</v>
      </c>
      <c r="N571" s="2">
        <v>100</v>
      </c>
      <c r="O571" s="2">
        <v>75</v>
      </c>
      <c r="P571" s="2">
        <v>0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35">
      <c r="A572" s="2">
        <v>1</v>
      </c>
      <c r="B572" s="2">
        <v>48</v>
      </c>
      <c r="C572" s="2">
        <v>2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215</v>
      </c>
      <c r="K572" s="2">
        <v>127</v>
      </c>
      <c r="L572" s="2">
        <v>81</v>
      </c>
      <c r="M572" s="2">
        <v>24.87</v>
      </c>
      <c r="N572" s="2">
        <v>76</v>
      </c>
      <c r="O572" s="2">
        <v>76</v>
      </c>
      <c r="P572" s="2">
        <v>0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35">
      <c r="A573" s="2">
        <v>0</v>
      </c>
      <c r="B573" s="2">
        <v>45</v>
      </c>
      <c r="C573" s="2">
        <v>3</v>
      </c>
      <c r="D573" s="2">
        <v>1</v>
      </c>
      <c r="E573" s="2">
        <v>20</v>
      </c>
      <c r="F573" s="2">
        <v>0</v>
      </c>
      <c r="G573" s="2">
        <v>0</v>
      </c>
      <c r="H573" s="2">
        <v>0</v>
      </c>
      <c r="I573" s="2">
        <v>0</v>
      </c>
      <c r="J573" s="2">
        <v>156</v>
      </c>
      <c r="K573" s="2">
        <v>119</v>
      </c>
      <c r="L573" s="2">
        <v>83</v>
      </c>
      <c r="M573" s="2">
        <v>22.02</v>
      </c>
      <c r="N573" s="2">
        <v>68</v>
      </c>
      <c r="O573" s="2">
        <v>78</v>
      </c>
      <c r="P573" s="2">
        <v>0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35">
      <c r="A574" s="2">
        <v>0</v>
      </c>
      <c r="B574" s="2">
        <v>57</v>
      </c>
      <c r="C574" s="2">
        <v>2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289</v>
      </c>
      <c r="K574" s="2">
        <v>125</v>
      </c>
      <c r="L574" s="2">
        <v>74</v>
      </c>
      <c r="M574" s="2">
        <v>18.64</v>
      </c>
      <c r="N574" s="2">
        <v>66</v>
      </c>
      <c r="O574" s="2">
        <v>69</v>
      </c>
      <c r="P574" s="2">
        <v>0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35">
      <c r="A575" s="2">
        <v>0</v>
      </c>
      <c r="B575" s="2">
        <v>60</v>
      </c>
      <c r="C575" s="2">
        <v>2</v>
      </c>
      <c r="D575" s="2">
        <v>1</v>
      </c>
      <c r="E575" s="2">
        <v>15</v>
      </c>
      <c r="F575" s="2">
        <v>0</v>
      </c>
      <c r="G575" s="2">
        <v>0</v>
      </c>
      <c r="H575" s="2">
        <v>1</v>
      </c>
      <c r="I575" s="2">
        <v>0</v>
      </c>
      <c r="J575" s="2">
        <v>236</v>
      </c>
      <c r="K575" s="2">
        <v>183</v>
      </c>
      <c r="L575" s="2">
        <v>107</v>
      </c>
      <c r="M575" s="2">
        <v>25.45</v>
      </c>
      <c r="N575" s="2">
        <v>86</v>
      </c>
      <c r="O575" s="2">
        <v>78</v>
      </c>
      <c r="P575" s="2">
        <v>0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35">
      <c r="A576" s="2">
        <v>1</v>
      </c>
      <c r="B576" s="2">
        <v>50</v>
      </c>
      <c r="C576" s="2">
        <v>1</v>
      </c>
      <c r="D576" s="2">
        <v>1</v>
      </c>
      <c r="E576" s="2">
        <v>20</v>
      </c>
      <c r="F576" s="2">
        <v>0</v>
      </c>
      <c r="G576" s="2">
        <v>0</v>
      </c>
      <c r="H576" s="2">
        <v>0</v>
      </c>
      <c r="I576" s="2">
        <v>0</v>
      </c>
      <c r="J576" s="2">
        <v>329</v>
      </c>
      <c r="K576" s="2">
        <v>126</v>
      </c>
      <c r="L576" s="2">
        <v>84</v>
      </c>
      <c r="M576" s="2">
        <v>21.45</v>
      </c>
      <c r="N576" s="2">
        <v>65</v>
      </c>
      <c r="O576" s="2">
        <v>65</v>
      </c>
      <c r="P576" s="2">
        <v>0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35">
      <c r="A577" s="2">
        <v>0</v>
      </c>
      <c r="B577" s="2">
        <v>58</v>
      </c>
      <c r="C577" s="2">
        <v>2</v>
      </c>
      <c r="D577" s="2">
        <v>0</v>
      </c>
      <c r="E577" s="2">
        <v>0</v>
      </c>
      <c r="F577" s="2">
        <v>0</v>
      </c>
      <c r="G577" s="2">
        <v>0</v>
      </c>
      <c r="H577" s="2">
        <v>1</v>
      </c>
      <c r="I577" s="2">
        <v>0</v>
      </c>
      <c r="J577" s="2">
        <v>270</v>
      </c>
      <c r="K577" s="2">
        <v>145</v>
      </c>
      <c r="L577" s="2">
        <v>95</v>
      </c>
      <c r="M577" s="2">
        <v>23.17</v>
      </c>
      <c r="N577" s="2">
        <v>77</v>
      </c>
      <c r="O577" s="2">
        <v>120</v>
      </c>
      <c r="P577" s="2">
        <v>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35">
      <c r="A578" s="2">
        <v>1</v>
      </c>
      <c r="B578" s="2">
        <v>40</v>
      </c>
      <c r="C578" s="2">
        <v>4</v>
      </c>
      <c r="D578" s="2">
        <v>1</v>
      </c>
      <c r="E578" s="2">
        <v>30</v>
      </c>
      <c r="F578" s="2">
        <v>0</v>
      </c>
      <c r="G578" s="2">
        <v>0</v>
      </c>
      <c r="H578" s="2">
        <v>1</v>
      </c>
      <c r="I578" s="2">
        <v>0</v>
      </c>
      <c r="J578" s="2">
        <v>267</v>
      </c>
      <c r="K578" s="2">
        <v>146</v>
      </c>
      <c r="L578" s="2">
        <v>93.5</v>
      </c>
      <c r="M578" s="2">
        <v>27.47</v>
      </c>
      <c r="N578" s="2">
        <v>87</v>
      </c>
      <c r="O578" s="2">
        <v>89</v>
      </c>
      <c r="P578" s="2">
        <v>0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35">
      <c r="A579" s="2">
        <v>0</v>
      </c>
      <c r="B579" s="2">
        <v>38</v>
      </c>
      <c r="C579" s="2">
        <v>2</v>
      </c>
      <c r="D579" s="2">
        <v>1</v>
      </c>
      <c r="E579" s="2">
        <v>20</v>
      </c>
      <c r="F579" s="2">
        <v>0</v>
      </c>
      <c r="G579" s="2">
        <v>0</v>
      </c>
      <c r="H579" s="2">
        <v>0</v>
      </c>
      <c r="I579" s="2">
        <v>0</v>
      </c>
      <c r="J579" s="2">
        <v>199</v>
      </c>
      <c r="K579" s="2">
        <v>117</v>
      </c>
      <c r="L579" s="2">
        <v>78.5</v>
      </c>
      <c r="M579" s="2">
        <v>18.18</v>
      </c>
      <c r="N579" s="2">
        <v>90</v>
      </c>
      <c r="O579" s="2">
        <v>73</v>
      </c>
      <c r="P579" s="2">
        <v>0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35">
      <c r="A580" s="2">
        <v>0</v>
      </c>
      <c r="B580" s="2">
        <v>39</v>
      </c>
      <c r="C580" s="2">
        <v>2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195</v>
      </c>
      <c r="K580" s="2">
        <v>105</v>
      </c>
      <c r="L580" s="2">
        <v>70</v>
      </c>
      <c r="M580" s="2">
        <v>26.97</v>
      </c>
      <c r="N580" s="2">
        <v>80</v>
      </c>
      <c r="O580" s="2">
        <v>64</v>
      </c>
      <c r="P580" s="2">
        <v>0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35">
      <c r="A581" s="2">
        <v>0</v>
      </c>
      <c r="B581" s="2">
        <v>46</v>
      </c>
      <c r="C581" s="2">
        <v>1</v>
      </c>
      <c r="D581" s="2">
        <v>1</v>
      </c>
      <c r="E581" s="2">
        <v>20</v>
      </c>
      <c r="F581" s="2">
        <v>0</v>
      </c>
      <c r="G581" s="2">
        <v>0</v>
      </c>
      <c r="H581" s="2">
        <v>0</v>
      </c>
      <c r="I581" s="2">
        <v>0</v>
      </c>
      <c r="J581" s="2">
        <v>203</v>
      </c>
      <c r="K581" s="2">
        <v>117</v>
      </c>
      <c r="L581" s="2">
        <v>68</v>
      </c>
      <c r="M581" s="2">
        <v>21.5</v>
      </c>
      <c r="N581" s="2">
        <v>110</v>
      </c>
      <c r="O581" s="2">
        <v>85</v>
      </c>
      <c r="P581" s="2">
        <v>0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35">
      <c r="A582" s="2">
        <v>0</v>
      </c>
      <c r="B582" s="2">
        <v>60</v>
      </c>
      <c r="C582" s="2">
        <v>3</v>
      </c>
      <c r="D582" s="2">
        <v>1</v>
      </c>
      <c r="E582" s="2">
        <v>10</v>
      </c>
      <c r="F582" s="2">
        <v>0</v>
      </c>
      <c r="G582" s="2">
        <v>0</v>
      </c>
      <c r="H582" s="2">
        <v>0</v>
      </c>
      <c r="I582" s="2">
        <v>0</v>
      </c>
      <c r="J582" s="2">
        <v>212</v>
      </c>
      <c r="K582" s="2">
        <v>186</v>
      </c>
      <c r="L582" s="2">
        <v>102</v>
      </c>
      <c r="M582" s="2">
        <v>23.06</v>
      </c>
      <c r="N582" s="2">
        <v>80</v>
      </c>
      <c r="O582" s="2">
        <v>60</v>
      </c>
      <c r="P582" s="2">
        <v>0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35">
      <c r="A583" s="2">
        <v>1</v>
      </c>
      <c r="B583" s="2">
        <v>62</v>
      </c>
      <c r="C583" s="2">
        <v>1</v>
      </c>
      <c r="D583" s="2">
        <v>0</v>
      </c>
      <c r="E583" s="2">
        <v>0</v>
      </c>
      <c r="F583" s="2">
        <v>1</v>
      </c>
      <c r="G583" s="2">
        <v>0</v>
      </c>
      <c r="H583" s="2">
        <v>1</v>
      </c>
      <c r="I583" s="2">
        <v>0</v>
      </c>
      <c r="J583" s="2">
        <v>190</v>
      </c>
      <c r="K583" s="2">
        <v>183</v>
      </c>
      <c r="L583" s="2">
        <v>93</v>
      </c>
      <c r="M583" s="2">
        <v>28.96</v>
      </c>
      <c r="N583" s="2">
        <v>90</v>
      </c>
      <c r="O583" s="2">
        <v>77</v>
      </c>
      <c r="P583" s="2">
        <v>0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35">
      <c r="A584" s="2">
        <v>0</v>
      </c>
      <c r="B584" s="2">
        <v>60</v>
      </c>
      <c r="C584" s="2">
        <v>1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222</v>
      </c>
      <c r="K584" s="2">
        <v>118</v>
      </c>
      <c r="L584" s="2">
        <v>73</v>
      </c>
      <c r="M584" s="2">
        <v>24.48</v>
      </c>
      <c r="N584" s="2">
        <v>75</v>
      </c>
      <c r="O584" s="2">
        <v>90</v>
      </c>
      <c r="P584" s="2">
        <v>0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35">
      <c r="A585" s="2">
        <v>1</v>
      </c>
      <c r="B585" s="2">
        <v>40</v>
      </c>
      <c r="C585" s="2">
        <v>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206</v>
      </c>
      <c r="K585" s="2">
        <v>110</v>
      </c>
      <c r="L585" s="2">
        <v>67.5</v>
      </c>
      <c r="M585" s="2">
        <v>25.88</v>
      </c>
      <c r="N585" s="2">
        <v>62</v>
      </c>
      <c r="O585" s="2">
        <v>80</v>
      </c>
      <c r="P585" s="2">
        <v>0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35">
      <c r="A586" s="2">
        <v>0</v>
      </c>
      <c r="B586" s="2">
        <v>54</v>
      </c>
      <c r="C586" s="2">
        <v>1</v>
      </c>
      <c r="D586" s="2">
        <v>1</v>
      </c>
      <c r="E586" s="2">
        <v>1</v>
      </c>
      <c r="F586" s="2">
        <v>0</v>
      </c>
      <c r="G586" s="2">
        <v>0</v>
      </c>
      <c r="H586" s="2">
        <v>0</v>
      </c>
      <c r="I586" s="2">
        <v>0</v>
      </c>
      <c r="J586" s="2">
        <v>262</v>
      </c>
      <c r="K586" s="2">
        <v>136</v>
      </c>
      <c r="L586" s="2">
        <v>86</v>
      </c>
      <c r="M586" s="2">
        <v>23.28</v>
      </c>
      <c r="N586" s="2">
        <v>75</v>
      </c>
      <c r="O586" s="2">
        <v>69</v>
      </c>
      <c r="P586" s="2">
        <v>0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35">
      <c r="A587" s="2">
        <v>0</v>
      </c>
      <c r="B587" s="2">
        <v>47</v>
      </c>
      <c r="C587" s="2">
        <v>3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294</v>
      </c>
      <c r="K587" s="2">
        <v>109</v>
      </c>
      <c r="L587" s="2">
        <v>72.5</v>
      </c>
      <c r="M587" s="2">
        <v>28.59</v>
      </c>
      <c r="N587" s="2">
        <v>82</v>
      </c>
      <c r="O587" s="2">
        <v>77</v>
      </c>
      <c r="P587" s="2">
        <v>0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35">
      <c r="A588" s="2">
        <v>1</v>
      </c>
      <c r="B588" s="2">
        <v>58</v>
      </c>
      <c r="C588" s="2">
        <v>1</v>
      </c>
      <c r="D588" s="2">
        <v>1</v>
      </c>
      <c r="E588" s="2">
        <v>20</v>
      </c>
      <c r="F588" s="2">
        <v>0</v>
      </c>
      <c r="G588" s="2">
        <v>0</v>
      </c>
      <c r="H588" s="2">
        <v>0</v>
      </c>
      <c r="I588" s="2">
        <v>0</v>
      </c>
      <c r="J588" s="2">
        <v>251</v>
      </c>
      <c r="K588" s="2">
        <v>135</v>
      </c>
      <c r="L588" s="2">
        <v>85.5</v>
      </c>
      <c r="M588" s="2">
        <v>21.24</v>
      </c>
      <c r="N588" s="2">
        <v>88</v>
      </c>
      <c r="O588" s="2">
        <v>103</v>
      </c>
      <c r="P588" s="2">
        <v>0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35">
      <c r="A589" s="2">
        <v>0</v>
      </c>
      <c r="B589" s="2">
        <v>45</v>
      </c>
      <c r="C589" s="2">
        <v>3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231</v>
      </c>
      <c r="K589" s="2">
        <v>107.5</v>
      </c>
      <c r="L589" s="2">
        <v>57.5</v>
      </c>
      <c r="M589" s="2">
        <v>25.4</v>
      </c>
      <c r="N589" s="2">
        <v>81</v>
      </c>
      <c r="O589" s="2">
        <v>78</v>
      </c>
      <c r="P589" s="2">
        <v>0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35">
      <c r="A590" s="2">
        <v>0</v>
      </c>
      <c r="B590" s="2">
        <v>51</v>
      </c>
      <c r="C590" s="2">
        <v>1</v>
      </c>
      <c r="D590" s="2">
        <v>0</v>
      </c>
      <c r="E590" s="2">
        <v>0</v>
      </c>
      <c r="F590" s="2">
        <v>0</v>
      </c>
      <c r="G590" s="2">
        <v>0</v>
      </c>
      <c r="H590" s="2">
        <v>1</v>
      </c>
      <c r="I590" s="2">
        <v>0</v>
      </c>
      <c r="J590" s="2">
        <v>160</v>
      </c>
      <c r="K590" s="2">
        <v>140.5</v>
      </c>
      <c r="L590" s="2">
        <v>84</v>
      </c>
      <c r="M590" s="2">
        <v>26.28</v>
      </c>
      <c r="N590" s="2">
        <v>76</v>
      </c>
      <c r="O590" s="2">
        <v>122</v>
      </c>
      <c r="P590" s="2">
        <v>0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35">
      <c r="A591" s="2">
        <v>0</v>
      </c>
      <c r="B591" s="2">
        <v>35</v>
      </c>
      <c r="C591" s="2">
        <v>2</v>
      </c>
      <c r="D591" s="2">
        <v>1</v>
      </c>
      <c r="E591" s="2">
        <v>30</v>
      </c>
      <c r="F591" s="2">
        <v>0</v>
      </c>
      <c r="G591" s="2">
        <v>0</v>
      </c>
      <c r="H591" s="2">
        <v>0</v>
      </c>
      <c r="I591" s="2">
        <v>0</v>
      </c>
      <c r="J591" s="2">
        <v>245</v>
      </c>
      <c r="K591" s="2">
        <v>148</v>
      </c>
      <c r="L591" s="2">
        <v>84</v>
      </c>
      <c r="M591" s="2">
        <v>23.74</v>
      </c>
      <c r="N591" s="2">
        <v>60</v>
      </c>
      <c r="O591" s="2">
        <v>73</v>
      </c>
      <c r="P591" s="2">
        <v>0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35">
      <c r="A592" s="2">
        <v>1</v>
      </c>
      <c r="B592" s="2">
        <v>44</v>
      </c>
      <c r="C592" s="2">
        <v>1</v>
      </c>
      <c r="D592" s="2">
        <v>1</v>
      </c>
      <c r="E592" s="2">
        <v>40</v>
      </c>
      <c r="F592" s="2">
        <v>0</v>
      </c>
      <c r="G592" s="2">
        <v>0</v>
      </c>
      <c r="H592" s="2">
        <v>0</v>
      </c>
      <c r="I592" s="2">
        <v>0</v>
      </c>
      <c r="J592" s="2">
        <v>200</v>
      </c>
      <c r="K592" s="2">
        <v>120</v>
      </c>
      <c r="L592" s="2">
        <v>80</v>
      </c>
      <c r="M592" s="2">
        <v>31.44</v>
      </c>
      <c r="N592" s="2">
        <v>68</v>
      </c>
      <c r="O592" s="2">
        <v>74</v>
      </c>
      <c r="P592" s="2">
        <v>0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35">
      <c r="A593" s="2">
        <v>1</v>
      </c>
      <c r="B593" s="2">
        <v>50</v>
      </c>
      <c r="C593" s="2">
        <v>4</v>
      </c>
      <c r="D593" s="2">
        <v>1</v>
      </c>
      <c r="E593" s="2">
        <v>25</v>
      </c>
      <c r="F593" s="2">
        <v>0</v>
      </c>
      <c r="G593" s="2">
        <v>0</v>
      </c>
      <c r="H593" s="2">
        <v>0</v>
      </c>
      <c r="I593" s="2">
        <v>0</v>
      </c>
      <c r="J593" s="2">
        <v>215</v>
      </c>
      <c r="K593" s="2">
        <v>134</v>
      </c>
      <c r="L593" s="2">
        <v>80</v>
      </c>
      <c r="M593" s="2">
        <v>29.98</v>
      </c>
      <c r="N593" s="2">
        <v>67</v>
      </c>
      <c r="O593" s="2">
        <v>75</v>
      </c>
      <c r="P593" s="2">
        <v>0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35">
      <c r="A594" s="2">
        <v>1</v>
      </c>
      <c r="B594" s="2">
        <v>57</v>
      </c>
      <c r="C594" s="2">
        <v>1</v>
      </c>
      <c r="D594" s="2">
        <v>1</v>
      </c>
      <c r="E594" s="2">
        <v>43</v>
      </c>
      <c r="F594" s="2">
        <v>0</v>
      </c>
      <c r="G594" s="2">
        <v>0</v>
      </c>
      <c r="H594" s="2">
        <v>1</v>
      </c>
      <c r="I594" s="2">
        <v>0</v>
      </c>
      <c r="J594" s="2">
        <v>185</v>
      </c>
      <c r="K594" s="2">
        <v>134</v>
      </c>
      <c r="L594" s="2">
        <v>90.5</v>
      </c>
      <c r="M594" s="2">
        <v>27.77</v>
      </c>
      <c r="N594" s="2">
        <v>87</v>
      </c>
      <c r="O594" s="2">
        <v>103</v>
      </c>
      <c r="P594" s="2">
        <v>0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35">
      <c r="A595" s="2">
        <v>1</v>
      </c>
      <c r="B595" s="2">
        <v>39</v>
      </c>
      <c r="C595" s="2">
        <v>2</v>
      </c>
      <c r="D595" s="2">
        <v>1</v>
      </c>
      <c r="E595" s="2">
        <v>20</v>
      </c>
      <c r="F595" s="2">
        <v>0</v>
      </c>
      <c r="G595" s="2">
        <v>0</v>
      </c>
      <c r="H595" s="2">
        <v>0</v>
      </c>
      <c r="I595" s="2">
        <v>0</v>
      </c>
      <c r="J595" s="2">
        <v>212</v>
      </c>
      <c r="K595" s="2">
        <v>107.5</v>
      </c>
      <c r="L595" s="2">
        <v>67.5</v>
      </c>
      <c r="M595" s="2">
        <v>27.43</v>
      </c>
      <c r="N595" s="2">
        <v>87</v>
      </c>
      <c r="O595" s="2">
        <v>77</v>
      </c>
      <c r="P595" s="2">
        <v>0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35">
      <c r="A596" s="2">
        <v>1</v>
      </c>
      <c r="B596" s="2">
        <v>41</v>
      </c>
      <c r="C596" s="2">
        <v>2</v>
      </c>
      <c r="D596" s="2">
        <v>1</v>
      </c>
      <c r="E596" s="2">
        <v>20</v>
      </c>
      <c r="F596" s="2">
        <v>0</v>
      </c>
      <c r="G596" s="2">
        <v>0</v>
      </c>
      <c r="H596" s="2">
        <v>0</v>
      </c>
      <c r="I596" s="2">
        <v>0</v>
      </c>
      <c r="J596" s="2">
        <v>255</v>
      </c>
      <c r="K596" s="2">
        <v>126</v>
      </c>
      <c r="L596" s="2">
        <v>78</v>
      </c>
      <c r="M596" s="2">
        <v>25.48</v>
      </c>
      <c r="N596" s="2">
        <v>80</v>
      </c>
      <c r="O596" s="2">
        <v>76</v>
      </c>
      <c r="P596" s="2">
        <v>0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35">
      <c r="A597" s="2">
        <v>0</v>
      </c>
      <c r="B597" s="2">
        <v>47</v>
      </c>
      <c r="C597" s="2">
        <v>4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230</v>
      </c>
      <c r="K597" s="2">
        <v>119</v>
      </c>
      <c r="L597" s="2">
        <v>87</v>
      </c>
      <c r="M597" s="2">
        <v>29.23</v>
      </c>
      <c r="N597" s="2">
        <v>75</v>
      </c>
      <c r="O597" s="2">
        <v>78</v>
      </c>
      <c r="P597" s="2">
        <v>0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35">
      <c r="A598" s="2">
        <v>1</v>
      </c>
      <c r="B598" s="2">
        <v>49</v>
      </c>
      <c r="C598" s="2">
        <v>2</v>
      </c>
      <c r="D598" s="2">
        <v>1</v>
      </c>
      <c r="E598" s="2">
        <v>20</v>
      </c>
      <c r="F598" s="2">
        <v>0</v>
      </c>
      <c r="G598" s="2">
        <v>0</v>
      </c>
      <c r="H598" s="2">
        <v>1</v>
      </c>
      <c r="I598" s="2">
        <v>0</v>
      </c>
      <c r="J598" s="2">
        <v>212</v>
      </c>
      <c r="K598" s="2">
        <v>141</v>
      </c>
      <c r="L598" s="2">
        <v>99</v>
      </c>
      <c r="M598" s="2">
        <v>25.94</v>
      </c>
      <c r="N598" s="2">
        <v>60</v>
      </c>
      <c r="O598" s="2">
        <v>70</v>
      </c>
      <c r="P598" s="2">
        <v>0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35">
      <c r="A599" s="2">
        <v>0</v>
      </c>
      <c r="B599" s="2">
        <v>38</v>
      </c>
      <c r="C599" s="2">
        <v>2</v>
      </c>
      <c r="D599" s="2">
        <v>1</v>
      </c>
      <c r="E599" s="2">
        <v>1</v>
      </c>
      <c r="F599" s="2">
        <v>0</v>
      </c>
      <c r="G599" s="2">
        <v>0</v>
      </c>
      <c r="H599" s="2">
        <v>0</v>
      </c>
      <c r="I599" s="2">
        <v>0</v>
      </c>
      <c r="J599" s="2">
        <v>200</v>
      </c>
      <c r="K599" s="2">
        <v>124</v>
      </c>
      <c r="L599" s="2">
        <v>84</v>
      </c>
      <c r="M599" s="2">
        <v>20.67</v>
      </c>
      <c r="N599" s="2">
        <v>80</v>
      </c>
      <c r="O599" s="2">
        <v>75</v>
      </c>
      <c r="P599" s="2">
        <v>0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35">
      <c r="A600" s="2">
        <v>0</v>
      </c>
      <c r="B600" s="2">
        <v>59</v>
      </c>
      <c r="C600" s="2">
        <v>1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278</v>
      </c>
      <c r="K600" s="2">
        <v>141</v>
      </c>
      <c r="L600" s="2">
        <v>79</v>
      </c>
      <c r="M600" s="2">
        <v>26.45</v>
      </c>
      <c r="N600" s="2">
        <v>70</v>
      </c>
      <c r="O600" s="2">
        <v>94</v>
      </c>
      <c r="P600" s="2">
        <v>0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35">
      <c r="A601" s="2">
        <v>0</v>
      </c>
      <c r="B601" s="2">
        <v>38</v>
      </c>
      <c r="C601" s="2">
        <v>2</v>
      </c>
      <c r="D601" s="2">
        <v>1</v>
      </c>
      <c r="E601" s="2">
        <v>5</v>
      </c>
      <c r="F601" s="2">
        <v>0</v>
      </c>
      <c r="G601" s="2">
        <v>0</v>
      </c>
      <c r="H601" s="2">
        <v>0</v>
      </c>
      <c r="I601" s="2">
        <v>0</v>
      </c>
      <c r="J601" s="2">
        <v>190</v>
      </c>
      <c r="K601" s="2">
        <v>121</v>
      </c>
      <c r="L601" s="2">
        <v>79</v>
      </c>
      <c r="M601" s="2">
        <v>25.59</v>
      </c>
      <c r="N601" s="2">
        <v>90</v>
      </c>
      <c r="O601" s="2">
        <v>84</v>
      </c>
      <c r="P601" s="2">
        <v>0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35">
      <c r="A602" s="2">
        <v>0</v>
      </c>
      <c r="B602" s="2">
        <v>39</v>
      </c>
      <c r="C602" s="2">
        <v>2</v>
      </c>
      <c r="D602" s="2">
        <v>1</v>
      </c>
      <c r="E602" s="2">
        <v>20</v>
      </c>
      <c r="F602" s="2">
        <v>0</v>
      </c>
      <c r="G602" s="2">
        <v>0</v>
      </c>
      <c r="H602" s="2">
        <v>0</v>
      </c>
      <c r="I602" s="2">
        <v>0</v>
      </c>
      <c r="J602" s="2">
        <v>240</v>
      </c>
      <c r="K602" s="2">
        <v>120</v>
      </c>
      <c r="L602" s="2">
        <v>80</v>
      </c>
      <c r="M602" s="2">
        <v>24.79</v>
      </c>
      <c r="N602" s="2">
        <v>81</v>
      </c>
      <c r="O602" s="2">
        <v>75</v>
      </c>
      <c r="P602" s="2">
        <v>0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35">
      <c r="A603" s="2">
        <v>1</v>
      </c>
      <c r="B603" s="2">
        <v>59</v>
      </c>
      <c r="C603" s="2">
        <v>1</v>
      </c>
      <c r="D603" s="2">
        <v>1</v>
      </c>
      <c r="E603" s="2">
        <v>60</v>
      </c>
      <c r="F603" s="2">
        <v>0</v>
      </c>
      <c r="G603" s="2">
        <v>0</v>
      </c>
      <c r="H603" s="2">
        <v>1</v>
      </c>
      <c r="I603" s="2">
        <v>0</v>
      </c>
      <c r="J603" s="2">
        <v>298</v>
      </c>
      <c r="K603" s="2">
        <v>153.5</v>
      </c>
      <c r="L603" s="2">
        <v>105</v>
      </c>
      <c r="M603" s="2">
        <v>25.05</v>
      </c>
      <c r="N603" s="2">
        <v>70</v>
      </c>
      <c r="O603" s="2">
        <v>84</v>
      </c>
      <c r="P603" s="2">
        <v>0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35">
      <c r="A604" s="2">
        <v>1</v>
      </c>
      <c r="B604" s="2">
        <v>64</v>
      </c>
      <c r="C604" s="2">
        <v>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271</v>
      </c>
      <c r="K604" s="2">
        <v>134</v>
      </c>
      <c r="L604" s="2">
        <v>79</v>
      </c>
      <c r="M604" s="2">
        <v>24.95</v>
      </c>
      <c r="N604" s="2">
        <v>106</v>
      </c>
      <c r="O604" s="2">
        <v>90</v>
      </c>
      <c r="P604" s="2">
        <v>0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35">
      <c r="A605" s="2">
        <v>0</v>
      </c>
      <c r="B605" s="2">
        <v>51</v>
      </c>
      <c r="C605" s="2">
        <v>2</v>
      </c>
      <c r="D605" s="2">
        <v>0</v>
      </c>
      <c r="E605" s="2">
        <v>0</v>
      </c>
      <c r="F605" s="2">
        <v>1</v>
      </c>
      <c r="G605" s="2">
        <v>0</v>
      </c>
      <c r="H605" s="2">
        <v>1</v>
      </c>
      <c r="I605" s="2">
        <v>0</v>
      </c>
      <c r="J605" s="2">
        <v>283</v>
      </c>
      <c r="K605" s="2">
        <v>152</v>
      </c>
      <c r="L605" s="2">
        <v>99</v>
      </c>
      <c r="M605" s="2">
        <v>31.63</v>
      </c>
      <c r="N605" s="2">
        <v>62</v>
      </c>
      <c r="O605" s="2">
        <v>73</v>
      </c>
      <c r="P605" s="2">
        <v>0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35">
      <c r="A606" s="2">
        <v>1</v>
      </c>
      <c r="B606" s="2">
        <v>57</v>
      </c>
      <c r="C606" s="2">
        <v>1</v>
      </c>
      <c r="D606" s="2">
        <v>0</v>
      </c>
      <c r="E606" s="2">
        <v>0</v>
      </c>
      <c r="F606" s="2">
        <v>0</v>
      </c>
      <c r="G606" s="2">
        <v>0</v>
      </c>
      <c r="H606" s="2">
        <v>1</v>
      </c>
      <c r="I606" s="2">
        <v>0</v>
      </c>
      <c r="J606" s="2">
        <v>241</v>
      </c>
      <c r="K606" s="2">
        <v>163.5</v>
      </c>
      <c r="L606" s="2">
        <v>93</v>
      </c>
      <c r="M606" s="2">
        <v>31.68</v>
      </c>
      <c r="N606" s="2">
        <v>80</v>
      </c>
      <c r="O606" s="2">
        <v>67</v>
      </c>
      <c r="P606" s="2">
        <v>0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35">
      <c r="A607" s="2">
        <v>0</v>
      </c>
      <c r="B607" s="2">
        <v>40</v>
      </c>
      <c r="C607" s="2">
        <v>3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251</v>
      </c>
      <c r="K607" s="2">
        <v>135</v>
      </c>
      <c r="L607" s="2">
        <v>87</v>
      </c>
      <c r="M607" s="2">
        <v>31.6</v>
      </c>
      <c r="N607" s="2">
        <v>75</v>
      </c>
      <c r="O607" s="2">
        <v>80</v>
      </c>
      <c r="P607" s="2">
        <v>0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35">
      <c r="A608" s="2">
        <v>1</v>
      </c>
      <c r="B608" s="2">
        <v>62</v>
      </c>
      <c r="C608" s="2">
        <v>4</v>
      </c>
      <c r="D608" s="2">
        <v>1</v>
      </c>
      <c r="E608" s="2">
        <v>20</v>
      </c>
      <c r="F608" s="2">
        <v>0</v>
      </c>
      <c r="G608" s="2">
        <v>0</v>
      </c>
      <c r="H608" s="2">
        <v>0</v>
      </c>
      <c r="I608" s="2">
        <v>0</v>
      </c>
      <c r="J608" s="2">
        <v>292</v>
      </c>
      <c r="K608" s="2">
        <v>130</v>
      </c>
      <c r="L608" s="2">
        <v>77.5</v>
      </c>
      <c r="M608" s="2">
        <v>24.75</v>
      </c>
      <c r="N608" s="2">
        <v>72</v>
      </c>
      <c r="O608" s="2">
        <v>72</v>
      </c>
      <c r="P608" s="2">
        <v>0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35">
      <c r="A609" s="2">
        <v>0</v>
      </c>
      <c r="B609" s="2">
        <v>53</v>
      </c>
      <c r="C609" s="2">
        <v>3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245</v>
      </c>
      <c r="K609" s="2">
        <v>103</v>
      </c>
      <c r="L609" s="2">
        <v>68</v>
      </c>
      <c r="M609" s="2">
        <v>21.8</v>
      </c>
      <c r="N609" s="2">
        <v>60</v>
      </c>
      <c r="O609" s="2">
        <v>63</v>
      </c>
      <c r="P609" s="2">
        <v>0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35">
      <c r="A610" s="2">
        <v>0</v>
      </c>
      <c r="B610" s="2">
        <v>37</v>
      </c>
      <c r="C610" s="2">
        <v>1</v>
      </c>
      <c r="D610" s="2">
        <v>1</v>
      </c>
      <c r="E610" s="2">
        <v>20</v>
      </c>
      <c r="F610" s="2">
        <v>0</v>
      </c>
      <c r="G610" s="2">
        <v>0</v>
      </c>
      <c r="H610" s="2">
        <v>0</v>
      </c>
      <c r="I610" s="2">
        <v>0</v>
      </c>
      <c r="J610" s="2">
        <v>168</v>
      </c>
      <c r="K610" s="2">
        <v>117</v>
      </c>
      <c r="L610" s="2">
        <v>74</v>
      </c>
      <c r="M610" s="2">
        <v>21.51</v>
      </c>
      <c r="N610" s="2">
        <v>67</v>
      </c>
      <c r="O610" s="2">
        <v>77</v>
      </c>
      <c r="P610" s="2">
        <v>0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35">
      <c r="A611" s="2">
        <v>0</v>
      </c>
      <c r="B611" s="2">
        <v>48</v>
      </c>
      <c r="C611" s="2">
        <v>3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197</v>
      </c>
      <c r="K611" s="2">
        <v>107</v>
      </c>
      <c r="L611" s="2">
        <v>73</v>
      </c>
      <c r="M611" s="2">
        <v>19.78</v>
      </c>
      <c r="N611" s="2">
        <v>63</v>
      </c>
      <c r="O611" s="2">
        <v>76</v>
      </c>
      <c r="P611" s="2">
        <v>0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35">
      <c r="A612" s="2">
        <v>0</v>
      </c>
      <c r="B612" s="2">
        <v>40</v>
      </c>
      <c r="C612" s="2">
        <v>3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152</v>
      </c>
      <c r="K612" s="2">
        <v>122</v>
      </c>
      <c r="L612" s="2">
        <v>78</v>
      </c>
      <c r="M612" s="2">
        <v>18.920000000000002</v>
      </c>
      <c r="N612" s="2">
        <v>65</v>
      </c>
      <c r="O612" s="2">
        <v>80</v>
      </c>
      <c r="P612" s="2">
        <v>0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35">
      <c r="A613" s="2">
        <v>0</v>
      </c>
      <c r="B613" s="2">
        <v>51</v>
      </c>
      <c r="C613" s="2">
        <v>1</v>
      </c>
      <c r="D613" s="2">
        <v>0</v>
      </c>
      <c r="E613" s="2">
        <v>0</v>
      </c>
      <c r="F613" s="2">
        <v>0</v>
      </c>
      <c r="G613" s="2">
        <v>0</v>
      </c>
      <c r="H613" s="2">
        <v>1</v>
      </c>
      <c r="I613" s="2">
        <v>0</v>
      </c>
      <c r="J613" s="2">
        <v>225</v>
      </c>
      <c r="K613" s="2">
        <v>155</v>
      </c>
      <c r="L613" s="2">
        <v>92.5</v>
      </c>
      <c r="M613" s="2">
        <v>23.84</v>
      </c>
      <c r="N613" s="2">
        <v>72</v>
      </c>
      <c r="O613" s="2">
        <v>63</v>
      </c>
      <c r="P613" s="2">
        <v>0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35">
      <c r="A614" s="2">
        <v>0</v>
      </c>
      <c r="B614" s="2">
        <v>48</v>
      </c>
      <c r="C614" s="2">
        <v>1</v>
      </c>
      <c r="D614" s="2">
        <v>1</v>
      </c>
      <c r="E614" s="2">
        <v>5</v>
      </c>
      <c r="F614" s="2">
        <v>0</v>
      </c>
      <c r="G614" s="2">
        <v>0</v>
      </c>
      <c r="H614" s="2">
        <v>0</v>
      </c>
      <c r="I614" s="2">
        <v>0</v>
      </c>
      <c r="J614" s="2">
        <v>296</v>
      </c>
      <c r="K614" s="2">
        <v>117</v>
      </c>
      <c r="L614" s="2">
        <v>73</v>
      </c>
      <c r="M614" s="2">
        <v>24.59</v>
      </c>
      <c r="N614" s="2">
        <v>70</v>
      </c>
      <c r="O614" s="2">
        <v>78</v>
      </c>
      <c r="P614" s="2">
        <v>0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35">
      <c r="A615" s="2">
        <v>1</v>
      </c>
      <c r="B615" s="2">
        <v>64</v>
      </c>
      <c r="C615" s="2">
        <v>1</v>
      </c>
      <c r="D615" s="2">
        <v>1</v>
      </c>
      <c r="E615" s="2">
        <v>8</v>
      </c>
      <c r="F615" s="2">
        <v>0</v>
      </c>
      <c r="G615" s="2">
        <v>0</v>
      </c>
      <c r="H615" s="2">
        <v>0</v>
      </c>
      <c r="I615" s="2">
        <v>0</v>
      </c>
      <c r="J615" s="2">
        <v>211</v>
      </c>
      <c r="K615" s="2">
        <v>120</v>
      </c>
      <c r="L615" s="2">
        <v>75</v>
      </c>
      <c r="M615" s="2">
        <v>18.7</v>
      </c>
      <c r="N615" s="2">
        <v>52</v>
      </c>
      <c r="O615" s="2">
        <v>61</v>
      </c>
      <c r="P615" s="2">
        <v>0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35">
      <c r="A616" s="2">
        <v>0</v>
      </c>
      <c r="B616" s="2">
        <v>64</v>
      </c>
      <c r="C616" s="2">
        <v>1</v>
      </c>
      <c r="D616" s="2">
        <v>0</v>
      </c>
      <c r="E616" s="2">
        <v>0</v>
      </c>
      <c r="F616" s="2">
        <v>0</v>
      </c>
      <c r="G616" s="2">
        <v>0</v>
      </c>
      <c r="H616" s="2">
        <v>1</v>
      </c>
      <c r="I616" s="2">
        <v>0</v>
      </c>
      <c r="J616" s="2">
        <v>241</v>
      </c>
      <c r="K616" s="2">
        <v>144</v>
      </c>
      <c r="L616" s="2">
        <v>84</v>
      </c>
      <c r="M616" s="2">
        <v>30.93</v>
      </c>
      <c r="N616" s="2">
        <v>80</v>
      </c>
      <c r="O616" s="2">
        <v>66</v>
      </c>
      <c r="P616" s="2">
        <v>0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35">
      <c r="A617" s="2">
        <v>1</v>
      </c>
      <c r="B617" s="2">
        <v>41</v>
      </c>
      <c r="C617" s="2">
        <v>2</v>
      </c>
      <c r="D617" s="2">
        <v>1</v>
      </c>
      <c r="E617" s="2">
        <v>20</v>
      </c>
      <c r="F617" s="2">
        <v>0</v>
      </c>
      <c r="G617" s="2">
        <v>0</v>
      </c>
      <c r="H617" s="2">
        <v>1</v>
      </c>
      <c r="I617" s="2">
        <v>0</v>
      </c>
      <c r="J617" s="2">
        <v>196</v>
      </c>
      <c r="K617" s="2">
        <v>147.5</v>
      </c>
      <c r="L617" s="2">
        <v>92.5</v>
      </c>
      <c r="M617" s="2">
        <v>22.72</v>
      </c>
      <c r="N617" s="2">
        <v>75</v>
      </c>
      <c r="O617" s="2">
        <v>71</v>
      </c>
      <c r="P617" s="2">
        <v>0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35">
      <c r="A618" s="2">
        <v>1</v>
      </c>
      <c r="B618" s="2">
        <v>48</v>
      </c>
      <c r="C618" s="2">
        <v>2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222</v>
      </c>
      <c r="K618" s="2">
        <v>113</v>
      </c>
      <c r="L618" s="2">
        <v>71.5</v>
      </c>
      <c r="M618" s="2">
        <v>30.5</v>
      </c>
      <c r="N618" s="2">
        <v>78</v>
      </c>
      <c r="O618" s="2">
        <v>80</v>
      </c>
      <c r="P618" s="2">
        <v>0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35">
      <c r="A619" s="2">
        <v>1</v>
      </c>
      <c r="B619" s="2">
        <v>39</v>
      </c>
      <c r="C619" s="2">
        <v>2</v>
      </c>
      <c r="D619" s="2">
        <v>1</v>
      </c>
      <c r="E619" s="2">
        <v>20</v>
      </c>
      <c r="F619" s="2">
        <v>0</v>
      </c>
      <c r="G619" s="2">
        <v>0</v>
      </c>
      <c r="H619" s="2">
        <v>0</v>
      </c>
      <c r="I619" s="2">
        <v>0</v>
      </c>
      <c r="J619" s="2">
        <v>188</v>
      </c>
      <c r="K619" s="2">
        <v>120</v>
      </c>
      <c r="L619" s="2">
        <v>74</v>
      </c>
      <c r="M619" s="2">
        <v>26.48</v>
      </c>
      <c r="N619" s="2">
        <v>65</v>
      </c>
      <c r="O619" s="2">
        <v>80</v>
      </c>
      <c r="P619" s="2">
        <v>0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35">
      <c r="A620" s="2">
        <v>0</v>
      </c>
      <c r="B620" s="2">
        <v>61</v>
      </c>
      <c r="C620" s="2">
        <v>1</v>
      </c>
      <c r="D620" s="2">
        <v>1</v>
      </c>
      <c r="E620" s="2">
        <v>6</v>
      </c>
      <c r="F620" s="2">
        <v>0</v>
      </c>
      <c r="G620" s="2">
        <v>0</v>
      </c>
      <c r="H620" s="2">
        <v>1</v>
      </c>
      <c r="I620" s="2">
        <v>0</v>
      </c>
      <c r="J620" s="2">
        <v>290</v>
      </c>
      <c r="K620" s="2">
        <v>178</v>
      </c>
      <c r="L620" s="2">
        <v>91</v>
      </c>
      <c r="M620" s="2">
        <v>28.87</v>
      </c>
      <c r="N620" s="2">
        <v>110</v>
      </c>
      <c r="O620" s="2">
        <v>80</v>
      </c>
      <c r="P620" s="2">
        <v>0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35">
      <c r="A621" s="2">
        <v>0</v>
      </c>
      <c r="B621" s="2">
        <v>58</v>
      </c>
      <c r="C621" s="2">
        <v>1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229</v>
      </c>
      <c r="K621" s="2">
        <v>128</v>
      </c>
      <c r="L621" s="2">
        <v>76</v>
      </c>
      <c r="M621" s="2">
        <v>32.49</v>
      </c>
      <c r="N621" s="2">
        <v>68</v>
      </c>
      <c r="O621" s="2">
        <v>75</v>
      </c>
      <c r="P621" s="2">
        <v>0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35">
      <c r="A622" s="2">
        <v>1</v>
      </c>
      <c r="B622" s="2">
        <v>52</v>
      </c>
      <c r="C622" s="2">
        <v>2</v>
      </c>
      <c r="D622" s="2">
        <v>0</v>
      </c>
      <c r="E622" s="2">
        <v>0</v>
      </c>
      <c r="F622" s="2">
        <v>0</v>
      </c>
      <c r="G622" s="2">
        <v>0</v>
      </c>
      <c r="H622" s="2">
        <v>1</v>
      </c>
      <c r="I622" s="2">
        <v>0</v>
      </c>
      <c r="J622" s="2">
        <v>196</v>
      </c>
      <c r="K622" s="2">
        <v>126</v>
      </c>
      <c r="L622" s="2">
        <v>80</v>
      </c>
      <c r="M622" s="2">
        <v>22.32</v>
      </c>
      <c r="N622" s="2">
        <v>104</v>
      </c>
      <c r="O622" s="2">
        <v>74</v>
      </c>
      <c r="P622" s="2">
        <v>0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35">
      <c r="A623" s="2">
        <v>0</v>
      </c>
      <c r="B623" s="2">
        <v>48</v>
      </c>
      <c r="C623" s="2">
        <v>4</v>
      </c>
      <c r="D623" s="2">
        <v>1</v>
      </c>
      <c r="E623" s="2">
        <v>3</v>
      </c>
      <c r="F623" s="2">
        <v>0</v>
      </c>
      <c r="G623" s="2">
        <v>0</v>
      </c>
      <c r="H623" s="2">
        <v>0</v>
      </c>
      <c r="I623" s="2">
        <v>0</v>
      </c>
      <c r="J623" s="2">
        <v>249</v>
      </c>
      <c r="K623" s="2">
        <v>132</v>
      </c>
      <c r="L623" s="2">
        <v>78</v>
      </c>
      <c r="M623" s="2">
        <v>23.1</v>
      </c>
      <c r="N623" s="2">
        <v>70</v>
      </c>
      <c r="O623" s="2">
        <v>137</v>
      </c>
      <c r="P623" s="2">
        <v>0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35">
      <c r="A624" s="2">
        <v>0</v>
      </c>
      <c r="B624" s="2">
        <v>45</v>
      </c>
      <c r="C624" s="2">
        <v>3</v>
      </c>
      <c r="D624" s="2">
        <v>1</v>
      </c>
      <c r="E624" s="2">
        <v>15</v>
      </c>
      <c r="F624" s="2">
        <v>0</v>
      </c>
      <c r="G624" s="2">
        <v>0</v>
      </c>
      <c r="H624" s="2">
        <v>0</v>
      </c>
      <c r="I624" s="2">
        <v>0</v>
      </c>
      <c r="J624" s="2">
        <v>210</v>
      </c>
      <c r="K624" s="2">
        <v>127</v>
      </c>
      <c r="L624" s="2">
        <v>76.5</v>
      </c>
      <c r="M624" s="2">
        <v>21.67</v>
      </c>
      <c r="N624" s="2">
        <v>83</v>
      </c>
      <c r="O624" s="2">
        <v>72</v>
      </c>
      <c r="P624" s="2">
        <v>0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35">
      <c r="A625" s="2">
        <v>1</v>
      </c>
      <c r="B625" s="2">
        <v>44</v>
      </c>
      <c r="C625" s="2">
        <v>2</v>
      </c>
      <c r="D625" s="2">
        <v>1</v>
      </c>
      <c r="E625" s="2">
        <v>20</v>
      </c>
      <c r="F625" s="2">
        <v>0</v>
      </c>
      <c r="G625" s="2">
        <v>0</v>
      </c>
      <c r="H625" s="2">
        <v>1</v>
      </c>
      <c r="I625" s="2">
        <v>0</v>
      </c>
      <c r="J625" s="2">
        <v>205</v>
      </c>
      <c r="K625" s="2">
        <v>160</v>
      </c>
      <c r="L625" s="2">
        <v>108</v>
      </c>
      <c r="M625" s="2">
        <v>22.92</v>
      </c>
      <c r="N625" s="2">
        <v>83</v>
      </c>
      <c r="O625" s="2">
        <v>76</v>
      </c>
      <c r="P625" s="2">
        <v>0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35">
      <c r="A626" s="2">
        <v>1</v>
      </c>
      <c r="B626" s="2">
        <v>60</v>
      </c>
      <c r="C626" s="2">
        <v>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245</v>
      </c>
      <c r="K626" s="2">
        <v>119</v>
      </c>
      <c r="L626" s="2">
        <v>82</v>
      </c>
      <c r="M626" s="2">
        <v>28.56</v>
      </c>
      <c r="N626" s="2">
        <v>70</v>
      </c>
      <c r="O626" s="2">
        <v>89</v>
      </c>
      <c r="P626" s="2">
        <v>0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35">
      <c r="A627" s="2">
        <v>1</v>
      </c>
      <c r="B627" s="2">
        <v>42</v>
      </c>
      <c r="C627" s="2">
        <v>2</v>
      </c>
      <c r="D627" s="2">
        <v>0</v>
      </c>
      <c r="E627" s="2">
        <v>0</v>
      </c>
      <c r="F627" s="2">
        <v>0</v>
      </c>
      <c r="G627" s="2">
        <v>0</v>
      </c>
      <c r="H627" s="2">
        <v>1</v>
      </c>
      <c r="I627" s="2">
        <v>0</v>
      </c>
      <c r="J627" s="2">
        <v>249</v>
      </c>
      <c r="K627" s="2">
        <v>142.5</v>
      </c>
      <c r="L627" s="2">
        <v>90</v>
      </c>
      <c r="M627" s="2">
        <v>26.14</v>
      </c>
      <c r="N627" s="2">
        <v>59</v>
      </c>
      <c r="O627" s="2">
        <v>82</v>
      </c>
      <c r="P627" s="2">
        <v>0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35">
      <c r="A628" s="2">
        <v>1</v>
      </c>
      <c r="B628" s="2">
        <v>42</v>
      </c>
      <c r="C628" s="2">
        <v>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160</v>
      </c>
      <c r="K628" s="2">
        <v>100</v>
      </c>
      <c r="L628" s="2">
        <v>73</v>
      </c>
      <c r="M628" s="2">
        <v>22.56</v>
      </c>
      <c r="N628" s="2">
        <v>64</v>
      </c>
      <c r="O628" s="2">
        <v>93</v>
      </c>
      <c r="P628" s="2">
        <v>0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35">
      <c r="A629" s="2">
        <v>0</v>
      </c>
      <c r="B629" s="2">
        <v>67</v>
      </c>
      <c r="C629" s="2">
        <v>1</v>
      </c>
      <c r="D629" s="2">
        <v>0</v>
      </c>
      <c r="E629" s="2">
        <v>0</v>
      </c>
      <c r="F629" s="2">
        <v>1</v>
      </c>
      <c r="G629" s="2">
        <v>0</v>
      </c>
      <c r="H629" s="2">
        <v>1</v>
      </c>
      <c r="I629" s="2">
        <v>0</v>
      </c>
      <c r="J629" s="2">
        <v>251</v>
      </c>
      <c r="K629" s="2">
        <v>192</v>
      </c>
      <c r="L629" s="2">
        <v>102</v>
      </c>
      <c r="M629" s="2">
        <v>44.09</v>
      </c>
      <c r="N629" s="2">
        <v>55</v>
      </c>
      <c r="O629" s="2">
        <v>62</v>
      </c>
      <c r="P629" s="2">
        <v>0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35">
      <c r="A630" s="2">
        <v>0</v>
      </c>
      <c r="B630" s="2">
        <v>63</v>
      </c>
      <c r="C630" s="2">
        <v>2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207</v>
      </c>
      <c r="K630" s="2">
        <v>127</v>
      </c>
      <c r="L630" s="2">
        <v>75</v>
      </c>
      <c r="M630" s="2">
        <v>22.26</v>
      </c>
      <c r="N630" s="2">
        <v>70</v>
      </c>
      <c r="O630" s="2">
        <v>77</v>
      </c>
      <c r="P630" s="2">
        <v>0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35">
      <c r="A631" s="2">
        <v>0</v>
      </c>
      <c r="B631" s="2">
        <v>63</v>
      </c>
      <c r="C631" s="2">
        <v>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250</v>
      </c>
      <c r="K631" s="2">
        <v>117.5</v>
      </c>
      <c r="L631" s="2">
        <v>75</v>
      </c>
      <c r="M631" s="2">
        <v>25.88</v>
      </c>
      <c r="N631" s="2">
        <v>75</v>
      </c>
      <c r="O631" s="2">
        <v>91</v>
      </c>
      <c r="P631" s="2">
        <v>0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35">
      <c r="A632" s="2">
        <v>0</v>
      </c>
      <c r="B632" s="2">
        <v>45</v>
      </c>
      <c r="C632" s="2">
        <v>3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222</v>
      </c>
      <c r="K632" s="2">
        <v>121</v>
      </c>
      <c r="L632" s="2">
        <v>78.5</v>
      </c>
      <c r="M632" s="2">
        <v>24.58</v>
      </c>
      <c r="N632" s="2">
        <v>78</v>
      </c>
      <c r="O632" s="2">
        <v>78</v>
      </c>
      <c r="P632" s="2">
        <v>0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35">
      <c r="A633" s="2">
        <v>0</v>
      </c>
      <c r="B633" s="2">
        <v>41</v>
      </c>
      <c r="C633" s="2">
        <v>2</v>
      </c>
      <c r="D633" s="2">
        <v>1</v>
      </c>
      <c r="E633" s="2">
        <v>10</v>
      </c>
      <c r="F633" s="2">
        <v>0</v>
      </c>
      <c r="G633" s="2">
        <v>0</v>
      </c>
      <c r="H633" s="2">
        <v>0</v>
      </c>
      <c r="I633" s="2">
        <v>0</v>
      </c>
      <c r="J633" s="2">
        <v>193</v>
      </c>
      <c r="K633" s="2">
        <v>134.5</v>
      </c>
      <c r="L633" s="2">
        <v>83</v>
      </c>
      <c r="M633" s="2">
        <v>22.28</v>
      </c>
      <c r="N633" s="2">
        <v>85</v>
      </c>
      <c r="O633" s="2">
        <v>127</v>
      </c>
      <c r="P633" s="2">
        <v>0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35">
      <c r="A634" s="2">
        <v>0</v>
      </c>
      <c r="B634" s="2">
        <v>44</v>
      </c>
      <c r="C634" s="2">
        <v>3</v>
      </c>
      <c r="D634" s="2">
        <v>1</v>
      </c>
      <c r="E634" s="2">
        <v>9</v>
      </c>
      <c r="F634" s="2">
        <v>0</v>
      </c>
      <c r="G634" s="2">
        <v>0</v>
      </c>
      <c r="H634" s="2">
        <v>0</v>
      </c>
      <c r="I634" s="2">
        <v>0</v>
      </c>
      <c r="J634" s="2">
        <v>226</v>
      </c>
      <c r="K634" s="2">
        <v>114</v>
      </c>
      <c r="L634" s="2">
        <v>83</v>
      </c>
      <c r="M634" s="2">
        <v>24.16</v>
      </c>
      <c r="N634" s="2">
        <v>80</v>
      </c>
      <c r="O634" s="2">
        <v>78</v>
      </c>
      <c r="P634" s="2">
        <v>0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35">
      <c r="A635" s="2">
        <v>1</v>
      </c>
      <c r="B635" s="2">
        <v>53</v>
      </c>
      <c r="C635" s="2">
        <v>2</v>
      </c>
      <c r="D635" s="2">
        <v>0</v>
      </c>
      <c r="E635" s="2">
        <v>0</v>
      </c>
      <c r="F635" s="2">
        <v>0</v>
      </c>
      <c r="G635" s="2">
        <v>0</v>
      </c>
      <c r="H635" s="2">
        <v>1</v>
      </c>
      <c r="I635" s="2">
        <v>0</v>
      </c>
      <c r="J635" s="2">
        <v>254</v>
      </c>
      <c r="K635" s="2">
        <v>160</v>
      </c>
      <c r="L635" s="2">
        <v>92</v>
      </c>
      <c r="M635" s="2">
        <v>25.61</v>
      </c>
      <c r="N635" s="2">
        <v>60</v>
      </c>
      <c r="O635" s="2">
        <v>80</v>
      </c>
      <c r="P635" s="2">
        <v>0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35">
      <c r="A636" s="2">
        <v>0</v>
      </c>
      <c r="B636" s="2">
        <v>38</v>
      </c>
      <c r="C636" s="2">
        <v>2</v>
      </c>
      <c r="D636" s="2">
        <v>1</v>
      </c>
      <c r="E636" s="2">
        <v>9</v>
      </c>
      <c r="F636" s="2">
        <v>0</v>
      </c>
      <c r="G636" s="2">
        <v>0</v>
      </c>
      <c r="H636" s="2">
        <v>0</v>
      </c>
      <c r="I636" s="2">
        <v>0</v>
      </c>
      <c r="J636" s="2">
        <v>196</v>
      </c>
      <c r="K636" s="2">
        <v>127</v>
      </c>
      <c r="L636" s="2">
        <v>80</v>
      </c>
      <c r="M636" s="2">
        <v>24.6</v>
      </c>
      <c r="N636" s="2">
        <v>74</v>
      </c>
      <c r="O636" s="2">
        <v>78</v>
      </c>
      <c r="P636" s="2">
        <v>0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35">
      <c r="A637" s="2">
        <v>0</v>
      </c>
      <c r="B637" s="2">
        <v>42</v>
      </c>
      <c r="C637" s="2">
        <v>3</v>
      </c>
      <c r="D637" s="2">
        <v>1</v>
      </c>
      <c r="E637" s="2">
        <v>10</v>
      </c>
      <c r="F637" s="2">
        <v>0</v>
      </c>
      <c r="G637" s="2">
        <v>0</v>
      </c>
      <c r="H637" s="2">
        <v>0</v>
      </c>
      <c r="I637" s="2">
        <v>0</v>
      </c>
      <c r="J637" s="2">
        <v>192</v>
      </c>
      <c r="K637" s="2">
        <v>96.5</v>
      </c>
      <c r="L637" s="2">
        <v>71</v>
      </c>
      <c r="M637" s="2">
        <v>26.03</v>
      </c>
      <c r="N637" s="2">
        <v>61</v>
      </c>
      <c r="O637" s="2">
        <v>68</v>
      </c>
      <c r="P637" s="2">
        <v>0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35">
      <c r="A638" s="2">
        <v>1</v>
      </c>
      <c r="B638" s="2">
        <v>47</v>
      </c>
      <c r="C638" s="2">
        <v>4</v>
      </c>
      <c r="D638" s="2">
        <v>1</v>
      </c>
      <c r="E638" s="2">
        <v>9</v>
      </c>
      <c r="F638" s="2">
        <v>0</v>
      </c>
      <c r="G638" s="2">
        <v>0</v>
      </c>
      <c r="H638" s="2">
        <v>0</v>
      </c>
      <c r="I638" s="2">
        <v>0</v>
      </c>
      <c r="J638" s="2">
        <v>184</v>
      </c>
      <c r="K638" s="2">
        <v>107</v>
      </c>
      <c r="L638" s="2">
        <v>66.5</v>
      </c>
      <c r="M638" s="2">
        <v>16.87</v>
      </c>
      <c r="N638" s="2">
        <v>65</v>
      </c>
      <c r="O638" s="2">
        <v>70</v>
      </c>
      <c r="P638" s="2">
        <v>0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35">
      <c r="A639" s="2">
        <v>1</v>
      </c>
      <c r="B639" s="2">
        <v>45</v>
      </c>
      <c r="C639" s="2">
        <v>3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162</v>
      </c>
      <c r="K639" s="2">
        <v>125</v>
      </c>
      <c r="L639" s="2">
        <v>89</v>
      </c>
      <c r="M639" s="2">
        <v>27.98</v>
      </c>
      <c r="N639" s="2">
        <v>85</v>
      </c>
      <c r="O639" s="2">
        <v>83</v>
      </c>
      <c r="P639" s="2">
        <v>0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35">
      <c r="A640" s="2">
        <v>1</v>
      </c>
      <c r="B640" s="2">
        <v>55</v>
      </c>
      <c r="C640" s="2">
        <v>1</v>
      </c>
      <c r="D640" s="2">
        <v>1</v>
      </c>
      <c r="E640" s="2">
        <v>20</v>
      </c>
      <c r="F640" s="2">
        <v>0</v>
      </c>
      <c r="G640" s="2">
        <v>0</v>
      </c>
      <c r="H640" s="2">
        <v>1</v>
      </c>
      <c r="I640" s="2">
        <v>0</v>
      </c>
      <c r="J640" s="2">
        <v>220</v>
      </c>
      <c r="K640" s="2">
        <v>180</v>
      </c>
      <c r="L640" s="2">
        <v>108</v>
      </c>
      <c r="M640" s="2">
        <v>23.59</v>
      </c>
      <c r="N640" s="2">
        <v>82</v>
      </c>
      <c r="O640" s="2">
        <v>90</v>
      </c>
      <c r="P640" s="2">
        <v>0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35">
      <c r="A641" s="2">
        <v>1</v>
      </c>
      <c r="B641" s="2">
        <v>56</v>
      </c>
      <c r="C641" s="2">
        <v>1</v>
      </c>
      <c r="D641" s="2">
        <v>1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280</v>
      </c>
      <c r="K641" s="2">
        <v>147</v>
      </c>
      <c r="L641" s="2">
        <v>94</v>
      </c>
      <c r="M641" s="2">
        <v>28.3</v>
      </c>
      <c r="N641" s="2">
        <v>63</v>
      </c>
      <c r="O641" s="2">
        <v>85</v>
      </c>
      <c r="P641" s="2">
        <v>0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35">
      <c r="A642" s="2">
        <v>0</v>
      </c>
      <c r="B642" s="2">
        <v>37</v>
      </c>
      <c r="C642" s="2">
        <v>3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145</v>
      </c>
      <c r="K642" s="2">
        <v>105</v>
      </c>
      <c r="L642" s="2">
        <v>73</v>
      </c>
      <c r="M642" s="2">
        <v>23.44</v>
      </c>
      <c r="N642" s="2">
        <v>58</v>
      </c>
      <c r="O642" s="2">
        <v>80</v>
      </c>
      <c r="P642" s="2">
        <v>0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35">
      <c r="A643" s="2">
        <v>1</v>
      </c>
      <c r="B643" s="2">
        <v>38</v>
      </c>
      <c r="C643" s="2">
        <v>2</v>
      </c>
      <c r="D643" s="2">
        <v>1</v>
      </c>
      <c r="E643" s="2">
        <v>20</v>
      </c>
      <c r="F643" s="2">
        <v>0</v>
      </c>
      <c r="G643" s="2">
        <v>0</v>
      </c>
      <c r="H643" s="2">
        <v>0</v>
      </c>
      <c r="I643" s="2">
        <v>0</v>
      </c>
      <c r="J643" s="2">
        <v>180</v>
      </c>
      <c r="K643" s="2">
        <v>123</v>
      </c>
      <c r="L643" s="2">
        <v>69</v>
      </c>
      <c r="M643" s="2">
        <v>22.7</v>
      </c>
      <c r="N643" s="2">
        <v>72</v>
      </c>
      <c r="O643" s="2">
        <v>70</v>
      </c>
      <c r="P643" s="2">
        <v>0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35">
      <c r="A644" s="2">
        <v>1</v>
      </c>
      <c r="B644" s="2">
        <v>40</v>
      </c>
      <c r="C644" s="2">
        <v>2</v>
      </c>
      <c r="D644" s="2">
        <v>1</v>
      </c>
      <c r="E644" s="2">
        <v>15</v>
      </c>
      <c r="F644" s="2">
        <v>0</v>
      </c>
      <c r="G644" s="2">
        <v>0</v>
      </c>
      <c r="H644" s="2">
        <v>0</v>
      </c>
      <c r="I644" s="2">
        <v>0</v>
      </c>
      <c r="J644" s="2">
        <v>246</v>
      </c>
      <c r="K644" s="2">
        <v>141</v>
      </c>
      <c r="L644" s="2">
        <v>102</v>
      </c>
      <c r="M644" s="2">
        <v>26.17</v>
      </c>
      <c r="N644" s="2">
        <v>85</v>
      </c>
      <c r="O644" s="2">
        <v>67</v>
      </c>
      <c r="P644" s="2">
        <v>0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35">
      <c r="A645" s="2">
        <v>0</v>
      </c>
      <c r="B645" s="2">
        <v>54</v>
      </c>
      <c r="C645" s="2">
        <v>2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193</v>
      </c>
      <c r="K645" s="2">
        <v>118</v>
      </c>
      <c r="L645" s="2">
        <v>84</v>
      </c>
      <c r="M645" s="2">
        <v>24.9</v>
      </c>
      <c r="N645" s="2">
        <v>70</v>
      </c>
      <c r="O645" s="2">
        <v>82</v>
      </c>
      <c r="P645" s="2">
        <v>0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35">
      <c r="A646" s="2">
        <v>0</v>
      </c>
      <c r="B646" s="2">
        <v>67</v>
      </c>
      <c r="C646" s="2">
        <v>1</v>
      </c>
      <c r="D646" s="2">
        <v>0</v>
      </c>
      <c r="E646" s="2">
        <v>0</v>
      </c>
      <c r="F646" s="2">
        <v>0</v>
      </c>
      <c r="G646" s="2">
        <v>0</v>
      </c>
      <c r="H646" s="2">
        <v>1</v>
      </c>
      <c r="I646" s="2">
        <v>0</v>
      </c>
      <c r="J646" s="2">
        <v>218</v>
      </c>
      <c r="K646" s="2">
        <v>160</v>
      </c>
      <c r="L646" s="2">
        <v>100</v>
      </c>
      <c r="M646" s="2">
        <v>20.5</v>
      </c>
      <c r="N646" s="2">
        <v>88</v>
      </c>
      <c r="O646" s="2">
        <v>71</v>
      </c>
      <c r="P646" s="2">
        <v>0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35">
      <c r="A647" s="2">
        <v>0</v>
      </c>
      <c r="B647" s="2">
        <v>39</v>
      </c>
      <c r="C647" s="2">
        <v>3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152</v>
      </c>
      <c r="K647" s="2">
        <v>114</v>
      </c>
      <c r="L647" s="2">
        <v>66.5</v>
      </c>
      <c r="M647" s="2">
        <v>24.56</v>
      </c>
      <c r="N647" s="2">
        <v>70</v>
      </c>
      <c r="O647" s="2">
        <v>71</v>
      </c>
      <c r="P647" s="2">
        <v>0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35">
      <c r="A648" s="2">
        <v>0</v>
      </c>
      <c r="B648" s="2">
        <v>41</v>
      </c>
      <c r="C648" s="2">
        <v>3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239</v>
      </c>
      <c r="K648" s="2">
        <v>123</v>
      </c>
      <c r="L648" s="2">
        <v>70</v>
      </c>
      <c r="M648" s="2">
        <v>20.2</v>
      </c>
      <c r="N648" s="2">
        <v>65</v>
      </c>
      <c r="O648" s="2">
        <v>78</v>
      </c>
      <c r="P648" s="2">
        <v>0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35">
      <c r="A649" s="2">
        <v>1</v>
      </c>
      <c r="B649" s="2">
        <v>34</v>
      </c>
      <c r="C649" s="2">
        <v>1</v>
      </c>
      <c r="D649" s="2">
        <v>1</v>
      </c>
      <c r="E649" s="2">
        <v>10</v>
      </c>
      <c r="F649" s="2">
        <v>0</v>
      </c>
      <c r="G649" s="2">
        <v>0</v>
      </c>
      <c r="H649" s="2">
        <v>0</v>
      </c>
      <c r="I649" s="2">
        <v>0</v>
      </c>
      <c r="J649" s="2">
        <v>210</v>
      </c>
      <c r="K649" s="2">
        <v>120</v>
      </c>
      <c r="L649" s="2">
        <v>85</v>
      </c>
      <c r="M649" s="2">
        <v>24.39</v>
      </c>
      <c r="N649" s="2">
        <v>68</v>
      </c>
      <c r="O649" s="2">
        <v>78</v>
      </c>
      <c r="P649" s="2">
        <v>0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35">
      <c r="A650" s="2">
        <v>0</v>
      </c>
      <c r="B650" s="2">
        <v>40</v>
      </c>
      <c r="C650" s="2">
        <v>1</v>
      </c>
      <c r="D650" s="2">
        <v>1</v>
      </c>
      <c r="E650" s="2">
        <v>20</v>
      </c>
      <c r="F650" s="2">
        <v>0</v>
      </c>
      <c r="G650" s="2">
        <v>0</v>
      </c>
      <c r="H650" s="2">
        <v>0</v>
      </c>
      <c r="I650" s="2">
        <v>0</v>
      </c>
      <c r="J650" s="2">
        <v>220</v>
      </c>
      <c r="K650" s="2">
        <v>120</v>
      </c>
      <c r="L650" s="2">
        <v>75</v>
      </c>
      <c r="M650" s="2">
        <v>19.32</v>
      </c>
      <c r="N650" s="2">
        <v>78</v>
      </c>
      <c r="O650" s="2">
        <v>78</v>
      </c>
      <c r="P650" s="2">
        <v>0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35">
      <c r="A651" s="2">
        <v>0</v>
      </c>
      <c r="B651" s="2">
        <v>46</v>
      </c>
      <c r="C651" s="2">
        <v>3</v>
      </c>
      <c r="D651" s="2">
        <v>1</v>
      </c>
      <c r="E651" s="2">
        <v>20</v>
      </c>
      <c r="F651" s="2">
        <v>0</v>
      </c>
      <c r="G651" s="2">
        <v>0</v>
      </c>
      <c r="H651" s="2">
        <v>0</v>
      </c>
      <c r="I651" s="2">
        <v>0</v>
      </c>
      <c r="J651" s="2">
        <v>253</v>
      </c>
      <c r="K651" s="2">
        <v>118</v>
      </c>
      <c r="L651" s="2">
        <v>82</v>
      </c>
      <c r="M651" s="2">
        <v>19.7</v>
      </c>
      <c r="N651" s="2">
        <v>100</v>
      </c>
      <c r="O651" s="2">
        <v>70</v>
      </c>
      <c r="P651" s="2">
        <v>0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35">
      <c r="A652" s="2">
        <v>1</v>
      </c>
      <c r="B652" s="2">
        <v>48</v>
      </c>
      <c r="C652" s="2">
        <v>2</v>
      </c>
      <c r="D652" s="2">
        <v>0</v>
      </c>
      <c r="E652" s="2">
        <v>0</v>
      </c>
      <c r="F652" s="2">
        <v>0</v>
      </c>
      <c r="G652" s="2">
        <v>0</v>
      </c>
      <c r="H652" s="2">
        <v>1</v>
      </c>
      <c r="I652" s="2">
        <v>0</v>
      </c>
      <c r="J652" s="2">
        <v>202</v>
      </c>
      <c r="K652" s="2">
        <v>138</v>
      </c>
      <c r="L652" s="2">
        <v>96</v>
      </c>
      <c r="M652" s="2">
        <v>27.97</v>
      </c>
      <c r="N652" s="2">
        <v>68</v>
      </c>
      <c r="O652" s="2">
        <v>85</v>
      </c>
      <c r="P652" s="2">
        <v>0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35">
      <c r="A653" s="2">
        <v>1</v>
      </c>
      <c r="B653" s="2">
        <v>47</v>
      </c>
      <c r="C653" s="2">
        <v>3</v>
      </c>
      <c r="D653" s="2">
        <v>1</v>
      </c>
      <c r="E653" s="2">
        <v>20</v>
      </c>
      <c r="F653" s="2">
        <v>0</v>
      </c>
      <c r="G653" s="2">
        <v>0</v>
      </c>
      <c r="H653" s="2">
        <v>1</v>
      </c>
      <c r="I653" s="2">
        <v>0</v>
      </c>
      <c r="J653" s="2">
        <v>177</v>
      </c>
      <c r="K653" s="2">
        <v>150</v>
      </c>
      <c r="L653" s="2">
        <v>101</v>
      </c>
      <c r="M653" s="2">
        <v>28.96</v>
      </c>
      <c r="N653" s="2">
        <v>75</v>
      </c>
      <c r="O653" s="2">
        <v>60</v>
      </c>
      <c r="P653" s="2">
        <v>0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35">
      <c r="A654" s="2">
        <v>1</v>
      </c>
      <c r="B654" s="2">
        <v>52</v>
      </c>
      <c r="C654" s="2">
        <v>1</v>
      </c>
      <c r="D654" s="2">
        <v>1</v>
      </c>
      <c r="E654" s="2">
        <v>1</v>
      </c>
      <c r="F654" s="2">
        <v>0</v>
      </c>
      <c r="G654" s="2">
        <v>0</v>
      </c>
      <c r="H654" s="2">
        <v>0</v>
      </c>
      <c r="I654" s="2">
        <v>0</v>
      </c>
      <c r="J654" s="2">
        <v>211</v>
      </c>
      <c r="K654" s="2">
        <v>118.5</v>
      </c>
      <c r="L654" s="2">
        <v>82.5</v>
      </c>
      <c r="M654" s="2">
        <v>24.83</v>
      </c>
      <c r="N654" s="2">
        <v>76</v>
      </c>
      <c r="O654" s="2">
        <v>80</v>
      </c>
      <c r="P654" s="2">
        <v>0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35">
      <c r="A655" s="2">
        <v>1</v>
      </c>
      <c r="B655" s="2">
        <v>45</v>
      </c>
      <c r="C655" s="2">
        <v>3</v>
      </c>
      <c r="D655" s="2">
        <v>0</v>
      </c>
      <c r="E655" s="2">
        <v>0</v>
      </c>
      <c r="F655" s="2">
        <v>1</v>
      </c>
      <c r="G655" s="2">
        <v>0</v>
      </c>
      <c r="H655" s="2">
        <v>1</v>
      </c>
      <c r="I655" s="2">
        <v>0</v>
      </c>
      <c r="J655" s="2">
        <v>258</v>
      </c>
      <c r="K655" s="2">
        <v>126</v>
      </c>
      <c r="L655" s="2">
        <v>82</v>
      </c>
      <c r="M655" s="2">
        <v>27.18</v>
      </c>
      <c r="N655" s="2">
        <v>72</v>
      </c>
      <c r="O655" s="2">
        <v>70</v>
      </c>
      <c r="P655" s="2">
        <v>0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35">
      <c r="A656" s="2">
        <v>0</v>
      </c>
      <c r="B656" s="2">
        <v>56</v>
      </c>
      <c r="C656" s="2">
        <v>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207</v>
      </c>
      <c r="K656" s="2">
        <v>133</v>
      </c>
      <c r="L656" s="2">
        <v>76</v>
      </c>
      <c r="M656" s="2">
        <v>23.42</v>
      </c>
      <c r="N656" s="2">
        <v>62</v>
      </c>
      <c r="O656" s="2">
        <v>85</v>
      </c>
      <c r="P656" s="2">
        <v>0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35">
      <c r="A657" s="2">
        <v>1</v>
      </c>
      <c r="B657" s="2">
        <v>63</v>
      </c>
      <c r="C657" s="2">
        <v>1</v>
      </c>
      <c r="D657" s="2">
        <v>0</v>
      </c>
      <c r="E657" s="2">
        <v>0</v>
      </c>
      <c r="F657" s="2">
        <v>0</v>
      </c>
      <c r="G657" s="2">
        <v>0</v>
      </c>
      <c r="H657" s="2">
        <v>1</v>
      </c>
      <c r="I657" s="2">
        <v>0</v>
      </c>
      <c r="J657" s="2">
        <v>260</v>
      </c>
      <c r="K657" s="2">
        <v>159.5</v>
      </c>
      <c r="L657" s="2">
        <v>91</v>
      </c>
      <c r="M657" s="2">
        <v>27.01</v>
      </c>
      <c r="N657" s="2">
        <v>68</v>
      </c>
      <c r="O657" s="2">
        <v>66</v>
      </c>
      <c r="P657" s="2">
        <v>0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35">
      <c r="A658" s="2">
        <v>0</v>
      </c>
      <c r="B658" s="2">
        <v>52</v>
      </c>
      <c r="C658" s="2">
        <v>3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272</v>
      </c>
      <c r="K658" s="2">
        <v>118.5</v>
      </c>
      <c r="L658" s="2">
        <v>69</v>
      </c>
      <c r="M658" s="2">
        <v>18.98</v>
      </c>
      <c r="N658" s="2">
        <v>70</v>
      </c>
      <c r="O658" s="2">
        <v>75</v>
      </c>
      <c r="P658" s="2">
        <v>0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35">
      <c r="A659" s="2">
        <v>1</v>
      </c>
      <c r="B659" s="2">
        <v>49</v>
      </c>
      <c r="C659" s="2">
        <v>4</v>
      </c>
      <c r="D659" s="2">
        <v>1</v>
      </c>
      <c r="E659" s="2">
        <v>40</v>
      </c>
      <c r="F659" s="2">
        <v>0</v>
      </c>
      <c r="G659" s="2">
        <v>0</v>
      </c>
      <c r="H659" s="2">
        <v>0</v>
      </c>
      <c r="I659" s="2">
        <v>0</v>
      </c>
      <c r="J659" s="2">
        <v>222</v>
      </c>
      <c r="K659" s="2">
        <v>118.5</v>
      </c>
      <c r="L659" s="2">
        <v>82</v>
      </c>
      <c r="M659" s="2">
        <v>28.47</v>
      </c>
      <c r="N659" s="2">
        <v>88</v>
      </c>
      <c r="O659" s="2">
        <v>87</v>
      </c>
      <c r="P659" s="2">
        <v>0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35">
      <c r="A660" s="2">
        <v>0</v>
      </c>
      <c r="B660" s="2">
        <v>44</v>
      </c>
      <c r="C660" s="2">
        <v>1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219</v>
      </c>
      <c r="K660" s="2">
        <v>129</v>
      </c>
      <c r="L660" s="2">
        <v>90</v>
      </c>
      <c r="M660" s="2">
        <v>33.47</v>
      </c>
      <c r="N660" s="2">
        <v>88</v>
      </c>
      <c r="O660" s="2">
        <v>73</v>
      </c>
      <c r="P660" s="2">
        <v>0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35">
      <c r="A661" s="2">
        <v>1</v>
      </c>
      <c r="B661" s="2">
        <v>42</v>
      </c>
      <c r="C661" s="2">
        <v>2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228</v>
      </c>
      <c r="K661" s="2">
        <v>130</v>
      </c>
      <c r="L661" s="2">
        <v>92</v>
      </c>
      <c r="M661" s="2">
        <v>24.86</v>
      </c>
      <c r="N661" s="2">
        <v>85</v>
      </c>
      <c r="O661" s="2">
        <v>76</v>
      </c>
      <c r="P661" s="2">
        <v>0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35">
      <c r="A662" s="2">
        <v>0</v>
      </c>
      <c r="B662" s="2">
        <v>64</v>
      </c>
      <c r="C662" s="2">
        <v>2</v>
      </c>
      <c r="D662" s="2">
        <v>1</v>
      </c>
      <c r="E662" s="2">
        <v>2</v>
      </c>
      <c r="F662" s="2">
        <v>1</v>
      </c>
      <c r="G662" s="2">
        <v>0</v>
      </c>
      <c r="H662" s="2">
        <v>1</v>
      </c>
      <c r="I662" s="2">
        <v>0</v>
      </c>
      <c r="J662" s="2">
        <v>230</v>
      </c>
      <c r="K662" s="2">
        <v>177</v>
      </c>
      <c r="L662" s="2">
        <v>110</v>
      </c>
      <c r="M662" s="2">
        <v>28.91</v>
      </c>
      <c r="N662" s="2">
        <v>90</v>
      </c>
      <c r="O662" s="2">
        <v>113</v>
      </c>
      <c r="P662" s="2">
        <v>0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35">
      <c r="A663" s="2">
        <v>0</v>
      </c>
      <c r="B663" s="2">
        <v>59</v>
      </c>
      <c r="C663" s="2">
        <v>4</v>
      </c>
      <c r="D663" s="2">
        <v>0</v>
      </c>
      <c r="E663" s="2">
        <v>0</v>
      </c>
      <c r="F663" s="2">
        <v>0</v>
      </c>
      <c r="G663" s="2">
        <v>0</v>
      </c>
      <c r="H663" s="2">
        <v>1</v>
      </c>
      <c r="I663" s="2">
        <v>0</v>
      </c>
      <c r="J663" s="2">
        <v>240</v>
      </c>
      <c r="K663" s="2">
        <v>195</v>
      </c>
      <c r="L663" s="2">
        <v>118</v>
      </c>
      <c r="M663" s="2">
        <v>23.82</v>
      </c>
      <c r="N663" s="2">
        <v>80</v>
      </c>
      <c r="O663" s="2">
        <v>73</v>
      </c>
      <c r="P663" s="2">
        <v>0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35">
      <c r="A664" s="2">
        <v>1</v>
      </c>
      <c r="B664" s="2">
        <v>54</v>
      </c>
      <c r="C664" s="2">
        <v>2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175</v>
      </c>
      <c r="K664" s="2">
        <v>116</v>
      </c>
      <c r="L664" s="2">
        <v>78.5</v>
      </c>
      <c r="M664" s="2">
        <v>25.82</v>
      </c>
      <c r="N664" s="2">
        <v>94</v>
      </c>
      <c r="O664" s="2">
        <v>67</v>
      </c>
      <c r="P664" s="2">
        <v>0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35">
      <c r="A665" s="2">
        <v>1</v>
      </c>
      <c r="B665" s="2">
        <v>57</v>
      </c>
      <c r="C665" s="2">
        <v>3</v>
      </c>
      <c r="D665" s="2">
        <v>1</v>
      </c>
      <c r="E665" s="2">
        <v>40</v>
      </c>
      <c r="F665" s="2">
        <v>0</v>
      </c>
      <c r="G665" s="2">
        <v>0</v>
      </c>
      <c r="H665" s="2">
        <v>0</v>
      </c>
      <c r="I665" s="2">
        <v>0</v>
      </c>
      <c r="J665" s="2">
        <v>280</v>
      </c>
      <c r="K665" s="2">
        <v>117</v>
      </c>
      <c r="L665" s="2">
        <v>80</v>
      </c>
      <c r="M665" s="2">
        <v>26.56</v>
      </c>
      <c r="N665" s="2">
        <v>75</v>
      </c>
      <c r="O665" s="2">
        <v>60</v>
      </c>
      <c r="P665" s="2">
        <v>0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35">
      <c r="A666" s="2">
        <v>0</v>
      </c>
      <c r="B666" s="2">
        <v>53</v>
      </c>
      <c r="C666" s="2">
        <v>1</v>
      </c>
      <c r="D666" s="2">
        <v>1</v>
      </c>
      <c r="E666" s="2">
        <v>20</v>
      </c>
      <c r="F666" s="2">
        <v>0</v>
      </c>
      <c r="G666" s="2">
        <v>0</v>
      </c>
      <c r="H666" s="2">
        <v>0</v>
      </c>
      <c r="I666" s="2">
        <v>0</v>
      </c>
      <c r="J666" s="2">
        <v>242</v>
      </c>
      <c r="K666" s="2">
        <v>127</v>
      </c>
      <c r="L666" s="2">
        <v>79</v>
      </c>
      <c r="M666" s="2">
        <v>19.64</v>
      </c>
      <c r="N666" s="2">
        <v>70</v>
      </c>
      <c r="O666" s="2">
        <v>74</v>
      </c>
      <c r="P666" s="2">
        <v>0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35">
      <c r="A667" s="2">
        <v>0</v>
      </c>
      <c r="B667" s="2">
        <v>35</v>
      </c>
      <c r="C667" s="2">
        <v>2</v>
      </c>
      <c r="D667" s="2">
        <v>1</v>
      </c>
      <c r="E667" s="2">
        <v>20</v>
      </c>
      <c r="F667" s="2">
        <v>0</v>
      </c>
      <c r="G667" s="2">
        <v>0</v>
      </c>
      <c r="H667" s="2">
        <v>0</v>
      </c>
      <c r="I667" s="2">
        <v>0</v>
      </c>
      <c r="J667" s="2">
        <v>231</v>
      </c>
      <c r="K667" s="2">
        <v>150</v>
      </c>
      <c r="L667" s="2">
        <v>90</v>
      </c>
      <c r="M667" s="2">
        <v>23.09</v>
      </c>
      <c r="N667" s="2">
        <v>83</v>
      </c>
      <c r="O667" s="2">
        <v>72</v>
      </c>
      <c r="P667" s="2">
        <v>0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35">
      <c r="A668" s="2">
        <v>0</v>
      </c>
      <c r="B668" s="2">
        <v>46</v>
      </c>
      <c r="C668" s="2">
        <v>1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238</v>
      </c>
      <c r="K668" s="2">
        <v>162</v>
      </c>
      <c r="L668" s="2">
        <v>87.5</v>
      </c>
      <c r="M668" s="2">
        <v>26.95</v>
      </c>
      <c r="N668" s="2">
        <v>100</v>
      </c>
      <c r="O668" s="2">
        <v>93</v>
      </c>
      <c r="P668" s="2">
        <v>0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35">
      <c r="A669" s="2">
        <v>0</v>
      </c>
      <c r="B669" s="2">
        <v>40</v>
      </c>
      <c r="C669" s="2">
        <v>2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314</v>
      </c>
      <c r="K669" s="2">
        <v>124</v>
      </c>
      <c r="L669" s="2">
        <v>86.5</v>
      </c>
      <c r="M669" s="2">
        <v>26.79</v>
      </c>
      <c r="N669" s="2">
        <v>70</v>
      </c>
      <c r="O669" s="2">
        <v>66</v>
      </c>
      <c r="P669" s="2">
        <v>0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35">
      <c r="A670" s="2">
        <v>1</v>
      </c>
      <c r="B670" s="2">
        <v>49</v>
      </c>
      <c r="C670" s="2">
        <v>3</v>
      </c>
      <c r="D670" s="2">
        <v>1</v>
      </c>
      <c r="E670" s="2">
        <v>3</v>
      </c>
      <c r="F670" s="2">
        <v>0</v>
      </c>
      <c r="G670" s="2">
        <v>0</v>
      </c>
      <c r="H670" s="2">
        <v>0</v>
      </c>
      <c r="I670" s="2">
        <v>0</v>
      </c>
      <c r="J670" s="2">
        <v>219</v>
      </c>
      <c r="K670" s="2">
        <v>130</v>
      </c>
      <c r="L670" s="2">
        <v>82</v>
      </c>
      <c r="M670" s="2">
        <v>24.35</v>
      </c>
      <c r="N670" s="2">
        <v>60</v>
      </c>
      <c r="O670" s="2">
        <v>65</v>
      </c>
      <c r="P670" s="2">
        <v>0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35">
      <c r="A671" s="2">
        <v>0</v>
      </c>
      <c r="B671" s="2">
        <v>58</v>
      </c>
      <c r="C671" s="2">
        <v>3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326</v>
      </c>
      <c r="K671" s="2">
        <v>120</v>
      </c>
      <c r="L671" s="2">
        <v>70</v>
      </c>
      <c r="M671" s="2">
        <v>24.69</v>
      </c>
      <c r="N671" s="2">
        <v>63</v>
      </c>
      <c r="O671" s="2">
        <v>68</v>
      </c>
      <c r="P671" s="2">
        <v>0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35">
      <c r="A672" s="2">
        <v>1</v>
      </c>
      <c r="B672" s="2">
        <v>54</v>
      </c>
      <c r="C672" s="2">
        <v>1</v>
      </c>
      <c r="D672" s="2">
        <v>1</v>
      </c>
      <c r="E672" s="2">
        <v>20</v>
      </c>
      <c r="F672" s="2">
        <v>0</v>
      </c>
      <c r="G672" s="2">
        <v>0</v>
      </c>
      <c r="H672" s="2">
        <v>1</v>
      </c>
      <c r="I672" s="2">
        <v>0</v>
      </c>
      <c r="J672" s="2">
        <v>255</v>
      </c>
      <c r="K672" s="2">
        <v>142</v>
      </c>
      <c r="L672" s="2">
        <v>93</v>
      </c>
      <c r="M672" s="2">
        <v>22.17</v>
      </c>
      <c r="N672" s="2">
        <v>75</v>
      </c>
      <c r="O672" s="2">
        <v>118</v>
      </c>
      <c r="P672" s="2">
        <v>0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35">
      <c r="A673" s="2">
        <v>0</v>
      </c>
      <c r="B673" s="2">
        <v>47</v>
      </c>
      <c r="C673" s="2">
        <v>2</v>
      </c>
      <c r="D673" s="2">
        <v>1</v>
      </c>
      <c r="E673" s="2">
        <v>10</v>
      </c>
      <c r="F673" s="2">
        <v>0</v>
      </c>
      <c r="G673" s="2">
        <v>0</v>
      </c>
      <c r="H673" s="2">
        <v>0</v>
      </c>
      <c r="I673" s="2">
        <v>0</v>
      </c>
      <c r="J673" s="2">
        <v>191</v>
      </c>
      <c r="K673" s="2">
        <v>125</v>
      </c>
      <c r="L673" s="2">
        <v>72.5</v>
      </c>
      <c r="M673" s="2">
        <v>23.81</v>
      </c>
      <c r="N673" s="2">
        <v>75</v>
      </c>
      <c r="O673" s="2">
        <v>85</v>
      </c>
      <c r="P673" s="2">
        <v>0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35">
      <c r="A674" s="2">
        <v>0</v>
      </c>
      <c r="B674" s="2">
        <v>60</v>
      </c>
      <c r="C674" s="2">
        <v>1</v>
      </c>
      <c r="D674" s="2">
        <v>1</v>
      </c>
      <c r="E674" s="2">
        <v>5</v>
      </c>
      <c r="F674" s="2">
        <v>0</v>
      </c>
      <c r="G674" s="2">
        <v>0</v>
      </c>
      <c r="H674" s="2">
        <v>1</v>
      </c>
      <c r="I674" s="2">
        <v>0</v>
      </c>
      <c r="J674" s="2">
        <v>239</v>
      </c>
      <c r="K674" s="2">
        <v>164</v>
      </c>
      <c r="L674" s="2">
        <v>94.5</v>
      </c>
      <c r="M674" s="2">
        <v>25.01</v>
      </c>
      <c r="N674" s="2">
        <v>92</v>
      </c>
      <c r="O674" s="2">
        <v>89</v>
      </c>
      <c r="P674" s="2">
        <v>0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35">
      <c r="A675" s="2">
        <v>1</v>
      </c>
      <c r="B675" s="2">
        <v>53</v>
      </c>
      <c r="C675" s="2">
        <v>4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292</v>
      </c>
      <c r="K675" s="2">
        <v>112.5</v>
      </c>
      <c r="L675" s="2">
        <v>82.5</v>
      </c>
      <c r="M675" s="2">
        <v>25.04</v>
      </c>
      <c r="N675" s="2">
        <v>67</v>
      </c>
      <c r="O675" s="2">
        <v>82</v>
      </c>
      <c r="P675" s="2">
        <v>0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35">
      <c r="A676" s="2">
        <v>1</v>
      </c>
      <c r="B676" s="2">
        <v>66</v>
      </c>
      <c r="C676" s="2">
        <v>1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233</v>
      </c>
      <c r="K676" s="2">
        <v>108</v>
      </c>
      <c r="L676" s="2">
        <v>66</v>
      </c>
      <c r="M676" s="2">
        <v>25.16</v>
      </c>
      <c r="N676" s="2">
        <v>75</v>
      </c>
      <c r="O676" s="2">
        <v>72</v>
      </c>
      <c r="P676" s="2">
        <v>0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35">
      <c r="A677" s="2">
        <v>0</v>
      </c>
      <c r="B677" s="2">
        <v>35</v>
      </c>
      <c r="C677" s="2">
        <v>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254</v>
      </c>
      <c r="K677" s="2">
        <v>95</v>
      </c>
      <c r="L677" s="2">
        <v>57</v>
      </c>
      <c r="M677" s="2">
        <v>24.55</v>
      </c>
      <c r="N677" s="2">
        <v>61</v>
      </c>
      <c r="O677" s="2">
        <v>78</v>
      </c>
      <c r="P677" s="2">
        <v>0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35">
      <c r="A678" s="2">
        <v>1</v>
      </c>
      <c r="B678" s="2">
        <v>59</v>
      </c>
      <c r="C678" s="2">
        <v>2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237</v>
      </c>
      <c r="K678" s="2">
        <v>153.5</v>
      </c>
      <c r="L678" s="2">
        <v>85</v>
      </c>
      <c r="M678" s="2">
        <v>28.45</v>
      </c>
      <c r="N678" s="2">
        <v>51</v>
      </c>
      <c r="O678" s="2">
        <v>78</v>
      </c>
      <c r="P678" s="2">
        <v>0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35">
      <c r="A679" s="2">
        <v>1</v>
      </c>
      <c r="B679" s="2">
        <v>36</v>
      </c>
      <c r="C679" s="2">
        <v>4</v>
      </c>
      <c r="D679" s="2">
        <v>0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237</v>
      </c>
      <c r="K679" s="2">
        <v>142</v>
      </c>
      <c r="L679" s="2">
        <v>82</v>
      </c>
      <c r="M679" s="2">
        <v>27.5</v>
      </c>
      <c r="N679" s="2">
        <v>53</v>
      </c>
      <c r="O679" s="2">
        <v>87</v>
      </c>
      <c r="P679" s="2">
        <v>0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35">
      <c r="A680" s="2">
        <v>1</v>
      </c>
      <c r="B680" s="2">
        <v>37</v>
      </c>
      <c r="C680" s="2">
        <v>1</v>
      </c>
      <c r="D680" s="2">
        <v>1</v>
      </c>
      <c r="E680" s="2">
        <v>15</v>
      </c>
      <c r="F680" s="2">
        <v>0</v>
      </c>
      <c r="G680" s="2">
        <v>0</v>
      </c>
      <c r="H680" s="2">
        <v>0</v>
      </c>
      <c r="I680" s="2">
        <v>0</v>
      </c>
      <c r="J680" s="2">
        <v>231</v>
      </c>
      <c r="K680" s="2">
        <v>135</v>
      </c>
      <c r="L680" s="2">
        <v>79</v>
      </c>
      <c r="M680" s="2">
        <v>28.46</v>
      </c>
      <c r="N680" s="2">
        <v>73</v>
      </c>
      <c r="O680" s="2">
        <v>67</v>
      </c>
      <c r="P680" s="2">
        <v>0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35">
      <c r="A681" s="2">
        <v>1</v>
      </c>
      <c r="B681" s="2">
        <v>49</v>
      </c>
      <c r="C681" s="2">
        <v>2</v>
      </c>
      <c r="D681" s="2">
        <v>1</v>
      </c>
      <c r="E681" s="2">
        <v>5</v>
      </c>
      <c r="F681" s="2">
        <v>0</v>
      </c>
      <c r="G681" s="2">
        <v>0</v>
      </c>
      <c r="H681" s="2">
        <v>0</v>
      </c>
      <c r="I681" s="2">
        <v>0</v>
      </c>
      <c r="J681" s="2">
        <v>260</v>
      </c>
      <c r="K681" s="2">
        <v>111</v>
      </c>
      <c r="L681" s="2">
        <v>70</v>
      </c>
      <c r="M681" s="2">
        <v>24.24</v>
      </c>
      <c r="N681" s="2">
        <v>75</v>
      </c>
      <c r="O681" s="2">
        <v>87</v>
      </c>
      <c r="P681" s="2">
        <v>0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35">
      <c r="A682" s="2">
        <v>1</v>
      </c>
      <c r="B682" s="2">
        <v>44</v>
      </c>
      <c r="C682" s="2">
        <v>2</v>
      </c>
      <c r="D682" s="2">
        <v>1</v>
      </c>
      <c r="E682" s="2">
        <v>20</v>
      </c>
      <c r="F682" s="2">
        <v>0</v>
      </c>
      <c r="G682" s="2">
        <v>0</v>
      </c>
      <c r="H682" s="2">
        <v>0</v>
      </c>
      <c r="I682" s="2">
        <v>0</v>
      </c>
      <c r="J682" s="2">
        <v>225</v>
      </c>
      <c r="K682" s="2">
        <v>128</v>
      </c>
      <c r="L682" s="2">
        <v>82</v>
      </c>
      <c r="M682" s="2">
        <v>26.79</v>
      </c>
      <c r="N682" s="2">
        <v>82</v>
      </c>
      <c r="O682" s="2">
        <v>85</v>
      </c>
      <c r="P682" s="2">
        <v>0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35">
      <c r="A683" s="2">
        <v>1</v>
      </c>
      <c r="B683" s="2">
        <v>41</v>
      </c>
      <c r="C683" s="2">
        <v>4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210</v>
      </c>
      <c r="K683" s="2">
        <v>124</v>
      </c>
      <c r="L683" s="2">
        <v>79</v>
      </c>
      <c r="M683" s="2">
        <v>25.26</v>
      </c>
      <c r="N683" s="2">
        <v>85</v>
      </c>
      <c r="O683" s="2">
        <v>91</v>
      </c>
      <c r="P683" s="2">
        <v>0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35">
      <c r="A684" s="2">
        <v>0</v>
      </c>
      <c r="B684" s="2">
        <v>43</v>
      </c>
      <c r="C684" s="2">
        <v>2</v>
      </c>
      <c r="D684" s="2">
        <v>1</v>
      </c>
      <c r="E684" s="2">
        <v>20</v>
      </c>
      <c r="F684" s="2">
        <v>0</v>
      </c>
      <c r="G684" s="2">
        <v>0</v>
      </c>
      <c r="H684" s="2">
        <v>0</v>
      </c>
      <c r="I684" s="2">
        <v>0</v>
      </c>
      <c r="J684" s="2">
        <v>276</v>
      </c>
      <c r="K684" s="2">
        <v>127.5</v>
      </c>
      <c r="L684" s="2">
        <v>85</v>
      </c>
      <c r="M684" s="2">
        <v>25.09</v>
      </c>
      <c r="N684" s="2">
        <v>85</v>
      </c>
      <c r="O684" s="2">
        <v>74</v>
      </c>
      <c r="P684" s="2">
        <v>0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35">
      <c r="A685" s="2">
        <v>1</v>
      </c>
      <c r="B685" s="2">
        <v>37</v>
      </c>
      <c r="C685" s="2">
        <v>2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205</v>
      </c>
      <c r="K685" s="2">
        <v>129</v>
      </c>
      <c r="L685" s="2">
        <v>86</v>
      </c>
      <c r="M685" s="2">
        <v>27.27</v>
      </c>
      <c r="N685" s="2">
        <v>60</v>
      </c>
      <c r="O685" s="2">
        <v>76</v>
      </c>
      <c r="P685" s="2">
        <v>0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35">
      <c r="A686" s="2">
        <v>0</v>
      </c>
      <c r="B686" s="2">
        <v>55</v>
      </c>
      <c r="C686" s="2">
        <v>1</v>
      </c>
      <c r="D686" s="2">
        <v>0</v>
      </c>
      <c r="E686" s="2">
        <v>0</v>
      </c>
      <c r="F686" s="2">
        <v>0</v>
      </c>
      <c r="G686" s="2">
        <v>0</v>
      </c>
      <c r="H686" s="2">
        <v>1</v>
      </c>
      <c r="I686" s="2">
        <v>0</v>
      </c>
      <c r="J686" s="2">
        <v>305</v>
      </c>
      <c r="K686" s="2">
        <v>168</v>
      </c>
      <c r="L686" s="2">
        <v>82</v>
      </c>
      <c r="M686" s="2">
        <v>26.45</v>
      </c>
      <c r="N686" s="2">
        <v>72</v>
      </c>
      <c r="O686" s="2">
        <v>78</v>
      </c>
      <c r="P686" s="2">
        <v>0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35">
      <c r="A687" s="2">
        <v>0</v>
      </c>
      <c r="B687" s="2">
        <v>62</v>
      </c>
      <c r="C687" s="2">
        <v>2</v>
      </c>
      <c r="D687" s="2">
        <v>1</v>
      </c>
      <c r="E687" s="2">
        <v>30</v>
      </c>
      <c r="F687" s="2">
        <v>0</v>
      </c>
      <c r="G687" s="2">
        <v>0</v>
      </c>
      <c r="H687" s="2">
        <v>0</v>
      </c>
      <c r="I687" s="2">
        <v>0</v>
      </c>
      <c r="J687" s="2">
        <v>234</v>
      </c>
      <c r="K687" s="2">
        <v>153</v>
      </c>
      <c r="L687" s="2">
        <v>60</v>
      </c>
      <c r="M687" s="2">
        <v>27.47</v>
      </c>
      <c r="N687" s="2">
        <v>60</v>
      </c>
      <c r="O687" s="2">
        <v>78</v>
      </c>
      <c r="P687" s="2">
        <v>0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35">
      <c r="A688" s="2">
        <v>0</v>
      </c>
      <c r="B688" s="2">
        <v>36</v>
      </c>
      <c r="C688" s="2">
        <v>1</v>
      </c>
      <c r="D688" s="2">
        <v>1</v>
      </c>
      <c r="E688" s="2">
        <v>15</v>
      </c>
      <c r="F688" s="2">
        <v>0</v>
      </c>
      <c r="G688" s="2">
        <v>0</v>
      </c>
      <c r="H688" s="2">
        <v>0</v>
      </c>
      <c r="I688" s="2">
        <v>0</v>
      </c>
      <c r="J688" s="2">
        <v>178</v>
      </c>
      <c r="K688" s="2">
        <v>102.5</v>
      </c>
      <c r="L688" s="2">
        <v>65</v>
      </c>
      <c r="M688" s="2">
        <v>20.87</v>
      </c>
      <c r="N688" s="2">
        <v>75</v>
      </c>
      <c r="O688" s="2">
        <v>94</v>
      </c>
      <c r="P688" s="2">
        <v>0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35">
      <c r="A689" s="2">
        <v>0</v>
      </c>
      <c r="B689" s="2">
        <v>37</v>
      </c>
      <c r="C689" s="2">
        <v>2</v>
      </c>
      <c r="D689" s="2">
        <v>1</v>
      </c>
      <c r="E689" s="2">
        <v>10</v>
      </c>
      <c r="F689" s="2">
        <v>0</v>
      </c>
      <c r="G689" s="2">
        <v>0</v>
      </c>
      <c r="H689" s="2">
        <v>0</v>
      </c>
      <c r="I689" s="2">
        <v>0</v>
      </c>
      <c r="J689" s="2">
        <v>217</v>
      </c>
      <c r="K689" s="2">
        <v>110</v>
      </c>
      <c r="L689" s="2">
        <v>78.5</v>
      </c>
      <c r="M689" s="2">
        <v>32.26</v>
      </c>
      <c r="N689" s="2">
        <v>110</v>
      </c>
      <c r="O689" s="2">
        <v>84</v>
      </c>
      <c r="P689" s="2">
        <v>0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35">
      <c r="A690" s="2">
        <v>0</v>
      </c>
      <c r="B690" s="2">
        <v>47</v>
      </c>
      <c r="C690" s="2">
        <v>2</v>
      </c>
      <c r="D690" s="2">
        <v>1</v>
      </c>
      <c r="E690" s="2">
        <v>20</v>
      </c>
      <c r="F690" s="2">
        <v>0</v>
      </c>
      <c r="G690" s="2">
        <v>0</v>
      </c>
      <c r="H690" s="2">
        <v>0</v>
      </c>
      <c r="I690" s="2">
        <v>0</v>
      </c>
      <c r="J690" s="2">
        <v>328</v>
      </c>
      <c r="K690" s="2">
        <v>134</v>
      </c>
      <c r="L690" s="2">
        <v>87</v>
      </c>
      <c r="M690" s="2">
        <v>22.34</v>
      </c>
      <c r="N690" s="2">
        <v>92</v>
      </c>
      <c r="O690" s="2">
        <v>99</v>
      </c>
      <c r="P690" s="2">
        <v>0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35">
      <c r="A691" s="2">
        <v>1</v>
      </c>
      <c r="B691" s="2">
        <v>50</v>
      </c>
      <c r="C691" s="2">
        <v>3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232</v>
      </c>
      <c r="K691" s="2">
        <v>127.5</v>
      </c>
      <c r="L691" s="2">
        <v>85</v>
      </c>
      <c r="M691" s="2">
        <v>25.09</v>
      </c>
      <c r="N691" s="2">
        <v>75</v>
      </c>
      <c r="O691" s="2">
        <v>79</v>
      </c>
      <c r="P691" s="2">
        <v>0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35">
      <c r="A692" s="2">
        <v>1</v>
      </c>
      <c r="B692" s="2">
        <v>68</v>
      </c>
      <c r="C692" s="2">
        <v>1</v>
      </c>
      <c r="D692" s="2">
        <v>1</v>
      </c>
      <c r="E692" s="2">
        <v>10</v>
      </c>
      <c r="F692" s="2">
        <v>0</v>
      </c>
      <c r="G692" s="2">
        <v>0</v>
      </c>
      <c r="H692" s="2">
        <v>0</v>
      </c>
      <c r="I692" s="2">
        <v>0</v>
      </c>
      <c r="J692" s="2">
        <v>261</v>
      </c>
      <c r="K692" s="2">
        <v>122</v>
      </c>
      <c r="L692" s="2">
        <v>70</v>
      </c>
      <c r="M692" s="2">
        <v>26.37</v>
      </c>
      <c r="N692" s="2">
        <v>96</v>
      </c>
      <c r="O692" s="2">
        <v>60</v>
      </c>
      <c r="P692" s="2">
        <v>0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35">
      <c r="A693" s="2">
        <v>1</v>
      </c>
      <c r="B693" s="2">
        <v>44</v>
      </c>
      <c r="C693" s="2">
        <v>2</v>
      </c>
      <c r="D693" s="2">
        <v>1</v>
      </c>
      <c r="E693" s="2">
        <v>30</v>
      </c>
      <c r="F693" s="2">
        <v>0</v>
      </c>
      <c r="G693" s="2">
        <v>0</v>
      </c>
      <c r="H693" s="2">
        <v>0</v>
      </c>
      <c r="I693" s="2">
        <v>0</v>
      </c>
      <c r="J693" s="2">
        <v>217</v>
      </c>
      <c r="K693" s="2">
        <v>126</v>
      </c>
      <c r="L693" s="2">
        <v>85</v>
      </c>
      <c r="M693" s="2">
        <v>28.49</v>
      </c>
      <c r="N693" s="2">
        <v>65</v>
      </c>
      <c r="O693" s="2">
        <v>68</v>
      </c>
      <c r="P693" s="2">
        <v>0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35">
      <c r="A694" s="2">
        <v>0</v>
      </c>
      <c r="B694" s="2">
        <v>53</v>
      </c>
      <c r="C694" s="2">
        <v>4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240</v>
      </c>
      <c r="K694" s="2">
        <v>133.5</v>
      </c>
      <c r="L694" s="2">
        <v>82.5</v>
      </c>
      <c r="M694" s="2">
        <v>40.58</v>
      </c>
      <c r="N694" s="2">
        <v>70</v>
      </c>
      <c r="O694" s="2">
        <v>78</v>
      </c>
      <c r="P694" s="2">
        <v>0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35">
      <c r="A695" s="2">
        <v>0</v>
      </c>
      <c r="B695" s="2">
        <v>42</v>
      </c>
      <c r="C695" s="2">
        <v>1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197</v>
      </c>
      <c r="K695" s="2">
        <v>105</v>
      </c>
      <c r="L695" s="2">
        <v>84</v>
      </c>
      <c r="M695" s="2">
        <v>25.75</v>
      </c>
      <c r="N695" s="2">
        <v>70</v>
      </c>
      <c r="O695" s="2">
        <v>67</v>
      </c>
      <c r="P695" s="2">
        <v>0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35">
      <c r="A696" s="2">
        <v>0</v>
      </c>
      <c r="B696" s="2">
        <v>50</v>
      </c>
      <c r="C696" s="2">
        <v>2</v>
      </c>
      <c r="D696" s="2">
        <v>0</v>
      </c>
      <c r="E696" s="2">
        <v>0</v>
      </c>
      <c r="F696" s="2">
        <v>0</v>
      </c>
      <c r="G696" s="2">
        <v>0</v>
      </c>
      <c r="H696" s="2">
        <v>1</v>
      </c>
      <c r="I696" s="2">
        <v>0</v>
      </c>
      <c r="J696" s="2">
        <v>173</v>
      </c>
      <c r="K696" s="2">
        <v>147</v>
      </c>
      <c r="L696" s="2">
        <v>90</v>
      </c>
      <c r="M696" s="2">
        <v>24.06</v>
      </c>
      <c r="N696" s="2">
        <v>63</v>
      </c>
      <c r="O696" s="2">
        <v>85</v>
      </c>
      <c r="P696" s="2">
        <v>0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35">
      <c r="A697" s="2">
        <v>1</v>
      </c>
      <c r="B697" s="2">
        <v>35</v>
      </c>
      <c r="C697" s="2">
        <v>1</v>
      </c>
      <c r="D697" s="2">
        <v>1</v>
      </c>
      <c r="E697" s="2">
        <v>40</v>
      </c>
      <c r="F697" s="2">
        <v>0</v>
      </c>
      <c r="G697" s="2">
        <v>0</v>
      </c>
      <c r="H697" s="2">
        <v>1</v>
      </c>
      <c r="I697" s="2">
        <v>0</v>
      </c>
      <c r="J697" s="2">
        <v>265</v>
      </c>
      <c r="K697" s="2">
        <v>167.5</v>
      </c>
      <c r="L697" s="2">
        <v>104.5</v>
      </c>
      <c r="M697" s="2">
        <v>26.59</v>
      </c>
      <c r="N697" s="2">
        <v>102</v>
      </c>
      <c r="O697" s="2">
        <v>78</v>
      </c>
      <c r="P697" s="2">
        <v>0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35">
      <c r="A698" s="2">
        <v>0</v>
      </c>
      <c r="B698" s="2">
        <v>59</v>
      </c>
      <c r="C698" s="2">
        <v>1</v>
      </c>
      <c r="D698" s="2">
        <v>0</v>
      </c>
      <c r="E698" s="2">
        <v>0</v>
      </c>
      <c r="F698" s="2">
        <v>0</v>
      </c>
      <c r="G698" s="2">
        <v>0</v>
      </c>
      <c r="H698" s="2">
        <v>1</v>
      </c>
      <c r="I698" s="2">
        <v>0</v>
      </c>
      <c r="J698" s="2">
        <v>234</v>
      </c>
      <c r="K698" s="2">
        <v>153.5</v>
      </c>
      <c r="L698" s="2">
        <v>89.5</v>
      </c>
      <c r="M698" s="2">
        <v>26.08</v>
      </c>
      <c r="N698" s="2">
        <v>71</v>
      </c>
      <c r="O698" s="2">
        <v>113</v>
      </c>
      <c r="P698" s="2">
        <v>0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35">
      <c r="A699" s="2">
        <v>0</v>
      </c>
      <c r="B699" s="2">
        <v>47</v>
      </c>
      <c r="C699" s="2">
        <v>2</v>
      </c>
      <c r="D699" s="2">
        <v>1</v>
      </c>
      <c r="E699" s="2">
        <v>6</v>
      </c>
      <c r="F699" s="2">
        <v>0</v>
      </c>
      <c r="G699" s="2">
        <v>0</v>
      </c>
      <c r="H699" s="2">
        <v>0</v>
      </c>
      <c r="I699" s="2">
        <v>0</v>
      </c>
      <c r="J699" s="2">
        <v>234</v>
      </c>
      <c r="K699" s="2">
        <v>128</v>
      </c>
      <c r="L699" s="2">
        <v>91</v>
      </c>
      <c r="M699" s="2">
        <v>25.59</v>
      </c>
      <c r="N699" s="2">
        <v>80</v>
      </c>
      <c r="O699" s="2">
        <v>93</v>
      </c>
      <c r="P699" s="2">
        <v>0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35">
      <c r="A700" s="2">
        <v>1</v>
      </c>
      <c r="B700" s="2">
        <v>49</v>
      </c>
      <c r="C700" s="2">
        <v>4</v>
      </c>
      <c r="D700" s="2">
        <v>1</v>
      </c>
      <c r="E700" s="2">
        <v>30</v>
      </c>
      <c r="F700" s="2">
        <v>0</v>
      </c>
      <c r="G700" s="2">
        <v>0</v>
      </c>
      <c r="H700" s="2">
        <v>1</v>
      </c>
      <c r="I700" s="2">
        <v>0</v>
      </c>
      <c r="J700" s="2">
        <v>240</v>
      </c>
      <c r="K700" s="2">
        <v>137</v>
      </c>
      <c r="L700" s="2">
        <v>96.5</v>
      </c>
      <c r="M700" s="2">
        <v>23.38</v>
      </c>
      <c r="N700" s="2">
        <v>75</v>
      </c>
      <c r="O700" s="2">
        <v>118</v>
      </c>
      <c r="P700" s="2">
        <v>0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35">
      <c r="A701" s="2">
        <v>0</v>
      </c>
      <c r="B701" s="2">
        <v>55</v>
      </c>
      <c r="C701" s="2">
        <v>1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244</v>
      </c>
      <c r="K701" s="2">
        <v>133</v>
      </c>
      <c r="L701" s="2">
        <v>80</v>
      </c>
      <c r="M701" s="2">
        <v>25.01</v>
      </c>
      <c r="N701" s="2">
        <v>75</v>
      </c>
      <c r="O701" s="2">
        <v>70</v>
      </c>
      <c r="P701" s="2">
        <v>0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35">
      <c r="A702" s="2">
        <v>1</v>
      </c>
      <c r="B702" s="2">
        <v>55</v>
      </c>
      <c r="C702" s="2">
        <v>1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207</v>
      </c>
      <c r="K702" s="2">
        <v>122</v>
      </c>
      <c r="L702" s="2">
        <v>82</v>
      </c>
      <c r="M702" s="2">
        <v>24.15</v>
      </c>
      <c r="N702" s="2">
        <v>77</v>
      </c>
      <c r="O702" s="2">
        <v>74</v>
      </c>
      <c r="P702" s="2">
        <v>0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35">
      <c r="A703" s="2">
        <v>0</v>
      </c>
      <c r="B703" s="2">
        <v>43</v>
      </c>
      <c r="C703" s="2">
        <v>3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214</v>
      </c>
      <c r="K703" s="2">
        <v>121.5</v>
      </c>
      <c r="L703" s="2">
        <v>78</v>
      </c>
      <c r="M703" s="2">
        <v>26.11</v>
      </c>
      <c r="N703" s="2">
        <v>90</v>
      </c>
      <c r="O703" s="2">
        <v>82</v>
      </c>
      <c r="P703" s="2">
        <v>0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35">
      <c r="A704" s="2">
        <v>0</v>
      </c>
      <c r="B704" s="2">
        <v>46</v>
      </c>
      <c r="C704" s="2">
        <v>2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225</v>
      </c>
      <c r="K704" s="2">
        <v>116</v>
      </c>
      <c r="L704" s="2">
        <v>79</v>
      </c>
      <c r="M704" s="2">
        <v>29.21</v>
      </c>
      <c r="N704" s="2">
        <v>60</v>
      </c>
      <c r="O704" s="2">
        <v>70</v>
      </c>
      <c r="P704" s="2">
        <v>0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35">
      <c r="A705" s="2">
        <v>0</v>
      </c>
      <c r="B705" s="2">
        <v>46</v>
      </c>
      <c r="C705" s="2">
        <v>2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304</v>
      </c>
      <c r="K705" s="2">
        <v>131.5</v>
      </c>
      <c r="L705" s="2">
        <v>78.5</v>
      </c>
      <c r="M705" s="2">
        <v>21.02</v>
      </c>
      <c r="N705" s="2">
        <v>68</v>
      </c>
      <c r="O705" s="2">
        <v>112</v>
      </c>
      <c r="P705" s="2">
        <v>0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35">
      <c r="A706" s="2">
        <v>1</v>
      </c>
      <c r="B706" s="2">
        <v>49</v>
      </c>
      <c r="C706" s="2">
        <v>1</v>
      </c>
      <c r="D706" s="2">
        <v>1</v>
      </c>
      <c r="E706" s="2">
        <v>30</v>
      </c>
      <c r="F706" s="2">
        <v>0</v>
      </c>
      <c r="G706" s="2">
        <v>0</v>
      </c>
      <c r="H706" s="2">
        <v>0</v>
      </c>
      <c r="I706" s="2">
        <v>0</v>
      </c>
      <c r="J706" s="2">
        <v>238</v>
      </c>
      <c r="K706" s="2">
        <v>118</v>
      </c>
      <c r="L706" s="2">
        <v>66</v>
      </c>
      <c r="M706" s="2">
        <v>26.91</v>
      </c>
      <c r="N706" s="2">
        <v>90</v>
      </c>
      <c r="O706" s="2">
        <v>82</v>
      </c>
      <c r="P706" s="2">
        <v>0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35">
      <c r="A707" s="2">
        <v>0</v>
      </c>
      <c r="B707" s="2">
        <v>42</v>
      </c>
      <c r="C707" s="2">
        <v>1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241</v>
      </c>
      <c r="K707" s="2">
        <v>118.5</v>
      </c>
      <c r="L707" s="2">
        <v>80.5</v>
      </c>
      <c r="M707" s="2">
        <v>32.36</v>
      </c>
      <c r="N707" s="2">
        <v>95</v>
      </c>
      <c r="O707" s="2">
        <v>75</v>
      </c>
      <c r="P707" s="2">
        <v>0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35">
      <c r="A708" s="2">
        <v>0</v>
      </c>
      <c r="B708" s="2">
        <v>61</v>
      </c>
      <c r="C708" s="2">
        <v>2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255</v>
      </c>
      <c r="K708" s="2">
        <v>114</v>
      </c>
      <c r="L708" s="2">
        <v>70.5</v>
      </c>
      <c r="M708" s="2">
        <v>24.79</v>
      </c>
      <c r="N708" s="2">
        <v>83</v>
      </c>
      <c r="O708" s="2">
        <v>107</v>
      </c>
      <c r="P708" s="2">
        <v>0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35">
      <c r="A709" s="2">
        <v>0</v>
      </c>
      <c r="B709" s="2">
        <v>36</v>
      </c>
      <c r="C709" s="2">
        <v>2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212</v>
      </c>
      <c r="K709" s="2">
        <v>102</v>
      </c>
      <c r="L709" s="2">
        <v>69</v>
      </c>
      <c r="M709" s="2">
        <v>33.36</v>
      </c>
      <c r="N709" s="2">
        <v>55</v>
      </c>
      <c r="O709" s="2">
        <v>71</v>
      </c>
      <c r="P709" s="2">
        <v>0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35">
      <c r="A710" s="2">
        <v>1</v>
      </c>
      <c r="B710" s="2">
        <v>39</v>
      </c>
      <c r="C710" s="2">
        <v>2</v>
      </c>
      <c r="D710" s="2">
        <v>1</v>
      </c>
      <c r="E710" s="2">
        <v>40</v>
      </c>
      <c r="F710" s="2">
        <v>0</v>
      </c>
      <c r="G710" s="2">
        <v>0</v>
      </c>
      <c r="H710" s="2">
        <v>0</v>
      </c>
      <c r="I710" s="2">
        <v>0</v>
      </c>
      <c r="J710" s="2">
        <v>207</v>
      </c>
      <c r="K710" s="2">
        <v>131</v>
      </c>
      <c r="L710" s="2">
        <v>82</v>
      </c>
      <c r="M710" s="2">
        <v>24.25</v>
      </c>
      <c r="N710" s="2">
        <v>73</v>
      </c>
      <c r="O710" s="2">
        <v>83</v>
      </c>
      <c r="P710" s="2">
        <v>0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35">
      <c r="A711" s="2">
        <v>0</v>
      </c>
      <c r="B711" s="2">
        <v>48</v>
      </c>
      <c r="C711" s="2">
        <v>1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222</v>
      </c>
      <c r="K711" s="2">
        <v>119</v>
      </c>
      <c r="L711" s="2">
        <v>85</v>
      </c>
      <c r="M711" s="2">
        <v>30.46</v>
      </c>
      <c r="N711" s="2">
        <v>77</v>
      </c>
      <c r="O711" s="2">
        <v>80</v>
      </c>
      <c r="P711" s="2">
        <v>0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35">
      <c r="A712" s="2">
        <v>1</v>
      </c>
      <c r="B712" s="2">
        <v>39</v>
      </c>
      <c r="C712" s="2">
        <v>4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220</v>
      </c>
      <c r="K712" s="2">
        <v>107</v>
      </c>
      <c r="L712" s="2">
        <v>76.5</v>
      </c>
      <c r="M712" s="2">
        <v>22.45</v>
      </c>
      <c r="N712" s="2">
        <v>66</v>
      </c>
      <c r="O712" s="2">
        <v>78</v>
      </c>
      <c r="P712" s="2">
        <v>0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35">
      <c r="A713" s="2">
        <v>0</v>
      </c>
      <c r="B713" s="2">
        <v>59</v>
      </c>
      <c r="C713" s="2">
        <v>2</v>
      </c>
      <c r="D713" s="2">
        <v>1</v>
      </c>
      <c r="E713" s="2">
        <v>3</v>
      </c>
      <c r="F713" s="2">
        <v>0</v>
      </c>
      <c r="G713" s="2">
        <v>0</v>
      </c>
      <c r="H713" s="2">
        <v>0</v>
      </c>
      <c r="I713" s="2">
        <v>0</v>
      </c>
      <c r="J713" s="2">
        <v>240</v>
      </c>
      <c r="K713" s="2">
        <v>122.5</v>
      </c>
      <c r="L713" s="2">
        <v>67.5</v>
      </c>
      <c r="M713" s="2">
        <v>25.4</v>
      </c>
      <c r="N713" s="2">
        <v>88</v>
      </c>
      <c r="O713" s="2">
        <v>81</v>
      </c>
      <c r="P713" s="2">
        <v>0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35">
      <c r="A714" s="2">
        <v>0</v>
      </c>
      <c r="B714" s="2">
        <v>48</v>
      </c>
      <c r="C714" s="2">
        <v>3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231</v>
      </c>
      <c r="K714" s="2">
        <v>131</v>
      </c>
      <c r="L714" s="2">
        <v>80</v>
      </c>
      <c r="M714" s="2">
        <v>21.14</v>
      </c>
      <c r="N714" s="2">
        <v>70</v>
      </c>
      <c r="O714" s="2">
        <v>85</v>
      </c>
      <c r="P714" s="2">
        <v>0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35">
      <c r="A715" s="2">
        <v>1</v>
      </c>
      <c r="B715" s="2">
        <v>44</v>
      </c>
      <c r="C715" s="2">
        <v>1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268</v>
      </c>
      <c r="K715" s="2">
        <v>114</v>
      </c>
      <c r="L715" s="2">
        <v>83</v>
      </c>
      <c r="M715" s="2">
        <v>31.16</v>
      </c>
      <c r="N715" s="2">
        <v>75</v>
      </c>
      <c r="O715" s="2">
        <v>76</v>
      </c>
      <c r="P715" s="2">
        <v>0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35">
      <c r="A716" s="2">
        <v>1</v>
      </c>
      <c r="B716" s="2">
        <v>42</v>
      </c>
      <c r="C716" s="2">
        <v>2</v>
      </c>
      <c r="D716" s="2">
        <v>1</v>
      </c>
      <c r="E716" s="2">
        <v>30</v>
      </c>
      <c r="F716" s="2">
        <v>0</v>
      </c>
      <c r="G716" s="2">
        <v>0</v>
      </c>
      <c r="H716" s="2">
        <v>0</v>
      </c>
      <c r="I716" s="2">
        <v>0</v>
      </c>
      <c r="J716" s="2">
        <v>256</v>
      </c>
      <c r="K716" s="2">
        <v>111</v>
      </c>
      <c r="L716" s="2">
        <v>62</v>
      </c>
      <c r="M716" s="2">
        <v>21.67</v>
      </c>
      <c r="N716" s="2">
        <v>74</v>
      </c>
      <c r="O716" s="2">
        <v>74</v>
      </c>
      <c r="P716" s="2">
        <v>0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35">
      <c r="A717" s="2">
        <v>0</v>
      </c>
      <c r="B717" s="2">
        <v>44</v>
      </c>
      <c r="C717" s="2">
        <v>1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195</v>
      </c>
      <c r="K717" s="2">
        <v>118</v>
      </c>
      <c r="L717" s="2">
        <v>86</v>
      </c>
      <c r="M717" s="2">
        <v>23.09</v>
      </c>
      <c r="N717" s="2">
        <v>70</v>
      </c>
      <c r="O717" s="2">
        <v>75</v>
      </c>
      <c r="P717" s="2">
        <v>0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35">
      <c r="A718" s="2">
        <v>0</v>
      </c>
      <c r="B718" s="2">
        <v>52</v>
      </c>
      <c r="C718" s="2">
        <v>1</v>
      </c>
      <c r="D718" s="2">
        <v>0</v>
      </c>
      <c r="E718" s="2">
        <v>0</v>
      </c>
      <c r="F718" s="2">
        <v>0</v>
      </c>
      <c r="G718" s="2">
        <v>0</v>
      </c>
      <c r="H718" s="2">
        <v>1</v>
      </c>
      <c r="I718" s="2">
        <v>0</v>
      </c>
      <c r="J718" s="2">
        <v>247</v>
      </c>
      <c r="K718" s="2">
        <v>146</v>
      </c>
      <c r="L718" s="2">
        <v>88</v>
      </c>
      <c r="M718" s="2">
        <v>27.26</v>
      </c>
      <c r="N718" s="2">
        <v>69</v>
      </c>
      <c r="O718" s="2">
        <v>63</v>
      </c>
      <c r="P718" s="2">
        <v>0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35">
      <c r="A719" s="2">
        <v>1</v>
      </c>
      <c r="B719" s="2">
        <v>60</v>
      </c>
      <c r="C719" s="2">
        <v>1</v>
      </c>
      <c r="D719" s="2">
        <v>1</v>
      </c>
      <c r="E719" s="2">
        <v>9</v>
      </c>
      <c r="F719" s="2">
        <v>0</v>
      </c>
      <c r="G719" s="2">
        <v>0</v>
      </c>
      <c r="H719" s="2">
        <v>0</v>
      </c>
      <c r="I719" s="2">
        <v>0</v>
      </c>
      <c r="J719" s="2">
        <v>166</v>
      </c>
      <c r="K719" s="2">
        <v>141</v>
      </c>
      <c r="L719" s="2">
        <v>81</v>
      </c>
      <c r="M719" s="2">
        <v>19.420000000000002</v>
      </c>
      <c r="N719" s="2">
        <v>67</v>
      </c>
      <c r="O719" s="2">
        <v>101</v>
      </c>
      <c r="P719" s="2">
        <v>0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35">
      <c r="A720" s="2">
        <v>0</v>
      </c>
      <c r="B720" s="2">
        <v>35</v>
      </c>
      <c r="C720" s="2">
        <v>2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248</v>
      </c>
      <c r="K720" s="2">
        <v>107</v>
      </c>
      <c r="L720" s="2">
        <v>73</v>
      </c>
      <c r="M720" s="2">
        <v>20.64</v>
      </c>
      <c r="N720" s="2">
        <v>90</v>
      </c>
      <c r="O720" s="2">
        <v>80</v>
      </c>
      <c r="P720" s="2">
        <v>0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35">
      <c r="A721" s="2">
        <v>1</v>
      </c>
      <c r="B721" s="2">
        <v>40</v>
      </c>
      <c r="C721" s="2">
        <v>2</v>
      </c>
      <c r="D721" s="2">
        <v>1</v>
      </c>
      <c r="E721" s="2">
        <v>30</v>
      </c>
      <c r="F721" s="2">
        <v>0</v>
      </c>
      <c r="G721" s="2">
        <v>0</v>
      </c>
      <c r="H721" s="2">
        <v>0</v>
      </c>
      <c r="I721" s="2">
        <v>0</v>
      </c>
      <c r="J721" s="2">
        <v>165</v>
      </c>
      <c r="K721" s="2">
        <v>128</v>
      </c>
      <c r="L721" s="2">
        <v>83</v>
      </c>
      <c r="M721" s="2">
        <v>24.71</v>
      </c>
      <c r="N721" s="2">
        <v>69</v>
      </c>
      <c r="O721" s="2">
        <v>60</v>
      </c>
      <c r="P721" s="2">
        <v>0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35">
      <c r="A722" s="2">
        <v>0</v>
      </c>
      <c r="B722" s="2">
        <v>64</v>
      </c>
      <c r="C722" s="2">
        <v>2</v>
      </c>
      <c r="D722" s="2">
        <v>1</v>
      </c>
      <c r="E722" s="2">
        <v>15</v>
      </c>
      <c r="F722" s="2">
        <v>0</v>
      </c>
      <c r="G722" s="2">
        <v>0</v>
      </c>
      <c r="H722" s="2">
        <v>1</v>
      </c>
      <c r="I722" s="2">
        <v>0</v>
      </c>
      <c r="J722" s="2">
        <v>283</v>
      </c>
      <c r="K722" s="2">
        <v>163</v>
      </c>
      <c r="L722" s="2">
        <v>85</v>
      </c>
      <c r="M722" s="2">
        <v>21.17</v>
      </c>
      <c r="N722" s="2">
        <v>72</v>
      </c>
      <c r="O722" s="2">
        <v>68</v>
      </c>
      <c r="P722" s="2">
        <v>0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35">
      <c r="A723" s="2">
        <v>0</v>
      </c>
      <c r="B723" s="2">
        <v>53</v>
      </c>
      <c r="C723" s="2">
        <v>2</v>
      </c>
      <c r="D723" s="2">
        <v>1</v>
      </c>
      <c r="E723" s="2">
        <v>10</v>
      </c>
      <c r="F723" s="2">
        <v>0</v>
      </c>
      <c r="G723" s="2">
        <v>0</v>
      </c>
      <c r="H723" s="2">
        <v>1</v>
      </c>
      <c r="I723" s="2">
        <v>0</v>
      </c>
      <c r="J723" s="2">
        <v>261</v>
      </c>
      <c r="K723" s="2">
        <v>136</v>
      </c>
      <c r="L723" s="2">
        <v>99</v>
      </c>
      <c r="M723" s="2">
        <v>21.02</v>
      </c>
      <c r="N723" s="2">
        <v>85</v>
      </c>
      <c r="O723" s="2">
        <v>94</v>
      </c>
      <c r="P723" s="2">
        <v>0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35">
      <c r="A724" s="2">
        <v>0</v>
      </c>
      <c r="B724" s="2">
        <v>55</v>
      </c>
      <c r="C724" s="2">
        <v>1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273</v>
      </c>
      <c r="K724" s="2">
        <v>134</v>
      </c>
      <c r="L724" s="2">
        <v>92</v>
      </c>
      <c r="M724" s="2">
        <v>32.17</v>
      </c>
      <c r="N724" s="2">
        <v>75</v>
      </c>
      <c r="O724" s="2">
        <v>67</v>
      </c>
      <c r="P724" s="2">
        <v>0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35">
      <c r="A725" s="2">
        <v>0</v>
      </c>
      <c r="B725" s="2">
        <v>58</v>
      </c>
      <c r="C725" s="2">
        <v>2</v>
      </c>
      <c r="D725" s="2">
        <v>1</v>
      </c>
      <c r="E725" s="2">
        <v>30</v>
      </c>
      <c r="F725" s="2">
        <v>0</v>
      </c>
      <c r="G725" s="2">
        <v>0</v>
      </c>
      <c r="H725" s="2">
        <v>0</v>
      </c>
      <c r="I725" s="2">
        <v>0</v>
      </c>
      <c r="J725" s="2">
        <v>234</v>
      </c>
      <c r="K725" s="2">
        <v>113</v>
      </c>
      <c r="L725" s="2">
        <v>77</v>
      </c>
      <c r="M725" s="2">
        <v>20.68</v>
      </c>
      <c r="N725" s="2">
        <v>72</v>
      </c>
      <c r="O725" s="2">
        <v>67</v>
      </c>
      <c r="P725" s="2">
        <v>0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35">
      <c r="A726" s="2">
        <v>1</v>
      </c>
      <c r="B726" s="2">
        <v>42</v>
      </c>
      <c r="C726" s="2">
        <v>1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163</v>
      </c>
      <c r="K726" s="2">
        <v>135</v>
      </c>
      <c r="L726" s="2">
        <v>82</v>
      </c>
      <c r="M726" s="2">
        <v>25.75</v>
      </c>
      <c r="N726" s="2">
        <v>65</v>
      </c>
      <c r="O726" s="2">
        <v>77</v>
      </c>
      <c r="P726" s="2">
        <v>0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35">
      <c r="A727" s="2">
        <v>1</v>
      </c>
      <c r="B727" s="2">
        <v>48</v>
      </c>
      <c r="C727" s="2">
        <v>2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247</v>
      </c>
      <c r="K727" s="2">
        <v>131</v>
      </c>
      <c r="L727" s="2">
        <v>79</v>
      </c>
      <c r="M727" s="2">
        <v>22.12</v>
      </c>
      <c r="N727" s="2">
        <v>78</v>
      </c>
      <c r="O727" s="2">
        <v>83</v>
      </c>
      <c r="P727" s="2">
        <v>0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35">
      <c r="A728" s="2">
        <v>0</v>
      </c>
      <c r="B728" s="2">
        <v>58</v>
      </c>
      <c r="C728" s="2">
        <v>2</v>
      </c>
      <c r="D728" s="2">
        <v>1</v>
      </c>
      <c r="E728" s="2">
        <v>3</v>
      </c>
      <c r="F728" s="2">
        <v>0</v>
      </c>
      <c r="G728" s="2">
        <v>0</v>
      </c>
      <c r="H728" s="2">
        <v>0</v>
      </c>
      <c r="I728" s="2">
        <v>0</v>
      </c>
      <c r="J728" s="2">
        <v>234</v>
      </c>
      <c r="K728" s="2">
        <v>120</v>
      </c>
      <c r="L728" s="2">
        <v>80</v>
      </c>
      <c r="M728" s="2">
        <v>29.25</v>
      </c>
      <c r="N728" s="2">
        <v>78</v>
      </c>
      <c r="O728" s="2">
        <v>75</v>
      </c>
      <c r="P728" s="2">
        <v>0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35">
      <c r="A729" s="2">
        <v>0</v>
      </c>
      <c r="B729" s="2">
        <v>38</v>
      </c>
      <c r="C729" s="2">
        <v>3</v>
      </c>
      <c r="D729" s="2">
        <v>1</v>
      </c>
      <c r="E729" s="2">
        <v>15</v>
      </c>
      <c r="F729" s="2">
        <v>0</v>
      </c>
      <c r="G729" s="2">
        <v>0</v>
      </c>
      <c r="H729" s="2">
        <v>0</v>
      </c>
      <c r="I729" s="2">
        <v>0</v>
      </c>
      <c r="J729" s="2">
        <v>215</v>
      </c>
      <c r="K729" s="2">
        <v>129.5</v>
      </c>
      <c r="L729" s="2">
        <v>85.5</v>
      </c>
      <c r="M729" s="2">
        <v>24.24</v>
      </c>
      <c r="N729" s="2">
        <v>75</v>
      </c>
      <c r="O729" s="2">
        <v>78</v>
      </c>
      <c r="P729" s="2">
        <v>0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35">
      <c r="A730" s="2">
        <v>1</v>
      </c>
      <c r="B730" s="2">
        <v>65</v>
      </c>
      <c r="C730" s="2">
        <v>1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251</v>
      </c>
      <c r="K730" s="2">
        <v>127.5</v>
      </c>
      <c r="L730" s="2">
        <v>75</v>
      </c>
      <c r="M730" s="2">
        <v>26.46</v>
      </c>
      <c r="N730" s="2">
        <v>60</v>
      </c>
      <c r="O730" s="2">
        <v>74</v>
      </c>
      <c r="P730" s="2">
        <v>0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35">
      <c r="A731" s="2">
        <v>1</v>
      </c>
      <c r="B731" s="2">
        <v>52</v>
      </c>
      <c r="C731" s="2">
        <v>3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205</v>
      </c>
      <c r="K731" s="2">
        <v>122</v>
      </c>
      <c r="L731" s="2">
        <v>73</v>
      </c>
      <c r="M731" s="2">
        <v>22.73</v>
      </c>
      <c r="N731" s="2">
        <v>70</v>
      </c>
      <c r="O731" s="2">
        <v>85</v>
      </c>
      <c r="P731" s="2">
        <v>0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35">
      <c r="A732" s="2">
        <v>1</v>
      </c>
      <c r="B732" s="2">
        <v>39</v>
      </c>
      <c r="C732" s="2">
        <v>2</v>
      </c>
      <c r="D732" s="2">
        <v>1</v>
      </c>
      <c r="E732" s="2">
        <v>30</v>
      </c>
      <c r="F732" s="2">
        <v>0</v>
      </c>
      <c r="G732" s="2">
        <v>0</v>
      </c>
      <c r="H732" s="2">
        <v>0</v>
      </c>
      <c r="I732" s="2">
        <v>0</v>
      </c>
      <c r="J732" s="2">
        <v>225</v>
      </c>
      <c r="K732" s="2">
        <v>128</v>
      </c>
      <c r="L732" s="2">
        <v>86.5</v>
      </c>
      <c r="M732" s="2">
        <v>25.13</v>
      </c>
      <c r="N732" s="2">
        <v>74</v>
      </c>
      <c r="O732" s="2">
        <v>100</v>
      </c>
      <c r="P732" s="2">
        <v>0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35">
      <c r="A733" s="2">
        <v>0</v>
      </c>
      <c r="B733" s="2">
        <v>55</v>
      </c>
      <c r="C733" s="2">
        <v>1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250</v>
      </c>
      <c r="K733" s="2">
        <v>127.5</v>
      </c>
      <c r="L733" s="2">
        <v>83.5</v>
      </c>
      <c r="M733" s="2">
        <v>30.61</v>
      </c>
      <c r="N733" s="2">
        <v>72</v>
      </c>
      <c r="O733" s="2">
        <v>73</v>
      </c>
      <c r="P733" s="2">
        <v>0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35">
      <c r="A734" s="2">
        <v>1</v>
      </c>
      <c r="B734" s="2">
        <v>49</v>
      </c>
      <c r="C734" s="2">
        <v>4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264</v>
      </c>
      <c r="K734" s="2">
        <v>127.5</v>
      </c>
      <c r="L734" s="2">
        <v>81</v>
      </c>
      <c r="M734" s="2">
        <v>25.16</v>
      </c>
      <c r="N734" s="2">
        <v>76</v>
      </c>
      <c r="O734" s="2">
        <v>70</v>
      </c>
      <c r="P734" s="2">
        <v>0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35">
      <c r="A735" s="2">
        <v>1</v>
      </c>
      <c r="B735" s="2">
        <v>53</v>
      </c>
      <c r="C735" s="2">
        <v>4</v>
      </c>
      <c r="D735" s="2">
        <v>1</v>
      </c>
      <c r="E735" s="2">
        <v>5</v>
      </c>
      <c r="F735" s="2">
        <v>0</v>
      </c>
      <c r="G735" s="2">
        <v>0</v>
      </c>
      <c r="H735" s="2">
        <v>1</v>
      </c>
      <c r="I735" s="2">
        <v>0</v>
      </c>
      <c r="J735" s="2">
        <v>232</v>
      </c>
      <c r="K735" s="2">
        <v>134</v>
      </c>
      <c r="L735" s="2">
        <v>91</v>
      </c>
      <c r="M735" s="2">
        <v>25.13</v>
      </c>
      <c r="N735" s="2">
        <v>54</v>
      </c>
      <c r="O735" s="2">
        <v>75</v>
      </c>
      <c r="P735" s="2">
        <v>0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35">
      <c r="A736" s="2">
        <v>0</v>
      </c>
      <c r="B736" s="2">
        <v>47</v>
      </c>
      <c r="C736" s="2">
        <v>1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232</v>
      </c>
      <c r="K736" s="2">
        <v>113.5</v>
      </c>
      <c r="L736" s="2">
        <v>73</v>
      </c>
      <c r="M736" s="2">
        <v>28.78</v>
      </c>
      <c r="N736" s="2">
        <v>75</v>
      </c>
      <c r="O736" s="2">
        <v>77</v>
      </c>
      <c r="P736" s="2">
        <v>0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35">
      <c r="A737" s="2">
        <v>0</v>
      </c>
      <c r="B737" s="2">
        <v>50</v>
      </c>
      <c r="C737" s="2">
        <v>1</v>
      </c>
      <c r="D737" s="2">
        <v>1</v>
      </c>
      <c r="E737" s="2">
        <v>20</v>
      </c>
      <c r="F737" s="2">
        <v>0</v>
      </c>
      <c r="G737" s="2">
        <v>0</v>
      </c>
      <c r="H737" s="2">
        <v>0</v>
      </c>
      <c r="I737" s="2">
        <v>0</v>
      </c>
      <c r="J737" s="2">
        <v>221</v>
      </c>
      <c r="K737" s="2">
        <v>112</v>
      </c>
      <c r="L737" s="2">
        <v>69</v>
      </c>
      <c r="M737" s="2">
        <v>24.07</v>
      </c>
      <c r="N737" s="2">
        <v>80</v>
      </c>
      <c r="O737" s="2">
        <v>79</v>
      </c>
      <c r="P737" s="2">
        <v>0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35">
      <c r="A738" s="2">
        <v>1</v>
      </c>
      <c r="B738" s="2">
        <v>58</v>
      </c>
      <c r="C738" s="2">
        <v>1</v>
      </c>
      <c r="D738" s="2">
        <v>1</v>
      </c>
      <c r="E738" s="2">
        <v>9</v>
      </c>
      <c r="F738" s="2">
        <v>0</v>
      </c>
      <c r="G738" s="2">
        <v>0</v>
      </c>
      <c r="H738" s="2">
        <v>1</v>
      </c>
      <c r="I738" s="2">
        <v>0</v>
      </c>
      <c r="J738" s="2">
        <v>242</v>
      </c>
      <c r="K738" s="2">
        <v>164</v>
      </c>
      <c r="L738" s="2">
        <v>85.5</v>
      </c>
      <c r="M738" s="2">
        <v>18.84</v>
      </c>
      <c r="N738" s="2">
        <v>76</v>
      </c>
      <c r="O738" s="2">
        <v>106</v>
      </c>
      <c r="P738" s="2">
        <v>0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35">
      <c r="A739" s="2">
        <v>1</v>
      </c>
      <c r="B739" s="2">
        <v>37</v>
      </c>
      <c r="C739" s="2">
        <v>3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238</v>
      </c>
      <c r="K739" s="2">
        <v>121</v>
      </c>
      <c r="L739" s="2">
        <v>80</v>
      </c>
      <c r="M739" s="2">
        <v>28.95</v>
      </c>
      <c r="N739" s="2">
        <v>70</v>
      </c>
      <c r="O739" s="2">
        <v>67</v>
      </c>
      <c r="P739" s="2">
        <v>0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35">
      <c r="A740" s="2">
        <v>1</v>
      </c>
      <c r="B740" s="2">
        <v>57</v>
      </c>
      <c r="C740" s="2">
        <v>1</v>
      </c>
      <c r="D740" s="2">
        <v>1</v>
      </c>
      <c r="E740" s="2">
        <v>10</v>
      </c>
      <c r="F740" s="2">
        <v>0</v>
      </c>
      <c r="G740" s="2">
        <v>0</v>
      </c>
      <c r="H740" s="2">
        <v>1</v>
      </c>
      <c r="I740" s="2">
        <v>0</v>
      </c>
      <c r="J740" s="2">
        <v>206</v>
      </c>
      <c r="K740" s="2">
        <v>141</v>
      </c>
      <c r="L740" s="2">
        <v>83</v>
      </c>
      <c r="M740" s="2">
        <v>27.98</v>
      </c>
      <c r="N740" s="2">
        <v>63</v>
      </c>
      <c r="O740" s="2">
        <v>69</v>
      </c>
      <c r="P740" s="2">
        <v>0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35">
      <c r="A741" s="2">
        <v>0</v>
      </c>
      <c r="B741" s="2">
        <v>66</v>
      </c>
      <c r="C741" s="2">
        <v>1</v>
      </c>
      <c r="D741" s="2">
        <v>0</v>
      </c>
      <c r="E741" s="2">
        <v>0</v>
      </c>
      <c r="F741" s="2">
        <v>1</v>
      </c>
      <c r="G741" s="2">
        <v>0</v>
      </c>
      <c r="H741" s="2">
        <v>1</v>
      </c>
      <c r="I741" s="2">
        <v>0</v>
      </c>
      <c r="J741" s="2">
        <v>290</v>
      </c>
      <c r="K741" s="2">
        <v>152.5</v>
      </c>
      <c r="L741" s="2">
        <v>90</v>
      </c>
      <c r="M741" s="2">
        <v>23.63</v>
      </c>
      <c r="N741" s="2">
        <v>80</v>
      </c>
      <c r="O741" s="2">
        <v>76</v>
      </c>
      <c r="P741" s="2">
        <v>0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35">
      <c r="A742" s="2">
        <v>1</v>
      </c>
      <c r="B742" s="2">
        <v>35</v>
      </c>
      <c r="C742" s="2">
        <v>2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290</v>
      </c>
      <c r="K742" s="2">
        <v>108</v>
      </c>
      <c r="L742" s="2">
        <v>72</v>
      </c>
      <c r="M742" s="2">
        <v>22.91</v>
      </c>
      <c r="N742" s="2">
        <v>55</v>
      </c>
      <c r="O742" s="2">
        <v>84</v>
      </c>
      <c r="P742" s="2">
        <v>0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35">
      <c r="A743" s="2">
        <v>1</v>
      </c>
      <c r="B743" s="2">
        <v>38</v>
      </c>
      <c r="C743" s="2">
        <v>1</v>
      </c>
      <c r="D743" s="2">
        <v>1</v>
      </c>
      <c r="E743" s="2">
        <v>15</v>
      </c>
      <c r="F743" s="2">
        <v>0</v>
      </c>
      <c r="G743" s="2">
        <v>0</v>
      </c>
      <c r="H743" s="2">
        <v>0</v>
      </c>
      <c r="I743" s="2">
        <v>0</v>
      </c>
      <c r="J743" s="2">
        <v>180</v>
      </c>
      <c r="K743" s="2">
        <v>111</v>
      </c>
      <c r="L743" s="2">
        <v>61</v>
      </c>
      <c r="M743" s="2">
        <v>21.51</v>
      </c>
      <c r="N743" s="2">
        <v>66</v>
      </c>
      <c r="O743" s="2">
        <v>75</v>
      </c>
      <c r="P743" s="2">
        <v>0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35">
      <c r="A744" s="2">
        <v>0</v>
      </c>
      <c r="B744" s="2">
        <v>39</v>
      </c>
      <c r="C744" s="2">
        <v>1</v>
      </c>
      <c r="D744" s="2">
        <v>1</v>
      </c>
      <c r="E744" s="2">
        <v>20</v>
      </c>
      <c r="F744" s="2">
        <v>0</v>
      </c>
      <c r="G744" s="2">
        <v>0</v>
      </c>
      <c r="H744" s="2">
        <v>0</v>
      </c>
      <c r="I744" s="2">
        <v>0</v>
      </c>
      <c r="J744" s="2">
        <v>233</v>
      </c>
      <c r="K744" s="2">
        <v>126</v>
      </c>
      <c r="L744" s="2">
        <v>85</v>
      </c>
      <c r="M744" s="2">
        <v>22.89</v>
      </c>
      <c r="N744" s="2">
        <v>80</v>
      </c>
      <c r="O744" s="2">
        <v>87</v>
      </c>
      <c r="P744" s="2">
        <v>0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35">
      <c r="A745" s="2">
        <v>1</v>
      </c>
      <c r="B745" s="2">
        <v>45</v>
      </c>
      <c r="C745" s="2">
        <v>1</v>
      </c>
      <c r="D745" s="2">
        <v>1</v>
      </c>
      <c r="E745" s="2">
        <v>20</v>
      </c>
      <c r="F745" s="2">
        <v>0</v>
      </c>
      <c r="G745" s="2">
        <v>0</v>
      </c>
      <c r="H745" s="2">
        <v>0</v>
      </c>
      <c r="I745" s="2">
        <v>0</v>
      </c>
      <c r="J745" s="2">
        <v>255</v>
      </c>
      <c r="K745" s="2">
        <v>130</v>
      </c>
      <c r="L745" s="2">
        <v>82.5</v>
      </c>
      <c r="M745" s="2">
        <v>28.56</v>
      </c>
      <c r="N745" s="2">
        <v>82</v>
      </c>
      <c r="O745" s="2">
        <v>94</v>
      </c>
      <c r="P745" s="2">
        <v>0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35">
      <c r="A746" s="2">
        <v>0</v>
      </c>
      <c r="B746" s="2">
        <v>59</v>
      </c>
      <c r="C746" s="2">
        <v>1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249</v>
      </c>
      <c r="K746" s="2">
        <v>139</v>
      </c>
      <c r="L746" s="2">
        <v>79.5</v>
      </c>
      <c r="M746" s="2">
        <v>23.28</v>
      </c>
      <c r="N746" s="2">
        <v>94</v>
      </c>
      <c r="O746" s="2">
        <v>78</v>
      </c>
      <c r="P746" s="2">
        <v>0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35">
      <c r="A747" s="2">
        <v>0</v>
      </c>
      <c r="B747" s="2">
        <v>57</v>
      </c>
      <c r="C747" s="2">
        <v>3</v>
      </c>
      <c r="D747" s="2">
        <v>1</v>
      </c>
      <c r="E747" s="2">
        <v>20</v>
      </c>
      <c r="F747" s="2">
        <v>0</v>
      </c>
      <c r="G747" s="2">
        <v>0</v>
      </c>
      <c r="H747" s="2">
        <v>0</v>
      </c>
      <c r="I747" s="2">
        <v>0</v>
      </c>
      <c r="J747" s="2">
        <v>200</v>
      </c>
      <c r="K747" s="2">
        <v>108</v>
      </c>
      <c r="L747" s="2">
        <v>77</v>
      </c>
      <c r="M747" s="2">
        <v>18.55</v>
      </c>
      <c r="N747" s="2">
        <v>70</v>
      </c>
      <c r="O747" s="2">
        <v>87</v>
      </c>
      <c r="P747" s="2">
        <v>0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35">
      <c r="A748" s="2">
        <v>0</v>
      </c>
      <c r="B748" s="2">
        <v>51</v>
      </c>
      <c r="C748" s="2">
        <v>3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257</v>
      </c>
      <c r="K748" s="2">
        <v>128</v>
      </c>
      <c r="L748" s="2">
        <v>77</v>
      </c>
      <c r="M748" s="2">
        <v>24.94</v>
      </c>
      <c r="N748" s="2">
        <v>68</v>
      </c>
      <c r="O748" s="2">
        <v>88</v>
      </c>
      <c r="P748" s="2">
        <v>0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35">
      <c r="A749" s="2">
        <v>1</v>
      </c>
      <c r="B749" s="2">
        <v>59</v>
      </c>
      <c r="C749" s="2">
        <v>2</v>
      </c>
      <c r="D749" s="2">
        <v>1</v>
      </c>
      <c r="E749" s="2">
        <v>11</v>
      </c>
      <c r="F749" s="2">
        <v>0</v>
      </c>
      <c r="G749" s="2">
        <v>0</v>
      </c>
      <c r="H749" s="2">
        <v>0</v>
      </c>
      <c r="I749" s="2">
        <v>0</v>
      </c>
      <c r="J749" s="2">
        <v>176</v>
      </c>
      <c r="K749" s="2">
        <v>134.5</v>
      </c>
      <c r="L749" s="2">
        <v>87</v>
      </c>
      <c r="M749" s="2">
        <v>31.76</v>
      </c>
      <c r="N749" s="2">
        <v>80</v>
      </c>
      <c r="O749" s="2">
        <v>93</v>
      </c>
      <c r="P749" s="2">
        <v>0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35">
      <c r="A750" s="2">
        <v>0</v>
      </c>
      <c r="B750" s="2">
        <v>44</v>
      </c>
      <c r="C750" s="2">
        <v>1</v>
      </c>
      <c r="D750" s="2">
        <v>1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217</v>
      </c>
      <c r="K750" s="2">
        <v>124.5</v>
      </c>
      <c r="L750" s="2">
        <v>82</v>
      </c>
      <c r="M750" s="2">
        <v>22.36</v>
      </c>
      <c r="N750" s="2">
        <v>87</v>
      </c>
      <c r="O750" s="2">
        <v>68</v>
      </c>
      <c r="P750" s="2">
        <v>0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35">
      <c r="A751" s="2">
        <v>0</v>
      </c>
      <c r="B751" s="2">
        <v>60</v>
      </c>
      <c r="C751" s="2">
        <v>1</v>
      </c>
      <c r="D751" s="2">
        <v>0</v>
      </c>
      <c r="E751" s="2">
        <v>0</v>
      </c>
      <c r="F751" s="2">
        <v>0</v>
      </c>
      <c r="G751" s="2">
        <v>0</v>
      </c>
      <c r="H751" s="2">
        <v>1</v>
      </c>
      <c r="I751" s="2">
        <v>1</v>
      </c>
      <c r="J751" s="2">
        <v>282</v>
      </c>
      <c r="K751" s="2">
        <v>213</v>
      </c>
      <c r="L751" s="2">
        <v>94.5</v>
      </c>
      <c r="M751" s="2">
        <v>28.58</v>
      </c>
      <c r="N751" s="2">
        <v>71</v>
      </c>
      <c r="O751" s="2">
        <v>78</v>
      </c>
      <c r="P751" s="2">
        <v>0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35">
      <c r="A752" s="2">
        <v>0</v>
      </c>
      <c r="B752" s="2">
        <v>54</v>
      </c>
      <c r="C752" s="2">
        <v>3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318</v>
      </c>
      <c r="K752" s="2">
        <v>115</v>
      </c>
      <c r="L752" s="2">
        <v>81</v>
      </c>
      <c r="M752" s="2">
        <v>25.84</v>
      </c>
      <c r="N752" s="2">
        <v>95</v>
      </c>
      <c r="O752" s="2">
        <v>76</v>
      </c>
      <c r="P752" s="2">
        <v>0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35">
      <c r="A753" s="2">
        <v>1</v>
      </c>
      <c r="B753" s="2">
        <v>38</v>
      </c>
      <c r="C753" s="2">
        <v>2</v>
      </c>
      <c r="D753" s="2">
        <v>1</v>
      </c>
      <c r="E753" s="2">
        <v>20</v>
      </c>
      <c r="F753" s="2">
        <v>0</v>
      </c>
      <c r="G753" s="2">
        <v>0</v>
      </c>
      <c r="H753" s="2">
        <v>1</v>
      </c>
      <c r="I753" s="2">
        <v>0</v>
      </c>
      <c r="J753" s="2">
        <v>309</v>
      </c>
      <c r="K753" s="2">
        <v>148</v>
      </c>
      <c r="L753" s="2">
        <v>109</v>
      </c>
      <c r="M753" s="2">
        <v>30.85</v>
      </c>
      <c r="N753" s="2">
        <v>95</v>
      </c>
      <c r="O753" s="2">
        <v>78</v>
      </c>
      <c r="P753" s="2">
        <v>0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35">
      <c r="A754" s="2">
        <v>1</v>
      </c>
      <c r="B754" s="2">
        <v>53</v>
      </c>
      <c r="C754" s="2">
        <v>1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220</v>
      </c>
      <c r="K754" s="2">
        <v>127</v>
      </c>
      <c r="L754" s="2">
        <v>76</v>
      </c>
      <c r="M754" s="2">
        <v>24.27</v>
      </c>
      <c r="N754" s="2">
        <v>75</v>
      </c>
      <c r="O754" s="2">
        <v>74</v>
      </c>
      <c r="P754" s="2">
        <v>0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35">
      <c r="A755" s="2">
        <v>0</v>
      </c>
      <c r="B755" s="2">
        <v>43</v>
      </c>
      <c r="C755" s="2">
        <v>4</v>
      </c>
      <c r="D755" s="2">
        <v>1</v>
      </c>
      <c r="E755" s="2">
        <v>20</v>
      </c>
      <c r="F755" s="2">
        <v>0</v>
      </c>
      <c r="G755" s="2">
        <v>0</v>
      </c>
      <c r="H755" s="2">
        <v>0</v>
      </c>
      <c r="I755" s="2">
        <v>0</v>
      </c>
      <c r="J755" s="2">
        <v>201</v>
      </c>
      <c r="K755" s="2">
        <v>129</v>
      </c>
      <c r="L755" s="2">
        <v>92</v>
      </c>
      <c r="M755" s="2">
        <v>24.54</v>
      </c>
      <c r="N755" s="2">
        <v>88</v>
      </c>
      <c r="O755" s="2">
        <v>63</v>
      </c>
      <c r="P755" s="2">
        <v>0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35">
      <c r="A756" s="2">
        <v>1</v>
      </c>
      <c r="B756" s="2">
        <v>64</v>
      </c>
      <c r="C756" s="2">
        <v>2</v>
      </c>
      <c r="D756" s="2">
        <v>1</v>
      </c>
      <c r="E756" s="2">
        <v>40</v>
      </c>
      <c r="F756" s="2">
        <v>0</v>
      </c>
      <c r="G756" s="2">
        <v>0</v>
      </c>
      <c r="H756" s="2">
        <v>0</v>
      </c>
      <c r="I756" s="2">
        <v>0</v>
      </c>
      <c r="J756" s="2">
        <v>206</v>
      </c>
      <c r="K756" s="2">
        <v>126</v>
      </c>
      <c r="L756" s="2">
        <v>82</v>
      </c>
      <c r="M756" s="2">
        <v>24.35</v>
      </c>
      <c r="N756" s="2">
        <v>95</v>
      </c>
      <c r="O756" s="2">
        <v>97</v>
      </c>
      <c r="P756" s="2">
        <v>0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35">
      <c r="A757" s="2">
        <v>0</v>
      </c>
      <c r="B757" s="2">
        <v>61</v>
      </c>
      <c r="C757" s="2">
        <v>1</v>
      </c>
      <c r="D757" s="2">
        <v>0</v>
      </c>
      <c r="E757" s="2">
        <v>0</v>
      </c>
      <c r="F757" s="2">
        <v>0</v>
      </c>
      <c r="G757" s="2">
        <v>0</v>
      </c>
      <c r="H757" s="2">
        <v>1</v>
      </c>
      <c r="I757" s="2">
        <v>0</v>
      </c>
      <c r="J757" s="2">
        <v>259</v>
      </c>
      <c r="K757" s="2">
        <v>167.5</v>
      </c>
      <c r="L757" s="2">
        <v>91.5</v>
      </c>
      <c r="M757" s="2">
        <v>29.53</v>
      </c>
      <c r="N757" s="2">
        <v>108</v>
      </c>
      <c r="O757" s="2">
        <v>85</v>
      </c>
      <c r="P757" s="2">
        <v>0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35">
      <c r="A758" s="2">
        <v>1</v>
      </c>
      <c r="B758" s="2">
        <v>39</v>
      </c>
      <c r="C758" s="2">
        <v>1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224</v>
      </c>
      <c r="K758" s="2">
        <v>108</v>
      </c>
      <c r="L758" s="2">
        <v>66</v>
      </c>
      <c r="M758" s="2">
        <v>28.57</v>
      </c>
      <c r="N758" s="2">
        <v>90</v>
      </c>
      <c r="O758" s="2">
        <v>97</v>
      </c>
      <c r="P758" s="2">
        <v>0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35">
      <c r="A759" s="2">
        <v>0</v>
      </c>
      <c r="B759" s="2">
        <v>35</v>
      </c>
      <c r="C759" s="2">
        <v>3</v>
      </c>
      <c r="D759" s="2">
        <v>1</v>
      </c>
      <c r="E759" s="2">
        <v>5</v>
      </c>
      <c r="F759" s="2">
        <v>0</v>
      </c>
      <c r="G759" s="2">
        <v>0</v>
      </c>
      <c r="H759" s="2">
        <v>0</v>
      </c>
      <c r="I759" s="2">
        <v>0</v>
      </c>
      <c r="J759" s="2">
        <v>154</v>
      </c>
      <c r="K759" s="2">
        <v>125</v>
      </c>
      <c r="L759" s="2">
        <v>75</v>
      </c>
      <c r="M759" s="2">
        <v>23.1</v>
      </c>
      <c r="N759" s="2">
        <v>110</v>
      </c>
      <c r="O759" s="2">
        <v>75</v>
      </c>
      <c r="P759" s="2">
        <v>0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35">
      <c r="A760" s="2">
        <v>0</v>
      </c>
      <c r="B760" s="2">
        <v>66</v>
      </c>
      <c r="C760" s="2">
        <v>4</v>
      </c>
      <c r="D760" s="2">
        <v>0</v>
      </c>
      <c r="E760" s="2">
        <v>0</v>
      </c>
      <c r="F760" s="2">
        <v>0</v>
      </c>
      <c r="G760" s="2">
        <v>0</v>
      </c>
      <c r="H760" s="2">
        <v>1</v>
      </c>
      <c r="I760" s="2">
        <v>0</v>
      </c>
      <c r="J760" s="2">
        <v>273</v>
      </c>
      <c r="K760" s="2">
        <v>153</v>
      </c>
      <c r="L760" s="2">
        <v>94</v>
      </c>
      <c r="M760" s="2">
        <v>25.27</v>
      </c>
      <c r="N760" s="2">
        <v>80</v>
      </c>
      <c r="O760" s="2">
        <v>76</v>
      </c>
      <c r="P760" s="2">
        <v>0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35">
      <c r="A761" s="2">
        <v>0</v>
      </c>
      <c r="B761" s="2">
        <v>53</v>
      </c>
      <c r="C761" s="2">
        <v>2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303</v>
      </c>
      <c r="K761" s="2">
        <v>117</v>
      </c>
      <c r="L761" s="2">
        <v>71</v>
      </c>
      <c r="M761" s="2">
        <v>22.01</v>
      </c>
      <c r="N761" s="2">
        <v>108</v>
      </c>
      <c r="O761" s="2">
        <v>85</v>
      </c>
      <c r="P761" s="2">
        <v>0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35">
      <c r="A762" s="2">
        <v>1</v>
      </c>
      <c r="B762" s="2">
        <v>40</v>
      </c>
      <c r="C762" s="2">
        <v>1</v>
      </c>
      <c r="D762" s="2">
        <v>1</v>
      </c>
      <c r="E762" s="2">
        <v>20</v>
      </c>
      <c r="F762" s="2">
        <v>0</v>
      </c>
      <c r="G762" s="2">
        <v>0</v>
      </c>
      <c r="H762" s="2">
        <v>1</v>
      </c>
      <c r="I762" s="2">
        <v>0</v>
      </c>
      <c r="J762" s="2">
        <v>229</v>
      </c>
      <c r="K762" s="2">
        <v>152</v>
      </c>
      <c r="L762" s="2">
        <v>103</v>
      </c>
      <c r="M762" s="2">
        <v>32.729999999999997</v>
      </c>
      <c r="N762" s="2">
        <v>85</v>
      </c>
      <c r="O762" s="2">
        <v>72</v>
      </c>
      <c r="P762" s="2">
        <v>0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35">
      <c r="A763" s="2">
        <v>1</v>
      </c>
      <c r="B763" s="2">
        <v>64</v>
      </c>
      <c r="C763" s="2">
        <v>1</v>
      </c>
      <c r="D763" s="2">
        <v>0</v>
      </c>
      <c r="E763" s="2">
        <v>0</v>
      </c>
      <c r="F763" s="2">
        <v>0</v>
      </c>
      <c r="G763" s="2">
        <v>0</v>
      </c>
      <c r="H763" s="2">
        <v>1</v>
      </c>
      <c r="I763" s="2">
        <v>0</v>
      </c>
      <c r="J763" s="2">
        <v>205</v>
      </c>
      <c r="K763" s="2">
        <v>140</v>
      </c>
      <c r="L763" s="2">
        <v>80</v>
      </c>
      <c r="M763" s="2">
        <v>32.520000000000003</v>
      </c>
      <c r="N763" s="2">
        <v>58</v>
      </c>
      <c r="O763" s="2">
        <v>78</v>
      </c>
      <c r="P763" s="2">
        <v>0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35">
      <c r="A764" s="2">
        <v>1</v>
      </c>
      <c r="B764" s="2">
        <v>49</v>
      </c>
      <c r="C764" s="2">
        <v>1</v>
      </c>
      <c r="D764" s="2">
        <v>0</v>
      </c>
      <c r="E764" s="2">
        <v>0</v>
      </c>
      <c r="F764" s="2">
        <v>0</v>
      </c>
      <c r="G764" s="2">
        <v>0</v>
      </c>
      <c r="H764" s="2">
        <v>1</v>
      </c>
      <c r="I764" s="2">
        <v>0</v>
      </c>
      <c r="J764" s="2">
        <v>152</v>
      </c>
      <c r="K764" s="2">
        <v>120</v>
      </c>
      <c r="L764" s="2">
        <v>90</v>
      </c>
      <c r="M764" s="2">
        <v>23.03</v>
      </c>
      <c r="N764" s="2">
        <v>77</v>
      </c>
      <c r="O764" s="2">
        <v>93</v>
      </c>
      <c r="P764" s="2">
        <v>0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35">
      <c r="A765" s="2">
        <v>0</v>
      </c>
      <c r="B765" s="2">
        <v>42</v>
      </c>
      <c r="C765" s="2">
        <v>1</v>
      </c>
      <c r="D765" s="2">
        <v>1</v>
      </c>
      <c r="E765" s="2">
        <v>10</v>
      </c>
      <c r="F765" s="2">
        <v>0</v>
      </c>
      <c r="G765" s="2">
        <v>0</v>
      </c>
      <c r="H765" s="2">
        <v>0</v>
      </c>
      <c r="I765" s="2">
        <v>0</v>
      </c>
      <c r="J765" s="2">
        <v>194</v>
      </c>
      <c r="K765" s="2">
        <v>111</v>
      </c>
      <c r="L765" s="2">
        <v>67.5</v>
      </c>
      <c r="M765" s="2">
        <v>21.34</v>
      </c>
      <c r="N765" s="2">
        <v>73</v>
      </c>
      <c r="O765" s="2">
        <v>47</v>
      </c>
      <c r="P765" s="2">
        <v>0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35">
      <c r="A766" s="2">
        <v>0</v>
      </c>
      <c r="B766" s="2">
        <v>60</v>
      </c>
      <c r="C766" s="2">
        <v>1</v>
      </c>
      <c r="D766" s="2">
        <v>1</v>
      </c>
      <c r="E766" s="2">
        <v>15</v>
      </c>
      <c r="F766" s="2">
        <v>0</v>
      </c>
      <c r="G766" s="2">
        <v>0</v>
      </c>
      <c r="H766" s="2">
        <v>0</v>
      </c>
      <c r="I766" s="2">
        <v>0</v>
      </c>
      <c r="J766" s="2">
        <v>353</v>
      </c>
      <c r="K766" s="2">
        <v>116</v>
      </c>
      <c r="L766" s="2">
        <v>82</v>
      </c>
      <c r="M766" s="2">
        <v>22.66</v>
      </c>
      <c r="N766" s="2">
        <v>85</v>
      </c>
      <c r="O766" s="2">
        <v>71</v>
      </c>
      <c r="P766" s="2">
        <v>0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35">
      <c r="A767" s="2">
        <v>0</v>
      </c>
      <c r="B767" s="2">
        <v>56</v>
      </c>
      <c r="C767" s="2">
        <v>4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298</v>
      </c>
      <c r="K767" s="2">
        <v>115</v>
      </c>
      <c r="L767" s="2">
        <v>80</v>
      </c>
      <c r="M767" s="2">
        <v>31.11</v>
      </c>
      <c r="N767" s="2">
        <v>75</v>
      </c>
      <c r="O767" s="2">
        <v>77</v>
      </c>
      <c r="P767" s="2">
        <v>0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35">
      <c r="A768" s="2">
        <v>0</v>
      </c>
      <c r="B768" s="2">
        <v>48</v>
      </c>
      <c r="C768" s="2">
        <v>1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224</v>
      </c>
      <c r="K768" s="2">
        <v>131</v>
      </c>
      <c r="L768" s="2">
        <v>92</v>
      </c>
      <c r="M768" s="2">
        <v>26.13</v>
      </c>
      <c r="N768" s="2">
        <v>68</v>
      </c>
      <c r="O768" s="2">
        <v>78</v>
      </c>
      <c r="P768" s="2">
        <v>0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35">
      <c r="A769" s="2">
        <v>1</v>
      </c>
      <c r="B769" s="2">
        <v>39</v>
      </c>
      <c r="C769" s="2">
        <v>1</v>
      </c>
      <c r="D769" s="2">
        <v>1</v>
      </c>
      <c r="E769" s="2">
        <v>30</v>
      </c>
      <c r="F769" s="2">
        <v>0</v>
      </c>
      <c r="G769" s="2">
        <v>0</v>
      </c>
      <c r="H769" s="2">
        <v>1</v>
      </c>
      <c r="I769" s="2">
        <v>0</v>
      </c>
      <c r="J769" s="2">
        <v>253</v>
      </c>
      <c r="K769" s="2">
        <v>159</v>
      </c>
      <c r="L769" s="2">
        <v>115</v>
      </c>
      <c r="M769" s="2">
        <v>32.659999999999997</v>
      </c>
      <c r="N769" s="2">
        <v>110</v>
      </c>
      <c r="O769" s="2">
        <v>74</v>
      </c>
      <c r="P769" s="2">
        <v>0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35">
      <c r="A770" s="2">
        <v>0</v>
      </c>
      <c r="B770" s="2">
        <v>62</v>
      </c>
      <c r="C770" s="2">
        <v>1</v>
      </c>
      <c r="D770" s="2">
        <v>0</v>
      </c>
      <c r="E770" s="2">
        <v>0</v>
      </c>
      <c r="F770" s="2">
        <v>0</v>
      </c>
      <c r="G770" s="2">
        <v>0</v>
      </c>
      <c r="H770" s="2">
        <v>1</v>
      </c>
      <c r="I770" s="2">
        <v>0</v>
      </c>
      <c r="J770" s="2">
        <v>318</v>
      </c>
      <c r="K770" s="2">
        <v>206</v>
      </c>
      <c r="L770" s="2">
        <v>98</v>
      </c>
      <c r="M770" s="2">
        <v>27.23</v>
      </c>
      <c r="N770" s="2">
        <v>84</v>
      </c>
      <c r="O770" s="2">
        <v>87</v>
      </c>
      <c r="P770" s="2">
        <v>0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35">
      <c r="A771" s="2">
        <v>0</v>
      </c>
      <c r="B771" s="2">
        <v>45</v>
      </c>
      <c r="C771" s="2">
        <v>3</v>
      </c>
      <c r="D771" s="2">
        <v>1</v>
      </c>
      <c r="E771" s="2">
        <v>20</v>
      </c>
      <c r="F771" s="2">
        <v>0</v>
      </c>
      <c r="G771" s="2">
        <v>0</v>
      </c>
      <c r="H771" s="2">
        <v>0</v>
      </c>
      <c r="I771" s="2">
        <v>0</v>
      </c>
      <c r="J771" s="2">
        <v>196</v>
      </c>
      <c r="K771" s="2">
        <v>123</v>
      </c>
      <c r="L771" s="2">
        <v>71</v>
      </c>
      <c r="M771" s="2">
        <v>20.56</v>
      </c>
      <c r="N771" s="2">
        <v>80</v>
      </c>
      <c r="O771" s="2">
        <v>76</v>
      </c>
      <c r="P771" s="2">
        <v>0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35">
      <c r="A772" s="2">
        <v>1</v>
      </c>
      <c r="B772" s="2">
        <v>61</v>
      </c>
      <c r="C772" s="2">
        <v>1</v>
      </c>
      <c r="D772" s="2">
        <v>1</v>
      </c>
      <c r="E772" s="2">
        <v>20</v>
      </c>
      <c r="F772" s="2">
        <v>0</v>
      </c>
      <c r="G772" s="2">
        <v>0</v>
      </c>
      <c r="H772" s="2">
        <v>1</v>
      </c>
      <c r="I772" s="2">
        <v>0</v>
      </c>
      <c r="J772" s="2">
        <v>360</v>
      </c>
      <c r="K772" s="2">
        <v>157</v>
      </c>
      <c r="L772" s="2">
        <v>99</v>
      </c>
      <c r="M772" s="2">
        <v>28.74</v>
      </c>
      <c r="N772" s="2">
        <v>95</v>
      </c>
      <c r="O772" s="2">
        <v>73</v>
      </c>
      <c r="P772" s="2">
        <v>0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35">
      <c r="A773" s="2">
        <v>1</v>
      </c>
      <c r="B773" s="2">
        <v>55</v>
      </c>
      <c r="C773" s="2">
        <v>1</v>
      </c>
      <c r="D773" s="2">
        <v>1</v>
      </c>
      <c r="E773" s="2">
        <v>25</v>
      </c>
      <c r="F773" s="2">
        <v>0</v>
      </c>
      <c r="G773" s="2">
        <v>0</v>
      </c>
      <c r="H773" s="2">
        <v>1</v>
      </c>
      <c r="I773" s="2">
        <v>0</v>
      </c>
      <c r="J773" s="2">
        <v>230</v>
      </c>
      <c r="K773" s="2">
        <v>142</v>
      </c>
      <c r="L773" s="2">
        <v>74</v>
      </c>
      <c r="M773" s="2">
        <v>23.65</v>
      </c>
      <c r="N773" s="2">
        <v>72</v>
      </c>
      <c r="O773" s="2">
        <v>82</v>
      </c>
      <c r="P773" s="2">
        <v>0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35">
      <c r="A774" s="2">
        <v>1</v>
      </c>
      <c r="B774" s="2">
        <v>58</v>
      </c>
      <c r="C774" s="2">
        <v>4</v>
      </c>
      <c r="D774" s="2">
        <v>1</v>
      </c>
      <c r="E774" s="2">
        <v>5</v>
      </c>
      <c r="F774" s="2">
        <v>0</v>
      </c>
      <c r="G774" s="2">
        <v>0</v>
      </c>
      <c r="H774" s="2">
        <v>0</v>
      </c>
      <c r="I774" s="2">
        <v>0</v>
      </c>
      <c r="J774" s="2">
        <v>243</v>
      </c>
      <c r="K774" s="2">
        <v>106</v>
      </c>
      <c r="L774" s="2">
        <v>70.5</v>
      </c>
      <c r="M774" s="2">
        <v>23.72</v>
      </c>
      <c r="N774" s="2">
        <v>60</v>
      </c>
      <c r="O774" s="2">
        <v>80</v>
      </c>
      <c r="P774" s="2">
        <v>0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35">
      <c r="A775" s="2">
        <v>0</v>
      </c>
      <c r="B775" s="2">
        <v>37</v>
      </c>
      <c r="C775" s="2">
        <v>2</v>
      </c>
      <c r="D775" s="2">
        <v>1</v>
      </c>
      <c r="E775" s="2">
        <v>20</v>
      </c>
      <c r="F775" s="2">
        <v>0</v>
      </c>
      <c r="G775" s="2">
        <v>0</v>
      </c>
      <c r="H775" s="2">
        <v>0</v>
      </c>
      <c r="I775" s="2">
        <v>0</v>
      </c>
      <c r="J775" s="2">
        <v>229</v>
      </c>
      <c r="K775" s="2">
        <v>111</v>
      </c>
      <c r="L775" s="2">
        <v>70</v>
      </c>
      <c r="M775" s="2">
        <v>20.239999999999998</v>
      </c>
      <c r="N775" s="2">
        <v>80</v>
      </c>
      <c r="O775" s="2">
        <v>70</v>
      </c>
      <c r="P775" s="2">
        <v>0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35">
      <c r="A776" s="2">
        <v>1</v>
      </c>
      <c r="B776" s="2">
        <v>36</v>
      </c>
      <c r="C776" s="2">
        <v>2</v>
      </c>
      <c r="D776" s="2">
        <v>1</v>
      </c>
      <c r="E776" s="2">
        <v>20</v>
      </c>
      <c r="F776" s="2">
        <v>0</v>
      </c>
      <c r="G776" s="2">
        <v>0</v>
      </c>
      <c r="H776" s="2">
        <v>1</v>
      </c>
      <c r="I776" s="2">
        <v>0</v>
      </c>
      <c r="J776" s="2">
        <v>280</v>
      </c>
      <c r="K776" s="2">
        <v>151</v>
      </c>
      <c r="L776" s="2">
        <v>96</v>
      </c>
      <c r="M776" s="2">
        <v>25.35</v>
      </c>
      <c r="N776" s="2">
        <v>78</v>
      </c>
      <c r="O776" s="2">
        <v>94</v>
      </c>
      <c r="P776" s="2">
        <v>0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35">
      <c r="A777" s="2">
        <v>0</v>
      </c>
      <c r="B777" s="2">
        <v>60</v>
      </c>
      <c r="C777" s="2">
        <v>2</v>
      </c>
      <c r="D777" s="2">
        <v>0</v>
      </c>
      <c r="E777" s="2">
        <v>0</v>
      </c>
      <c r="F777" s="2">
        <v>0</v>
      </c>
      <c r="G777" s="2">
        <v>0</v>
      </c>
      <c r="H777" s="2">
        <v>1</v>
      </c>
      <c r="I777" s="2">
        <v>0</v>
      </c>
      <c r="J777" s="2">
        <v>335</v>
      </c>
      <c r="K777" s="2">
        <v>199</v>
      </c>
      <c r="L777" s="2">
        <v>83</v>
      </c>
      <c r="M777" s="2">
        <v>24.61</v>
      </c>
      <c r="N777" s="2">
        <v>80</v>
      </c>
      <c r="O777" s="2">
        <v>90</v>
      </c>
      <c r="P777" s="2">
        <v>0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35">
      <c r="A778" s="2">
        <v>1</v>
      </c>
      <c r="B778" s="2">
        <v>62</v>
      </c>
      <c r="C778" s="2">
        <v>1</v>
      </c>
      <c r="D778" s="2">
        <v>1</v>
      </c>
      <c r="E778" s="2">
        <v>20</v>
      </c>
      <c r="F778" s="2">
        <v>0</v>
      </c>
      <c r="G778" s="2">
        <v>0</v>
      </c>
      <c r="H778" s="2">
        <v>0</v>
      </c>
      <c r="I778" s="2">
        <v>0</v>
      </c>
      <c r="J778" s="2">
        <v>168</v>
      </c>
      <c r="K778" s="2">
        <v>129.5</v>
      </c>
      <c r="L778" s="2">
        <v>87</v>
      </c>
      <c r="M778" s="2">
        <v>20.56</v>
      </c>
      <c r="N778" s="2">
        <v>65</v>
      </c>
      <c r="O778" s="2">
        <v>80</v>
      </c>
      <c r="P778" s="2">
        <v>0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35">
      <c r="A779" s="2">
        <v>1</v>
      </c>
      <c r="B779" s="2">
        <v>44</v>
      </c>
      <c r="C779" s="2">
        <v>1</v>
      </c>
      <c r="D779" s="2">
        <v>1</v>
      </c>
      <c r="E779" s="2">
        <v>40</v>
      </c>
      <c r="F779" s="2">
        <v>0</v>
      </c>
      <c r="G779" s="2">
        <v>0</v>
      </c>
      <c r="H779" s="2">
        <v>1</v>
      </c>
      <c r="I779" s="2">
        <v>0</v>
      </c>
      <c r="J779" s="2">
        <v>262</v>
      </c>
      <c r="K779" s="2">
        <v>147</v>
      </c>
      <c r="L779" s="2">
        <v>103</v>
      </c>
      <c r="M779" s="2">
        <v>25.38</v>
      </c>
      <c r="N779" s="2">
        <v>68</v>
      </c>
      <c r="O779" s="2">
        <v>78</v>
      </c>
      <c r="P779" s="2">
        <v>0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35">
      <c r="A780" s="2">
        <v>1</v>
      </c>
      <c r="B780" s="2">
        <v>43</v>
      </c>
      <c r="C780" s="2">
        <v>4</v>
      </c>
      <c r="D780" s="2">
        <v>0</v>
      </c>
      <c r="E780" s="2">
        <v>0</v>
      </c>
      <c r="F780" s="2">
        <v>0</v>
      </c>
      <c r="G780" s="2">
        <v>0</v>
      </c>
      <c r="H780" s="2">
        <v>1</v>
      </c>
      <c r="I780" s="2">
        <v>0</v>
      </c>
      <c r="J780" s="2">
        <v>260</v>
      </c>
      <c r="K780" s="2">
        <v>129</v>
      </c>
      <c r="L780" s="2">
        <v>90</v>
      </c>
      <c r="M780" s="2">
        <v>25.29</v>
      </c>
      <c r="N780" s="2">
        <v>70</v>
      </c>
      <c r="O780" s="2">
        <v>62</v>
      </c>
      <c r="P780" s="2">
        <v>0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35">
      <c r="A781" s="2">
        <v>0</v>
      </c>
      <c r="B781" s="2">
        <v>47</v>
      </c>
      <c r="C781" s="2">
        <v>2</v>
      </c>
      <c r="D781" s="2">
        <v>1</v>
      </c>
      <c r="E781" s="2">
        <v>2</v>
      </c>
      <c r="F781" s="2">
        <v>0</v>
      </c>
      <c r="G781" s="2">
        <v>0</v>
      </c>
      <c r="H781" s="2">
        <v>0</v>
      </c>
      <c r="I781" s="2">
        <v>0</v>
      </c>
      <c r="J781" s="2">
        <v>232</v>
      </c>
      <c r="K781" s="2">
        <v>133</v>
      </c>
      <c r="L781" s="2">
        <v>86</v>
      </c>
      <c r="M781" s="2">
        <v>20.149999999999999</v>
      </c>
      <c r="N781" s="2">
        <v>72</v>
      </c>
      <c r="O781" s="2">
        <v>74</v>
      </c>
      <c r="P781" s="2">
        <v>0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35">
      <c r="A782" s="2">
        <v>0</v>
      </c>
      <c r="B782" s="2">
        <v>40</v>
      </c>
      <c r="C782" s="2">
        <v>3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240</v>
      </c>
      <c r="K782" s="2">
        <v>108</v>
      </c>
      <c r="L782" s="2">
        <v>72</v>
      </c>
      <c r="M782" s="2">
        <v>17.64</v>
      </c>
      <c r="N782" s="2">
        <v>78</v>
      </c>
      <c r="O782" s="2">
        <v>78</v>
      </c>
      <c r="P782" s="2">
        <v>0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35">
      <c r="A783" s="2">
        <v>0</v>
      </c>
      <c r="B783" s="2">
        <v>53</v>
      </c>
      <c r="C783" s="2">
        <v>2</v>
      </c>
      <c r="D783" s="2">
        <v>0</v>
      </c>
      <c r="E783" s="2">
        <v>0</v>
      </c>
      <c r="F783" s="2">
        <v>0</v>
      </c>
      <c r="G783" s="2">
        <v>0</v>
      </c>
      <c r="H783" s="2">
        <v>1</v>
      </c>
      <c r="I783" s="2">
        <v>0</v>
      </c>
      <c r="J783" s="2">
        <v>284</v>
      </c>
      <c r="K783" s="2">
        <v>167.5</v>
      </c>
      <c r="L783" s="2">
        <v>102.5</v>
      </c>
      <c r="M783" s="2">
        <v>31.5</v>
      </c>
      <c r="N783" s="2">
        <v>88</v>
      </c>
      <c r="O783" s="2">
        <v>87</v>
      </c>
      <c r="P783" s="2">
        <v>0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35">
      <c r="A784" s="2">
        <v>0</v>
      </c>
      <c r="B784" s="2">
        <v>47</v>
      </c>
      <c r="C784" s="2">
        <v>1</v>
      </c>
      <c r="D784" s="2">
        <v>1</v>
      </c>
      <c r="E784" s="2">
        <v>40</v>
      </c>
      <c r="F784" s="2">
        <v>0</v>
      </c>
      <c r="G784" s="2">
        <v>0</v>
      </c>
      <c r="H784" s="2">
        <v>1</v>
      </c>
      <c r="I784" s="2">
        <v>0</v>
      </c>
      <c r="J784" s="2">
        <v>247</v>
      </c>
      <c r="K784" s="2">
        <v>160</v>
      </c>
      <c r="L784" s="2">
        <v>85</v>
      </c>
      <c r="M784" s="2">
        <v>27.05</v>
      </c>
      <c r="N784" s="2">
        <v>75</v>
      </c>
      <c r="O784" s="2">
        <v>77</v>
      </c>
      <c r="P784" s="2">
        <v>0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35">
      <c r="A785" s="2">
        <v>0</v>
      </c>
      <c r="B785" s="2">
        <v>51</v>
      </c>
      <c r="C785" s="2">
        <v>2</v>
      </c>
      <c r="D785" s="2">
        <v>1</v>
      </c>
      <c r="E785" s="2">
        <v>30</v>
      </c>
      <c r="F785" s="2">
        <v>0</v>
      </c>
      <c r="G785" s="2">
        <v>0</v>
      </c>
      <c r="H785" s="2">
        <v>1</v>
      </c>
      <c r="I785" s="2">
        <v>0</v>
      </c>
      <c r="J785" s="2">
        <v>295</v>
      </c>
      <c r="K785" s="2">
        <v>176</v>
      </c>
      <c r="L785" s="2">
        <v>99</v>
      </c>
      <c r="M785" s="2">
        <v>26.27</v>
      </c>
      <c r="N785" s="2">
        <v>82</v>
      </c>
      <c r="O785" s="2">
        <v>78</v>
      </c>
      <c r="P785" s="2">
        <v>0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35">
      <c r="A786" s="2">
        <v>1</v>
      </c>
      <c r="B786" s="2">
        <v>48</v>
      </c>
      <c r="C786" s="2">
        <v>2</v>
      </c>
      <c r="D786" s="2">
        <v>1</v>
      </c>
      <c r="E786" s="2">
        <v>9</v>
      </c>
      <c r="F786" s="2">
        <v>0</v>
      </c>
      <c r="G786" s="2">
        <v>0</v>
      </c>
      <c r="H786" s="2">
        <v>1</v>
      </c>
      <c r="I786" s="2">
        <v>0</v>
      </c>
      <c r="J786" s="2">
        <v>203</v>
      </c>
      <c r="K786" s="2">
        <v>117.5</v>
      </c>
      <c r="L786" s="2">
        <v>92</v>
      </c>
      <c r="M786" s="2">
        <v>27.75</v>
      </c>
      <c r="N786" s="2">
        <v>80</v>
      </c>
      <c r="O786" s="2">
        <v>115</v>
      </c>
      <c r="P786" s="2">
        <v>0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35">
      <c r="A787" s="2">
        <v>1</v>
      </c>
      <c r="B787" s="2">
        <v>48</v>
      </c>
      <c r="C787" s="2">
        <v>1</v>
      </c>
      <c r="D787" s="2">
        <v>1</v>
      </c>
      <c r="E787" s="2">
        <v>30</v>
      </c>
      <c r="F787" s="2">
        <v>0</v>
      </c>
      <c r="G787" s="2">
        <v>0</v>
      </c>
      <c r="H787" s="2">
        <v>0</v>
      </c>
      <c r="I787" s="2">
        <v>0</v>
      </c>
      <c r="J787" s="2">
        <v>150</v>
      </c>
      <c r="K787" s="2">
        <v>127.5</v>
      </c>
      <c r="L787" s="2">
        <v>75</v>
      </c>
      <c r="M787" s="2">
        <v>26.6</v>
      </c>
      <c r="N787" s="2">
        <v>75</v>
      </c>
      <c r="O787" s="2">
        <v>112</v>
      </c>
      <c r="P787" s="2">
        <v>0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35">
      <c r="A788" s="2">
        <v>0</v>
      </c>
      <c r="B788" s="2">
        <v>43</v>
      </c>
      <c r="C788" s="2">
        <v>3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202</v>
      </c>
      <c r="K788" s="2">
        <v>115.5</v>
      </c>
      <c r="L788" s="2">
        <v>68</v>
      </c>
      <c r="M788" s="2">
        <v>23.33</v>
      </c>
      <c r="N788" s="2">
        <v>76</v>
      </c>
      <c r="O788" s="2">
        <v>73</v>
      </c>
      <c r="P788" s="2">
        <v>0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35">
      <c r="A789" s="2">
        <v>0</v>
      </c>
      <c r="B789" s="2">
        <v>47</v>
      </c>
      <c r="C789" s="2">
        <v>3</v>
      </c>
      <c r="D789" s="2">
        <v>1</v>
      </c>
      <c r="E789" s="2">
        <v>20</v>
      </c>
      <c r="F789" s="2">
        <v>0</v>
      </c>
      <c r="G789" s="2">
        <v>0</v>
      </c>
      <c r="H789" s="2">
        <v>0</v>
      </c>
      <c r="I789" s="2">
        <v>0</v>
      </c>
      <c r="J789" s="2">
        <v>215</v>
      </c>
      <c r="K789" s="2">
        <v>128</v>
      </c>
      <c r="L789" s="2">
        <v>85</v>
      </c>
      <c r="M789" s="2">
        <v>20.89</v>
      </c>
      <c r="N789" s="2">
        <v>75</v>
      </c>
      <c r="O789" s="2">
        <v>90</v>
      </c>
      <c r="P789" s="2">
        <v>0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35">
      <c r="A790" s="2">
        <v>0</v>
      </c>
      <c r="B790" s="2">
        <v>43</v>
      </c>
      <c r="C790" s="2">
        <v>4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229</v>
      </c>
      <c r="K790" s="2">
        <v>118</v>
      </c>
      <c r="L790" s="2">
        <v>77</v>
      </c>
      <c r="M790" s="2">
        <v>25.32</v>
      </c>
      <c r="N790" s="2">
        <v>78</v>
      </c>
      <c r="O790" s="2">
        <v>103</v>
      </c>
      <c r="P790" s="2">
        <v>0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35">
      <c r="A791" s="2">
        <v>0</v>
      </c>
      <c r="B791" s="2">
        <v>34</v>
      </c>
      <c r="C791" s="2">
        <v>2</v>
      </c>
      <c r="D791" s="2">
        <v>1</v>
      </c>
      <c r="E791" s="2">
        <v>20</v>
      </c>
      <c r="F791" s="2">
        <v>0</v>
      </c>
      <c r="G791" s="2">
        <v>0</v>
      </c>
      <c r="H791" s="2">
        <v>0</v>
      </c>
      <c r="I791" s="2">
        <v>0</v>
      </c>
      <c r="J791" s="2">
        <v>220</v>
      </c>
      <c r="K791" s="2">
        <v>117.5</v>
      </c>
      <c r="L791" s="2">
        <v>67.5</v>
      </c>
      <c r="M791" s="2">
        <v>20.79</v>
      </c>
      <c r="N791" s="2">
        <v>63</v>
      </c>
      <c r="O791" s="2">
        <v>86</v>
      </c>
      <c r="P791" s="2">
        <v>0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35">
      <c r="A792" s="2">
        <v>0</v>
      </c>
      <c r="B792" s="2">
        <v>47</v>
      </c>
      <c r="C792" s="2">
        <v>3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274</v>
      </c>
      <c r="K792" s="2">
        <v>127</v>
      </c>
      <c r="L792" s="2">
        <v>86</v>
      </c>
      <c r="M792" s="2">
        <v>21.93</v>
      </c>
      <c r="N792" s="2">
        <v>90</v>
      </c>
      <c r="O792" s="2">
        <v>83</v>
      </c>
      <c r="P792" s="2">
        <v>0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35">
      <c r="A793" s="2">
        <v>0</v>
      </c>
      <c r="B793" s="2">
        <v>49</v>
      </c>
      <c r="C793" s="2">
        <v>2</v>
      </c>
      <c r="D793" s="2">
        <v>1</v>
      </c>
      <c r="E793" s="2">
        <v>15</v>
      </c>
      <c r="F793" s="2">
        <v>0</v>
      </c>
      <c r="G793" s="2">
        <v>0</v>
      </c>
      <c r="H793" s="2">
        <v>0</v>
      </c>
      <c r="I793" s="2">
        <v>0</v>
      </c>
      <c r="J793" s="2">
        <v>234</v>
      </c>
      <c r="K793" s="2">
        <v>108</v>
      </c>
      <c r="L793" s="2">
        <v>76</v>
      </c>
      <c r="M793" s="2">
        <v>19.25</v>
      </c>
      <c r="N793" s="2">
        <v>85</v>
      </c>
      <c r="O793" s="2">
        <v>102</v>
      </c>
      <c r="P793" s="2">
        <v>0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35">
      <c r="A794" s="2">
        <v>0</v>
      </c>
      <c r="B794" s="2">
        <v>39</v>
      </c>
      <c r="C794" s="2">
        <v>1</v>
      </c>
      <c r="D794" s="2">
        <v>1</v>
      </c>
      <c r="E794" s="2">
        <v>5</v>
      </c>
      <c r="F794" s="2">
        <v>0</v>
      </c>
      <c r="G794" s="2">
        <v>0</v>
      </c>
      <c r="H794" s="2">
        <v>0</v>
      </c>
      <c r="I794" s="2">
        <v>0</v>
      </c>
      <c r="J794" s="2">
        <v>170</v>
      </c>
      <c r="K794" s="2">
        <v>137.5</v>
      </c>
      <c r="L794" s="2">
        <v>77.5</v>
      </c>
      <c r="M794" s="2">
        <v>27.35</v>
      </c>
      <c r="N794" s="2">
        <v>67</v>
      </c>
      <c r="O794" s="2">
        <v>70</v>
      </c>
      <c r="P794" s="2">
        <v>0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35">
      <c r="A795" s="2">
        <v>0</v>
      </c>
      <c r="B795" s="2">
        <v>58</v>
      </c>
      <c r="C795" s="2">
        <v>4</v>
      </c>
      <c r="D795" s="2">
        <v>0</v>
      </c>
      <c r="E795" s="2">
        <v>0</v>
      </c>
      <c r="F795" s="2">
        <v>0</v>
      </c>
      <c r="G795" s="2">
        <v>0</v>
      </c>
      <c r="H795" s="2">
        <v>1</v>
      </c>
      <c r="I795" s="2">
        <v>0</v>
      </c>
      <c r="J795" s="2">
        <v>268</v>
      </c>
      <c r="K795" s="2">
        <v>151</v>
      </c>
      <c r="L795" s="2">
        <v>98</v>
      </c>
      <c r="M795" s="2">
        <v>20.34</v>
      </c>
      <c r="N795" s="2">
        <v>72</v>
      </c>
      <c r="O795" s="2">
        <v>60</v>
      </c>
      <c r="P795" s="2">
        <v>0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35">
      <c r="A796" s="2">
        <v>1</v>
      </c>
      <c r="B796" s="2">
        <v>57</v>
      </c>
      <c r="C796" s="2">
        <v>1</v>
      </c>
      <c r="D796" s="2">
        <v>1</v>
      </c>
      <c r="E796" s="2">
        <v>20</v>
      </c>
      <c r="F796" s="2">
        <v>0</v>
      </c>
      <c r="G796" s="2">
        <v>0</v>
      </c>
      <c r="H796" s="2">
        <v>1</v>
      </c>
      <c r="I796" s="2">
        <v>0</v>
      </c>
      <c r="J796" s="2">
        <v>257</v>
      </c>
      <c r="K796" s="2">
        <v>158.5</v>
      </c>
      <c r="L796" s="2">
        <v>107</v>
      </c>
      <c r="M796" s="2">
        <v>27.1</v>
      </c>
      <c r="N796" s="2">
        <v>66</v>
      </c>
      <c r="O796" s="2">
        <v>67</v>
      </c>
      <c r="P796" s="2">
        <v>0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35">
      <c r="A797" s="2">
        <v>0</v>
      </c>
      <c r="B797" s="2">
        <v>63</v>
      </c>
      <c r="C797" s="2">
        <v>1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252</v>
      </c>
      <c r="K797" s="2">
        <v>118</v>
      </c>
      <c r="L797" s="2">
        <v>84</v>
      </c>
      <c r="M797" s="2">
        <v>25.31</v>
      </c>
      <c r="N797" s="2">
        <v>98</v>
      </c>
      <c r="O797" s="2">
        <v>82</v>
      </c>
      <c r="P797" s="2">
        <v>0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35">
      <c r="A798" s="2">
        <v>0</v>
      </c>
      <c r="B798" s="2">
        <v>53</v>
      </c>
      <c r="C798" s="2">
        <v>3</v>
      </c>
      <c r="D798" s="2">
        <v>0</v>
      </c>
      <c r="E798" s="2">
        <v>0</v>
      </c>
      <c r="F798" s="2">
        <v>0</v>
      </c>
      <c r="G798" s="2">
        <v>0</v>
      </c>
      <c r="H798" s="2">
        <v>1</v>
      </c>
      <c r="I798" s="2">
        <v>0</v>
      </c>
      <c r="J798" s="2">
        <v>285</v>
      </c>
      <c r="K798" s="2">
        <v>160</v>
      </c>
      <c r="L798" s="2">
        <v>97</v>
      </c>
      <c r="M798" s="2">
        <v>31.31</v>
      </c>
      <c r="N798" s="2">
        <v>75</v>
      </c>
      <c r="O798" s="2">
        <v>65</v>
      </c>
      <c r="P798" s="2">
        <v>0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35">
      <c r="A799" s="2">
        <v>1</v>
      </c>
      <c r="B799" s="2">
        <v>38</v>
      </c>
      <c r="C799" s="2">
        <v>2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209</v>
      </c>
      <c r="K799" s="2">
        <v>137</v>
      </c>
      <c r="L799" s="2">
        <v>82.5</v>
      </c>
      <c r="M799" s="2">
        <v>26.69</v>
      </c>
      <c r="N799" s="2">
        <v>62</v>
      </c>
      <c r="O799" s="2">
        <v>84</v>
      </c>
      <c r="P799" s="2">
        <v>0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35">
      <c r="A800" s="2">
        <v>1</v>
      </c>
      <c r="B800" s="2">
        <v>57</v>
      </c>
      <c r="C800" s="2">
        <v>1</v>
      </c>
      <c r="D800" s="2">
        <v>1</v>
      </c>
      <c r="E800" s="2">
        <v>20</v>
      </c>
      <c r="F800" s="2">
        <v>0</v>
      </c>
      <c r="G800" s="2">
        <v>0</v>
      </c>
      <c r="H800" s="2">
        <v>1</v>
      </c>
      <c r="I800" s="2">
        <v>0</v>
      </c>
      <c r="J800" s="2">
        <v>262</v>
      </c>
      <c r="K800" s="2">
        <v>131.5</v>
      </c>
      <c r="L800" s="2">
        <v>92</v>
      </c>
      <c r="M800" s="2">
        <v>28.3</v>
      </c>
      <c r="N800" s="2">
        <v>70</v>
      </c>
      <c r="O800" s="2">
        <v>78</v>
      </c>
      <c r="P800" s="2">
        <v>0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35">
      <c r="A801" s="2">
        <v>0</v>
      </c>
      <c r="B801" s="2">
        <v>49</v>
      </c>
      <c r="C801" s="2">
        <v>2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261</v>
      </c>
      <c r="K801" s="2">
        <v>123.5</v>
      </c>
      <c r="L801" s="2">
        <v>84</v>
      </c>
      <c r="M801" s="2">
        <v>20.94</v>
      </c>
      <c r="N801" s="2">
        <v>75</v>
      </c>
      <c r="O801" s="2">
        <v>75</v>
      </c>
      <c r="P801" s="2">
        <v>0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35">
      <c r="A802" s="2">
        <v>0</v>
      </c>
      <c r="B802" s="2">
        <v>47</v>
      </c>
      <c r="C802" s="2">
        <v>2</v>
      </c>
      <c r="D802" s="2">
        <v>0</v>
      </c>
      <c r="E802" s="2">
        <v>0</v>
      </c>
      <c r="F802" s="2">
        <v>0</v>
      </c>
      <c r="G802" s="2">
        <v>0</v>
      </c>
      <c r="H802" s="2">
        <v>1</v>
      </c>
      <c r="I802" s="2">
        <v>0</v>
      </c>
      <c r="J802" s="2">
        <v>202</v>
      </c>
      <c r="K802" s="2">
        <v>140</v>
      </c>
      <c r="L802" s="2">
        <v>82</v>
      </c>
      <c r="M802" s="2">
        <v>22.88</v>
      </c>
      <c r="N802" s="2">
        <v>75</v>
      </c>
      <c r="O802" s="2">
        <v>95</v>
      </c>
      <c r="P802" s="2">
        <v>0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35">
      <c r="A803" s="2">
        <v>0</v>
      </c>
      <c r="B803" s="2">
        <v>42</v>
      </c>
      <c r="C803" s="2">
        <v>1</v>
      </c>
      <c r="D803" s="2">
        <v>1</v>
      </c>
      <c r="E803" s="2">
        <v>9</v>
      </c>
      <c r="F803" s="2">
        <v>0</v>
      </c>
      <c r="G803" s="2">
        <v>0</v>
      </c>
      <c r="H803" s="2">
        <v>0</v>
      </c>
      <c r="I803" s="2">
        <v>0</v>
      </c>
      <c r="J803" s="2">
        <v>218</v>
      </c>
      <c r="K803" s="2">
        <v>109.5</v>
      </c>
      <c r="L803" s="2">
        <v>67</v>
      </c>
      <c r="M803" s="2">
        <v>23.48</v>
      </c>
      <c r="N803" s="2">
        <v>65</v>
      </c>
      <c r="O803" s="2">
        <v>71</v>
      </c>
      <c r="P803" s="2">
        <v>0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35">
      <c r="A804" s="2">
        <v>0</v>
      </c>
      <c r="B804" s="2">
        <v>39</v>
      </c>
      <c r="C804" s="2">
        <v>2</v>
      </c>
      <c r="D804" s="2">
        <v>1</v>
      </c>
      <c r="E804" s="2">
        <v>15</v>
      </c>
      <c r="F804" s="2">
        <v>0</v>
      </c>
      <c r="G804" s="2">
        <v>0</v>
      </c>
      <c r="H804" s="2">
        <v>0</v>
      </c>
      <c r="I804" s="2">
        <v>0</v>
      </c>
      <c r="J804" s="2">
        <v>284</v>
      </c>
      <c r="K804" s="2">
        <v>115.5</v>
      </c>
      <c r="L804" s="2">
        <v>65.5</v>
      </c>
      <c r="M804" s="2">
        <v>20.39</v>
      </c>
      <c r="N804" s="2">
        <v>64</v>
      </c>
      <c r="O804" s="2">
        <v>78</v>
      </c>
      <c r="P804" s="2">
        <v>0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35">
      <c r="A805" s="2">
        <v>1</v>
      </c>
      <c r="B805" s="2">
        <v>64</v>
      </c>
      <c r="C805" s="2">
        <v>2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239</v>
      </c>
      <c r="K805" s="2">
        <v>110</v>
      </c>
      <c r="L805" s="2">
        <v>70</v>
      </c>
      <c r="M805" s="2">
        <v>23.98</v>
      </c>
      <c r="N805" s="2">
        <v>65</v>
      </c>
      <c r="O805" s="2">
        <v>83</v>
      </c>
      <c r="P805" s="2">
        <v>0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35">
      <c r="A806" s="2">
        <v>0</v>
      </c>
      <c r="B806" s="2">
        <v>61</v>
      </c>
      <c r="C806" s="2">
        <v>1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210</v>
      </c>
      <c r="K806" s="2">
        <v>122</v>
      </c>
      <c r="L806" s="2">
        <v>81</v>
      </c>
      <c r="M806" s="2">
        <v>22.48</v>
      </c>
      <c r="N806" s="2">
        <v>68</v>
      </c>
      <c r="O806" s="2">
        <v>97</v>
      </c>
      <c r="P806" s="2">
        <v>0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35">
      <c r="A807" s="2">
        <v>0</v>
      </c>
      <c r="B807" s="2">
        <v>54</v>
      </c>
      <c r="C807" s="2">
        <v>1</v>
      </c>
      <c r="D807" s="2">
        <v>0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266</v>
      </c>
      <c r="K807" s="2">
        <v>137</v>
      </c>
      <c r="L807" s="2">
        <v>88</v>
      </c>
      <c r="M807" s="2">
        <v>29.76</v>
      </c>
      <c r="N807" s="2">
        <v>80</v>
      </c>
      <c r="O807" s="2">
        <v>80</v>
      </c>
      <c r="P807" s="2">
        <v>0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35">
      <c r="A808" s="2">
        <v>0</v>
      </c>
      <c r="B808" s="2">
        <v>61</v>
      </c>
      <c r="C808" s="2">
        <v>1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0</v>
      </c>
      <c r="J808" s="2">
        <v>256</v>
      </c>
      <c r="K808" s="2">
        <v>160</v>
      </c>
      <c r="L808" s="2">
        <v>109</v>
      </c>
      <c r="M808" s="2">
        <v>42.53</v>
      </c>
      <c r="N808" s="2">
        <v>81</v>
      </c>
      <c r="O808" s="2">
        <v>79</v>
      </c>
      <c r="P808" s="2">
        <v>0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35">
      <c r="A809" s="2">
        <v>0</v>
      </c>
      <c r="B809" s="2">
        <v>38</v>
      </c>
      <c r="C809" s="2">
        <v>3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171</v>
      </c>
      <c r="K809" s="2">
        <v>125.5</v>
      </c>
      <c r="L809" s="2">
        <v>86</v>
      </c>
      <c r="M809" s="2">
        <v>26.57</v>
      </c>
      <c r="N809" s="2">
        <v>75</v>
      </c>
      <c r="O809" s="2">
        <v>71</v>
      </c>
      <c r="P809" s="2">
        <v>0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35">
      <c r="A810" s="2">
        <v>0</v>
      </c>
      <c r="B810" s="2">
        <v>51</v>
      </c>
      <c r="C810" s="2">
        <v>1</v>
      </c>
      <c r="D810" s="2">
        <v>1</v>
      </c>
      <c r="E810" s="2">
        <v>30</v>
      </c>
      <c r="F810" s="2">
        <v>0</v>
      </c>
      <c r="G810" s="2">
        <v>0</v>
      </c>
      <c r="H810" s="2">
        <v>0</v>
      </c>
      <c r="I810" s="2">
        <v>0</v>
      </c>
      <c r="J810" s="2">
        <v>272</v>
      </c>
      <c r="K810" s="2">
        <v>133</v>
      </c>
      <c r="L810" s="2">
        <v>91</v>
      </c>
      <c r="M810" s="2">
        <v>28.5</v>
      </c>
      <c r="N810" s="2">
        <v>72</v>
      </c>
      <c r="O810" s="2">
        <v>78</v>
      </c>
      <c r="P810" s="2">
        <v>0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35">
      <c r="A811" s="2">
        <v>0</v>
      </c>
      <c r="B811" s="2">
        <v>37</v>
      </c>
      <c r="C811" s="2">
        <v>1</v>
      </c>
      <c r="D811" s="2">
        <v>1</v>
      </c>
      <c r="E811" s="2">
        <v>10</v>
      </c>
      <c r="F811" s="2">
        <v>0</v>
      </c>
      <c r="G811" s="2">
        <v>0</v>
      </c>
      <c r="H811" s="2">
        <v>0</v>
      </c>
      <c r="I811" s="2">
        <v>0</v>
      </c>
      <c r="J811" s="2">
        <v>205</v>
      </c>
      <c r="K811" s="2">
        <v>120.5</v>
      </c>
      <c r="L811" s="2">
        <v>67.5</v>
      </c>
      <c r="M811" s="2">
        <v>22.89</v>
      </c>
      <c r="N811" s="2">
        <v>75</v>
      </c>
      <c r="O811" s="2">
        <v>113</v>
      </c>
      <c r="P811" s="2">
        <v>0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35">
      <c r="A812" s="2">
        <v>1</v>
      </c>
      <c r="B812" s="2">
        <v>50</v>
      </c>
      <c r="C812" s="2">
        <v>1</v>
      </c>
      <c r="D812" s="2">
        <v>1</v>
      </c>
      <c r="E812" s="2">
        <v>20</v>
      </c>
      <c r="F812" s="2">
        <v>0</v>
      </c>
      <c r="G812" s="2">
        <v>0</v>
      </c>
      <c r="H812" s="2">
        <v>1</v>
      </c>
      <c r="I812" s="2">
        <v>0</v>
      </c>
      <c r="J812" s="2">
        <v>272</v>
      </c>
      <c r="K812" s="2">
        <v>159</v>
      </c>
      <c r="L812" s="2">
        <v>109</v>
      </c>
      <c r="M812" s="2">
        <v>31.27</v>
      </c>
      <c r="N812" s="2">
        <v>80</v>
      </c>
      <c r="O812" s="2">
        <v>68</v>
      </c>
      <c r="P812" s="2">
        <v>0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35">
      <c r="A813" s="2">
        <v>1</v>
      </c>
      <c r="B813" s="2">
        <v>39</v>
      </c>
      <c r="C813" s="2">
        <v>1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160</v>
      </c>
      <c r="K813" s="2">
        <v>124</v>
      </c>
      <c r="L813" s="2">
        <v>90</v>
      </c>
      <c r="M813" s="2">
        <v>26.82</v>
      </c>
      <c r="N813" s="2">
        <v>50</v>
      </c>
      <c r="O813" s="2">
        <v>67</v>
      </c>
      <c r="P813" s="2">
        <v>0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35">
      <c r="A814" s="2">
        <v>0</v>
      </c>
      <c r="B814" s="2">
        <v>64</v>
      </c>
      <c r="C814" s="2">
        <v>1</v>
      </c>
      <c r="D814" s="2">
        <v>0</v>
      </c>
      <c r="E814" s="2">
        <v>0</v>
      </c>
      <c r="F814" s="2">
        <v>0</v>
      </c>
      <c r="G814" s="2">
        <v>0</v>
      </c>
      <c r="H814" s="2">
        <v>1</v>
      </c>
      <c r="I814" s="2">
        <v>0</v>
      </c>
      <c r="J814" s="2">
        <v>239</v>
      </c>
      <c r="K814" s="2">
        <v>132</v>
      </c>
      <c r="L814" s="2">
        <v>75</v>
      </c>
      <c r="M814" s="2">
        <v>20.67</v>
      </c>
      <c r="N814" s="2">
        <v>86</v>
      </c>
      <c r="O814" s="2">
        <v>80</v>
      </c>
      <c r="P814" s="2">
        <v>0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35">
      <c r="A815" s="2">
        <v>0</v>
      </c>
      <c r="B815" s="2">
        <v>55</v>
      </c>
      <c r="C815" s="2">
        <v>2</v>
      </c>
      <c r="D815" s="2">
        <v>1</v>
      </c>
      <c r="E815" s="2">
        <v>10</v>
      </c>
      <c r="F815" s="2">
        <v>0</v>
      </c>
      <c r="G815" s="2">
        <v>0</v>
      </c>
      <c r="H815" s="2">
        <v>0</v>
      </c>
      <c r="I815" s="2">
        <v>0</v>
      </c>
      <c r="J815" s="2">
        <v>196</v>
      </c>
      <c r="K815" s="2">
        <v>115</v>
      </c>
      <c r="L815" s="2">
        <v>71</v>
      </c>
      <c r="M815" s="2">
        <v>22.19</v>
      </c>
      <c r="N815" s="2">
        <v>105</v>
      </c>
      <c r="O815" s="2">
        <v>85</v>
      </c>
      <c r="P815" s="2">
        <v>0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35">
      <c r="A816" s="2">
        <v>0</v>
      </c>
      <c r="B816" s="2">
        <v>45</v>
      </c>
      <c r="C816" s="2">
        <v>2</v>
      </c>
      <c r="D816" s="2">
        <v>1</v>
      </c>
      <c r="E816" s="2">
        <v>2</v>
      </c>
      <c r="F816" s="2">
        <v>0</v>
      </c>
      <c r="G816" s="2">
        <v>0</v>
      </c>
      <c r="H816" s="2">
        <v>0</v>
      </c>
      <c r="I816" s="2">
        <v>0</v>
      </c>
      <c r="J816" s="2">
        <v>258</v>
      </c>
      <c r="K816" s="2">
        <v>111</v>
      </c>
      <c r="L816" s="2">
        <v>72</v>
      </c>
      <c r="M816" s="2">
        <v>26.24</v>
      </c>
      <c r="N816" s="2">
        <v>70</v>
      </c>
      <c r="O816" s="2">
        <v>65</v>
      </c>
      <c r="P816" s="2">
        <v>0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35">
      <c r="A817" s="2">
        <v>0</v>
      </c>
      <c r="B817" s="2">
        <v>67</v>
      </c>
      <c r="C817" s="2">
        <v>1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201</v>
      </c>
      <c r="K817" s="2">
        <v>110</v>
      </c>
      <c r="L817" s="2">
        <v>77</v>
      </c>
      <c r="M817" s="2">
        <v>24.53</v>
      </c>
      <c r="N817" s="2">
        <v>65</v>
      </c>
      <c r="O817" s="2">
        <v>77</v>
      </c>
      <c r="P817" s="2">
        <v>0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35">
      <c r="A818" s="2">
        <v>0</v>
      </c>
      <c r="B818" s="2">
        <v>40</v>
      </c>
      <c r="C818" s="2">
        <v>1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340</v>
      </c>
      <c r="K818" s="2">
        <v>149</v>
      </c>
      <c r="L818" s="2">
        <v>81</v>
      </c>
      <c r="M818" s="2">
        <v>28.46</v>
      </c>
      <c r="N818" s="2">
        <v>110</v>
      </c>
      <c r="O818" s="2">
        <v>99</v>
      </c>
      <c r="P818" s="2">
        <v>0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35">
      <c r="A819" s="2">
        <v>0</v>
      </c>
      <c r="B819" s="2">
        <v>48</v>
      </c>
      <c r="C819" s="2">
        <v>3</v>
      </c>
      <c r="D819" s="2">
        <v>1</v>
      </c>
      <c r="E819" s="2">
        <v>5</v>
      </c>
      <c r="F819" s="2">
        <v>0</v>
      </c>
      <c r="G819" s="2">
        <v>0</v>
      </c>
      <c r="H819" s="2">
        <v>0</v>
      </c>
      <c r="I819" s="2">
        <v>0</v>
      </c>
      <c r="J819" s="2">
        <v>192</v>
      </c>
      <c r="K819" s="2">
        <v>135</v>
      </c>
      <c r="L819" s="2">
        <v>82.5</v>
      </c>
      <c r="M819" s="2">
        <v>32.67</v>
      </c>
      <c r="N819" s="2">
        <v>67</v>
      </c>
      <c r="O819" s="2">
        <v>69</v>
      </c>
      <c r="P819" s="2">
        <v>0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35">
      <c r="A820" s="2">
        <v>0</v>
      </c>
      <c r="B820" s="2">
        <v>50</v>
      </c>
      <c r="C820" s="2">
        <v>1</v>
      </c>
      <c r="D820" s="2">
        <v>1</v>
      </c>
      <c r="E820" s="2">
        <v>10</v>
      </c>
      <c r="F820" s="2">
        <v>0</v>
      </c>
      <c r="G820" s="2">
        <v>0</v>
      </c>
      <c r="H820" s="2">
        <v>0</v>
      </c>
      <c r="I820" s="2">
        <v>0</v>
      </c>
      <c r="J820" s="2">
        <v>177</v>
      </c>
      <c r="K820" s="2">
        <v>121</v>
      </c>
      <c r="L820" s="2">
        <v>67</v>
      </c>
      <c r="M820" s="2">
        <v>22.02</v>
      </c>
      <c r="N820" s="2">
        <v>71</v>
      </c>
      <c r="O820" s="2">
        <v>77</v>
      </c>
      <c r="P820" s="2">
        <v>0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35">
      <c r="A821" s="2">
        <v>1</v>
      </c>
      <c r="B821" s="2">
        <v>47</v>
      </c>
      <c r="C821" s="2">
        <v>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194</v>
      </c>
      <c r="K821" s="2">
        <v>115</v>
      </c>
      <c r="L821" s="2">
        <v>82</v>
      </c>
      <c r="M821" s="2">
        <v>28.23</v>
      </c>
      <c r="N821" s="2">
        <v>48</v>
      </c>
      <c r="O821" s="2">
        <v>76</v>
      </c>
      <c r="P821" s="2">
        <v>0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35">
      <c r="A822" s="2">
        <v>1</v>
      </c>
      <c r="B822" s="2">
        <v>42</v>
      </c>
      <c r="C822" s="2">
        <v>1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266</v>
      </c>
      <c r="K822" s="2">
        <v>139</v>
      </c>
      <c r="L822" s="2">
        <v>88</v>
      </c>
      <c r="M822" s="2">
        <v>23.61</v>
      </c>
      <c r="N822" s="2">
        <v>75</v>
      </c>
      <c r="O822" s="2">
        <v>78</v>
      </c>
      <c r="P822" s="2">
        <v>0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35">
      <c r="A823" s="2">
        <v>1</v>
      </c>
      <c r="B823" s="2">
        <v>53</v>
      </c>
      <c r="C823" s="2">
        <v>2</v>
      </c>
      <c r="D823" s="2">
        <v>0</v>
      </c>
      <c r="E823" s="2">
        <v>0</v>
      </c>
      <c r="F823" s="2">
        <v>0</v>
      </c>
      <c r="G823" s="2">
        <v>0</v>
      </c>
      <c r="H823" s="2">
        <v>1</v>
      </c>
      <c r="I823" s="2">
        <v>0</v>
      </c>
      <c r="J823" s="2">
        <v>287</v>
      </c>
      <c r="K823" s="2">
        <v>122</v>
      </c>
      <c r="L823" s="2">
        <v>80</v>
      </c>
      <c r="M823" s="2">
        <v>26.26</v>
      </c>
      <c r="N823" s="2">
        <v>77</v>
      </c>
      <c r="O823" s="2">
        <v>85</v>
      </c>
      <c r="P823" s="2">
        <v>0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35">
      <c r="A824" s="2">
        <v>1</v>
      </c>
      <c r="B824" s="2">
        <v>39</v>
      </c>
      <c r="C824" s="2">
        <v>2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247</v>
      </c>
      <c r="K824" s="2">
        <v>113</v>
      </c>
      <c r="L824" s="2">
        <v>80</v>
      </c>
      <c r="M824" s="2">
        <v>28.59</v>
      </c>
      <c r="N824" s="2">
        <v>80</v>
      </c>
      <c r="O824" s="2">
        <v>82</v>
      </c>
      <c r="P824" s="2">
        <v>0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35">
      <c r="A825" s="2">
        <v>1</v>
      </c>
      <c r="B825" s="2">
        <v>39</v>
      </c>
      <c r="C825" s="2">
        <v>2</v>
      </c>
      <c r="D825" s="2">
        <v>1</v>
      </c>
      <c r="E825" s="2">
        <v>30</v>
      </c>
      <c r="F825" s="2">
        <v>0</v>
      </c>
      <c r="G825" s="2">
        <v>0</v>
      </c>
      <c r="H825" s="2">
        <v>0</v>
      </c>
      <c r="I825" s="2">
        <v>0</v>
      </c>
      <c r="J825" s="2">
        <v>199</v>
      </c>
      <c r="K825" s="2">
        <v>124</v>
      </c>
      <c r="L825" s="2">
        <v>86</v>
      </c>
      <c r="M825" s="2">
        <v>23.39</v>
      </c>
      <c r="N825" s="2">
        <v>76</v>
      </c>
      <c r="O825" s="2">
        <v>72</v>
      </c>
      <c r="P825" s="2">
        <v>0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35">
      <c r="A826" s="2">
        <v>0</v>
      </c>
      <c r="B826" s="2">
        <v>64</v>
      </c>
      <c r="C826" s="2">
        <v>1</v>
      </c>
      <c r="D826" s="2">
        <v>0</v>
      </c>
      <c r="E826" s="2">
        <v>0</v>
      </c>
      <c r="F826" s="2">
        <v>0</v>
      </c>
      <c r="G826" s="2">
        <v>0</v>
      </c>
      <c r="H826" s="2">
        <v>1</v>
      </c>
      <c r="I826" s="2">
        <v>0</v>
      </c>
      <c r="J826" s="2">
        <v>205</v>
      </c>
      <c r="K826" s="2">
        <v>139</v>
      </c>
      <c r="L826" s="2">
        <v>92</v>
      </c>
      <c r="M826" s="2">
        <v>32.32</v>
      </c>
      <c r="N826" s="2">
        <v>70</v>
      </c>
      <c r="O826" s="2">
        <v>90</v>
      </c>
      <c r="P826" s="2">
        <v>0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35">
      <c r="A827" s="2">
        <v>0</v>
      </c>
      <c r="B827" s="2">
        <v>61</v>
      </c>
      <c r="C827" s="2">
        <v>3</v>
      </c>
      <c r="D827" s="2">
        <v>1</v>
      </c>
      <c r="E827" s="2">
        <v>1</v>
      </c>
      <c r="F827" s="2">
        <v>0</v>
      </c>
      <c r="G827" s="2">
        <v>0</v>
      </c>
      <c r="H827" s="2">
        <v>0</v>
      </c>
      <c r="I827" s="2">
        <v>0</v>
      </c>
      <c r="J827" s="2">
        <v>310</v>
      </c>
      <c r="K827" s="2">
        <v>118</v>
      </c>
      <c r="L827" s="2">
        <v>77.5</v>
      </c>
      <c r="M827" s="2">
        <v>24.03</v>
      </c>
      <c r="N827" s="2">
        <v>90</v>
      </c>
      <c r="O827" s="2">
        <v>70</v>
      </c>
      <c r="P827" s="2">
        <v>0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35">
      <c r="A828" s="2">
        <v>0</v>
      </c>
      <c r="B828" s="2">
        <v>46</v>
      </c>
      <c r="C828" s="2">
        <v>2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270</v>
      </c>
      <c r="K828" s="2">
        <v>122</v>
      </c>
      <c r="L828" s="2">
        <v>76</v>
      </c>
      <c r="M828" s="2">
        <v>21.35</v>
      </c>
      <c r="N828" s="2">
        <v>77</v>
      </c>
      <c r="O828" s="2">
        <v>88</v>
      </c>
      <c r="P828" s="2">
        <v>0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35">
      <c r="A829" s="2">
        <v>1</v>
      </c>
      <c r="B829" s="2">
        <v>47</v>
      </c>
      <c r="C829" s="2">
        <v>2</v>
      </c>
      <c r="D829" s="2">
        <v>1</v>
      </c>
      <c r="E829" s="2">
        <v>9</v>
      </c>
      <c r="F829" s="2">
        <v>0</v>
      </c>
      <c r="G829" s="2">
        <v>0</v>
      </c>
      <c r="H829" s="2">
        <v>0</v>
      </c>
      <c r="I829" s="2">
        <v>0</v>
      </c>
      <c r="J829" s="2">
        <v>201</v>
      </c>
      <c r="K829" s="2">
        <v>122</v>
      </c>
      <c r="L829" s="2">
        <v>67</v>
      </c>
      <c r="M829" s="2">
        <v>20.12</v>
      </c>
      <c r="N829" s="2">
        <v>68</v>
      </c>
      <c r="O829" s="2">
        <v>78</v>
      </c>
      <c r="P829" s="2">
        <v>0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35">
      <c r="A830" s="2">
        <v>1</v>
      </c>
      <c r="B830" s="2">
        <v>49</v>
      </c>
      <c r="C830" s="2">
        <v>1</v>
      </c>
      <c r="D830" s="2">
        <v>1</v>
      </c>
      <c r="E830" s="2">
        <v>30</v>
      </c>
      <c r="F830" s="2">
        <v>0</v>
      </c>
      <c r="G830" s="2">
        <v>0</v>
      </c>
      <c r="H830" s="2">
        <v>0</v>
      </c>
      <c r="I830" s="2">
        <v>0</v>
      </c>
      <c r="J830" s="2">
        <v>199</v>
      </c>
      <c r="K830" s="2">
        <v>107.5</v>
      </c>
      <c r="L830" s="2">
        <v>71</v>
      </c>
      <c r="M830" s="2">
        <v>26.62</v>
      </c>
      <c r="N830" s="2">
        <v>70</v>
      </c>
      <c r="O830" s="2">
        <v>68</v>
      </c>
      <c r="P830" s="2">
        <v>0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35">
      <c r="A831" s="2">
        <v>0</v>
      </c>
      <c r="B831" s="2">
        <v>55</v>
      </c>
      <c r="C831" s="2">
        <v>3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255</v>
      </c>
      <c r="K831" s="2">
        <v>125</v>
      </c>
      <c r="L831" s="2">
        <v>85</v>
      </c>
      <c r="M831" s="2">
        <v>22.89</v>
      </c>
      <c r="N831" s="2">
        <v>65</v>
      </c>
      <c r="O831" s="2">
        <v>81</v>
      </c>
      <c r="P831" s="2">
        <v>0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35">
      <c r="A832" s="2">
        <v>0</v>
      </c>
      <c r="B832" s="2">
        <v>57</v>
      </c>
      <c r="C832" s="2">
        <v>1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372</v>
      </c>
      <c r="K832" s="2">
        <v>122</v>
      </c>
      <c r="L832" s="2">
        <v>80</v>
      </c>
      <c r="M832" s="2">
        <v>21.02</v>
      </c>
      <c r="N832" s="2">
        <v>65</v>
      </c>
      <c r="O832" s="2">
        <v>81</v>
      </c>
      <c r="P832" s="2">
        <v>0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35">
      <c r="A833" s="2">
        <v>0</v>
      </c>
      <c r="B833" s="2">
        <v>37</v>
      </c>
      <c r="C833" s="2">
        <v>2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159</v>
      </c>
      <c r="K833" s="2">
        <v>112</v>
      </c>
      <c r="L833" s="2">
        <v>69</v>
      </c>
      <c r="M833" s="2">
        <v>26.98</v>
      </c>
      <c r="N833" s="2">
        <v>86</v>
      </c>
      <c r="O833" s="2">
        <v>78</v>
      </c>
      <c r="P833" s="2">
        <v>0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35">
      <c r="A834" s="2">
        <v>0</v>
      </c>
      <c r="B834" s="2">
        <v>41</v>
      </c>
      <c r="C834" s="2">
        <v>2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168</v>
      </c>
      <c r="K834" s="2">
        <v>102</v>
      </c>
      <c r="L834" s="2">
        <v>64</v>
      </c>
      <c r="M834" s="2">
        <v>23.64</v>
      </c>
      <c r="N834" s="2">
        <v>60</v>
      </c>
      <c r="O834" s="2">
        <v>75</v>
      </c>
      <c r="P834" s="2">
        <v>0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35">
      <c r="A835" s="2">
        <v>1</v>
      </c>
      <c r="B835" s="2">
        <v>46</v>
      </c>
      <c r="C835" s="2">
        <v>3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216</v>
      </c>
      <c r="K835" s="2">
        <v>124</v>
      </c>
      <c r="L835" s="2">
        <v>85</v>
      </c>
      <c r="M835" s="2">
        <v>29.91</v>
      </c>
      <c r="N835" s="2">
        <v>100</v>
      </c>
      <c r="O835" s="2">
        <v>103</v>
      </c>
      <c r="P835" s="2">
        <v>0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35">
      <c r="A836" s="2">
        <v>1</v>
      </c>
      <c r="B836" s="2">
        <v>60</v>
      </c>
      <c r="C836" s="2">
        <v>1</v>
      </c>
      <c r="D836" s="2">
        <v>0</v>
      </c>
      <c r="E836" s="2">
        <v>0</v>
      </c>
      <c r="F836" s="2">
        <v>0</v>
      </c>
      <c r="G836" s="2">
        <v>0</v>
      </c>
      <c r="H836" s="2">
        <v>1</v>
      </c>
      <c r="I836" s="2">
        <v>0</v>
      </c>
      <c r="J836" s="2">
        <v>191</v>
      </c>
      <c r="K836" s="2">
        <v>167</v>
      </c>
      <c r="L836" s="2">
        <v>105</v>
      </c>
      <c r="M836" s="2">
        <v>23.01</v>
      </c>
      <c r="N836" s="2">
        <v>80</v>
      </c>
      <c r="O836" s="2">
        <v>85</v>
      </c>
      <c r="P836" s="2">
        <v>0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35">
      <c r="A837" s="2">
        <v>0</v>
      </c>
      <c r="B837" s="2">
        <v>64</v>
      </c>
      <c r="C837" s="2">
        <v>1</v>
      </c>
      <c r="D837" s="2">
        <v>0</v>
      </c>
      <c r="E837" s="2">
        <v>0</v>
      </c>
      <c r="F837" s="2">
        <v>0</v>
      </c>
      <c r="G837" s="2">
        <v>0</v>
      </c>
      <c r="H837" s="2">
        <v>1</v>
      </c>
      <c r="I837" s="2">
        <v>0</v>
      </c>
      <c r="J837" s="2">
        <v>263</v>
      </c>
      <c r="K837" s="2">
        <v>206</v>
      </c>
      <c r="L837" s="2">
        <v>104</v>
      </c>
      <c r="M837" s="2">
        <v>26.15</v>
      </c>
      <c r="N837" s="2">
        <v>70</v>
      </c>
      <c r="O837" s="2">
        <v>91</v>
      </c>
      <c r="P837" s="2">
        <v>0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35">
      <c r="A838" s="2">
        <v>0</v>
      </c>
      <c r="B838" s="2">
        <v>43</v>
      </c>
      <c r="C838" s="2">
        <v>1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175</v>
      </c>
      <c r="K838" s="2">
        <v>117</v>
      </c>
      <c r="L838" s="2">
        <v>67</v>
      </c>
      <c r="M838" s="2">
        <v>22.36</v>
      </c>
      <c r="N838" s="2">
        <v>58</v>
      </c>
      <c r="O838" s="2">
        <v>70</v>
      </c>
      <c r="P838" s="2">
        <v>0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35">
      <c r="A839" s="2">
        <v>1</v>
      </c>
      <c r="B839" s="2">
        <v>50</v>
      </c>
      <c r="C839" s="2">
        <v>1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240</v>
      </c>
      <c r="K839" s="2">
        <v>145</v>
      </c>
      <c r="L839" s="2">
        <v>94</v>
      </c>
      <c r="M839" s="2">
        <v>28.86</v>
      </c>
      <c r="N839" s="2">
        <v>60</v>
      </c>
      <c r="O839" s="2">
        <v>68</v>
      </c>
      <c r="P839" s="2">
        <v>0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35">
      <c r="A840" s="2">
        <v>0</v>
      </c>
      <c r="B840" s="2">
        <v>38</v>
      </c>
      <c r="C840" s="2">
        <v>4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220</v>
      </c>
      <c r="K840" s="2">
        <v>107</v>
      </c>
      <c r="L840" s="2">
        <v>73.5</v>
      </c>
      <c r="M840" s="2">
        <v>23.09</v>
      </c>
      <c r="N840" s="2">
        <v>61</v>
      </c>
      <c r="O840" s="2">
        <v>80</v>
      </c>
      <c r="P840" s="2">
        <v>0</v>
      </c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35">
      <c r="A841" s="2">
        <v>0</v>
      </c>
      <c r="B841" s="2">
        <v>56</v>
      </c>
      <c r="C841" s="2">
        <v>3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310</v>
      </c>
      <c r="K841" s="2">
        <v>142</v>
      </c>
      <c r="L841" s="2">
        <v>94</v>
      </c>
      <c r="M841" s="2">
        <v>31.1</v>
      </c>
      <c r="N841" s="2">
        <v>83</v>
      </c>
      <c r="O841" s="2">
        <v>65</v>
      </c>
      <c r="P841" s="2">
        <v>0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35">
      <c r="A842" s="2">
        <v>1</v>
      </c>
      <c r="B842" s="2">
        <v>53</v>
      </c>
      <c r="C842" s="2">
        <v>1</v>
      </c>
      <c r="D842" s="2">
        <v>1</v>
      </c>
      <c r="E842" s="2">
        <v>20</v>
      </c>
      <c r="F842" s="2">
        <v>0</v>
      </c>
      <c r="G842" s="2">
        <v>0</v>
      </c>
      <c r="H842" s="2">
        <v>1</v>
      </c>
      <c r="I842" s="2">
        <v>0</v>
      </c>
      <c r="J842" s="2">
        <v>186</v>
      </c>
      <c r="K842" s="2">
        <v>167</v>
      </c>
      <c r="L842" s="2">
        <v>96.5</v>
      </c>
      <c r="M842" s="2">
        <v>25.09</v>
      </c>
      <c r="N842" s="2">
        <v>112</v>
      </c>
      <c r="O842" s="2">
        <v>113</v>
      </c>
      <c r="P842" s="2">
        <v>0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35">
      <c r="A843" s="2">
        <v>0</v>
      </c>
      <c r="B843" s="2">
        <v>51</v>
      </c>
      <c r="C843" s="2">
        <v>2</v>
      </c>
      <c r="D843" s="2">
        <v>1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220</v>
      </c>
      <c r="K843" s="2">
        <v>142</v>
      </c>
      <c r="L843" s="2">
        <v>82.5</v>
      </c>
      <c r="M843" s="2">
        <v>21.02</v>
      </c>
      <c r="N843" s="2">
        <v>56</v>
      </c>
      <c r="O843" s="2">
        <v>78</v>
      </c>
      <c r="P843" s="2">
        <v>0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35">
      <c r="A844" s="2">
        <v>1</v>
      </c>
      <c r="B844" s="2">
        <v>42</v>
      </c>
      <c r="C844" s="2">
        <v>1</v>
      </c>
      <c r="D844" s="2">
        <v>1</v>
      </c>
      <c r="E844" s="2">
        <v>30</v>
      </c>
      <c r="F844" s="2">
        <v>0</v>
      </c>
      <c r="G844" s="2">
        <v>0</v>
      </c>
      <c r="H844" s="2">
        <v>0</v>
      </c>
      <c r="I844" s="2">
        <v>0</v>
      </c>
      <c r="J844" s="2">
        <v>232</v>
      </c>
      <c r="K844" s="2">
        <v>111.5</v>
      </c>
      <c r="L844" s="2">
        <v>70</v>
      </c>
      <c r="M844" s="2">
        <v>28.3</v>
      </c>
      <c r="N844" s="2">
        <v>90</v>
      </c>
      <c r="O844" s="2">
        <v>80</v>
      </c>
      <c r="P844" s="2">
        <v>0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35">
      <c r="A845" s="2">
        <v>1</v>
      </c>
      <c r="B845" s="2">
        <v>58</v>
      </c>
      <c r="C845" s="2">
        <v>1</v>
      </c>
      <c r="D845" s="2">
        <v>1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240</v>
      </c>
      <c r="K845" s="2">
        <v>148</v>
      </c>
      <c r="L845" s="2">
        <v>81</v>
      </c>
      <c r="M845" s="2">
        <v>25.67</v>
      </c>
      <c r="N845" s="2">
        <v>90</v>
      </c>
      <c r="O845" s="2">
        <v>78</v>
      </c>
      <c r="P845" s="2">
        <v>0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35">
      <c r="A846" s="2">
        <v>0</v>
      </c>
      <c r="B846" s="2">
        <v>54</v>
      </c>
      <c r="C846" s="2">
        <v>2</v>
      </c>
      <c r="D846" s="2">
        <v>1</v>
      </c>
      <c r="E846" s="2">
        <v>20</v>
      </c>
      <c r="F846" s="2">
        <v>0</v>
      </c>
      <c r="G846" s="2">
        <v>0</v>
      </c>
      <c r="H846" s="2">
        <v>0</v>
      </c>
      <c r="I846" s="2">
        <v>0</v>
      </c>
      <c r="J846" s="2">
        <v>187</v>
      </c>
      <c r="K846" s="2">
        <v>133</v>
      </c>
      <c r="L846" s="2">
        <v>88</v>
      </c>
      <c r="M846" s="2">
        <v>31.82</v>
      </c>
      <c r="N846" s="2">
        <v>75</v>
      </c>
      <c r="O846" s="2">
        <v>77</v>
      </c>
      <c r="P846" s="2">
        <v>0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35">
      <c r="A847" s="2">
        <v>1</v>
      </c>
      <c r="B847" s="2">
        <v>53</v>
      </c>
      <c r="C847" s="2">
        <v>2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213</v>
      </c>
      <c r="K847" s="2">
        <v>100</v>
      </c>
      <c r="L847" s="2">
        <v>71</v>
      </c>
      <c r="M847" s="2">
        <v>23.85</v>
      </c>
      <c r="N847" s="2">
        <v>77</v>
      </c>
      <c r="O847" s="2">
        <v>75</v>
      </c>
      <c r="P847" s="2">
        <v>0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35">
      <c r="A848" s="2">
        <v>1</v>
      </c>
      <c r="B848" s="2">
        <v>58</v>
      </c>
      <c r="C848" s="2">
        <v>4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210</v>
      </c>
      <c r="K848" s="2">
        <v>132</v>
      </c>
      <c r="L848" s="2">
        <v>86</v>
      </c>
      <c r="M848" s="2">
        <v>28.92</v>
      </c>
      <c r="N848" s="2">
        <v>94</v>
      </c>
      <c r="O848" s="2">
        <v>74</v>
      </c>
      <c r="P848" s="2">
        <v>0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35">
      <c r="A849" s="2">
        <v>1</v>
      </c>
      <c r="B849" s="2">
        <v>60</v>
      </c>
      <c r="C849" s="2">
        <v>1</v>
      </c>
      <c r="D849" s="2">
        <v>1</v>
      </c>
      <c r="E849" s="2">
        <v>5</v>
      </c>
      <c r="F849" s="2">
        <v>0</v>
      </c>
      <c r="G849" s="2">
        <v>0</v>
      </c>
      <c r="H849" s="2">
        <v>0</v>
      </c>
      <c r="I849" s="2">
        <v>0</v>
      </c>
      <c r="J849" s="2">
        <v>267</v>
      </c>
      <c r="K849" s="2">
        <v>139</v>
      </c>
      <c r="L849" s="2">
        <v>84</v>
      </c>
      <c r="M849" s="2">
        <v>28.76</v>
      </c>
      <c r="N849" s="2">
        <v>75</v>
      </c>
      <c r="O849" s="2">
        <v>112</v>
      </c>
      <c r="P849" s="2">
        <v>0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35">
      <c r="A850" s="2">
        <v>1</v>
      </c>
      <c r="B850" s="2">
        <v>62</v>
      </c>
      <c r="C850" s="2">
        <v>3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332</v>
      </c>
      <c r="K850" s="2">
        <v>119.5</v>
      </c>
      <c r="L850" s="2">
        <v>74</v>
      </c>
      <c r="M850" s="2">
        <v>28.5</v>
      </c>
      <c r="N850" s="2">
        <v>68</v>
      </c>
      <c r="O850" s="2">
        <v>92</v>
      </c>
      <c r="P850" s="2">
        <v>0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35">
      <c r="A851" s="2">
        <v>1</v>
      </c>
      <c r="B851" s="2">
        <v>59</v>
      </c>
      <c r="C851" s="2">
        <v>3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236</v>
      </c>
      <c r="K851" s="2">
        <v>127</v>
      </c>
      <c r="L851" s="2">
        <v>83</v>
      </c>
      <c r="M851" s="2">
        <v>26.53</v>
      </c>
      <c r="N851" s="2">
        <v>57</v>
      </c>
      <c r="O851" s="2">
        <v>86</v>
      </c>
      <c r="P851" s="2">
        <v>0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35">
      <c r="A852" s="2">
        <v>0</v>
      </c>
      <c r="B852" s="2">
        <v>53</v>
      </c>
      <c r="C852" s="2">
        <v>2</v>
      </c>
      <c r="D852" s="2">
        <v>0</v>
      </c>
      <c r="E852" s="2">
        <v>0</v>
      </c>
      <c r="F852" s="2">
        <v>0</v>
      </c>
      <c r="G852" s="2">
        <v>0</v>
      </c>
      <c r="H852" s="2">
        <v>1</v>
      </c>
      <c r="I852" s="2">
        <v>0</v>
      </c>
      <c r="J852" s="2">
        <v>232</v>
      </c>
      <c r="K852" s="2">
        <v>147</v>
      </c>
      <c r="L852" s="2">
        <v>71.5</v>
      </c>
      <c r="M852" s="2">
        <v>25.45</v>
      </c>
      <c r="N852" s="2">
        <v>85</v>
      </c>
      <c r="O852" s="2">
        <v>74</v>
      </c>
      <c r="P852" s="2">
        <v>0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35">
      <c r="A853" s="2">
        <v>0</v>
      </c>
      <c r="B853" s="2">
        <v>42</v>
      </c>
      <c r="C853" s="2">
        <v>2</v>
      </c>
      <c r="D853" s="2">
        <v>1</v>
      </c>
      <c r="E853" s="2">
        <v>10</v>
      </c>
      <c r="F853" s="2">
        <v>0</v>
      </c>
      <c r="G853" s="2">
        <v>0</v>
      </c>
      <c r="H853" s="2">
        <v>0</v>
      </c>
      <c r="I853" s="2">
        <v>0</v>
      </c>
      <c r="J853" s="2">
        <v>242</v>
      </c>
      <c r="K853" s="2">
        <v>100</v>
      </c>
      <c r="L853" s="2">
        <v>66</v>
      </c>
      <c r="M853" s="2">
        <v>21.85</v>
      </c>
      <c r="N853" s="2">
        <v>75</v>
      </c>
      <c r="O853" s="2">
        <v>78</v>
      </c>
      <c r="P853" s="2">
        <v>0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35">
      <c r="A854" s="2">
        <v>1</v>
      </c>
      <c r="B854" s="2">
        <v>35</v>
      </c>
      <c r="C854" s="2">
        <v>2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242</v>
      </c>
      <c r="K854" s="2">
        <v>136.5</v>
      </c>
      <c r="L854" s="2">
        <v>95</v>
      </c>
      <c r="M854" s="2">
        <v>24.43</v>
      </c>
      <c r="N854" s="2">
        <v>75</v>
      </c>
      <c r="O854" s="2">
        <v>88</v>
      </c>
      <c r="P854" s="2">
        <v>0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35">
      <c r="A855" s="2">
        <v>0</v>
      </c>
      <c r="B855" s="2">
        <v>50</v>
      </c>
      <c r="C855" s="2">
        <v>3</v>
      </c>
      <c r="D855" s="2">
        <v>0</v>
      </c>
      <c r="E855" s="2">
        <v>0</v>
      </c>
      <c r="F855" s="2">
        <v>0</v>
      </c>
      <c r="G855" s="2">
        <v>0</v>
      </c>
      <c r="H855" s="2">
        <v>1</v>
      </c>
      <c r="I855" s="2">
        <v>0</v>
      </c>
      <c r="J855" s="2">
        <v>224</v>
      </c>
      <c r="K855" s="2">
        <v>149</v>
      </c>
      <c r="L855" s="2">
        <v>90</v>
      </c>
      <c r="M855" s="2">
        <v>29.94</v>
      </c>
      <c r="N855" s="2">
        <v>100</v>
      </c>
      <c r="O855" s="2">
        <v>85</v>
      </c>
      <c r="P855" s="2">
        <v>0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35">
      <c r="A856" s="2">
        <v>1</v>
      </c>
      <c r="B856" s="2">
        <v>36</v>
      </c>
      <c r="C856" s="2">
        <v>1</v>
      </c>
      <c r="D856" s="2">
        <v>0</v>
      </c>
      <c r="E856" s="2">
        <v>0</v>
      </c>
      <c r="F856" s="2">
        <v>0</v>
      </c>
      <c r="G856" s="2">
        <v>0</v>
      </c>
      <c r="H856" s="2">
        <v>1</v>
      </c>
      <c r="I856" s="2">
        <v>0</v>
      </c>
      <c r="J856" s="2">
        <v>167</v>
      </c>
      <c r="K856" s="2">
        <v>155</v>
      </c>
      <c r="L856" s="2">
        <v>74</v>
      </c>
      <c r="M856" s="2">
        <v>19.420000000000002</v>
      </c>
      <c r="N856" s="2">
        <v>125</v>
      </c>
      <c r="O856" s="2">
        <v>81</v>
      </c>
      <c r="P856" s="2">
        <v>0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35">
      <c r="A857" s="2">
        <v>0</v>
      </c>
      <c r="B857" s="2">
        <v>57</v>
      </c>
      <c r="C857" s="2">
        <v>1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277</v>
      </c>
      <c r="K857" s="2">
        <v>133</v>
      </c>
      <c r="L857" s="2">
        <v>84</v>
      </c>
      <c r="M857" s="2">
        <v>36.21</v>
      </c>
      <c r="N857" s="2">
        <v>62</v>
      </c>
      <c r="O857" s="2">
        <v>74</v>
      </c>
      <c r="P857" s="2">
        <v>0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35">
      <c r="A858" s="2">
        <v>1</v>
      </c>
      <c r="B858" s="2">
        <v>34</v>
      </c>
      <c r="C858" s="2">
        <v>4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227</v>
      </c>
      <c r="K858" s="2">
        <v>131.5</v>
      </c>
      <c r="L858" s="2">
        <v>84</v>
      </c>
      <c r="M858" s="2">
        <v>25.41</v>
      </c>
      <c r="N858" s="2">
        <v>60</v>
      </c>
      <c r="O858" s="2">
        <v>87</v>
      </c>
      <c r="P858" s="2">
        <v>0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35">
      <c r="A859" s="2">
        <v>1</v>
      </c>
      <c r="B859" s="2">
        <v>46</v>
      </c>
      <c r="C859" s="2">
        <v>2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217</v>
      </c>
      <c r="K859" s="2">
        <v>117.5</v>
      </c>
      <c r="L859" s="2">
        <v>77.5</v>
      </c>
      <c r="M859" s="2">
        <v>32.4</v>
      </c>
      <c r="N859" s="2">
        <v>55</v>
      </c>
      <c r="O859" s="2">
        <v>83</v>
      </c>
      <c r="P859" s="2">
        <v>0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35">
      <c r="A860" s="2">
        <v>1</v>
      </c>
      <c r="B860" s="2">
        <v>42</v>
      </c>
      <c r="C860" s="2">
        <v>2</v>
      </c>
      <c r="D860" s="2">
        <v>1</v>
      </c>
      <c r="E860" s="2">
        <v>5</v>
      </c>
      <c r="F860" s="2">
        <v>0</v>
      </c>
      <c r="G860" s="2">
        <v>0</v>
      </c>
      <c r="H860" s="2">
        <v>0</v>
      </c>
      <c r="I860" s="2">
        <v>0</v>
      </c>
      <c r="J860" s="2">
        <v>200</v>
      </c>
      <c r="K860" s="2">
        <v>131</v>
      </c>
      <c r="L860" s="2">
        <v>88</v>
      </c>
      <c r="M860" s="2">
        <v>25.09</v>
      </c>
      <c r="N860" s="2">
        <v>81</v>
      </c>
      <c r="O860" s="2">
        <v>88</v>
      </c>
      <c r="P860" s="2">
        <v>0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35">
      <c r="A861" s="2">
        <v>0</v>
      </c>
      <c r="B861" s="2">
        <v>46</v>
      </c>
      <c r="C861" s="2">
        <v>3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197</v>
      </c>
      <c r="K861" s="2">
        <v>105.5</v>
      </c>
      <c r="L861" s="2">
        <v>67</v>
      </c>
      <c r="M861" s="2">
        <v>23.14</v>
      </c>
      <c r="N861" s="2">
        <v>60</v>
      </c>
      <c r="O861" s="2">
        <v>69</v>
      </c>
      <c r="P861" s="2">
        <v>0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35">
      <c r="A862" s="2">
        <v>1</v>
      </c>
      <c r="B862" s="2">
        <v>45</v>
      </c>
      <c r="C862" s="2">
        <v>2</v>
      </c>
      <c r="D862" s="2">
        <v>1</v>
      </c>
      <c r="E862" s="2">
        <v>20</v>
      </c>
      <c r="F862" s="2">
        <v>0</v>
      </c>
      <c r="G862" s="2">
        <v>0</v>
      </c>
      <c r="H862" s="2">
        <v>0</v>
      </c>
      <c r="I862" s="2">
        <v>1</v>
      </c>
      <c r="J862" s="2">
        <v>279</v>
      </c>
      <c r="K862" s="2">
        <v>138</v>
      </c>
      <c r="L862" s="2">
        <v>86</v>
      </c>
      <c r="M862" s="2">
        <v>30.63</v>
      </c>
      <c r="N862" s="2">
        <v>80</v>
      </c>
      <c r="O862" s="2">
        <v>144</v>
      </c>
      <c r="P862" s="2">
        <v>0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35">
      <c r="A863" s="2">
        <v>0</v>
      </c>
      <c r="B863" s="2">
        <v>60</v>
      </c>
      <c r="C863" s="2">
        <v>1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236</v>
      </c>
      <c r="K863" s="2">
        <v>126</v>
      </c>
      <c r="L863" s="2">
        <v>84</v>
      </c>
      <c r="M863" s="2">
        <v>20.34</v>
      </c>
      <c r="N863" s="2">
        <v>71</v>
      </c>
      <c r="O863" s="2">
        <v>76</v>
      </c>
      <c r="P863" s="2">
        <v>0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35">
      <c r="A864" s="2">
        <v>0</v>
      </c>
      <c r="B864" s="2">
        <v>44</v>
      </c>
      <c r="C864" s="2">
        <v>2</v>
      </c>
      <c r="D864" s="2">
        <v>0</v>
      </c>
      <c r="E864" s="2">
        <v>0</v>
      </c>
      <c r="F864" s="2">
        <v>0</v>
      </c>
      <c r="G864" s="2">
        <v>0</v>
      </c>
      <c r="H864" s="2">
        <v>1</v>
      </c>
      <c r="I864" s="2">
        <v>0</v>
      </c>
      <c r="J864" s="2">
        <v>187</v>
      </c>
      <c r="K864" s="2">
        <v>122</v>
      </c>
      <c r="L864" s="2">
        <v>83</v>
      </c>
      <c r="M864" s="2">
        <v>30.4</v>
      </c>
      <c r="N864" s="2">
        <v>85</v>
      </c>
      <c r="O864" s="2">
        <v>75</v>
      </c>
      <c r="P864" s="2">
        <v>0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35">
      <c r="A865" s="2">
        <v>1</v>
      </c>
      <c r="B865" s="2">
        <v>39</v>
      </c>
      <c r="C865" s="2">
        <v>1</v>
      </c>
      <c r="D865" s="2">
        <v>1</v>
      </c>
      <c r="E865" s="2">
        <v>20</v>
      </c>
      <c r="F865" s="2">
        <v>0</v>
      </c>
      <c r="G865" s="2">
        <v>0</v>
      </c>
      <c r="H865" s="2">
        <v>1</v>
      </c>
      <c r="I865" s="2">
        <v>0</v>
      </c>
      <c r="J865" s="2">
        <v>222</v>
      </c>
      <c r="K865" s="2">
        <v>141.5</v>
      </c>
      <c r="L865" s="2">
        <v>91</v>
      </c>
      <c r="M865" s="2">
        <v>27.06</v>
      </c>
      <c r="N865" s="2">
        <v>63</v>
      </c>
      <c r="O865" s="2">
        <v>73</v>
      </c>
      <c r="P865" s="2">
        <v>0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35">
      <c r="A866" s="2">
        <v>0</v>
      </c>
      <c r="B866" s="2">
        <v>42</v>
      </c>
      <c r="C866" s="2">
        <v>4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183</v>
      </c>
      <c r="K866" s="2">
        <v>111</v>
      </c>
      <c r="L866" s="2">
        <v>71</v>
      </c>
      <c r="M866" s="2">
        <v>19.78</v>
      </c>
      <c r="N866" s="2">
        <v>66</v>
      </c>
      <c r="O866" s="2">
        <v>81</v>
      </c>
      <c r="P866" s="2">
        <v>0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35">
      <c r="A867" s="2">
        <v>0</v>
      </c>
      <c r="B867" s="2">
        <v>62</v>
      </c>
      <c r="C867" s="2">
        <v>3</v>
      </c>
      <c r="D867" s="2">
        <v>1</v>
      </c>
      <c r="E867" s="2">
        <v>20</v>
      </c>
      <c r="F867" s="2">
        <v>0</v>
      </c>
      <c r="G867" s="2">
        <v>0</v>
      </c>
      <c r="H867" s="2">
        <v>0</v>
      </c>
      <c r="I867" s="2">
        <v>0</v>
      </c>
      <c r="J867" s="2">
        <v>264</v>
      </c>
      <c r="K867" s="2">
        <v>142</v>
      </c>
      <c r="L867" s="2">
        <v>90</v>
      </c>
      <c r="M867" s="2">
        <v>31.78</v>
      </c>
      <c r="N867" s="2">
        <v>95</v>
      </c>
      <c r="O867" s="2">
        <v>97</v>
      </c>
      <c r="P867" s="2">
        <v>0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35">
      <c r="A868" s="2">
        <v>1</v>
      </c>
      <c r="B868" s="2">
        <v>48</v>
      </c>
      <c r="C868" s="2">
        <v>1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270</v>
      </c>
      <c r="K868" s="2">
        <v>131</v>
      </c>
      <c r="L868" s="2">
        <v>88</v>
      </c>
      <c r="M868" s="2">
        <v>27.13</v>
      </c>
      <c r="N868" s="2">
        <v>63</v>
      </c>
      <c r="O868" s="2">
        <v>55</v>
      </c>
      <c r="P868" s="2">
        <v>0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35">
      <c r="A869" s="2">
        <v>0</v>
      </c>
      <c r="B869" s="2">
        <v>55</v>
      </c>
      <c r="C869" s="2">
        <v>2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269</v>
      </c>
      <c r="K869" s="2">
        <v>112.5</v>
      </c>
      <c r="L869" s="2">
        <v>72.5</v>
      </c>
      <c r="M869" s="2">
        <v>23.45</v>
      </c>
      <c r="N869" s="2">
        <v>60</v>
      </c>
      <c r="O869" s="2">
        <v>80</v>
      </c>
      <c r="P869" s="2">
        <v>0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35">
      <c r="A870" s="2">
        <v>1</v>
      </c>
      <c r="B870" s="2">
        <v>45</v>
      </c>
      <c r="C870" s="2">
        <v>2</v>
      </c>
      <c r="D870" s="2">
        <v>1</v>
      </c>
      <c r="E870" s="2">
        <v>20</v>
      </c>
      <c r="F870" s="2">
        <v>0</v>
      </c>
      <c r="G870" s="2">
        <v>0</v>
      </c>
      <c r="H870" s="2">
        <v>0</v>
      </c>
      <c r="I870" s="2">
        <v>0</v>
      </c>
      <c r="J870" s="2">
        <v>207</v>
      </c>
      <c r="K870" s="2">
        <v>117</v>
      </c>
      <c r="L870" s="2">
        <v>80</v>
      </c>
      <c r="M870" s="2">
        <v>20.170000000000002</v>
      </c>
      <c r="N870" s="2">
        <v>75</v>
      </c>
      <c r="O870" s="2">
        <v>59</v>
      </c>
      <c r="P870" s="2">
        <v>0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35">
      <c r="A871" s="2">
        <v>1</v>
      </c>
      <c r="B871" s="2">
        <v>58</v>
      </c>
      <c r="C871" s="2">
        <v>1</v>
      </c>
      <c r="D871" s="2">
        <v>1</v>
      </c>
      <c r="E871" s="2">
        <v>20</v>
      </c>
      <c r="F871" s="2">
        <v>0</v>
      </c>
      <c r="G871" s="2">
        <v>0</v>
      </c>
      <c r="H871" s="2">
        <v>1</v>
      </c>
      <c r="I871" s="2">
        <v>0</v>
      </c>
      <c r="J871" s="2">
        <v>192</v>
      </c>
      <c r="K871" s="2">
        <v>143</v>
      </c>
      <c r="L871" s="2">
        <v>98</v>
      </c>
      <c r="M871" s="2">
        <v>29.01</v>
      </c>
      <c r="N871" s="2">
        <v>90</v>
      </c>
      <c r="O871" s="2">
        <v>68</v>
      </c>
      <c r="P871" s="2">
        <v>0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35">
      <c r="A872" s="2">
        <v>0</v>
      </c>
      <c r="B872" s="2">
        <v>56</v>
      </c>
      <c r="C872" s="2">
        <v>1</v>
      </c>
      <c r="D872" s="2">
        <v>1</v>
      </c>
      <c r="E872" s="2">
        <v>9</v>
      </c>
      <c r="F872" s="2">
        <v>1</v>
      </c>
      <c r="G872" s="2">
        <v>0</v>
      </c>
      <c r="H872" s="2">
        <v>1</v>
      </c>
      <c r="I872" s="2">
        <v>0</v>
      </c>
      <c r="J872" s="2">
        <v>285</v>
      </c>
      <c r="K872" s="2">
        <v>165</v>
      </c>
      <c r="L872" s="2">
        <v>115</v>
      </c>
      <c r="M872" s="2">
        <v>24.25</v>
      </c>
      <c r="N872" s="2">
        <v>72</v>
      </c>
      <c r="O872" s="2">
        <v>116</v>
      </c>
      <c r="P872" s="2">
        <v>0</v>
      </c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35">
      <c r="A873" s="2">
        <v>0</v>
      </c>
      <c r="B873" s="2">
        <v>55</v>
      </c>
      <c r="C873" s="2">
        <v>2</v>
      </c>
      <c r="D873" s="2">
        <v>0</v>
      </c>
      <c r="E873" s="2">
        <v>0</v>
      </c>
      <c r="F873" s="2">
        <v>0</v>
      </c>
      <c r="G873" s="2">
        <v>0</v>
      </c>
      <c r="H873" s="2">
        <v>1</v>
      </c>
      <c r="I873" s="2">
        <v>0</v>
      </c>
      <c r="J873" s="2">
        <v>250</v>
      </c>
      <c r="K873" s="2">
        <v>161.5</v>
      </c>
      <c r="L873" s="2">
        <v>95</v>
      </c>
      <c r="M873" s="2">
        <v>27.76</v>
      </c>
      <c r="N873" s="2">
        <v>67</v>
      </c>
      <c r="O873" s="2">
        <v>83</v>
      </c>
      <c r="P873" s="2">
        <v>0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35">
      <c r="A874" s="2">
        <v>1</v>
      </c>
      <c r="B874" s="2">
        <v>57</v>
      </c>
      <c r="C874" s="2">
        <v>1</v>
      </c>
      <c r="D874" s="2">
        <v>1</v>
      </c>
      <c r="E874" s="2">
        <v>30</v>
      </c>
      <c r="F874" s="2">
        <v>0</v>
      </c>
      <c r="G874" s="2">
        <v>0</v>
      </c>
      <c r="H874" s="2">
        <v>0</v>
      </c>
      <c r="I874" s="2">
        <v>0</v>
      </c>
      <c r="J874" s="2">
        <v>211</v>
      </c>
      <c r="K874" s="2">
        <v>122</v>
      </c>
      <c r="L874" s="2">
        <v>66.5</v>
      </c>
      <c r="M874" s="2">
        <v>20.190000000000001</v>
      </c>
      <c r="N874" s="2">
        <v>62</v>
      </c>
      <c r="O874" s="2">
        <v>57</v>
      </c>
      <c r="P874" s="2">
        <v>0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35">
      <c r="A875" s="2">
        <v>0</v>
      </c>
      <c r="B875" s="2">
        <v>49</v>
      </c>
      <c r="C875" s="2">
        <v>1</v>
      </c>
      <c r="D875" s="2">
        <v>1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280</v>
      </c>
      <c r="K875" s="2">
        <v>120</v>
      </c>
      <c r="L875" s="2">
        <v>80</v>
      </c>
      <c r="M875" s="2">
        <v>22.33</v>
      </c>
      <c r="N875" s="2">
        <v>90</v>
      </c>
      <c r="O875" s="2">
        <v>75</v>
      </c>
      <c r="P875" s="2">
        <v>0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35">
      <c r="A876" s="2">
        <v>1</v>
      </c>
      <c r="B876" s="2">
        <v>42</v>
      </c>
      <c r="C876" s="2">
        <v>2</v>
      </c>
      <c r="D876" s="2">
        <v>0</v>
      </c>
      <c r="E876" s="2">
        <v>0</v>
      </c>
      <c r="F876" s="2">
        <v>0</v>
      </c>
      <c r="G876" s="2">
        <v>0</v>
      </c>
      <c r="H876" s="2">
        <v>1</v>
      </c>
      <c r="I876" s="2">
        <v>0</v>
      </c>
      <c r="J876" s="2">
        <v>164</v>
      </c>
      <c r="K876" s="2">
        <v>141.5</v>
      </c>
      <c r="L876" s="2">
        <v>98</v>
      </c>
      <c r="M876" s="2">
        <v>32.520000000000003</v>
      </c>
      <c r="N876" s="2">
        <v>72</v>
      </c>
      <c r="O876" s="2">
        <v>76</v>
      </c>
      <c r="P876" s="2">
        <v>0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35">
      <c r="A877" s="2">
        <v>1</v>
      </c>
      <c r="B877" s="2">
        <v>50</v>
      </c>
      <c r="C877" s="2">
        <v>1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220</v>
      </c>
      <c r="K877" s="2">
        <v>124</v>
      </c>
      <c r="L877" s="2">
        <v>82</v>
      </c>
      <c r="M877" s="2">
        <v>24.54</v>
      </c>
      <c r="N877" s="2">
        <v>54</v>
      </c>
      <c r="O877" s="2">
        <v>83</v>
      </c>
      <c r="P877" s="2">
        <v>0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35">
      <c r="A878" s="2">
        <v>1</v>
      </c>
      <c r="B878" s="2">
        <v>42</v>
      </c>
      <c r="C878" s="2">
        <v>4</v>
      </c>
      <c r="D878" s="2">
        <v>1</v>
      </c>
      <c r="E878" s="2">
        <v>20</v>
      </c>
      <c r="F878" s="2">
        <v>0</v>
      </c>
      <c r="G878" s="2">
        <v>0</v>
      </c>
      <c r="H878" s="2">
        <v>0</v>
      </c>
      <c r="I878" s="2">
        <v>0</v>
      </c>
      <c r="J878" s="2">
        <v>270</v>
      </c>
      <c r="K878" s="2">
        <v>112</v>
      </c>
      <c r="L878" s="2">
        <v>77</v>
      </c>
      <c r="M878" s="2">
        <v>24.77</v>
      </c>
      <c r="N878" s="2">
        <v>73</v>
      </c>
      <c r="O878" s="2">
        <v>85</v>
      </c>
      <c r="P878" s="2">
        <v>0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35">
      <c r="A879" s="2">
        <v>1</v>
      </c>
      <c r="B879" s="2">
        <v>46</v>
      </c>
      <c r="C879" s="2">
        <v>1</v>
      </c>
      <c r="D879" s="2">
        <v>1</v>
      </c>
      <c r="E879" s="2">
        <v>9</v>
      </c>
      <c r="F879" s="2">
        <v>0</v>
      </c>
      <c r="G879" s="2">
        <v>0</v>
      </c>
      <c r="H879" s="2">
        <v>1</v>
      </c>
      <c r="I879" s="2">
        <v>0</v>
      </c>
      <c r="J879" s="2">
        <v>346</v>
      </c>
      <c r="K879" s="2">
        <v>137</v>
      </c>
      <c r="L879" s="2">
        <v>97</v>
      </c>
      <c r="M879" s="2">
        <v>29.11</v>
      </c>
      <c r="N879" s="2">
        <v>75</v>
      </c>
      <c r="O879" s="2">
        <v>82</v>
      </c>
      <c r="P879" s="2">
        <v>0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35">
      <c r="A880" s="2">
        <v>1</v>
      </c>
      <c r="B880" s="2">
        <v>44</v>
      </c>
      <c r="C880" s="2">
        <v>2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169</v>
      </c>
      <c r="K880" s="2">
        <v>116</v>
      </c>
      <c r="L880" s="2">
        <v>62</v>
      </c>
      <c r="M880" s="2">
        <v>19.440000000000001</v>
      </c>
      <c r="N880" s="2">
        <v>53</v>
      </c>
      <c r="O880" s="2">
        <v>87</v>
      </c>
      <c r="P880" s="2">
        <v>0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35">
      <c r="A881" s="2">
        <v>0</v>
      </c>
      <c r="B881" s="2">
        <v>54</v>
      </c>
      <c r="C881" s="2">
        <v>1</v>
      </c>
      <c r="D881" s="2">
        <v>0</v>
      </c>
      <c r="E881" s="2">
        <v>0</v>
      </c>
      <c r="F881" s="2">
        <v>0</v>
      </c>
      <c r="G881" s="2">
        <v>0</v>
      </c>
      <c r="H881" s="2">
        <v>1</v>
      </c>
      <c r="I881" s="2">
        <v>0</v>
      </c>
      <c r="J881" s="2">
        <v>237</v>
      </c>
      <c r="K881" s="2">
        <v>171.5</v>
      </c>
      <c r="L881" s="2">
        <v>105.5</v>
      </c>
      <c r="M881" s="2">
        <v>34.25</v>
      </c>
      <c r="N881" s="2">
        <v>91</v>
      </c>
      <c r="O881" s="2">
        <v>104</v>
      </c>
      <c r="P881" s="2">
        <v>0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35">
      <c r="A882" s="2">
        <v>1</v>
      </c>
      <c r="B882" s="2">
        <v>58</v>
      </c>
      <c r="C882" s="2">
        <v>2</v>
      </c>
      <c r="D882" s="2">
        <v>1</v>
      </c>
      <c r="E882" s="2">
        <v>60</v>
      </c>
      <c r="F882" s="2">
        <v>0</v>
      </c>
      <c r="G882" s="2">
        <v>0</v>
      </c>
      <c r="H882" s="2">
        <v>1</v>
      </c>
      <c r="I882" s="2">
        <v>0</v>
      </c>
      <c r="J882" s="2">
        <v>250</v>
      </c>
      <c r="K882" s="2">
        <v>150</v>
      </c>
      <c r="L882" s="2">
        <v>97</v>
      </c>
      <c r="M882" s="2">
        <v>32</v>
      </c>
      <c r="N882" s="2">
        <v>75</v>
      </c>
      <c r="O882" s="2">
        <v>65</v>
      </c>
      <c r="P882" s="2">
        <v>0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35">
      <c r="A883" s="2">
        <v>1</v>
      </c>
      <c r="B883" s="2">
        <v>44</v>
      </c>
      <c r="C883" s="2">
        <v>1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271</v>
      </c>
      <c r="K883" s="2">
        <v>132.5</v>
      </c>
      <c r="L883" s="2">
        <v>90</v>
      </c>
      <c r="M883" s="2">
        <v>24.06</v>
      </c>
      <c r="N883" s="2">
        <v>94</v>
      </c>
      <c r="O883" s="2">
        <v>95</v>
      </c>
      <c r="P883" s="2">
        <v>0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35">
      <c r="A884" s="2">
        <v>1</v>
      </c>
      <c r="B884" s="2">
        <v>41</v>
      </c>
      <c r="C884" s="2">
        <v>2</v>
      </c>
      <c r="D884" s="2">
        <v>1</v>
      </c>
      <c r="E884" s="2">
        <v>30</v>
      </c>
      <c r="F884" s="2">
        <v>0</v>
      </c>
      <c r="G884" s="2">
        <v>0</v>
      </c>
      <c r="H884" s="2">
        <v>1</v>
      </c>
      <c r="I884" s="2">
        <v>0</v>
      </c>
      <c r="J884" s="2">
        <v>176</v>
      </c>
      <c r="K884" s="2">
        <v>146</v>
      </c>
      <c r="L884" s="2">
        <v>88</v>
      </c>
      <c r="M884" s="2">
        <v>24.04</v>
      </c>
      <c r="N884" s="2">
        <v>78</v>
      </c>
      <c r="O884" s="2">
        <v>83</v>
      </c>
      <c r="P884" s="2">
        <v>0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35">
      <c r="A885" s="2">
        <v>0</v>
      </c>
      <c r="B885" s="2">
        <v>40</v>
      </c>
      <c r="C885" s="2">
        <v>1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187</v>
      </c>
      <c r="K885" s="2">
        <v>105</v>
      </c>
      <c r="L885" s="2">
        <v>74</v>
      </c>
      <c r="M885" s="2">
        <v>23.26</v>
      </c>
      <c r="N885" s="2">
        <v>80</v>
      </c>
      <c r="O885" s="2">
        <v>69</v>
      </c>
      <c r="P885" s="2">
        <v>0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35">
      <c r="A886" s="2">
        <v>0</v>
      </c>
      <c r="B886" s="2">
        <v>55</v>
      </c>
      <c r="C886" s="2">
        <v>2</v>
      </c>
      <c r="D886" s="2">
        <v>1</v>
      </c>
      <c r="E886" s="2">
        <v>3</v>
      </c>
      <c r="F886" s="2">
        <v>0</v>
      </c>
      <c r="G886" s="2">
        <v>0</v>
      </c>
      <c r="H886" s="2">
        <v>0</v>
      </c>
      <c r="I886" s="2">
        <v>0</v>
      </c>
      <c r="J886" s="2">
        <v>252</v>
      </c>
      <c r="K886" s="2">
        <v>108.5</v>
      </c>
      <c r="L886" s="2">
        <v>63.5</v>
      </c>
      <c r="M886" s="2">
        <v>25.23</v>
      </c>
      <c r="N886" s="2">
        <v>80</v>
      </c>
      <c r="O886" s="2">
        <v>121</v>
      </c>
      <c r="P886" s="2">
        <v>0</v>
      </c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35">
      <c r="A887" s="2">
        <v>0</v>
      </c>
      <c r="B887" s="2">
        <v>41</v>
      </c>
      <c r="C887" s="2">
        <v>3</v>
      </c>
      <c r="D887" s="2">
        <v>1</v>
      </c>
      <c r="E887" s="2">
        <v>3</v>
      </c>
      <c r="F887" s="2">
        <v>0</v>
      </c>
      <c r="G887" s="2">
        <v>0</v>
      </c>
      <c r="H887" s="2">
        <v>0</v>
      </c>
      <c r="I887" s="2">
        <v>0</v>
      </c>
      <c r="J887" s="2">
        <v>140</v>
      </c>
      <c r="K887" s="2">
        <v>110</v>
      </c>
      <c r="L887" s="2">
        <v>60</v>
      </c>
      <c r="M887" s="2">
        <v>23.38</v>
      </c>
      <c r="N887" s="2">
        <v>65</v>
      </c>
      <c r="O887" s="2">
        <v>82</v>
      </c>
      <c r="P887" s="2">
        <v>0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35">
      <c r="A888" s="2">
        <v>1</v>
      </c>
      <c r="B888" s="2">
        <v>40</v>
      </c>
      <c r="C888" s="2">
        <v>2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185</v>
      </c>
      <c r="K888" s="2">
        <v>102</v>
      </c>
      <c r="L888" s="2">
        <v>72</v>
      </c>
      <c r="M888" s="2">
        <v>24.08</v>
      </c>
      <c r="N888" s="2">
        <v>63</v>
      </c>
      <c r="O888" s="2">
        <v>83</v>
      </c>
      <c r="P888" s="2">
        <v>0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35">
      <c r="A889" s="2">
        <v>0</v>
      </c>
      <c r="B889" s="2">
        <v>37</v>
      </c>
      <c r="C889" s="2">
        <v>4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169</v>
      </c>
      <c r="K889" s="2">
        <v>117.5</v>
      </c>
      <c r="L889" s="2">
        <v>77.5</v>
      </c>
      <c r="M889" s="2">
        <v>28.44</v>
      </c>
      <c r="N889" s="2">
        <v>90</v>
      </c>
      <c r="O889" s="2">
        <v>78</v>
      </c>
      <c r="P889" s="2">
        <v>0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35">
      <c r="A890" s="2">
        <v>1</v>
      </c>
      <c r="B890" s="2">
        <v>48</v>
      </c>
      <c r="C890" s="2">
        <v>2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287</v>
      </c>
      <c r="K890" s="2">
        <v>141.5</v>
      </c>
      <c r="L890" s="2">
        <v>82</v>
      </c>
      <c r="M890" s="2">
        <v>27.88</v>
      </c>
      <c r="N890" s="2">
        <v>84</v>
      </c>
      <c r="O890" s="2">
        <v>78</v>
      </c>
      <c r="P890" s="2">
        <v>0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35">
      <c r="A891" s="2">
        <v>1</v>
      </c>
      <c r="B891" s="2">
        <v>41</v>
      </c>
      <c r="C891" s="2">
        <v>1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324</v>
      </c>
      <c r="K891" s="2">
        <v>129.5</v>
      </c>
      <c r="L891" s="2">
        <v>92.5</v>
      </c>
      <c r="M891" s="2">
        <v>34.99</v>
      </c>
      <c r="N891" s="2">
        <v>79</v>
      </c>
      <c r="O891" s="2">
        <v>103</v>
      </c>
      <c r="P891" s="2">
        <v>0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35">
      <c r="A892" s="2">
        <v>0</v>
      </c>
      <c r="B892" s="2">
        <v>48</v>
      </c>
      <c r="C892" s="2">
        <v>2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273</v>
      </c>
      <c r="K892" s="2">
        <v>132</v>
      </c>
      <c r="L892" s="2">
        <v>85</v>
      </c>
      <c r="M892" s="2">
        <v>26.03</v>
      </c>
      <c r="N892" s="2">
        <v>70</v>
      </c>
      <c r="O892" s="2">
        <v>78</v>
      </c>
      <c r="P892" s="2">
        <v>0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35">
      <c r="A893" s="2">
        <v>0</v>
      </c>
      <c r="B893" s="2">
        <v>52</v>
      </c>
      <c r="C893" s="2">
        <v>1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245</v>
      </c>
      <c r="K893" s="2">
        <v>131</v>
      </c>
      <c r="L893" s="2">
        <v>80</v>
      </c>
      <c r="M893" s="2">
        <v>32.04</v>
      </c>
      <c r="N893" s="2">
        <v>80</v>
      </c>
      <c r="O893" s="2">
        <v>81</v>
      </c>
      <c r="P893" s="2">
        <v>0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35">
      <c r="A894" s="2">
        <v>1</v>
      </c>
      <c r="B894" s="2">
        <v>53</v>
      </c>
      <c r="C894" s="2">
        <v>1</v>
      </c>
      <c r="D894" s="2">
        <v>1</v>
      </c>
      <c r="E894" s="2">
        <v>10</v>
      </c>
      <c r="F894" s="2">
        <v>0</v>
      </c>
      <c r="G894" s="2">
        <v>0</v>
      </c>
      <c r="H894" s="2">
        <v>1</v>
      </c>
      <c r="I894" s="2">
        <v>1</v>
      </c>
      <c r="J894" s="2">
        <v>229</v>
      </c>
      <c r="K894" s="2">
        <v>146.5</v>
      </c>
      <c r="L894" s="2">
        <v>82</v>
      </c>
      <c r="M894" s="2">
        <v>27.8</v>
      </c>
      <c r="N894" s="2">
        <v>60</v>
      </c>
      <c r="O894" s="2">
        <v>172</v>
      </c>
      <c r="P894" s="2">
        <v>0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35">
      <c r="A895" s="2">
        <v>1</v>
      </c>
      <c r="B895" s="2">
        <v>52</v>
      </c>
      <c r="C895" s="2">
        <v>1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200</v>
      </c>
      <c r="K895" s="2">
        <v>114</v>
      </c>
      <c r="L895" s="2">
        <v>77</v>
      </c>
      <c r="M895" s="2">
        <v>28.28</v>
      </c>
      <c r="N895" s="2">
        <v>66</v>
      </c>
      <c r="O895" s="2">
        <v>84</v>
      </c>
      <c r="P895" s="2">
        <v>0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35">
      <c r="A896" s="2">
        <v>0</v>
      </c>
      <c r="B896" s="2">
        <v>45</v>
      </c>
      <c r="C896" s="2">
        <v>2</v>
      </c>
      <c r="D896" s="2">
        <v>1</v>
      </c>
      <c r="E896" s="2">
        <v>20</v>
      </c>
      <c r="F896" s="2">
        <v>0</v>
      </c>
      <c r="G896" s="2">
        <v>0</v>
      </c>
      <c r="H896" s="2">
        <v>0</v>
      </c>
      <c r="I896" s="2">
        <v>0</v>
      </c>
      <c r="J896" s="2">
        <v>215</v>
      </c>
      <c r="K896" s="2">
        <v>107</v>
      </c>
      <c r="L896" s="2">
        <v>75</v>
      </c>
      <c r="M896" s="2">
        <v>22.14</v>
      </c>
      <c r="N896" s="2">
        <v>79</v>
      </c>
      <c r="O896" s="2">
        <v>105</v>
      </c>
      <c r="P896" s="2">
        <v>0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35">
      <c r="A897" s="2">
        <v>0</v>
      </c>
      <c r="B897" s="2">
        <v>42</v>
      </c>
      <c r="C897" s="2">
        <v>2</v>
      </c>
      <c r="D897" s="2">
        <v>1</v>
      </c>
      <c r="E897" s="2">
        <v>9</v>
      </c>
      <c r="F897" s="2">
        <v>0</v>
      </c>
      <c r="G897" s="2">
        <v>0</v>
      </c>
      <c r="H897" s="2">
        <v>0</v>
      </c>
      <c r="I897" s="2">
        <v>0</v>
      </c>
      <c r="J897" s="2">
        <v>165</v>
      </c>
      <c r="K897" s="2">
        <v>139</v>
      </c>
      <c r="L897" s="2">
        <v>91</v>
      </c>
      <c r="M897" s="2">
        <v>26.54</v>
      </c>
      <c r="N897" s="2">
        <v>83</v>
      </c>
      <c r="O897" s="2">
        <v>83</v>
      </c>
      <c r="P897" s="2">
        <v>0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35">
      <c r="A898" s="2">
        <v>1</v>
      </c>
      <c r="B898" s="2">
        <v>48</v>
      </c>
      <c r="C898" s="2">
        <v>1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181</v>
      </c>
      <c r="K898" s="2">
        <v>153</v>
      </c>
      <c r="L898" s="2">
        <v>93</v>
      </c>
      <c r="M898" s="2">
        <v>29.34</v>
      </c>
      <c r="N898" s="2">
        <v>103</v>
      </c>
      <c r="O898" s="2">
        <v>88</v>
      </c>
      <c r="P898" s="2">
        <v>0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35">
      <c r="A899" s="2">
        <v>0</v>
      </c>
      <c r="B899" s="2">
        <v>45</v>
      </c>
      <c r="C899" s="2">
        <v>1</v>
      </c>
      <c r="D899" s="2">
        <v>1</v>
      </c>
      <c r="E899" s="2">
        <v>5</v>
      </c>
      <c r="F899" s="2">
        <v>0</v>
      </c>
      <c r="G899" s="2">
        <v>0</v>
      </c>
      <c r="H899" s="2">
        <v>0</v>
      </c>
      <c r="I899" s="2">
        <v>0</v>
      </c>
      <c r="J899" s="2">
        <v>170</v>
      </c>
      <c r="K899" s="2">
        <v>109.5</v>
      </c>
      <c r="L899" s="2">
        <v>69</v>
      </c>
      <c r="M899" s="2">
        <v>17.38</v>
      </c>
      <c r="N899" s="2">
        <v>88</v>
      </c>
      <c r="O899" s="2">
        <v>66</v>
      </c>
      <c r="P899" s="2">
        <v>0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35">
      <c r="A900" s="2">
        <v>0</v>
      </c>
      <c r="B900" s="2">
        <v>56</v>
      </c>
      <c r="C900" s="2">
        <v>2</v>
      </c>
      <c r="D900" s="2">
        <v>1</v>
      </c>
      <c r="E900" s="2">
        <v>3</v>
      </c>
      <c r="F900" s="2">
        <v>0</v>
      </c>
      <c r="G900" s="2">
        <v>0</v>
      </c>
      <c r="H900" s="2">
        <v>0</v>
      </c>
      <c r="I900" s="2">
        <v>0</v>
      </c>
      <c r="J900" s="2">
        <v>289</v>
      </c>
      <c r="K900" s="2">
        <v>131</v>
      </c>
      <c r="L900" s="2">
        <v>86.5</v>
      </c>
      <c r="M900" s="2">
        <v>21.85</v>
      </c>
      <c r="N900" s="2">
        <v>76</v>
      </c>
      <c r="O900" s="2">
        <v>71</v>
      </c>
      <c r="P900" s="2">
        <v>0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35">
      <c r="A901" s="2">
        <v>0</v>
      </c>
      <c r="B901" s="2">
        <v>54</v>
      </c>
      <c r="C901" s="2">
        <v>3</v>
      </c>
      <c r="D901" s="2">
        <v>1</v>
      </c>
      <c r="E901" s="2">
        <v>20</v>
      </c>
      <c r="F901" s="2">
        <v>0</v>
      </c>
      <c r="G901" s="2">
        <v>0</v>
      </c>
      <c r="H901" s="2">
        <v>0</v>
      </c>
      <c r="I901" s="2">
        <v>0</v>
      </c>
      <c r="J901" s="2">
        <v>225</v>
      </c>
      <c r="K901" s="2">
        <v>131</v>
      </c>
      <c r="L901" s="2">
        <v>79</v>
      </c>
      <c r="M901" s="2">
        <v>25.91</v>
      </c>
      <c r="N901" s="2">
        <v>67</v>
      </c>
      <c r="O901" s="2">
        <v>62</v>
      </c>
      <c r="P901" s="2">
        <v>0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35">
      <c r="A902" s="2">
        <v>0</v>
      </c>
      <c r="B902" s="2">
        <v>56</v>
      </c>
      <c r="C902" s="2">
        <v>3</v>
      </c>
      <c r="D902" s="2">
        <v>0</v>
      </c>
      <c r="E902" s="2">
        <v>0</v>
      </c>
      <c r="F902" s="2">
        <v>1</v>
      </c>
      <c r="G902" s="2">
        <v>0</v>
      </c>
      <c r="H902" s="2">
        <v>1</v>
      </c>
      <c r="I902" s="2">
        <v>0</v>
      </c>
      <c r="J902" s="2">
        <v>273</v>
      </c>
      <c r="K902" s="2">
        <v>125</v>
      </c>
      <c r="L902" s="2">
        <v>83</v>
      </c>
      <c r="M902" s="2">
        <v>24.48</v>
      </c>
      <c r="N902" s="2">
        <v>65</v>
      </c>
      <c r="O902" s="2">
        <v>66</v>
      </c>
      <c r="P902" s="2">
        <v>0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35">
      <c r="A903" s="2">
        <v>1</v>
      </c>
      <c r="B903" s="2">
        <v>55</v>
      </c>
      <c r="C903" s="2">
        <v>1</v>
      </c>
      <c r="D903" s="2">
        <v>1</v>
      </c>
      <c r="E903" s="2">
        <v>35</v>
      </c>
      <c r="F903" s="2">
        <v>0</v>
      </c>
      <c r="G903" s="2">
        <v>0</v>
      </c>
      <c r="H903" s="2">
        <v>0</v>
      </c>
      <c r="I903" s="2">
        <v>0</v>
      </c>
      <c r="J903" s="2">
        <v>290</v>
      </c>
      <c r="K903" s="2">
        <v>120.5</v>
      </c>
      <c r="L903" s="2">
        <v>84</v>
      </c>
      <c r="M903" s="2">
        <v>25.05</v>
      </c>
      <c r="N903" s="2">
        <v>80</v>
      </c>
      <c r="O903" s="2">
        <v>90</v>
      </c>
      <c r="P903" s="2">
        <v>0</v>
      </c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35">
      <c r="A904" s="2">
        <v>0</v>
      </c>
      <c r="B904" s="2">
        <v>59</v>
      </c>
      <c r="C904" s="2">
        <v>3</v>
      </c>
      <c r="D904" s="2">
        <v>0</v>
      </c>
      <c r="E904" s="2">
        <v>0</v>
      </c>
      <c r="F904" s="2">
        <v>0</v>
      </c>
      <c r="G904" s="2">
        <v>0</v>
      </c>
      <c r="H904" s="2">
        <v>1</v>
      </c>
      <c r="I904" s="2">
        <v>0</v>
      </c>
      <c r="J904" s="2">
        <v>273</v>
      </c>
      <c r="K904" s="2">
        <v>145</v>
      </c>
      <c r="L904" s="2">
        <v>90</v>
      </c>
      <c r="M904" s="2">
        <v>23.94</v>
      </c>
      <c r="N904" s="2">
        <v>78</v>
      </c>
      <c r="O904" s="2">
        <v>82</v>
      </c>
      <c r="P904" s="2">
        <v>0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35">
      <c r="A905" s="2">
        <v>0</v>
      </c>
      <c r="B905" s="2">
        <v>49</v>
      </c>
      <c r="C905" s="2">
        <v>2</v>
      </c>
      <c r="D905" s="2">
        <v>1</v>
      </c>
      <c r="E905" s="2">
        <v>30</v>
      </c>
      <c r="F905" s="2">
        <v>0</v>
      </c>
      <c r="G905" s="2">
        <v>0</v>
      </c>
      <c r="H905" s="2">
        <v>0</v>
      </c>
      <c r="I905" s="2">
        <v>0</v>
      </c>
      <c r="J905" s="2">
        <v>265</v>
      </c>
      <c r="K905" s="2">
        <v>144</v>
      </c>
      <c r="L905" s="2">
        <v>86</v>
      </c>
      <c r="M905" s="2">
        <v>25.57</v>
      </c>
      <c r="N905" s="2">
        <v>82</v>
      </c>
      <c r="O905" s="2">
        <v>68</v>
      </c>
      <c r="P905" s="2">
        <v>0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35">
      <c r="A906" s="2">
        <v>0</v>
      </c>
      <c r="B906" s="2">
        <v>54</v>
      </c>
      <c r="C906" s="2">
        <v>2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279</v>
      </c>
      <c r="K906" s="2">
        <v>127</v>
      </c>
      <c r="L906" s="2">
        <v>70</v>
      </c>
      <c r="M906" s="2">
        <v>23.48</v>
      </c>
      <c r="N906" s="2">
        <v>92</v>
      </c>
      <c r="O906" s="2">
        <v>79</v>
      </c>
      <c r="P906" s="2">
        <v>0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35">
      <c r="A907" s="2">
        <v>0</v>
      </c>
      <c r="B907" s="2">
        <v>55</v>
      </c>
      <c r="C907" s="2">
        <v>1</v>
      </c>
      <c r="D907" s="2">
        <v>1</v>
      </c>
      <c r="E907" s="2">
        <v>10</v>
      </c>
      <c r="F907" s="2">
        <v>0</v>
      </c>
      <c r="G907" s="2">
        <v>0</v>
      </c>
      <c r="H907" s="2">
        <v>0</v>
      </c>
      <c r="I907" s="2">
        <v>0</v>
      </c>
      <c r="J907" s="2">
        <v>346</v>
      </c>
      <c r="K907" s="2">
        <v>131</v>
      </c>
      <c r="L907" s="2">
        <v>81</v>
      </c>
      <c r="M907" s="2">
        <v>22.69</v>
      </c>
      <c r="N907" s="2">
        <v>75</v>
      </c>
      <c r="O907" s="2">
        <v>77</v>
      </c>
      <c r="P907" s="2">
        <v>0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35">
      <c r="A908" s="2">
        <v>0</v>
      </c>
      <c r="B908" s="2">
        <v>46</v>
      </c>
      <c r="C908" s="2">
        <v>2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253</v>
      </c>
      <c r="K908" s="2">
        <v>118</v>
      </c>
      <c r="L908" s="2">
        <v>79</v>
      </c>
      <c r="M908" s="2">
        <v>26.61</v>
      </c>
      <c r="N908" s="2">
        <v>85</v>
      </c>
      <c r="O908" s="2">
        <v>83</v>
      </c>
      <c r="P908" s="2">
        <v>0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35">
      <c r="A909" s="2">
        <v>0</v>
      </c>
      <c r="B909" s="2">
        <v>40</v>
      </c>
      <c r="C909" s="2">
        <v>2</v>
      </c>
      <c r="D909" s="2">
        <v>1</v>
      </c>
      <c r="E909" s="2">
        <v>10</v>
      </c>
      <c r="F909" s="2">
        <v>0</v>
      </c>
      <c r="G909" s="2">
        <v>0</v>
      </c>
      <c r="H909" s="2">
        <v>0</v>
      </c>
      <c r="I909" s="2">
        <v>0</v>
      </c>
      <c r="J909" s="2">
        <v>216</v>
      </c>
      <c r="K909" s="2">
        <v>112.5</v>
      </c>
      <c r="L909" s="2">
        <v>76.5</v>
      </c>
      <c r="M909" s="2">
        <v>27.22</v>
      </c>
      <c r="N909" s="2">
        <v>75</v>
      </c>
      <c r="O909" s="2">
        <v>77</v>
      </c>
      <c r="P909" s="2">
        <v>0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35">
      <c r="A910" s="2">
        <v>1</v>
      </c>
      <c r="B910" s="2">
        <v>44</v>
      </c>
      <c r="C910" s="2">
        <v>4</v>
      </c>
      <c r="D910" s="2">
        <v>1</v>
      </c>
      <c r="E910" s="2">
        <v>4</v>
      </c>
      <c r="F910" s="2">
        <v>0</v>
      </c>
      <c r="G910" s="2">
        <v>0</v>
      </c>
      <c r="H910" s="2">
        <v>1</v>
      </c>
      <c r="I910" s="2">
        <v>0</v>
      </c>
      <c r="J910" s="2">
        <v>220</v>
      </c>
      <c r="K910" s="2">
        <v>135</v>
      </c>
      <c r="L910" s="2">
        <v>91</v>
      </c>
      <c r="M910" s="2">
        <v>27.23</v>
      </c>
      <c r="N910" s="2">
        <v>70</v>
      </c>
      <c r="O910" s="2">
        <v>88</v>
      </c>
      <c r="P910" s="2">
        <v>0</v>
      </c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35">
      <c r="A911" s="2">
        <v>0</v>
      </c>
      <c r="B911" s="2">
        <v>37</v>
      </c>
      <c r="C911" s="2">
        <v>1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261</v>
      </c>
      <c r="K911" s="2">
        <v>123</v>
      </c>
      <c r="L911" s="2">
        <v>75</v>
      </c>
      <c r="M911" s="2">
        <v>26.72</v>
      </c>
      <c r="N911" s="2">
        <v>90</v>
      </c>
      <c r="O911" s="2">
        <v>85</v>
      </c>
      <c r="P911" s="2">
        <v>0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35">
      <c r="A912" s="2">
        <v>1</v>
      </c>
      <c r="B912" s="2">
        <v>47</v>
      </c>
      <c r="C912" s="2">
        <v>2</v>
      </c>
      <c r="D912" s="2">
        <v>1</v>
      </c>
      <c r="E912" s="2">
        <v>15</v>
      </c>
      <c r="F912" s="2">
        <v>0</v>
      </c>
      <c r="G912" s="2">
        <v>0</v>
      </c>
      <c r="H912" s="2">
        <v>0</v>
      </c>
      <c r="I912" s="2">
        <v>0</v>
      </c>
      <c r="J912" s="2">
        <v>253</v>
      </c>
      <c r="K912" s="2">
        <v>137</v>
      </c>
      <c r="L912" s="2">
        <v>87</v>
      </c>
      <c r="M912" s="2">
        <v>24.5</v>
      </c>
      <c r="N912" s="2">
        <v>80</v>
      </c>
      <c r="O912" s="2">
        <v>81</v>
      </c>
      <c r="P912" s="2">
        <v>0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35">
      <c r="A913" s="2">
        <v>0</v>
      </c>
      <c r="B913" s="2">
        <v>53</v>
      </c>
      <c r="C913" s="2">
        <v>1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265</v>
      </c>
      <c r="K913" s="2">
        <v>137</v>
      </c>
      <c r="L913" s="2">
        <v>76</v>
      </c>
      <c r="M913" s="2">
        <v>25.46</v>
      </c>
      <c r="N913" s="2">
        <v>85</v>
      </c>
      <c r="O913" s="2">
        <v>84</v>
      </c>
      <c r="P913" s="2">
        <v>0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35">
      <c r="A914" s="2">
        <v>0</v>
      </c>
      <c r="B914" s="2">
        <v>52</v>
      </c>
      <c r="C914" s="2">
        <v>1</v>
      </c>
      <c r="D914" s="2">
        <v>1</v>
      </c>
      <c r="E914" s="2">
        <v>10</v>
      </c>
      <c r="F914" s="2">
        <v>0</v>
      </c>
      <c r="G914" s="2">
        <v>0</v>
      </c>
      <c r="H914" s="2">
        <v>0</v>
      </c>
      <c r="I914" s="2">
        <v>0</v>
      </c>
      <c r="J914" s="2">
        <v>246</v>
      </c>
      <c r="K914" s="2">
        <v>113.5</v>
      </c>
      <c r="L914" s="2">
        <v>66.5</v>
      </c>
      <c r="M914" s="2">
        <v>19.47</v>
      </c>
      <c r="N914" s="2">
        <v>85</v>
      </c>
      <c r="O914" s="2">
        <v>60</v>
      </c>
      <c r="P914" s="2">
        <v>0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35">
      <c r="A915" s="2">
        <v>1</v>
      </c>
      <c r="B915" s="2">
        <v>52</v>
      </c>
      <c r="C915" s="2">
        <v>1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200</v>
      </c>
      <c r="K915" s="2">
        <v>113</v>
      </c>
      <c r="L915" s="2">
        <v>76.5</v>
      </c>
      <c r="M915" s="2">
        <v>27.22</v>
      </c>
      <c r="N915" s="2">
        <v>72</v>
      </c>
      <c r="O915" s="2">
        <v>73</v>
      </c>
      <c r="P915" s="2">
        <v>0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35">
      <c r="A916" s="2">
        <v>0</v>
      </c>
      <c r="B916" s="2">
        <v>37</v>
      </c>
      <c r="C916" s="2">
        <v>1</v>
      </c>
      <c r="D916" s="2">
        <v>1</v>
      </c>
      <c r="E916" s="2">
        <v>5</v>
      </c>
      <c r="F916" s="2">
        <v>0</v>
      </c>
      <c r="G916" s="2">
        <v>0</v>
      </c>
      <c r="H916" s="2">
        <v>0</v>
      </c>
      <c r="I916" s="2">
        <v>0</v>
      </c>
      <c r="J916" s="2">
        <v>279</v>
      </c>
      <c r="K916" s="2">
        <v>110</v>
      </c>
      <c r="L916" s="2">
        <v>72.5</v>
      </c>
      <c r="M916" s="2">
        <v>24.89</v>
      </c>
      <c r="N916" s="2">
        <v>67</v>
      </c>
      <c r="O916" s="2">
        <v>70</v>
      </c>
      <c r="P916" s="2">
        <v>0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35">
      <c r="A917" s="2">
        <v>0</v>
      </c>
      <c r="B917" s="2">
        <v>50</v>
      </c>
      <c r="C917" s="2">
        <v>4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274</v>
      </c>
      <c r="K917" s="2">
        <v>125</v>
      </c>
      <c r="L917" s="2">
        <v>87</v>
      </c>
      <c r="M917" s="2">
        <v>21.67</v>
      </c>
      <c r="N917" s="2">
        <v>75</v>
      </c>
      <c r="O917" s="2">
        <v>73</v>
      </c>
      <c r="P917" s="2">
        <v>0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35">
      <c r="A918" s="2">
        <v>0</v>
      </c>
      <c r="B918" s="2">
        <v>38</v>
      </c>
      <c r="C918" s="2">
        <v>3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174</v>
      </c>
      <c r="K918" s="2">
        <v>101</v>
      </c>
      <c r="L918" s="2">
        <v>68</v>
      </c>
      <c r="M918" s="2">
        <v>27.47</v>
      </c>
      <c r="N918" s="2">
        <v>85</v>
      </c>
      <c r="O918" s="2">
        <v>78</v>
      </c>
      <c r="P918" s="2">
        <v>0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35">
      <c r="A919" s="2">
        <v>1</v>
      </c>
      <c r="B919" s="2">
        <v>43</v>
      </c>
      <c r="C919" s="2">
        <v>2</v>
      </c>
      <c r="D919" s="2">
        <v>1</v>
      </c>
      <c r="E919" s="2">
        <v>9</v>
      </c>
      <c r="F919" s="2">
        <v>0</v>
      </c>
      <c r="G919" s="2">
        <v>0</v>
      </c>
      <c r="H919" s="2">
        <v>0</v>
      </c>
      <c r="I919" s="2">
        <v>0</v>
      </c>
      <c r="J919" s="2">
        <v>229</v>
      </c>
      <c r="K919" s="2">
        <v>131</v>
      </c>
      <c r="L919" s="2">
        <v>87</v>
      </c>
      <c r="M919" s="2">
        <v>23.31</v>
      </c>
      <c r="N919" s="2">
        <v>80</v>
      </c>
      <c r="O919" s="2">
        <v>74</v>
      </c>
      <c r="P919" s="2">
        <v>0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35">
      <c r="A920" s="2">
        <v>0</v>
      </c>
      <c r="B920" s="2">
        <v>60</v>
      </c>
      <c r="C920" s="2">
        <v>4</v>
      </c>
      <c r="D920" s="2">
        <v>1</v>
      </c>
      <c r="E920" s="2">
        <v>20</v>
      </c>
      <c r="F920" s="2">
        <v>0</v>
      </c>
      <c r="G920" s="2">
        <v>0</v>
      </c>
      <c r="H920" s="2">
        <v>1</v>
      </c>
      <c r="I920" s="2">
        <v>0</v>
      </c>
      <c r="J920" s="2">
        <v>352</v>
      </c>
      <c r="K920" s="2">
        <v>149</v>
      </c>
      <c r="L920" s="2">
        <v>73</v>
      </c>
      <c r="M920" s="2">
        <v>25.96</v>
      </c>
      <c r="N920" s="2">
        <v>80</v>
      </c>
      <c r="O920" s="2">
        <v>79</v>
      </c>
      <c r="P920" s="2">
        <v>0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35">
      <c r="A921" s="2">
        <v>1</v>
      </c>
      <c r="B921" s="2">
        <v>57</v>
      </c>
      <c r="C921" s="2">
        <v>4</v>
      </c>
      <c r="D921" s="2">
        <v>0</v>
      </c>
      <c r="E921" s="2">
        <v>0</v>
      </c>
      <c r="F921" s="2">
        <v>0</v>
      </c>
      <c r="G921" s="2">
        <v>0</v>
      </c>
      <c r="H921" s="2">
        <v>1</v>
      </c>
      <c r="I921" s="2">
        <v>0</v>
      </c>
      <c r="J921" s="2">
        <v>195</v>
      </c>
      <c r="K921" s="2">
        <v>162</v>
      </c>
      <c r="L921" s="2">
        <v>108</v>
      </c>
      <c r="M921" s="2">
        <v>32.65</v>
      </c>
      <c r="N921" s="2">
        <v>85</v>
      </c>
      <c r="O921" s="2">
        <v>73</v>
      </c>
      <c r="P921" s="2">
        <v>0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35">
      <c r="A922" s="2">
        <v>0</v>
      </c>
      <c r="B922" s="2">
        <v>35</v>
      </c>
      <c r="C922" s="2">
        <v>3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234</v>
      </c>
      <c r="K922" s="2">
        <v>127.5</v>
      </c>
      <c r="L922" s="2">
        <v>80</v>
      </c>
      <c r="M922" s="2">
        <v>23.08</v>
      </c>
      <c r="N922" s="2">
        <v>95</v>
      </c>
      <c r="O922" s="2">
        <v>85</v>
      </c>
      <c r="P922" s="2">
        <v>0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35">
      <c r="A923" s="2">
        <v>1</v>
      </c>
      <c r="B923" s="2">
        <v>53</v>
      </c>
      <c r="C923" s="2">
        <v>2</v>
      </c>
      <c r="D923" s="2">
        <v>1</v>
      </c>
      <c r="E923" s="2">
        <v>9</v>
      </c>
      <c r="F923" s="2">
        <v>0</v>
      </c>
      <c r="G923" s="2">
        <v>0</v>
      </c>
      <c r="H923" s="2">
        <v>1</v>
      </c>
      <c r="I923" s="2">
        <v>0</v>
      </c>
      <c r="J923" s="2">
        <v>230</v>
      </c>
      <c r="K923" s="2">
        <v>137</v>
      </c>
      <c r="L923" s="2">
        <v>99</v>
      </c>
      <c r="M923" s="2">
        <v>25.77</v>
      </c>
      <c r="N923" s="2">
        <v>83</v>
      </c>
      <c r="O923" s="2">
        <v>79</v>
      </c>
      <c r="P923" s="2">
        <v>0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35">
      <c r="A924" s="2">
        <v>0</v>
      </c>
      <c r="B924" s="2">
        <v>42</v>
      </c>
      <c r="C924" s="2">
        <v>1</v>
      </c>
      <c r="D924" s="2">
        <v>1</v>
      </c>
      <c r="E924" s="2">
        <v>20</v>
      </c>
      <c r="F924" s="2">
        <v>0</v>
      </c>
      <c r="G924" s="2">
        <v>0</v>
      </c>
      <c r="H924" s="2">
        <v>0</v>
      </c>
      <c r="I924" s="2">
        <v>0</v>
      </c>
      <c r="J924" s="2">
        <v>209</v>
      </c>
      <c r="K924" s="2">
        <v>105</v>
      </c>
      <c r="L924" s="2">
        <v>65</v>
      </c>
      <c r="M924" s="2">
        <v>23.8</v>
      </c>
      <c r="N924" s="2">
        <v>69</v>
      </c>
      <c r="O924" s="2">
        <v>64</v>
      </c>
      <c r="P924" s="2">
        <v>0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35">
      <c r="A925" s="2">
        <v>1</v>
      </c>
      <c r="B925" s="2">
        <v>61</v>
      </c>
      <c r="C925" s="2">
        <v>1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227</v>
      </c>
      <c r="K925" s="2">
        <v>130</v>
      </c>
      <c r="L925" s="2">
        <v>77.5</v>
      </c>
      <c r="M925" s="2">
        <v>26.18</v>
      </c>
      <c r="N925" s="2">
        <v>63</v>
      </c>
      <c r="O925" s="2">
        <v>91</v>
      </c>
      <c r="P925" s="2">
        <v>0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35">
      <c r="A926" s="2">
        <v>0</v>
      </c>
      <c r="B926" s="2">
        <v>40</v>
      </c>
      <c r="C926" s="2">
        <v>3</v>
      </c>
      <c r="D926" s="2">
        <v>0</v>
      </c>
      <c r="E926" s="2">
        <v>0</v>
      </c>
      <c r="F926" s="2">
        <v>0</v>
      </c>
      <c r="G926" s="2">
        <v>0</v>
      </c>
      <c r="H926" s="2">
        <v>1</v>
      </c>
      <c r="I926" s="2">
        <v>0</v>
      </c>
      <c r="J926" s="2">
        <v>159</v>
      </c>
      <c r="K926" s="2">
        <v>145</v>
      </c>
      <c r="L926" s="2">
        <v>90</v>
      </c>
      <c r="M926" s="2">
        <v>20.329999999999998</v>
      </c>
      <c r="N926" s="2">
        <v>82</v>
      </c>
      <c r="O926" s="2">
        <v>83</v>
      </c>
      <c r="P926" s="2">
        <v>0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35">
      <c r="A927" s="2">
        <v>0</v>
      </c>
      <c r="B927" s="2">
        <v>63</v>
      </c>
      <c r="C927" s="2">
        <v>3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241</v>
      </c>
      <c r="K927" s="2">
        <v>143.5</v>
      </c>
      <c r="L927" s="2">
        <v>89</v>
      </c>
      <c r="M927" s="2">
        <v>26.45</v>
      </c>
      <c r="N927" s="2">
        <v>69</v>
      </c>
      <c r="O927" s="2">
        <v>80</v>
      </c>
      <c r="P927" s="2">
        <v>0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35">
      <c r="A928" s="2">
        <v>0</v>
      </c>
      <c r="B928" s="2">
        <v>66</v>
      </c>
      <c r="C928" s="2">
        <v>2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0</v>
      </c>
      <c r="J928" s="2">
        <v>238</v>
      </c>
      <c r="K928" s="2">
        <v>140</v>
      </c>
      <c r="L928" s="2">
        <v>80</v>
      </c>
      <c r="M928" s="2">
        <v>26.69</v>
      </c>
      <c r="N928" s="2">
        <v>69</v>
      </c>
      <c r="O928" s="2">
        <v>83</v>
      </c>
      <c r="P928" s="2">
        <v>0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35">
      <c r="A929" s="2">
        <v>1</v>
      </c>
      <c r="B929" s="2">
        <v>53</v>
      </c>
      <c r="C929" s="2">
        <v>2</v>
      </c>
      <c r="D929" s="2">
        <v>1</v>
      </c>
      <c r="E929" s="2">
        <v>43</v>
      </c>
      <c r="F929" s="2">
        <v>0</v>
      </c>
      <c r="G929" s="2">
        <v>0</v>
      </c>
      <c r="H929" s="2">
        <v>0</v>
      </c>
      <c r="I929" s="2">
        <v>0</v>
      </c>
      <c r="J929" s="2">
        <v>220</v>
      </c>
      <c r="K929" s="2">
        <v>119</v>
      </c>
      <c r="L929" s="2">
        <v>75</v>
      </c>
      <c r="M929" s="2">
        <v>26.28</v>
      </c>
      <c r="N929" s="2">
        <v>82</v>
      </c>
      <c r="O929" s="2">
        <v>67</v>
      </c>
      <c r="P929" s="2">
        <v>0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35">
      <c r="A930" s="2">
        <v>1</v>
      </c>
      <c r="B930" s="2">
        <v>42</v>
      </c>
      <c r="C930" s="2">
        <v>1</v>
      </c>
      <c r="D930" s="2">
        <v>1</v>
      </c>
      <c r="E930" s="2">
        <v>30</v>
      </c>
      <c r="F930" s="2">
        <v>0</v>
      </c>
      <c r="G930" s="2">
        <v>0</v>
      </c>
      <c r="H930" s="2">
        <v>1</v>
      </c>
      <c r="I930" s="2">
        <v>0</v>
      </c>
      <c r="J930" s="2">
        <v>240</v>
      </c>
      <c r="K930" s="2">
        <v>169</v>
      </c>
      <c r="L930" s="2">
        <v>96</v>
      </c>
      <c r="M930" s="2">
        <v>32.4</v>
      </c>
      <c r="N930" s="2">
        <v>90</v>
      </c>
      <c r="O930" s="2">
        <v>78</v>
      </c>
      <c r="P930" s="2">
        <v>0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35">
      <c r="A931" s="2">
        <v>0</v>
      </c>
      <c r="B931" s="2">
        <v>39</v>
      </c>
      <c r="C931" s="2">
        <v>1</v>
      </c>
      <c r="D931" s="2">
        <v>1</v>
      </c>
      <c r="E931" s="2">
        <v>1</v>
      </c>
      <c r="F931" s="2">
        <v>0</v>
      </c>
      <c r="G931" s="2">
        <v>0</v>
      </c>
      <c r="H931" s="2">
        <v>0</v>
      </c>
      <c r="I931" s="2">
        <v>0</v>
      </c>
      <c r="J931" s="2">
        <v>175</v>
      </c>
      <c r="K931" s="2">
        <v>105.5</v>
      </c>
      <c r="L931" s="2">
        <v>64.5</v>
      </c>
      <c r="M931" s="2">
        <v>25.83</v>
      </c>
      <c r="N931" s="2">
        <v>72</v>
      </c>
      <c r="O931" s="2">
        <v>72</v>
      </c>
      <c r="P931" s="2">
        <v>0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35">
      <c r="A932" s="2">
        <v>0</v>
      </c>
      <c r="B932" s="2">
        <v>55</v>
      </c>
      <c r="C932" s="2">
        <v>4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230</v>
      </c>
      <c r="K932" s="2">
        <v>113</v>
      </c>
      <c r="L932" s="2">
        <v>82</v>
      </c>
      <c r="M932" s="2">
        <v>24.99</v>
      </c>
      <c r="N932" s="2">
        <v>68</v>
      </c>
      <c r="O932" s="2">
        <v>78</v>
      </c>
      <c r="P932" s="2">
        <v>0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35">
      <c r="A933" s="2">
        <v>1</v>
      </c>
      <c r="B933" s="2">
        <v>65</v>
      </c>
      <c r="C933" s="2">
        <v>1</v>
      </c>
      <c r="D933" s="2">
        <v>1</v>
      </c>
      <c r="E933" s="2">
        <v>20</v>
      </c>
      <c r="F933" s="2">
        <v>0</v>
      </c>
      <c r="G933" s="2">
        <v>0</v>
      </c>
      <c r="H933" s="2">
        <v>1</v>
      </c>
      <c r="I933" s="2">
        <v>0</v>
      </c>
      <c r="J933" s="2">
        <v>285</v>
      </c>
      <c r="K933" s="2">
        <v>140</v>
      </c>
      <c r="L933" s="2">
        <v>82.5</v>
      </c>
      <c r="M933" s="2">
        <v>21.24</v>
      </c>
      <c r="N933" s="2">
        <v>98</v>
      </c>
      <c r="O933" s="2">
        <v>78</v>
      </c>
      <c r="P933" s="2">
        <v>0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35">
      <c r="A934" s="2">
        <v>0</v>
      </c>
      <c r="B934" s="2">
        <v>56</v>
      </c>
      <c r="C934" s="2">
        <v>3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267</v>
      </c>
      <c r="K934" s="2">
        <v>114</v>
      </c>
      <c r="L934" s="2">
        <v>71</v>
      </c>
      <c r="M934" s="2">
        <v>24.81</v>
      </c>
      <c r="N934" s="2">
        <v>78</v>
      </c>
      <c r="O934" s="2">
        <v>90</v>
      </c>
      <c r="P934" s="2">
        <v>0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35">
      <c r="A935" s="2">
        <v>1</v>
      </c>
      <c r="B935" s="2">
        <v>54</v>
      </c>
      <c r="C935" s="2">
        <v>1</v>
      </c>
      <c r="D935" s="2">
        <v>1</v>
      </c>
      <c r="E935" s="2">
        <v>9</v>
      </c>
      <c r="F935" s="2">
        <v>0</v>
      </c>
      <c r="G935" s="2">
        <v>0</v>
      </c>
      <c r="H935" s="2">
        <v>0</v>
      </c>
      <c r="I935" s="2">
        <v>0</v>
      </c>
      <c r="J935" s="2">
        <v>241</v>
      </c>
      <c r="K935" s="2">
        <v>101</v>
      </c>
      <c r="L935" s="2">
        <v>72</v>
      </c>
      <c r="M935" s="2">
        <v>28.35</v>
      </c>
      <c r="N935" s="2">
        <v>69</v>
      </c>
      <c r="O935" s="2">
        <v>70</v>
      </c>
      <c r="P935" s="2">
        <v>0</v>
      </c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35">
      <c r="A936" s="2">
        <v>0</v>
      </c>
      <c r="B936" s="2">
        <v>67</v>
      </c>
      <c r="C936" s="2">
        <v>1</v>
      </c>
      <c r="D936" s="2">
        <v>1</v>
      </c>
      <c r="E936" s="2">
        <v>6</v>
      </c>
      <c r="F936" s="2">
        <v>0</v>
      </c>
      <c r="G936" s="2">
        <v>0</v>
      </c>
      <c r="H936" s="2">
        <v>0</v>
      </c>
      <c r="I936" s="2">
        <v>0</v>
      </c>
      <c r="J936" s="2">
        <v>234</v>
      </c>
      <c r="K936" s="2">
        <v>120</v>
      </c>
      <c r="L936" s="2">
        <v>67</v>
      </c>
      <c r="M936" s="2">
        <v>32.770000000000003</v>
      </c>
      <c r="N936" s="2">
        <v>86</v>
      </c>
      <c r="O936" s="2">
        <v>78</v>
      </c>
      <c r="P936" s="2">
        <v>0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35">
      <c r="A937" s="2">
        <v>1</v>
      </c>
      <c r="B937" s="2">
        <v>64</v>
      </c>
      <c r="C937" s="2">
        <v>4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1</v>
      </c>
      <c r="J937" s="2">
        <v>251</v>
      </c>
      <c r="K937" s="2">
        <v>133</v>
      </c>
      <c r="L937" s="2">
        <v>72.5</v>
      </c>
      <c r="M937" s="2">
        <v>24.28</v>
      </c>
      <c r="N937" s="2">
        <v>65</v>
      </c>
      <c r="O937" s="2">
        <v>86</v>
      </c>
      <c r="P937" s="2">
        <v>0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35">
      <c r="A938" s="2">
        <v>0</v>
      </c>
      <c r="B938" s="2">
        <v>44</v>
      </c>
      <c r="C938" s="2">
        <v>2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210</v>
      </c>
      <c r="K938" s="2">
        <v>138</v>
      </c>
      <c r="L938" s="2">
        <v>92</v>
      </c>
      <c r="M938" s="2">
        <v>23.13</v>
      </c>
      <c r="N938" s="2">
        <v>70</v>
      </c>
      <c r="O938" s="2">
        <v>92</v>
      </c>
      <c r="P938" s="2">
        <v>0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35">
      <c r="A939" s="2">
        <v>0</v>
      </c>
      <c r="B939" s="2">
        <v>46</v>
      </c>
      <c r="C939" s="2">
        <v>3</v>
      </c>
      <c r="D939" s="2">
        <v>0</v>
      </c>
      <c r="E939" s="2">
        <v>0</v>
      </c>
      <c r="F939" s="2">
        <v>0</v>
      </c>
      <c r="G939" s="2">
        <v>0</v>
      </c>
      <c r="H939" s="2">
        <v>1</v>
      </c>
      <c r="I939" s="2">
        <v>0</v>
      </c>
      <c r="J939" s="2">
        <v>259</v>
      </c>
      <c r="K939" s="2">
        <v>173</v>
      </c>
      <c r="L939" s="2">
        <v>102</v>
      </c>
      <c r="M939" s="2">
        <v>27.22</v>
      </c>
      <c r="N939" s="2">
        <v>85</v>
      </c>
      <c r="O939" s="2">
        <v>75</v>
      </c>
      <c r="P939" s="2">
        <v>0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35">
      <c r="A940" s="2">
        <v>1</v>
      </c>
      <c r="B940" s="2">
        <v>40</v>
      </c>
      <c r="C940" s="2">
        <v>1</v>
      </c>
      <c r="D940" s="2">
        <v>1</v>
      </c>
      <c r="E940" s="2">
        <v>30</v>
      </c>
      <c r="F940" s="2">
        <v>0</v>
      </c>
      <c r="G940" s="2">
        <v>0</v>
      </c>
      <c r="H940" s="2">
        <v>0</v>
      </c>
      <c r="I940" s="2">
        <v>0</v>
      </c>
      <c r="J940" s="2">
        <v>202</v>
      </c>
      <c r="K940" s="2">
        <v>112.5</v>
      </c>
      <c r="L940" s="2">
        <v>64.5</v>
      </c>
      <c r="M940" s="2">
        <v>22.85</v>
      </c>
      <c r="N940" s="2">
        <v>69</v>
      </c>
      <c r="O940" s="2">
        <v>103</v>
      </c>
      <c r="P940" s="2">
        <v>0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35">
      <c r="A941" s="2">
        <v>0</v>
      </c>
      <c r="B941" s="2">
        <v>42</v>
      </c>
      <c r="C941" s="2">
        <v>3</v>
      </c>
      <c r="D941" s="2">
        <v>1</v>
      </c>
      <c r="E941" s="2">
        <v>10</v>
      </c>
      <c r="F941" s="2">
        <v>0</v>
      </c>
      <c r="G941" s="2">
        <v>0</v>
      </c>
      <c r="H941" s="2">
        <v>0</v>
      </c>
      <c r="I941" s="2">
        <v>0</v>
      </c>
      <c r="J941" s="2">
        <v>253</v>
      </c>
      <c r="K941" s="2">
        <v>109</v>
      </c>
      <c r="L941" s="2">
        <v>74</v>
      </c>
      <c r="M941" s="2">
        <v>24.38</v>
      </c>
      <c r="N941" s="2">
        <v>88</v>
      </c>
      <c r="O941" s="2">
        <v>60</v>
      </c>
      <c r="P941" s="2">
        <v>0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35">
      <c r="A942" s="2">
        <v>0</v>
      </c>
      <c r="B942" s="2">
        <v>63</v>
      </c>
      <c r="C942" s="2">
        <v>3</v>
      </c>
      <c r="D942" s="2">
        <v>1</v>
      </c>
      <c r="E942" s="2">
        <v>10</v>
      </c>
      <c r="F942" s="2">
        <v>0</v>
      </c>
      <c r="G942" s="2">
        <v>0</v>
      </c>
      <c r="H942" s="2">
        <v>1</v>
      </c>
      <c r="I942" s="2">
        <v>0</v>
      </c>
      <c r="J942" s="2">
        <v>236</v>
      </c>
      <c r="K942" s="2">
        <v>189</v>
      </c>
      <c r="L942" s="2">
        <v>103</v>
      </c>
      <c r="M942" s="2">
        <v>27.91</v>
      </c>
      <c r="N942" s="2">
        <v>60</v>
      </c>
      <c r="O942" s="2">
        <v>74</v>
      </c>
      <c r="P942" s="2">
        <v>0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35">
      <c r="A943" s="2">
        <v>0</v>
      </c>
      <c r="B943" s="2">
        <v>47</v>
      </c>
      <c r="C943" s="2">
        <v>2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279</v>
      </c>
      <c r="K943" s="2">
        <v>154.5</v>
      </c>
      <c r="L943" s="2">
        <v>103.5</v>
      </c>
      <c r="M943" s="2">
        <v>27.12</v>
      </c>
      <c r="N943" s="2">
        <v>79</v>
      </c>
      <c r="O943" s="2">
        <v>60</v>
      </c>
      <c r="P943" s="2">
        <v>0</v>
      </c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35">
      <c r="A944" s="2">
        <v>0</v>
      </c>
      <c r="B944" s="2">
        <v>61</v>
      </c>
      <c r="C944" s="2">
        <v>1</v>
      </c>
      <c r="D944" s="2">
        <v>0</v>
      </c>
      <c r="E944" s="2">
        <v>0</v>
      </c>
      <c r="F944" s="2">
        <v>0</v>
      </c>
      <c r="G944" s="2">
        <v>0</v>
      </c>
      <c r="H944" s="2">
        <v>1</v>
      </c>
      <c r="I944" s="2">
        <v>0</v>
      </c>
      <c r="J944" s="2">
        <v>292</v>
      </c>
      <c r="K944" s="2">
        <v>141.5</v>
      </c>
      <c r="L944" s="2">
        <v>88.5</v>
      </c>
      <c r="M944" s="2">
        <v>23.95</v>
      </c>
      <c r="N944" s="2">
        <v>86</v>
      </c>
      <c r="O944" s="2">
        <v>70</v>
      </c>
      <c r="P944" s="2">
        <v>0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35">
      <c r="A945" s="2">
        <v>0</v>
      </c>
      <c r="B945" s="2">
        <v>51</v>
      </c>
      <c r="C945" s="2">
        <v>2</v>
      </c>
      <c r="D945" s="2">
        <v>0</v>
      </c>
      <c r="E945" s="2">
        <v>0</v>
      </c>
      <c r="F945" s="2">
        <v>0</v>
      </c>
      <c r="G945" s="2">
        <v>0</v>
      </c>
      <c r="H945" s="2">
        <v>1</v>
      </c>
      <c r="I945" s="2">
        <v>0</v>
      </c>
      <c r="J945" s="2">
        <v>206</v>
      </c>
      <c r="K945" s="2">
        <v>146</v>
      </c>
      <c r="L945" s="2">
        <v>77</v>
      </c>
      <c r="M945" s="2">
        <v>23.58</v>
      </c>
      <c r="N945" s="2">
        <v>87</v>
      </c>
      <c r="O945" s="2">
        <v>90</v>
      </c>
      <c r="P945" s="2">
        <v>0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35">
      <c r="A946" s="2">
        <v>0</v>
      </c>
      <c r="B946" s="2">
        <v>64</v>
      </c>
      <c r="C946" s="2">
        <v>2</v>
      </c>
      <c r="D946" s="2">
        <v>0</v>
      </c>
      <c r="E946" s="2">
        <v>0</v>
      </c>
      <c r="F946" s="2">
        <v>0</v>
      </c>
      <c r="G946" s="2">
        <v>0</v>
      </c>
      <c r="H946" s="2">
        <v>1</v>
      </c>
      <c r="I946" s="2">
        <v>0</v>
      </c>
      <c r="J946" s="2">
        <v>293</v>
      </c>
      <c r="K946" s="2">
        <v>140</v>
      </c>
      <c r="L946" s="2">
        <v>84</v>
      </c>
      <c r="M946" s="2">
        <v>34.56</v>
      </c>
      <c r="N946" s="2">
        <v>83</v>
      </c>
      <c r="O946" s="2">
        <v>76</v>
      </c>
      <c r="P946" s="2">
        <v>0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35">
      <c r="A947" s="2">
        <v>0</v>
      </c>
      <c r="B947" s="2">
        <v>64</v>
      </c>
      <c r="C947" s="2">
        <v>1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262</v>
      </c>
      <c r="K947" s="2">
        <v>122</v>
      </c>
      <c r="L947" s="2">
        <v>87.5</v>
      </c>
      <c r="M947" s="2">
        <v>24.77</v>
      </c>
      <c r="N947" s="2">
        <v>95</v>
      </c>
      <c r="O947" s="2">
        <v>85</v>
      </c>
      <c r="P947" s="2">
        <v>0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35">
      <c r="A948" s="2">
        <v>1</v>
      </c>
      <c r="B948" s="2">
        <v>40</v>
      </c>
      <c r="C948" s="2">
        <v>2</v>
      </c>
      <c r="D948" s="2">
        <v>1</v>
      </c>
      <c r="E948" s="2">
        <v>30</v>
      </c>
      <c r="F948" s="2">
        <v>0</v>
      </c>
      <c r="G948" s="2">
        <v>0</v>
      </c>
      <c r="H948" s="2">
        <v>1</v>
      </c>
      <c r="I948" s="2">
        <v>0</v>
      </c>
      <c r="J948" s="2">
        <v>282</v>
      </c>
      <c r="K948" s="2">
        <v>130</v>
      </c>
      <c r="L948" s="2">
        <v>80</v>
      </c>
      <c r="M948" s="2">
        <v>23.9</v>
      </c>
      <c r="N948" s="2">
        <v>66</v>
      </c>
      <c r="O948" s="2">
        <v>68</v>
      </c>
      <c r="P948" s="2">
        <v>0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35">
      <c r="A949" s="2">
        <v>0</v>
      </c>
      <c r="B949" s="2">
        <v>44</v>
      </c>
      <c r="C949" s="2">
        <v>2</v>
      </c>
      <c r="D949" s="2">
        <v>1</v>
      </c>
      <c r="E949" s="2">
        <v>30</v>
      </c>
      <c r="F949" s="2">
        <v>0</v>
      </c>
      <c r="G949" s="2">
        <v>0</v>
      </c>
      <c r="H949" s="2">
        <v>0</v>
      </c>
      <c r="I949" s="2">
        <v>0</v>
      </c>
      <c r="J949" s="2">
        <v>245</v>
      </c>
      <c r="K949" s="2">
        <v>125</v>
      </c>
      <c r="L949" s="2">
        <v>80.5</v>
      </c>
      <c r="M949" s="2">
        <v>24.58</v>
      </c>
      <c r="N949" s="2">
        <v>64</v>
      </c>
      <c r="O949" s="2">
        <v>80</v>
      </c>
      <c r="P949" s="2">
        <v>0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35">
      <c r="A950" s="2">
        <v>0</v>
      </c>
      <c r="B950" s="2">
        <v>45</v>
      </c>
      <c r="C950" s="2">
        <v>4</v>
      </c>
      <c r="D950" s="2">
        <v>1</v>
      </c>
      <c r="E950" s="2">
        <v>20</v>
      </c>
      <c r="F950" s="2">
        <v>0</v>
      </c>
      <c r="G950" s="2">
        <v>0</v>
      </c>
      <c r="H950" s="2">
        <v>0</v>
      </c>
      <c r="I950" s="2">
        <v>0</v>
      </c>
      <c r="J950" s="2">
        <v>192</v>
      </c>
      <c r="K950" s="2">
        <v>132</v>
      </c>
      <c r="L950" s="2">
        <v>79</v>
      </c>
      <c r="M950" s="2">
        <v>24.53</v>
      </c>
      <c r="N950" s="2">
        <v>68</v>
      </c>
      <c r="O950" s="2">
        <v>112</v>
      </c>
      <c r="P950" s="2">
        <v>0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35">
      <c r="A951" s="2">
        <v>1</v>
      </c>
      <c r="B951" s="2">
        <v>59</v>
      </c>
      <c r="C951" s="2">
        <v>2</v>
      </c>
      <c r="D951" s="2">
        <v>1</v>
      </c>
      <c r="E951" s="2">
        <v>20</v>
      </c>
      <c r="F951" s="2">
        <v>0</v>
      </c>
      <c r="G951" s="2">
        <v>0</v>
      </c>
      <c r="H951" s="2">
        <v>0</v>
      </c>
      <c r="I951" s="2">
        <v>0</v>
      </c>
      <c r="J951" s="2">
        <v>190</v>
      </c>
      <c r="K951" s="2">
        <v>93.5</v>
      </c>
      <c r="L951" s="2">
        <v>69</v>
      </c>
      <c r="M951" s="2">
        <v>27.25</v>
      </c>
      <c r="N951" s="2">
        <v>68</v>
      </c>
      <c r="O951" s="2">
        <v>74</v>
      </c>
      <c r="P951" s="2">
        <v>0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35">
      <c r="A952" s="2">
        <v>1</v>
      </c>
      <c r="B952" s="2">
        <v>44</v>
      </c>
      <c r="C952" s="2">
        <v>2</v>
      </c>
      <c r="D952" s="2">
        <v>1</v>
      </c>
      <c r="E952" s="2">
        <v>35</v>
      </c>
      <c r="F952" s="2">
        <v>0</v>
      </c>
      <c r="G952" s="2">
        <v>0</v>
      </c>
      <c r="H952" s="2">
        <v>1</v>
      </c>
      <c r="I952" s="2">
        <v>0</v>
      </c>
      <c r="J952" s="2">
        <v>217</v>
      </c>
      <c r="K952" s="2">
        <v>144</v>
      </c>
      <c r="L952" s="2">
        <v>99</v>
      </c>
      <c r="M952" s="2">
        <v>25.16</v>
      </c>
      <c r="N952" s="2">
        <v>68</v>
      </c>
      <c r="O952" s="2">
        <v>60</v>
      </c>
      <c r="P952" s="2">
        <v>0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35">
      <c r="A953" s="2">
        <v>1</v>
      </c>
      <c r="B953" s="2">
        <v>56</v>
      </c>
      <c r="C953" s="2">
        <v>1</v>
      </c>
      <c r="D953" s="2">
        <v>0</v>
      </c>
      <c r="E953" s="2">
        <v>0</v>
      </c>
      <c r="F953" s="2">
        <v>0</v>
      </c>
      <c r="G953" s="2">
        <v>0</v>
      </c>
      <c r="H953" s="2">
        <v>1</v>
      </c>
      <c r="I953" s="2">
        <v>0</v>
      </c>
      <c r="J953" s="2">
        <v>256</v>
      </c>
      <c r="K953" s="2">
        <v>147</v>
      </c>
      <c r="L953" s="2">
        <v>96</v>
      </c>
      <c r="M953" s="2">
        <v>30.42</v>
      </c>
      <c r="N953" s="2">
        <v>72</v>
      </c>
      <c r="O953" s="2">
        <v>75</v>
      </c>
      <c r="P953" s="2">
        <v>0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35">
      <c r="A954" s="2">
        <v>0</v>
      </c>
      <c r="B954" s="2">
        <v>63</v>
      </c>
      <c r="C954" s="2">
        <v>3</v>
      </c>
      <c r="D954" s="2">
        <v>0</v>
      </c>
      <c r="E954" s="2">
        <v>0</v>
      </c>
      <c r="F954" s="2">
        <v>0</v>
      </c>
      <c r="G954" s="2">
        <v>0</v>
      </c>
      <c r="H954" s="2">
        <v>1</v>
      </c>
      <c r="I954" s="2">
        <v>0</v>
      </c>
      <c r="J954" s="2">
        <v>315</v>
      </c>
      <c r="K954" s="2">
        <v>156</v>
      </c>
      <c r="L954" s="2">
        <v>90</v>
      </c>
      <c r="M954" s="2">
        <v>25.92</v>
      </c>
      <c r="N954" s="2">
        <v>64</v>
      </c>
      <c r="O954" s="2">
        <v>74</v>
      </c>
      <c r="P954" s="2">
        <v>0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35">
      <c r="A955" s="2">
        <v>0</v>
      </c>
      <c r="B955" s="2">
        <v>57</v>
      </c>
      <c r="C955" s="2">
        <v>1</v>
      </c>
      <c r="D955" s="2">
        <v>0</v>
      </c>
      <c r="E955" s="2">
        <v>0</v>
      </c>
      <c r="F955" s="2">
        <v>0</v>
      </c>
      <c r="G955" s="2">
        <v>0</v>
      </c>
      <c r="H955" s="2">
        <v>1</v>
      </c>
      <c r="I955" s="2">
        <v>0</v>
      </c>
      <c r="J955" s="2">
        <v>224</v>
      </c>
      <c r="K955" s="2">
        <v>174</v>
      </c>
      <c r="L955" s="2">
        <v>112</v>
      </c>
      <c r="M955" s="2">
        <v>22.73</v>
      </c>
      <c r="N955" s="2">
        <v>63</v>
      </c>
      <c r="O955" s="2">
        <v>82</v>
      </c>
      <c r="P955" s="2">
        <v>0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35">
      <c r="A956" s="2">
        <v>0</v>
      </c>
      <c r="B956" s="2">
        <v>64</v>
      </c>
      <c r="C956" s="2">
        <v>3</v>
      </c>
      <c r="D956" s="2">
        <v>0</v>
      </c>
      <c r="E956" s="2">
        <v>0</v>
      </c>
      <c r="F956" s="2">
        <v>0</v>
      </c>
      <c r="G956" s="2">
        <v>0</v>
      </c>
      <c r="H956" s="2">
        <v>1</v>
      </c>
      <c r="I956" s="2">
        <v>0</v>
      </c>
      <c r="J956" s="2">
        <v>196</v>
      </c>
      <c r="K956" s="2">
        <v>150</v>
      </c>
      <c r="L956" s="2">
        <v>84</v>
      </c>
      <c r="M956" s="2">
        <v>25.98</v>
      </c>
      <c r="N956" s="2">
        <v>60</v>
      </c>
      <c r="O956" s="2">
        <v>93</v>
      </c>
      <c r="P956" s="2">
        <v>0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35">
      <c r="A957" s="2">
        <v>1</v>
      </c>
      <c r="B957" s="2">
        <v>57</v>
      </c>
      <c r="C957" s="2">
        <v>1</v>
      </c>
      <c r="D957" s="2">
        <v>1</v>
      </c>
      <c r="E957" s="2">
        <v>30</v>
      </c>
      <c r="F957" s="2">
        <v>0</v>
      </c>
      <c r="G957" s="2">
        <v>0</v>
      </c>
      <c r="H957" s="2">
        <v>0</v>
      </c>
      <c r="I957" s="2">
        <v>0</v>
      </c>
      <c r="J957" s="2">
        <v>225</v>
      </c>
      <c r="K957" s="2">
        <v>140</v>
      </c>
      <c r="L957" s="2">
        <v>88</v>
      </c>
      <c r="M957" s="2">
        <v>24.71</v>
      </c>
      <c r="N957" s="2">
        <v>80</v>
      </c>
      <c r="O957" s="2">
        <v>78</v>
      </c>
      <c r="P957" s="2">
        <v>0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35">
      <c r="A958" s="2">
        <v>1</v>
      </c>
      <c r="B958" s="2">
        <v>55</v>
      </c>
      <c r="C958" s="2">
        <v>1</v>
      </c>
      <c r="D958" s="2">
        <v>1</v>
      </c>
      <c r="E958" s="2">
        <v>25</v>
      </c>
      <c r="F958" s="2">
        <v>0</v>
      </c>
      <c r="G958" s="2">
        <v>0</v>
      </c>
      <c r="H958" s="2">
        <v>0</v>
      </c>
      <c r="I958" s="2">
        <v>0</v>
      </c>
      <c r="J958" s="2">
        <v>270</v>
      </c>
      <c r="K958" s="2">
        <v>129</v>
      </c>
      <c r="L958" s="2">
        <v>82</v>
      </c>
      <c r="M958" s="2">
        <v>27.63</v>
      </c>
      <c r="N958" s="2">
        <v>88</v>
      </c>
      <c r="O958" s="2">
        <v>60</v>
      </c>
      <c r="P958" s="2">
        <v>0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35">
      <c r="A959" s="2">
        <v>0</v>
      </c>
      <c r="B959" s="2">
        <v>55</v>
      </c>
      <c r="C959" s="2">
        <v>3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265</v>
      </c>
      <c r="K959" s="2">
        <v>130</v>
      </c>
      <c r="L959" s="2">
        <v>84</v>
      </c>
      <c r="M959" s="2">
        <v>29.66</v>
      </c>
      <c r="N959" s="2">
        <v>76</v>
      </c>
      <c r="O959" s="2">
        <v>69</v>
      </c>
      <c r="P959" s="2">
        <v>0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35">
      <c r="A960" s="2">
        <v>1</v>
      </c>
      <c r="B960" s="2">
        <v>41</v>
      </c>
      <c r="C960" s="2">
        <v>2</v>
      </c>
      <c r="D960" s="2">
        <v>1</v>
      </c>
      <c r="E960" s="2">
        <v>30</v>
      </c>
      <c r="F960" s="2">
        <v>0</v>
      </c>
      <c r="G960" s="2">
        <v>0</v>
      </c>
      <c r="H960" s="2">
        <v>0</v>
      </c>
      <c r="I960" s="2">
        <v>0</v>
      </c>
      <c r="J960" s="2">
        <v>193</v>
      </c>
      <c r="K960" s="2">
        <v>100</v>
      </c>
      <c r="L960" s="2">
        <v>60</v>
      </c>
      <c r="M960" s="2">
        <v>29.69</v>
      </c>
      <c r="N960" s="2">
        <v>60</v>
      </c>
      <c r="O960" s="2">
        <v>69</v>
      </c>
      <c r="P960" s="2">
        <v>0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35">
      <c r="A961" s="2">
        <v>0</v>
      </c>
      <c r="B961" s="2">
        <v>46</v>
      </c>
      <c r="C961" s="2">
        <v>1</v>
      </c>
      <c r="D961" s="2">
        <v>1</v>
      </c>
      <c r="E961" s="2">
        <v>10</v>
      </c>
      <c r="F961" s="2">
        <v>0</v>
      </c>
      <c r="G961" s="2">
        <v>0</v>
      </c>
      <c r="H961" s="2">
        <v>0</v>
      </c>
      <c r="I961" s="2">
        <v>0</v>
      </c>
      <c r="J961" s="2">
        <v>392</v>
      </c>
      <c r="K961" s="2">
        <v>113</v>
      </c>
      <c r="L961" s="2">
        <v>68</v>
      </c>
      <c r="M961" s="2">
        <v>23.35</v>
      </c>
      <c r="N961" s="2">
        <v>70</v>
      </c>
      <c r="O961" s="2">
        <v>63</v>
      </c>
      <c r="P961" s="2">
        <v>0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35">
      <c r="A962" s="2">
        <v>0</v>
      </c>
      <c r="B962" s="2">
        <v>38</v>
      </c>
      <c r="C962" s="2">
        <v>2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239</v>
      </c>
      <c r="K962" s="2">
        <v>128</v>
      </c>
      <c r="L962" s="2">
        <v>84.5</v>
      </c>
      <c r="M962" s="2">
        <v>33.49</v>
      </c>
      <c r="N962" s="2">
        <v>75</v>
      </c>
      <c r="O962" s="2">
        <v>80</v>
      </c>
      <c r="P962" s="2">
        <v>0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35">
      <c r="A963" s="2">
        <v>0</v>
      </c>
      <c r="B963" s="2">
        <v>56</v>
      </c>
      <c r="C963" s="2">
        <v>2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261</v>
      </c>
      <c r="K963" s="2">
        <v>145</v>
      </c>
      <c r="L963" s="2">
        <v>77</v>
      </c>
      <c r="M963" s="2">
        <v>26.67</v>
      </c>
      <c r="N963" s="2">
        <v>73</v>
      </c>
      <c r="O963" s="2">
        <v>95</v>
      </c>
      <c r="P963" s="2">
        <v>0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35">
      <c r="A964" s="2">
        <v>0</v>
      </c>
      <c r="B964" s="2">
        <v>67</v>
      </c>
      <c r="C964" s="2">
        <v>3</v>
      </c>
      <c r="D964" s="2">
        <v>1</v>
      </c>
      <c r="E964" s="2">
        <v>1</v>
      </c>
      <c r="F964" s="2">
        <v>0</v>
      </c>
      <c r="G964" s="2">
        <v>0</v>
      </c>
      <c r="H964" s="2">
        <v>1</v>
      </c>
      <c r="I964" s="2">
        <v>0</v>
      </c>
      <c r="J964" s="2">
        <v>242</v>
      </c>
      <c r="K964" s="2">
        <v>172</v>
      </c>
      <c r="L964" s="2">
        <v>84</v>
      </c>
      <c r="M964" s="2">
        <v>19.809999999999999</v>
      </c>
      <c r="N964" s="2">
        <v>70</v>
      </c>
      <c r="O964" s="2">
        <v>111</v>
      </c>
      <c r="P964" s="2">
        <v>0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35">
      <c r="A965" s="2">
        <v>0</v>
      </c>
      <c r="B965" s="2">
        <v>45</v>
      </c>
      <c r="C965" s="2">
        <v>2</v>
      </c>
      <c r="D965" s="2">
        <v>0</v>
      </c>
      <c r="E965" s="2">
        <v>0</v>
      </c>
      <c r="F965" s="2">
        <v>0</v>
      </c>
      <c r="G965" s="2">
        <v>0</v>
      </c>
      <c r="H965" s="2">
        <v>1</v>
      </c>
      <c r="I965" s="2">
        <v>0</v>
      </c>
      <c r="J965" s="2">
        <v>222</v>
      </c>
      <c r="K965" s="2">
        <v>167</v>
      </c>
      <c r="L965" s="2">
        <v>107</v>
      </c>
      <c r="M965" s="2">
        <v>25.56</v>
      </c>
      <c r="N965" s="2">
        <v>82</v>
      </c>
      <c r="O965" s="2">
        <v>88</v>
      </c>
      <c r="P965" s="2">
        <v>0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35">
      <c r="A966" s="2">
        <v>0</v>
      </c>
      <c r="B966" s="2">
        <v>50</v>
      </c>
      <c r="C966" s="2">
        <v>1</v>
      </c>
      <c r="D966" s="2">
        <v>1</v>
      </c>
      <c r="E966" s="2">
        <v>20</v>
      </c>
      <c r="F966" s="2">
        <v>0</v>
      </c>
      <c r="G966" s="2">
        <v>0</v>
      </c>
      <c r="H966" s="2">
        <v>0</v>
      </c>
      <c r="I966" s="2">
        <v>0</v>
      </c>
      <c r="J966" s="2">
        <v>242</v>
      </c>
      <c r="K966" s="2">
        <v>116</v>
      </c>
      <c r="L966" s="2">
        <v>69</v>
      </c>
      <c r="M966" s="2">
        <v>21.65</v>
      </c>
      <c r="N966" s="2">
        <v>75</v>
      </c>
      <c r="O966" s="2">
        <v>73</v>
      </c>
      <c r="P966" s="2">
        <v>0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35">
      <c r="A967" s="2">
        <v>0</v>
      </c>
      <c r="B967" s="2">
        <v>41</v>
      </c>
      <c r="C967" s="2">
        <v>4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257</v>
      </c>
      <c r="K967" s="2">
        <v>122</v>
      </c>
      <c r="L967" s="2">
        <v>73</v>
      </c>
      <c r="M967" s="2">
        <v>24.17</v>
      </c>
      <c r="N967" s="2">
        <v>96</v>
      </c>
      <c r="O967" s="2">
        <v>104</v>
      </c>
      <c r="P967" s="2">
        <v>0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35">
      <c r="A968" s="2">
        <v>0</v>
      </c>
      <c r="B968" s="2">
        <v>46</v>
      </c>
      <c r="C968" s="2">
        <v>3</v>
      </c>
      <c r="D968" s="2">
        <v>1</v>
      </c>
      <c r="E968" s="2">
        <v>5</v>
      </c>
      <c r="F968" s="2">
        <v>0</v>
      </c>
      <c r="G968" s="2">
        <v>0</v>
      </c>
      <c r="H968" s="2">
        <v>0</v>
      </c>
      <c r="I968" s="2">
        <v>0</v>
      </c>
      <c r="J968" s="2">
        <v>291</v>
      </c>
      <c r="K968" s="2">
        <v>107.5</v>
      </c>
      <c r="L968" s="2">
        <v>65</v>
      </c>
      <c r="M968" s="2">
        <v>24.1</v>
      </c>
      <c r="N968" s="2">
        <v>82</v>
      </c>
      <c r="O968" s="2">
        <v>78</v>
      </c>
      <c r="P968" s="2">
        <v>0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35">
      <c r="A969" s="2">
        <v>0</v>
      </c>
      <c r="B969" s="2">
        <v>60</v>
      </c>
      <c r="C969" s="2">
        <v>3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229</v>
      </c>
      <c r="K969" s="2">
        <v>144</v>
      </c>
      <c r="L969" s="2">
        <v>91</v>
      </c>
      <c r="M969" s="2">
        <v>24.96</v>
      </c>
      <c r="N969" s="2">
        <v>70</v>
      </c>
      <c r="O969" s="2">
        <v>82</v>
      </c>
      <c r="P969" s="2">
        <v>0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35">
      <c r="A970" s="2">
        <v>0</v>
      </c>
      <c r="B970" s="2">
        <v>41</v>
      </c>
      <c r="C970" s="2">
        <v>2</v>
      </c>
      <c r="D970" s="2">
        <v>1</v>
      </c>
      <c r="E970" s="2">
        <v>3</v>
      </c>
      <c r="F970" s="2">
        <v>0</v>
      </c>
      <c r="G970" s="2">
        <v>0</v>
      </c>
      <c r="H970" s="2">
        <v>0</v>
      </c>
      <c r="I970" s="2">
        <v>0</v>
      </c>
      <c r="J970" s="2">
        <v>223</v>
      </c>
      <c r="K970" s="2">
        <v>119</v>
      </c>
      <c r="L970" s="2">
        <v>73</v>
      </c>
      <c r="M970" s="2">
        <v>24.22</v>
      </c>
      <c r="N970" s="2">
        <v>72</v>
      </c>
      <c r="O970" s="2">
        <v>77</v>
      </c>
      <c r="P970" s="2">
        <v>0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35">
      <c r="A971" s="2">
        <v>1</v>
      </c>
      <c r="B971" s="2">
        <v>61</v>
      </c>
      <c r="C971" s="2">
        <v>1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214</v>
      </c>
      <c r="K971" s="2">
        <v>100</v>
      </c>
      <c r="L971" s="2">
        <v>65</v>
      </c>
      <c r="M971" s="2">
        <v>30.18</v>
      </c>
      <c r="N971" s="2">
        <v>60</v>
      </c>
      <c r="O971" s="2">
        <v>66</v>
      </c>
      <c r="P971" s="2">
        <v>0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35">
      <c r="A972" s="2">
        <v>1</v>
      </c>
      <c r="B972" s="2">
        <v>68</v>
      </c>
      <c r="C972" s="2">
        <v>1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239</v>
      </c>
      <c r="K972" s="2">
        <v>130</v>
      </c>
      <c r="L972" s="2">
        <v>80</v>
      </c>
      <c r="M972" s="2">
        <v>23.25</v>
      </c>
      <c r="N972" s="2">
        <v>64</v>
      </c>
      <c r="O972" s="2">
        <v>95</v>
      </c>
      <c r="P972" s="2">
        <v>0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35">
      <c r="A973" s="2">
        <v>0</v>
      </c>
      <c r="B973" s="2">
        <v>45</v>
      </c>
      <c r="C973" s="2">
        <v>4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250</v>
      </c>
      <c r="K973" s="2">
        <v>116</v>
      </c>
      <c r="L973" s="2">
        <v>79</v>
      </c>
      <c r="M973" s="2">
        <v>28.59</v>
      </c>
      <c r="N973" s="2">
        <v>93</v>
      </c>
      <c r="O973" s="2">
        <v>87</v>
      </c>
      <c r="P973" s="2">
        <v>0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35">
      <c r="A974" s="2">
        <v>0</v>
      </c>
      <c r="B974" s="2">
        <v>52</v>
      </c>
      <c r="C974" s="2">
        <v>2</v>
      </c>
      <c r="D974" s="2">
        <v>1</v>
      </c>
      <c r="E974" s="2">
        <v>20</v>
      </c>
      <c r="F974" s="2">
        <v>0</v>
      </c>
      <c r="G974" s="2">
        <v>0</v>
      </c>
      <c r="H974" s="2">
        <v>1</v>
      </c>
      <c r="I974" s="2">
        <v>1</v>
      </c>
      <c r="J974" s="2">
        <v>334</v>
      </c>
      <c r="K974" s="2">
        <v>147</v>
      </c>
      <c r="L974" s="2">
        <v>86</v>
      </c>
      <c r="M974" s="2">
        <v>29.01</v>
      </c>
      <c r="N974" s="2">
        <v>80</v>
      </c>
      <c r="O974" s="2">
        <v>63</v>
      </c>
      <c r="P974" s="2">
        <v>0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35">
      <c r="A975" s="2">
        <v>1</v>
      </c>
      <c r="B975" s="2">
        <v>56</v>
      </c>
      <c r="C975" s="2">
        <v>2</v>
      </c>
      <c r="D975" s="2">
        <v>0</v>
      </c>
      <c r="E975" s="2">
        <v>0</v>
      </c>
      <c r="F975" s="2">
        <v>0</v>
      </c>
      <c r="G975" s="2">
        <v>0</v>
      </c>
      <c r="H975" s="2">
        <v>1</v>
      </c>
      <c r="I975" s="2">
        <v>0</v>
      </c>
      <c r="J975" s="2">
        <v>322</v>
      </c>
      <c r="K975" s="2">
        <v>140</v>
      </c>
      <c r="L975" s="2">
        <v>90</v>
      </c>
      <c r="M975" s="2">
        <v>29.47</v>
      </c>
      <c r="N975" s="2">
        <v>58</v>
      </c>
      <c r="O975" s="2">
        <v>64</v>
      </c>
      <c r="P975" s="2">
        <v>0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35">
      <c r="A976" s="2">
        <v>0</v>
      </c>
      <c r="B976" s="2">
        <v>53</v>
      </c>
      <c r="C976" s="2">
        <v>4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291</v>
      </c>
      <c r="K976" s="2">
        <v>114</v>
      </c>
      <c r="L976" s="2">
        <v>81</v>
      </c>
      <c r="M976" s="2">
        <v>26.21</v>
      </c>
      <c r="N976" s="2">
        <v>70</v>
      </c>
      <c r="O976" s="2">
        <v>79</v>
      </c>
      <c r="P976" s="2">
        <v>0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35">
      <c r="A977" s="2">
        <v>0</v>
      </c>
      <c r="B977" s="2">
        <v>51</v>
      </c>
      <c r="C977" s="2">
        <v>3</v>
      </c>
      <c r="D977" s="2">
        <v>0</v>
      </c>
      <c r="E977" s="2">
        <v>0</v>
      </c>
      <c r="F977" s="2">
        <v>0</v>
      </c>
      <c r="G977" s="2">
        <v>0</v>
      </c>
      <c r="H977" s="2">
        <v>1</v>
      </c>
      <c r="I977" s="2">
        <v>0</v>
      </c>
      <c r="J977" s="2">
        <v>214</v>
      </c>
      <c r="K977" s="2">
        <v>153.5</v>
      </c>
      <c r="L977" s="2">
        <v>103.5</v>
      </c>
      <c r="M977" s="2">
        <v>23.45</v>
      </c>
      <c r="N977" s="2">
        <v>70</v>
      </c>
      <c r="O977" s="2">
        <v>71</v>
      </c>
      <c r="P977" s="2">
        <v>0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35">
      <c r="A978" s="2">
        <v>1</v>
      </c>
      <c r="B978" s="2">
        <v>47</v>
      </c>
      <c r="C978" s="2">
        <v>2</v>
      </c>
      <c r="D978" s="2">
        <v>1</v>
      </c>
      <c r="E978" s="2">
        <v>20</v>
      </c>
      <c r="F978" s="2">
        <v>0</v>
      </c>
      <c r="G978" s="2">
        <v>0</v>
      </c>
      <c r="H978" s="2">
        <v>0</v>
      </c>
      <c r="I978" s="2">
        <v>0</v>
      </c>
      <c r="J978" s="2">
        <v>200</v>
      </c>
      <c r="K978" s="2">
        <v>126</v>
      </c>
      <c r="L978" s="2">
        <v>86</v>
      </c>
      <c r="M978" s="2">
        <v>26.84</v>
      </c>
      <c r="N978" s="2">
        <v>80</v>
      </c>
      <c r="O978" s="2">
        <v>96</v>
      </c>
      <c r="P978" s="2">
        <v>0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35">
      <c r="A979" s="2">
        <v>1</v>
      </c>
      <c r="B979" s="2">
        <v>67</v>
      </c>
      <c r="C979" s="2">
        <v>1</v>
      </c>
      <c r="D979" s="2">
        <v>0</v>
      </c>
      <c r="E979" s="2">
        <v>0</v>
      </c>
      <c r="F979" s="2">
        <v>0</v>
      </c>
      <c r="G979" s="2">
        <v>0</v>
      </c>
      <c r="H979" s="2">
        <v>1</v>
      </c>
      <c r="I979" s="2">
        <v>0</v>
      </c>
      <c r="J979" s="2">
        <v>256</v>
      </c>
      <c r="K979" s="2">
        <v>138</v>
      </c>
      <c r="L979" s="2">
        <v>76</v>
      </c>
      <c r="M979" s="2">
        <v>22.81</v>
      </c>
      <c r="N979" s="2">
        <v>65</v>
      </c>
      <c r="O979" s="2">
        <v>100</v>
      </c>
      <c r="P979" s="2">
        <v>0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35">
      <c r="A980" s="2">
        <v>1</v>
      </c>
      <c r="B980" s="2">
        <v>49</v>
      </c>
      <c r="C980" s="2">
        <v>3</v>
      </c>
      <c r="D980" s="2">
        <v>0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221</v>
      </c>
      <c r="K980" s="2">
        <v>175</v>
      </c>
      <c r="L980" s="2">
        <v>107.5</v>
      </c>
      <c r="M980" s="2">
        <v>25.97</v>
      </c>
      <c r="N980" s="2">
        <v>63</v>
      </c>
      <c r="O980" s="2">
        <v>78</v>
      </c>
      <c r="P980" s="2">
        <v>0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35">
      <c r="A981" s="2">
        <v>0</v>
      </c>
      <c r="B981" s="2">
        <v>53</v>
      </c>
      <c r="C981" s="2">
        <v>3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245</v>
      </c>
      <c r="K981" s="2">
        <v>102</v>
      </c>
      <c r="L981" s="2">
        <v>68</v>
      </c>
      <c r="M981" s="2">
        <v>23.01</v>
      </c>
      <c r="N981" s="2">
        <v>60</v>
      </c>
      <c r="O981" s="2">
        <v>78</v>
      </c>
      <c r="P981" s="2">
        <v>0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35">
      <c r="A982" s="2">
        <v>0</v>
      </c>
      <c r="B982" s="2">
        <v>36</v>
      </c>
      <c r="C982" s="2">
        <v>3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185</v>
      </c>
      <c r="K982" s="2">
        <v>123</v>
      </c>
      <c r="L982" s="2">
        <v>69</v>
      </c>
      <c r="M982" s="2">
        <v>18.98</v>
      </c>
      <c r="N982" s="2">
        <v>79</v>
      </c>
      <c r="O982" s="2">
        <v>75</v>
      </c>
      <c r="P982" s="2">
        <v>0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35">
      <c r="A983" s="2">
        <v>0</v>
      </c>
      <c r="B983" s="2">
        <v>62</v>
      </c>
      <c r="C983" s="2">
        <v>2</v>
      </c>
      <c r="D983" s="2">
        <v>0</v>
      </c>
      <c r="E983" s="2">
        <v>0</v>
      </c>
      <c r="F983" s="2">
        <v>0</v>
      </c>
      <c r="G983" s="2">
        <v>0</v>
      </c>
      <c r="H983" s="2">
        <v>1</v>
      </c>
      <c r="I983" s="2">
        <v>0</v>
      </c>
      <c r="J983" s="2">
        <v>304</v>
      </c>
      <c r="K983" s="2">
        <v>165</v>
      </c>
      <c r="L983" s="2">
        <v>91</v>
      </c>
      <c r="M983" s="2">
        <v>26.97</v>
      </c>
      <c r="N983" s="2">
        <v>80</v>
      </c>
      <c r="O983" s="2">
        <v>81</v>
      </c>
      <c r="P983" s="2">
        <v>0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35">
      <c r="A984" s="2">
        <v>0</v>
      </c>
      <c r="B984" s="2">
        <v>58</v>
      </c>
      <c r="C984" s="2">
        <v>2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246</v>
      </c>
      <c r="K984" s="2">
        <v>132.5</v>
      </c>
      <c r="L984" s="2">
        <v>82</v>
      </c>
      <c r="M984" s="2">
        <v>19.09</v>
      </c>
      <c r="N984" s="2">
        <v>59</v>
      </c>
      <c r="O984" s="2">
        <v>78</v>
      </c>
      <c r="P984" s="2">
        <v>0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35">
      <c r="A985" s="2">
        <v>1</v>
      </c>
      <c r="B985" s="2">
        <v>36</v>
      </c>
      <c r="C985" s="2">
        <v>2</v>
      </c>
      <c r="D985" s="2">
        <v>1</v>
      </c>
      <c r="E985" s="2">
        <v>20</v>
      </c>
      <c r="F985" s="2">
        <v>0</v>
      </c>
      <c r="G985" s="2">
        <v>0</v>
      </c>
      <c r="H985" s="2">
        <v>1</v>
      </c>
      <c r="I985" s="2">
        <v>0</v>
      </c>
      <c r="J985" s="2">
        <v>248</v>
      </c>
      <c r="K985" s="2">
        <v>135</v>
      </c>
      <c r="L985" s="2">
        <v>94.5</v>
      </c>
      <c r="M985" s="2">
        <v>36.520000000000003</v>
      </c>
      <c r="N985" s="2">
        <v>65</v>
      </c>
      <c r="O985" s="2">
        <v>85</v>
      </c>
      <c r="P985" s="2">
        <v>0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35">
      <c r="A986" s="2">
        <v>1</v>
      </c>
      <c r="B986" s="2">
        <v>45</v>
      </c>
      <c r="C986" s="2">
        <v>1</v>
      </c>
      <c r="D986" s="2">
        <v>1</v>
      </c>
      <c r="E986" s="2">
        <v>15</v>
      </c>
      <c r="F986" s="2">
        <v>0</v>
      </c>
      <c r="G986" s="2">
        <v>0</v>
      </c>
      <c r="H986" s="2">
        <v>0</v>
      </c>
      <c r="I986" s="2">
        <v>0</v>
      </c>
      <c r="J986" s="2">
        <v>221</v>
      </c>
      <c r="K986" s="2">
        <v>131</v>
      </c>
      <c r="L986" s="2">
        <v>84</v>
      </c>
      <c r="M986" s="2">
        <v>28.58</v>
      </c>
      <c r="N986" s="2">
        <v>85</v>
      </c>
      <c r="O986" s="2">
        <v>72</v>
      </c>
      <c r="P986" s="2">
        <v>0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35">
      <c r="A987" s="2">
        <v>1</v>
      </c>
      <c r="B987" s="2">
        <v>44</v>
      </c>
      <c r="C987" s="2">
        <v>2</v>
      </c>
      <c r="D987" s="2">
        <v>1</v>
      </c>
      <c r="E987" s="2">
        <v>4</v>
      </c>
      <c r="F987" s="2">
        <v>0</v>
      </c>
      <c r="G987" s="2">
        <v>0</v>
      </c>
      <c r="H987" s="2">
        <v>0</v>
      </c>
      <c r="I987" s="2">
        <v>0</v>
      </c>
      <c r="J987" s="2">
        <v>196</v>
      </c>
      <c r="K987" s="2">
        <v>107</v>
      </c>
      <c r="L987" s="2">
        <v>73</v>
      </c>
      <c r="M987" s="2">
        <v>24.36</v>
      </c>
      <c r="N987" s="2">
        <v>60</v>
      </c>
      <c r="O987" s="2">
        <v>71</v>
      </c>
      <c r="P987" s="2">
        <v>0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35">
      <c r="A988" s="2">
        <v>0</v>
      </c>
      <c r="B988" s="2">
        <v>47</v>
      </c>
      <c r="C988" s="2">
        <v>4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242</v>
      </c>
      <c r="K988" s="2">
        <v>145</v>
      </c>
      <c r="L988" s="2">
        <v>87.5</v>
      </c>
      <c r="M988" s="2">
        <v>22.01</v>
      </c>
      <c r="N988" s="2">
        <v>58</v>
      </c>
      <c r="O988" s="2">
        <v>73</v>
      </c>
      <c r="P988" s="2">
        <v>0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35">
      <c r="A989" s="2">
        <v>1</v>
      </c>
      <c r="B989" s="2">
        <v>54</v>
      </c>
      <c r="C989" s="2">
        <v>4</v>
      </c>
      <c r="D989" s="2">
        <v>1</v>
      </c>
      <c r="E989" s="2">
        <v>15</v>
      </c>
      <c r="F989" s="2">
        <v>0</v>
      </c>
      <c r="G989" s="2">
        <v>0</v>
      </c>
      <c r="H989" s="2">
        <v>0</v>
      </c>
      <c r="I989" s="2">
        <v>0</v>
      </c>
      <c r="J989" s="2">
        <v>300</v>
      </c>
      <c r="K989" s="2">
        <v>128</v>
      </c>
      <c r="L989" s="2">
        <v>80</v>
      </c>
      <c r="M989" s="2">
        <v>27.3</v>
      </c>
      <c r="N989" s="2">
        <v>68</v>
      </c>
      <c r="O989" s="2">
        <v>78</v>
      </c>
      <c r="P989" s="2">
        <v>0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35">
      <c r="A990" s="2">
        <v>1</v>
      </c>
      <c r="B990" s="2">
        <v>38</v>
      </c>
      <c r="C990" s="2">
        <v>2</v>
      </c>
      <c r="D990" s="2">
        <v>1</v>
      </c>
      <c r="E990" s="2">
        <v>43</v>
      </c>
      <c r="F990" s="2">
        <v>0</v>
      </c>
      <c r="G990" s="2">
        <v>0</v>
      </c>
      <c r="H990" s="2">
        <v>1</v>
      </c>
      <c r="I990" s="2">
        <v>0</v>
      </c>
      <c r="J990" s="2">
        <v>170</v>
      </c>
      <c r="K990" s="2">
        <v>130</v>
      </c>
      <c r="L990" s="2">
        <v>94</v>
      </c>
      <c r="M990" s="2">
        <v>23.9</v>
      </c>
      <c r="N990" s="2">
        <v>110</v>
      </c>
      <c r="O990" s="2">
        <v>75</v>
      </c>
      <c r="P990" s="2">
        <v>0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35">
      <c r="A991" s="2">
        <v>0</v>
      </c>
      <c r="B991" s="2">
        <v>64</v>
      </c>
      <c r="C991" s="2">
        <v>2</v>
      </c>
      <c r="D991" s="2">
        <v>1</v>
      </c>
      <c r="E991" s="2">
        <v>3</v>
      </c>
      <c r="F991" s="2">
        <v>0</v>
      </c>
      <c r="G991" s="2">
        <v>0</v>
      </c>
      <c r="H991" s="2">
        <v>0</v>
      </c>
      <c r="I991" s="2">
        <v>0</v>
      </c>
      <c r="J991" s="2">
        <v>315</v>
      </c>
      <c r="K991" s="2">
        <v>135</v>
      </c>
      <c r="L991" s="2">
        <v>80</v>
      </c>
      <c r="M991" s="2">
        <v>25.23</v>
      </c>
      <c r="N991" s="2">
        <v>103</v>
      </c>
      <c r="O991" s="2">
        <v>89</v>
      </c>
      <c r="P991" s="2">
        <v>0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35">
      <c r="A992" s="2">
        <v>1</v>
      </c>
      <c r="B992" s="2">
        <v>46</v>
      </c>
      <c r="C992" s="2">
        <v>1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205</v>
      </c>
      <c r="K992" s="2">
        <v>118</v>
      </c>
      <c r="L992" s="2">
        <v>76.5</v>
      </c>
      <c r="M992" s="2">
        <v>23.48</v>
      </c>
      <c r="N992" s="2">
        <v>75</v>
      </c>
      <c r="O992" s="2">
        <v>77</v>
      </c>
      <c r="P992" s="2">
        <v>0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35">
      <c r="A993" s="2">
        <v>1</v>
      </c>
      <c r="B993" s="2">
        <v>50</v>
      </c>
      <c r="C993" s="2">
        <v>1</v>
      </c>
      <c r="D993" s="2">
        <v>1</v>
      </c>
      <c r="E993" s="2">
        <v>20</v>
      </c>
      <c r="F993" s="2">
        <v>0</v>
      </c>
      <c r="G993" s="2">
        <v>0</v>
      </c>
      <c r="H993" s="2">
        <v>0</v>
      </c>
      <c r="I993" s="2">
        <v>0</v>
      </c>
      <c r="J993" s="2">
        <v>261</v>
      </c>
      <c r="K993" s="2">
        <v>114</v>
      </c>
      <c r="L993" s="2">
        <v>64</v>
      </c>
      <c r="M993" s="2">
        <v>22.32</v>
      </c>
      <c r="N993" s="2">
        <v>85</v>
      </c>
      <c r="O993" s="2">
        <v>71</v>
      </c>
      <c r="P993" s="2">
        <v>0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35">
      <c r="A994" s="2">
        <v>0</v>
      </c>
      <c r="B994" s="2">
        <v>48</v>
      </c>
      <c r="C994" s="2">
        <v>1</v>
      </c>
      <c r="D994" s="2">
        <v>0</v>
      </c>
      <c r="E994" s="2">
        <v>0</v>
      </c>
      <c r="F994" s="2">
        <v>0</v>
      </c>
      <c r="G994" s="2">
        <v>0</v>
      </c>
      <c r="H994" s="2">
        <v>1</v>
      </c>
      <c r="I994" s="2">
        <v>0</v>
      </c>
      <c r="J994" s="2">
        <v>169</v>
      </c>
      <c r="K994" s="2">
        <v>243</v>
      </c>
      <c r="L994" s="2">
        <v>142.5</v>
      </c>
      <c r="M994" s="2">
        <v>28.49</v>
      </c>
      <c r="N994" s="2">
        <v>85</v>
      </c>
      <c r="O994" s="2">
        <v>77</v>
      </c>
      <c r="P994" s="2">
        <v>0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35">
      <c r="A995" s="2">
        <v>1</v>
      </c>
      <c r="B995" s="2">
        <v>60</v>
      </c>
      <c r="C995" s="2">
        <v>2</v>
      </c>
      <c r="D995" s="2">
        <v>1</v>
      </c>
      <c r="E995" s="2">
        <v>20</v>
      </c>
      <c r="F995" s="2">
        <v>0</v>
      </c>
      <c r="G995" s="2">
        <v>0</v>
      </c>
      <c r="H995" s="2">
        <v>1</v>
      </c>
      <c r="I995" s="2">
        <v>0</v>
      </c>
      <c r="J995" s="2">
        <v>260</v>
      </c>
      <c r="K995" s="2">
        <v>178</v>
      </c>
      <c r="L995" s="2">
        <v>103</v>
      </c>
      <c r="M995" s="2">
        <v>24.62</v>
      </c>
      <c r="N995" s="2">
        <v>72</v>
      </c>
      <c r="O995" s="2">
        <v>79</v>
      </c>
      <c r="P995" s="2">
        <v>0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35">
      <c r="A996" s="2">
        <v>0</v>
      </c>
      <c r="B996" s="2">
        <v>41</v>
      </c>
      <c r="C996" s="2">
        <v>1</v>
      </c>
      <c r="D996" s="2">
        <v>1</v>
      </c>
      <c r="E996" s="2">
        <v>15</v>
      </c>
      <c r="F996" s="2">
        <v>0</v>
      </c>
      <c r="G996" s="2">
        <v>0</v>
      </c>
      <c r="H996" s="2">
        <v>0</v>
      </c>
      <c r="I996" s="2">
        <v>0</v>
      </c>
      <c r="J996" s="2">
        <v>242</v>
      </c>
      <c r="K996" s="2">
        <v>139</v>
      </c>
      <c r="L996" s="2">
        <v>80</v>
      </c>
      <c r="M996" s="2">
        <v>19.68</v>
      </c>
      <c r="N996" s="2">
        <v>72</v>
      </c>
      <c r="O996" s="2">
        <v>60</v>
      </c>
      <c r="P996" s="2">
        <v>0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35">
      <c r="A997" s="2">
        <v>0</v>
      </c>
      <c r="B997" s="2">
        <v>62</v>
      </c>
      <c r="C997" s="2">
        <v>1</v>
      </c>
      <c r="D997" s="2">
        <v>0</v>
      </c>
      <c r="E997" s="2">
        <v>0</v>
      </c>
      <c r="F997" s="2">
        <v>0</v>
      </c>
      <c r="G997" s="2">
        <v>0</v>
      </c>
      <c r="H997" s="2">
        <v>1</v>
      </c>
      <c r="I997" s="2">
        <v>0</v>
      </c>
      <c r="J997" s="2">
        <v>231</v>
      </c>
      <c r="K997" s="2">
        <v>184</v>
      </c>
      <c r="L997" s="2">
        <v>90</v>
      </c>
      <c r="M997" s="2">
        <v>26.03</v>
      </c>
      <c r="N997" s="2">
        <v>70</v>
      </c>
      <c r="O997" s="2">
        <v>75</v>
      </c>
      <c r="P997" s="2">
        <v>0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35">
      <c r="A998" s="2">
        <v>0</v>
      </c>
      <c r="B998" s="2">
        <v>66</v>
      </c>
      <c r="C998" s="2">
        <v>1</v>
      </c>
      <c r="D998" s="2">
        <v>1</v>
      </c>
      <c r="E998" s="2">
        <v>3</v>
      </c>
      <c r="F998" s="2">
        <v>0</v>
      </c>
      <c r="G998" s="2">
        <v>0</v>
      </c>
      <c r="H998" s="2">
        <v>0</v>
      </c>
      <c r="I998" s="2">
        <v>0</v>
      </c>
      <c r="J998" s="2">
        <v>216</v>
      </c>
      <c r="K998" s="2">
        <v>133</v>
      </c>
      <c r="L998" s="2">
        <v>87</v>
      </c>
      <c r="M998" s="2">
        <v>30.06</v>
      </c>
      <c r="N998" s="2">
        <v>68</v>
      </c>
      <c r="O998" s="2">
        <v>91</v>
      </c>
      <c r="P998" s="2">
        <v>0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35">
      <c r="A999" s="2">
        <v>0</v>
      </c>
      <c r="B999" s="2">
        <v>59</v>
      </c>
      <c r="C999" s="2">
        <v>1</v>
      </c>
      <c r="D999" s="2">
        <v>0</v>
      </c>
      <c r="E999" s="2">
        <v>0</v>
      </c>
      <c r="F999" s="2">
        <v>1</v>
      </c>
      <c r="G999" s="2">
        <v>0</v>
      </c>
      <c r="H999" s="2">
        <v>1</v>
      </c>
      <c r="I999" s="2">
        <v>0</v>
      </c>
      <c r="J999" s="2">
        <v>320</v>
      </c>
      <c r="K999" s="2">
        <v>187.5</v>
      </c>
      <c r="L999" s="2">
        <v>85.5</v>
      </c>
      <c r="M999" s="2">
        <v>25.33</v>
      </c>
      <c r="N999" s="2">
        <v>75</v>
      </c>
      <c r="O999" s="2">
        <v>68</v>
      </c>
      <c r="P999" s="2">
        <v>0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35">
      <c r="A1000" s="2">
        <v>0</v>
      </c>
      <c r="B1000" s="2">
        <v>36</v>
      </c>
      <c r="C1000" s="2">
        <v>4</v>
      </c>
      <c r="D1000" s="2">
        <v>1</v>
      </c>
      <c r="E1000" s="2">
        <v>10</v>
      </c>
      <c r="F1000" s="2">
        <v>0</v>
      </c>
      <c r="G1000" s="2">
        <v>0</v>
      </c>
      <c r="H1000" s="2">
        <v>0</v>
      </c>
      <c r="I1000" s="2">
        <v>0</v>
      </c>
      <c r="J1000" s="2">
        <v>214</v>
      </c>
      <c r="K1000" s="2">
        <v>119</v>
      </c>
      <c r="L1000" s="2">
        <v>76</v>
      </c>
      <c r="M1000" s="2">
        <v>21.67</v>
      </c>
      <c r="N1000" s="2">
        <v>67</v>
      </c>
      <c r="O1000" s="2">
        <v>75</v>
      </c>
      <c r="P1000" s="2">
        <v>0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35">
      <c r="A1001" s="2">
        <v>1</v>
      </c>
      <c r="B1001" s="2">
        <v>40</v>
      </c>
      <c r="C1001" s="2">
        <v>1</v>
      </c>
      <c r="D1001" s="2">
        <v>1</v>
      </c>
      <c r="E1001" s="2">
        <v>10</v>
      </c>
      <c r="F1001" s="2">
        <v>0</v>
      </c>
      <c r="G1001" s="2">
        <v>0</v>
      </c>
      <c r="H1001" s="2">
        <v>0</v>
      </c>
      <c r="I1001" s="2">
        <v>0</v>
      </c>
      <c r="J1001" s="2">
        <v>304</v>
      </c>
      <c r="K1001" s="2">
        <v>125</v>
      </c>
      <c r="L1001" s="2">
        <v>86</v>
      </c>
      <c r="M1001" s="2">
        <v>30.07</v>
      </c>
      <c r="N1001" s="2">
        <v>80</v>
      </c>
      <c r="O1001" s="2">
        <v>84</v>
      </c>
      <c r="P1001" s="2">
        <v>0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35">
      <c r="A1002" s="2">
        <v>1</v>
      </c>
      <c r="B1002" s="2">
        <v>53</v>
      </c>
      <c r="C1002" s="2">
        <v>1</v>
      </c>
      <c r="D1002" s="2">
        <v>1</v>
      </c>
      <c r="E1002" s="2">
        <v>20</v>
      </c>
      <c r="F1002" s="2">
        <v>0</v>
      </c>
      <c r="G1002" s="2">
        <v>0</v>
      </c>
      <c r="H1002" s="2">
        <v>1</v>
      </c>
      <c r="I1002" s="2">
        <v>0</v>
      </c>
      <c r="J1002" s="2">
        <v>248</v>
      </c>
      <c r="K1002" s="2">
        <v>165</v>
      </c>
      <c r="L1002" s="2">
        <v>96</v>
      </c>
      <c r="M1002" s="2">
        <v>24.45</v>
      </c>
      <c r="N1002" s="2">
        <v>100</v>
      </c>
      <c r="O1002" s="2">
        <v>71</v>
      </c>
      <c r="P1002" s="2">
        <v>0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35">
      <c r="A1003" s="2">
        <v>0</v>
      </c>
      <c r="B1003" s="2">
        <v>49</v>
      </c>
      <c r="C1003" s="2">
        <v>1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246</v>
      </c>
      <c r="K1003" s="2">
        <v>138</v>
      </c>
      <c r="L1003" s="2">
        <v>92</v>
      </c>
      <c r="M1003" s="2">
        <v>28.23</v>
      </c>
      <c r="N1003" s="2">
        <v>72</v>
      </c>
      <c r="O1003" s="2">
        <v>91</v>
      </c>
      <c r="P1003" s="2">
        <v>0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x14ac:dyDescent="0.35">
      <c r="A1004" s="2">
        <v>0</v>
      </c>
      <c r="B1004" s="2">
        <v>47</v>
      </c>
      <c r="C1004" s="2">
        <v>1</v>
      </c>
      <c r="D1004" s="2">
        <v>1</v>
      </c>
      <c r="E1004" s="2">
        <v>20</v>
      </c>
      <c r="F1004" s="2">
        <v>0</v>
      </c>
      <c r="G1004" s="2">
        <v>0</v>
      </c>
      <c r="H1004" s="2">
        <v>0</v>
      </c>
      <c r="I1004" s="2">
        <v>0</v>
      </c>
      <c r="J1004" s="2">
        <v>195</v>
      </c>
      <c r="K1004" s="2">
        <v>134</v>
      </c>
      <c r="L1004" s="2">
        <v>81</v>
      </c>
      <c r="M1004" s="2">
        <v>21.4</v>
      </c>
      <c r="N1004" s="2">
        <v>85</v>
      </c>
      <c r="O1004" s="2">
        <v>78</v>
      </c>
      <c r="P1004" s="2">
        <v>0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x14ac:dyDescent="0.35">
      <c r="A1005" s="2">
        <v>1</v>
      </c>
      <c r="B1005" s="2">
        <v>46</v>
      </c>
      <c r="C1005" s="2">
        <v>3</v>
      </c>
      <c r="D1005" s="2">
        <v>0</v>
      </c>
      <c r="E1005" s="2">
        <v>0</v>
      </c>
      <c r="F1005" s="2">
        <v>0</v>
      </c>
      <c r="G1005" s="2">
        <v>0</v>
      </c>
      <c r="H1005" s="2">
        <v>1</v>
      </c>
      <c r="I1005" s="2">
        <v>0</v>
      </c>
      <c r="J1005" s="2">
        <v>256</v>
      </c>
      <c r="K1005" s="2">
        <v>138</v>
      </c>
      <c r="L1005" s="2">
        <v>105</v>
      </c>
      <c r="M1005" s="2">
        <v>26.97</v>
      </c>
      <c r="N1005" s="2">
        <v>98</v>
      </c>
      <c r="O1005" s="2">
        <v>100</v>
      </c>
      <c r="P1005" s="2">
        <v>0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x14ac:dyDescent="0.35">
      <c r="A1006" s="2">
        <v>0</v>
      </c>
      <c r="B1006" s="2">
        <v>58</v>
      </c>
      <c r="C1006" s="2">
        <v>2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245</v>
      </c>
      <c r="K1006" s="2">
        <v>123</v>
      </c>
      <c r="L1006" s="2">
        <v>85.5</v>
      </c>
      <c r="M1006" s="2">
        <v>24.49</v>
      </c>
      <c r="N1006" s="2">
        <v>68</v>
      </c>
      <c r="O1006" s="2">
        <v>76</v>
      </c>
      <c r="P1006" s="2">
        <v>0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x14ac:dyDescent="0.35">
      <c r="A1007" s="2">
        <v>0</v>
      </c>
      <c r="B1007" s="2">
        <v>66</v>
      </c>
      <c r="C1007" s="2">
        <v>1</v>
      </c>
      <c r="D1007" s="2">
        <v>0</v>
      </c>
      <c r="E1007" s="2">
        <v>0</v>
      </c>
      <c r="F1007" s="2">
        <v>0</v>
      </c>
      <c r="G1007" s="2">
        <v>0</v>
      </c>
      <c r="H1007" s="2">
        <v>1</v>
      </c>
      <c r="I1007" s="2">
        <v>0</v>
      </c>
      <c r="J1007" s="2">
        <v>235</v>
      </c>
      <c r="K1007" s="2">
        <v>151</v>
      </c>
      <c r="L1007" s="2">
        <v>91</v>
      </c>
      <c r="M1007" s="2">
        <v>30.86</v>
      </c>
      <c r="N1007" s="2">
        <v>78</v>
      </c>
      <c r="O1007" s="2">
        <v>87</v>
      </c>
      <c r="P1007" s="2">
        <v>0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x14ac:dyDescent="0.35">
      <c r="A1008" s="2">
        <v>0</v>
      </c>
      <c r="B1008" s="2">
        <v>41</v>
      </c>
      <c r="C1008" s="2">
        <v>4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205</v>
      </c>
      <c r="K1008" s="2">
        <v>110</v>
      </c>
      <c r="L1008" s="2">
        <v>69</v>
      </c>
      <c r="M1008" s="2">
        <v>25.99</v>
      </c>
      <c r="N1008" s="2">
        <v>75</v>
      </c>
      <c r="O1008" s="2">
        <v>67</v>
      </c>
      <c r="P1008" s="2">
        <v>0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x14ac:dyDescent="0.35">
      <c r="A1009" s="2">
        <v>0</v>
      </c>
      <c r="B1009" s="2">
        <v>40</v>
      </c>
      <c r="C1009" s="2">
        <v>1</v>
      </c>
      <c r="D1009" s="2">
        <v>1</v>
      </c>
      <c r="E1009" s="2">
        <v>15</v>
      </c>
      <c r="F1009" s="2">
        <v>0</v>
      </c>
      <c r="G1009" s="2">
        <v>0</v>
      </c>
      <c r="H1009" s="2">
        <v>0</v>
      </c>
      <c r="I1009" s="2">
        <v>0</v>
      </c>
      <c r="J1009" s="2">
        <v>199</v>
      </c>
      <c r="K1009" s="2">
        <v>122</v>
      </c>
      <c r="L1009" s="2">
        <v>82</v>
      </c>
      <c r="M1009" s="2">
        <v>22.16</v>
      </c>
      <c r="N1009" s="2">
        <v>85</v>
      </c>
      <c r="O1009" s="2">
        <v>77</v>
      </c>
      <c r="P1009" s="2">
        <v>0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x14ac:dyDescent="0.35">
      <c r="A1010" s="2">
        <v>0</v>
      </c>
      <c r="B1010" s="2">
        <v>42</v>
      </c>
      <c r="C1010" s="2">
        <v>3</v>
      </c>
      <c r="D1010" s="2">
        <v>1</v>
      </c>
      <c r="E1010" s="2">
        <v>20</v>
      </c>
      <c r="F1010" s="2">
        <v>0</v>
      </c>
      <c r="G1010" s="2">
        <v>0</v>
      </c>
      <c r="H1010" s="2">
        <v>0</v>
      </c>
      <c r="I1010" s="2">
        <v>0</v>
      </c>
      <c r="J1010" s="2">
        <v>304</v>
      </c>
      <c r="K1010" s="2">
        <v>119</v>
      </c>
      <c r="L1010" s="2">
        <v>76</v>
      </c>
      <c r="M1010" s="2">
        <v>32.520000000000003</v>
      </c>
      <c r="N1010" s="2">
        <v>64</v>
      </c>
      <c r="O1010" s="2">
        <v>80</v>
      </c>
      <c r="P1010" s="2">
        <v>0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x14ac:dyDescent="0.35">
      <c r="A1011" s="2">
        <v>1</v>
      </c>
      <c r="B1011" s="2">
        <v>52</v>
      </c>
      <c r="C1011" s="2">
        <v>1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206</v>
      </c>
      <c r="K1011" s="2">
        <v>110</v>
      </c>
      <c r="L1011" s="2">
        <v>78</v>
      </c>
      <c r="M1011" s="2">
        <v>33.03</v>
      </c>
      <c r="N1011" s="2">
        <v>65</v>
      </c>
      <c r="O1011" s="2">
        <v>62</v>
      </c>
      <c r="P1011" s="2">
        <v>0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x14ac:dyDescent="0.35">
      <c r="A1012" s="2">
        <v>1</v>
      </c>
      <c r="B1012" s="2">
        <v>42</v>
      </c>
      <c r="C1012" s="2">
        <v>4</v>
      </c>
      <c r="D1012" s="2">
        <v>0</v>
      </c>
      <c r="E1012" s="2">
        <v>0</v>
      </c>
      <c r="F1012" s="2">
        <v>0</v>
      </c>
      <c r="G1012" s="2">
        <v>0</v>
      </c>
      <c r="H1012" s="2">
        <v>1</v>
      </c>
      <c r="I1012" s="2">
        <v>0</v>
      </c>
      <c r="J1012" s="2">
        <v>245</v>
      </c>
      <c r="K1012" s="2">
        <v>142.5</v>
      </c>
      <c r="L1012" s="2">
        <v>85</v>
      </c>
      <c r="M1012" s="2">
        <v>35.450000000000003</v>
      </c>
      <c r="N1012" s="2">
        <v>62</v>
      </c>
      <c r="O1012" s="2">
        <v>78</v>
      </c>
      <c r="P1012" s="2">
        <v>0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x14ac:dyDescent="0.35">
      <c r="A1013" s="2">
        <v>0</v>
      </c>
      <c r="B1013" s="2">
        <v>49</v>
      </c>
      <c r="C1013" s="2">
        <v>1</v>
      </c>
      <c r="D1013" s="2">
        <v>0</v>
      </c>
      <c r="E1013" s="2">
        <v>0</v>
      </c>
      <c r="F1013" s="2">
        <v>0</v>
      </c>
      <c r="G1013" s="2">
        <v>0</v>
      </c>
      <c r="H1013" s="2">
        <v>1</v>
      </c>
      <c r="I1013" s="2">
        <v>0</v>
      </c>
      <c r="J1013" s="2">
        <v>309</v>
      </c>
      <c r="K1013" s="2">
        <v>155</v>
      </c>
      <c r="L1013" s="2">
        <v>85</v>
      </c>
      <c r="M1013" s="2">
        <v>23.06</v>
      </c>
      <c r="N1013" s="2">
        <v>70</v>
      </c>
      <c r="O1013" s="2">
        <v>63</v>
      </c>
      <c r="P1013" s="2">
        <v>0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x14ac:dyDescent="0.35">
      <c r="A1014" s="2">
        <v>0</v>
      </c>
      <c r="B1014" s="2">
        <v>52</v>
      </c>
      <c r="C1014" s="2">
        <v>1</v>
      </c>
      <c r="D1014" s="2">
        <v>1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234</v>
      </c>
      <c r="K1014" s="2">
        <v>111</v>
      </c>
      <c r="L1014" s="2">
        <v>81</v>
      </c>
      <c r="M1014" s="2">
        <v>22.35</v>
      </c>
      <c r="N1014" s="2">
        <v>70</v>
      </c>
      <c r="O1014" s="2">
        <v>77</v>
      </c>
      <c r="P1014" s="2">
        <v>0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x14ac:dyDescent="0.35">
      <c r="A1015" s="2">
        <v>0</v>
      </c>
      <c r="B1015" s="2">
        <v>58</v>
      </c>
      <c r="C1015" s="2">
        <v>1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218</v>
      </c>
      <c r="K1015" s="2">
        <v>138.5</v>
      </c>
      <c r="L1015" s="2">
        <v>87.5</v>
      </c>
      <c r="M1015" s="2">
        <v>22.91</v>
      </c>
      <c r="N1015" s="2">
        <v>73</v>
      </c>
      <c r="O1015" s="2">
        <v>78</v>
      </c>
      <c r="P1015" s="2">
        <v>0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x14ac:dyDescent="0.35">
      <c r="A1016" s="2">
        <v>1</v>
      </c>
      <c r="B1016" s="2">
        <v>46</v>
      </c>
      <c r="C1016" s="2">
        <v>3</v>
      </c>
      <c r="D1016" s="2">
        <v>0</v>
      </c>
      <c r="E1016" s="2">
        <v>0</v>
      </c>
      <c r="F1016" s="2">
        <v>0</v>
      </c>
      <c r="G1016" s="2">
        <v>0</v>
      </c>
      <c r="H1016" s="2">
        <v>1</v>
      </c>
      <c r="I1016" s="2">
        <v>0</v>
      </c>
      <c r="J1016" s="2">
        <v>305</v>
      </c>
      <c r="K1016" s="2">
        <v>150</v>
      </c>
      <c r="L1016" s="2">
        <v>88</v>
      </c>
      <c r="M1016" s="2">
        <v>26.82</v>
      </c>
      <c r="N1016" s="2">
        <v>75</v>
      </c>
      <c r="O1016" s="2">
        <v>75</v>
      </c>
      <c r="P1016" s="2">
        <v>0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x14ac:dyDescent="0.35">
      <c r="A1017" s="2">
        <v>0</v>
      </c>
      <c r="B1017" s="2">
        <v>40</v>
      </c>
      <c r="C1017" s="2">
        <v>2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208</v>
      </c>
      <c r="K1017" s="2">
        <v>116</v>
      </c>
      <c r="L1017" s="2">
        <v>75</v>
      </c>
      <c r="M1017" s="2">
        <v>18.52</v>
      </c>
      <c r="N1017" s="2">
        <v>80</v>
      </c>
      <c r="O1017" s="2">
        <v>82</v>
      </c>
      <c r="P1017" s="2">
        <v>0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x14ac:dyDescent="0.35">
      <c r="A1018" s="2">
        <v>1</v>
      </c>
      <c r="B1018" s="2">
        <v>35</v>
      </c>
      <c r="C1018" s="2">
        <v>1</v>
      </c>
      <c r="D1018" s="2">
        <v>1</v>
      </c>
      <c r="E1018" s="2">
        <v>15</v>
      </c>
      <c r="F1018" s="2">
        <v>0</v>
      </c>
      <c r="G1018" s="2">
        <v>0</v>
      </c>
      <c r="H1018" s="2">
        <v>0</v>
      </c>
      <c r="I1018" s="2">
        <v>0</v>
      </c>
      <c r="J1018" s="2">
        <v>210</v>
      </c>
      <c r="K1018" s="2">
        <v>99</v>
      </c>
      <c r="L1018" s="2">
        <v>67</v>
      </c>
      <c r="M1018" s="2">
        <v>22.39</v>
      </c>
      <c r="N1018" s="2">
        <v>57</v>
      </c>
      <c r="O1018" s="2">
        <v>75</v>
      </c>
      <c r="P1018" s="2">
        <v>0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x14ac:dyDescent="0.35">
      <c r="A1019" s="2">
        <v>0</v>
      </c>
      <c r="B1019" s="2">
        <v>42</v>
      </c>
      <c r="C1019" s="2">
        <v>1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271</v>
      </c>
      <c r="K1019" s="2">
        <v>115</v>
      </c>
      <c r="L1019" s="2">
        <v>77</v>
      </c>
      <c r="M1019" s="2">
        <v>28.68</v>
      </c>
      <c r="N1019" s="2">
        <v>66</v>
      </c>
      <c r="O1019" s="2">
        <v>82</v>
      </c>
      <c r="P1019" s="2">
        <v>0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x14ac:dyDescent="0.35">
      <c r="A1020" s="2">
        <v>1</v>
      </c>
      <c r="B1020" s="2">
        <v>58</v>
      </c>
      <c r="C1020" s="2">
        <v>1</v>
      </c>
      <c r="D1020" s="2">
        <v>0</v>
      </c>
      <c r="E1020" s="2">
        <v>0</v>
      </c>
      <c r="F1020" s="2">
        <v>0</v>
      </c>
      <c r="G1020" s="2">
        <v>0</v>
      </c>
      <c r="H1020" s="2">
        <v>1</v>
      </c>
      <c r="I1020" s="2">
        <v>0</v>
      </c>
      <c r="J1020" s="2">
        <v>264</v>
      </c>
      <c r="K1020" s="2">
        <v>181</v>
      </c>
      <c r="L1020" s="2">
        <v>90</v>
      </c>
      <c r="M1020" s="2">
        <v>24.49</v>
      </c>
      <c r="N1020" s="2">
        <v>75</v>
      </c>
      <c r="O1020" s="2">
        <v>71</v>
      </c>
      <c r="P1020" s="2">
        <v>0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x14ac:dyDescent="0.35">
      <c r="A1021" s="2">
        <v>0</v>
      </c>
      <c r="B1021" s="2">
        <v>43</v>
      </c>
      <c r="C1021" s="2">
        <v>3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209</v>
      </c>
      <c r="K1021" s="2">
        <v>115</v>
      </c>
      <c r="L1021" s="2">
        <v>75</v>
      </c>
      <c r="M1021" s="2">
        <v>27.99</v>
      </c>
      <c r="N1021" s="2">
        <v>80</v>
      </c>
      <c r="O1021" s="2">
        <v>90</v>
      </c>
      <c r="P1021" s="2">
        <v>0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x14ac:dyDescent="0.35">
      <c r="A1022" s="2">
        <v>1</v>
      </c>
      <c r="B1022" s="2">
        <v>44</v>
      </c>
      <c r="C1022" s="2">
        <v>2</v>
      </c>
      <c r="D1022" s="2">
        <v>0</v>
      </c>
      <c r="E1022" s="2">
        <v>0</v>
      </c>
      <c r="F1022" s="2">
        <v>0</v>
      </c>
      <c r="G1022" s="2">
        <v>0</v>
      </c>
      <c r="H1022" s="2">
        <v>1</v>
      </c>
      <c r="I1022" s="2">
        <v>0</v>
      </c>
      <c r="J1022" s="2">
        <v>248</v>
      </c>
      <c r="K1022" s="2">
        <v>174</v>
      </c>
      <c r="L1022" s="2">
        <v>110</v>
      </c>
      <c r="M1022" s="2">
        <v>31.74</v>
      </c>
      <c r="N1022" s="2">
        <v>75</v>
      </c>
      <c r="O1022" s="2">
        <v>100</v>
      </c>
      <c r="P1022" s="2">
        <v>0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x14ac:dyDescent="0.35">
      <c r="A1023" s="2">
        <v>0</v>
      </c>
      <c r="B1023" s="2">
        <v>38</v>
      </c>
      <c r="C1023" s="2">
        <v>2</v>
      </c>
      <c r="D1023" s="2">
        <v>1</v>
      </c>
      <c r="E1023" s="2">
        <v>10</v>
      </c>
      <c r="F1023" s="2">
        <v>0</v>
      </c>
      <c r="G1023" s="2">
        <v>0</v>
      </c>
      <c r="H1023" s="2">
        <v>0</v>
      </c>
      <c r="I1023" s="2">
        <v>0</v>
      </c>
      <c r="J1023" s="2">
        <v>155</v>
      </c>
      <c r="K1023" s="2">
        <v>96</v>
      </c>
      <c r="L1023" s="2">
        <v>61</v>
      </c>
      <c r="M1023" s="2">
        <v>24.19</v>
      </c>
      <c r="N1023" s="2">
        <v>60</v>
      </c>
      <c r="O1023" s="2">
        <v>68</v>
      </c>
      <c r="P1023" s="2">
        <v>0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x14ac:dyDescent="0.35">
      <c r="A1024" s="2">
        <v>0</v>
      </c>
      <c r="B1024" s="2">
        <v>39</v>
      </c>
      <c r="C1024" s="2">
        <v>2</v>
      </c>
      <c r="D1024" s="2">
        <v>1</v>
      </c>
      <c r="E1024" s="2">
        <v>20</v>
      </c>
      <c r="F1024" s="2">
        <v>0</v>
      </c>
      <c r="G1024" s="2">
        <v>0</v>
      </c>
      <c r="H1024" s="2">
        <v>0</v>
      </c>
      <c r="I1024" s="2">
        <v>0</v>
      </c>
      <c r="J1024" s="2">
        <v>149</v>
      </c>
      <c r="K1024" s="2">
        <v>122</v>
      </c>
      <c r="L1024" s="2">
        <v>72</v>
      </c>
      <c r="M1024" s="2">
        <v>21.3</v>
      </c>
      <c r="N1024" s="2">
        <v>85</v>
      </c>
      <c r="O1024" s="2">
        <v>75</v>
      </c>
      <c r="P1024" s="2">
        <v>0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x14ac:dyDescent="0.35">
      <c r="A1025" s="2">
        <v>1</v>
      </c>
      <c r="B1025" s="2">
        <v>41</v>
      </c>
      <c r="C1025" s="2">
        <v>1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255</v>
      </c>
      <c r="K1025" s="2">
        <v>120.5</v>
      </c>
      <c r="L1025" s="2">
        <v>85.5</v>
      </c>
      <c r="M1025" s="2">
        <v>30.85</v>
      </c>
      <c r="N1025" s="2">
        <v>100</v>
      </c>
      <c r="O1025" s="2">
        <v>79</v>
      </c>
      <c r="P1025" s="2">
        <v>0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x14ac:dyDescent="0.35">
      <c r="A1026" s="2">
        <v>1</v>
      </c>
      <c r="B1026" s="2">
        <v>40</v>
      </c>
      <c r="C1026" s="2">
        <v>1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137</v>
      </c>
      <c r="K1026" s="2">
        <v>127</v>
      </c>
      <c r="L1026" s="2">
        <v>82</v>
      </c>
      <c r="M1026" s="2">
        <v>27.04</v>
      </c>
      <c r="N1026" s="2">
        <v>60</v>
      </c>
      <c r="O1026" s="2">
        <v>71</v>
      </c>
      <c r="P1026" s="2">
        <v>0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x14ac:dyDescent="0.35">
      <c r="A1027" s="2">
        <v>0</v>
      </c>
      <c r="B1027" s="2">
        <v>38</v>
      </c>
      <c r="C1027" s="2">
        <v>2</v>
      </c>
      <c r="D1027" s="2">
        <v>1</v>
      </c>
      <c r="E1027" s="2">
        <v>9</v>
      </c>
      <c r="F1027" s="2">
        <v>0</v>
      </c>
      <c r="G1027" s="2">
        <v>0</v>
      </c>
      <c r="H1027" s="2">
        <v>0</v>
      </c>
      <c r="I1027" s="2">
        <v>0</v>
      </c>
      <c r="J1027" s="2">
        <v>160</v>
      </c>
      <c r="K1027" s="2">
        <v>102.5</v>
      </c>
      <c r="L1027" s="2">
        <v>67.5</v>
      </c>
      <c r="M1027" s="2">
        <v>21.16</v>
      </c>
      <c r="N1027" s="2">
        <v>90</v>
      </c>
      <c r="O1027" s="2">
        <v>68</v>
      </c>
      <c r="P1027" s="2">
        <v>0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x14ac:dyDescent="0.35">
      <c r="A1028" s="2">
        <v>1</v>
      </c>
      <c r="B1028" s="2">
        <v>57</v>
      </c>
      <c r="C1028" s="2">
        <v>2</v>
      </c>
      <c r="D1028" s="2">
        <v>0</v>
      </c>
      <c r="E1028" s="2">
        <v>0</v>
      </c>
      <c r="F1028" s="2">
        <v>0</v>
      </c>
      <c r="G1028" s="2">
        <v>0</v>
      </c>
      <c r="H1028" s="2">
        <v>1</v>
      </c>
      <c r="I1028" s="2">
        <v>0</v>
      </c>
      <c r="J1028" s="2">
        <v>210</v>
      </c>
      <c r="K1028" s="2">
        <v>158</v>
      </c>
      <c r="L1028" s="2">
        <v>104</v>
      </c>
      <c r="M1028" s="2">
        <v>30.93</v>
      </c>
      <c r="N1028" s="2">
        <v>73</v>
      </c>
      <c r="O1028" s="2">
        <v>113</v>
      </c>
      <c r="P1028" s="2">
        <v>0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x14ac:dyDescent="0.35">
      <c r="A1029" s="2">
        <v>0</v>
      </c>
      <c r="B1029" s="2">
        <v>41</v>
      </c>
      <c r="C1029" s="2">
        <v>2</v>
      </c>
      <c r="D1029" s="2">
        <v>1</v>
      </c>
      <c r="E1029" s="2">
        <v>3</v>
      </c>
      <c r="F1029" s="2">
        <v>0</v>
      </c>
      <c r="G1029" s="2">
        <v>0</v>
      </c>
      <c r="H1029" s="2">
        <v>0</v>
      </c>
      <c r="I1029" s="2">
        <v>0</v>
      </c>
      <c r="J1029" s="2">
        <v>226</v>
      </c>
      <c r="K1029" s="2">
        <v>130</v>
      </c>
      <c r="L1029" s="2">
        <v>80</v>
      </c>
      <c r="M1029" s="2">
        <v>25.25</v>
      </c>
      <c r="N1029" s="2">
        <v>75</v>
      </c>
      <c r="O1029" s="2">
        <v>73</v>
      </c>
      <c r="P1029" s="2">
        <v>0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x14ac:dyDescent="0.35">
      <c r="A1030" s="2">
        <v>0</v>
      </c>
      <c r="B1030" s="2">
        <v>42</v>
      </c>
      <c r="C1030" s="2">
        <v>2</v>
      </c>
      <c r="D1030" s="2">
        <v>1</v>
      </c>
      <c r="E1030" s="2">
        <v>15</v>
      </c>
      <c r="F1030" s="2">
        <v>0</v>
      </c>
      <c r="G1030" s="2">
        <v>0</v>
      </c>
      <c r="H1030" s="2">
        <v>0</v>
      </c>
      <c r="I1030" s="2">
        <v>0</v>
      </c>
      <c r="J1030" s="2">
        <v>197</v>
      </c>
      <c r="K1030" s="2">
        <v>124</v>
      </c>
      <c r="L1030" s="2">
        <v>81</v>
      </c>
      <c r="M1030" s="2">
        <v>21.5</v>
      </c>
      <c r="N1030" s="2">
        <v>80</v>
      </c>
      <c r="O1030" s="2">
        <v>63</v>
      </c>
      <c r="P1030" s="2">
        <v>0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x14ac:dyDescent="0.35">
      <c r="A1031" s="2">
        <v>1</v>
      </c>
      <c r="B1031" s="2">
        <v>42</v>
      </c>
      <c r="C1031" s="2">
        <v>4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195</v>
      </c>
      <c r="K1031" s="2">
        <v>112</v>
      </c>
      <c r="L1031" s="2">
        <v>74.5</v>
      </c>
      <c r="M1031" s="2">
        <v>23.37</v>
      </c>
      <c r="N1031" s="2">
        <v>58</v>
      </c>
      <c r="O1031" s="2">
        <v>110</v>
      </c>
      <c r="P1031" s="2">
        <v>0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x14ac:dyDescent="0.35">
      <c r="A1032" s="2">
        <v>0</v>
      </c>
      <c r="B1032" s="2">
        <v>47</v>
      </c>
      <c r="C1032" s="2">
        <v>4</v>
      </c>
      <c r="D1032" s="2">
        <v>1</v>
      </c>
      <c r="E1032" s="2">
        <v>3</v>
      </c>
      <c r="F1032" s="2">
        <v>0</v>
      </c>
      <c r="G1032" s="2">
        <v>0</v>
      </c>
      <c r="H1032" s="2">
        <v>0</v>
      </c>
      <c r="I1032" s="2">
        <v>0</v>
      </c>
      <c r="J1032" s="2">
        <v>231</v>
      </c>
      <c r="K1032" s="2">
        <v>133.5</v>
      </c>
      <c r="L1032" s="2">
        <v>76</v>
      </c>
      <c r="M1032" s="2">
        <v>25.77</v>
      </c>
      <c r="N1032" s="2">
        <v>75</v>
      </c>
      <c r="O1032" s="2">
        <v>73</v>
      </c>
      <c r="P1032" s="2">
        <v>0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x14ac:dyDescent="0.35">
      <c r="A1033" s="2">
        <v>1</v>
      </c>
      <c r="B1033" s="2">
        <v>59</v>
      </c>
      <c r="C1033" s="2">
        <v>1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229</v>
      </c>
      <c r="K1033" s="2">
        <v>100.5</v>
      </c>
      <c r="L1033" s="2">
        <v>66</v>
      </c>
      <c r="M1033" s="2">
        <v>25.18</v>
      </c>
      <c r="N1033" s="2">
        <v>44</v>
      </c>
      <c r="O1033" s="2">
        <v>81</v>
      </c>
      <c r="P1033" s="2">
        <v>0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x14ac:dyDescent="0.35">
      <c r="A1034" s="2">
        <v>0</v>
      </c>
      <c r="B1034" s="2">
        <v>45</v>
      </c>
      <c r="C1034" s="2">
        <v>3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186</v>
      </c>
      <c r="K1034" s="2">
        <v>104.5</v>
      </c>
      <c r="L1034" s="2">
        <v>71</v>
      </c>
      <c r="M1034" s="2">
        <v>31.35</v>
      </c>
      <c r="N1034" s="2">
        <v>55</v>
      </c>
      <c r="O1034" s="2">
        <v>78</v>
      </c>
      <c r="P1034" s="2">
        <v>0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x14ac:dyDescent="0.35">
      <c r="A1035" s="2">
        <v>1</v>
      </c>
      <c r="B1035" s="2">
        <v>55</v>
      </c>
      <c r="C1035" s="2">
        <v>1</v>
      </c>
      <c r="D1035" s="2">
        <v>1</v>
      </c>
      <c r="E1035" s="2">
        <v>20</v>
      </c>
      <c r="F1035" s="2">
        <v>0</v>
      </c>
      <c r="G1035" s="2">
        <v>0</v>
      </c>
      <c r="H1035" s="2">
        <v>0</v>
      </c>
      <c r="I1035" s="2">
        <v>0</v>
      </c>
      <c r="J1035" s="2">
        <v>242</v>
      </c>
      <c r="K1035" s="2">
        <v>120</v>
      </c>
      <c r="L1035" s="2">
        <v>86</v>
      </c>
      <c r="M1035" s="2">
        <v>26.77</v>
      </c>
      <c r="N1035" s="2">
        <v>55</v>
      </c>
      <c r="O1035" s="2">
        <v>73</v>
      </c>
      <c r="P1035" s="2">
        <v>0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x14ac:dyDescent="0.35">
      <c r="A1036" s="2">
        <v>1</v>
      </c>
      <c r="B1036" s="2">
        <v>68</v>
      </c>
      <c r="C1036" s="2">
        <v>1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230</v>
      </c>
      <c r="K1036" s="2">
        <v>124</v>
      </c>
      <c r="L1036" s="2">
        <v>70</v>
      </c>
      <c r="M1036" s="2">
        <v>22.85</v>
      </c>
      <c r="N1036" s="2">
        <v>70</v>
      </c>
      <c r="O1036" s="2">
        <v>60</v>
      </c>
      <c r="P1036" s="2">
        <v>0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x14ac:dyDescent="0.35">
      <c r="A1037" s="2">
        <v>1</v>
      </c>
      <c r="B1037" s="2">
        <v>61</v>
      </c>
      <c r="C1037" s="2">
        <v>1</v>
      </c>
      <c r="D1037" s="2">
        <v>1</v>
      </c>
      <c r="E1037" s="2">
        <v>20</v>
      </c>
      <c r="F1037" s="2">
        <v>0</v>
      </c>
      <c r="G1037" s="2">
        <v>0</v>
      </c>
      <c r="H1037" s="2">
        <v>1</v>
      </c>
      <c r="I1037" s="2">
        <v>0</v>
      </c>
      <c r="J1037" s="2">
        <v>183</v>
      </c>
      <c r="K1037" s="2">
        <v>156</v>
      </c>
      <c r="L1037" s="2">
        <v>92</v>
      </c>
      <c r="M1037" s="2">
        <v>24.69</v>
      </c>
      <c r="N1037" s="2">
        <v>75</v>
      </c>
      <c r="O1037" s="2">
        <v>79</v>
      </c>
      <c r="P1037" s="2">
        <v>0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x14ac:dyDescent="0.35">
      <c r="A1038" s="2">
        <v>0</v>
      </c>
      <c r="B1038" s="2">
        <v>36</v>
      </c>
      <c r="C1038" s="2">
        <v>2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208</v>
      </c>
      <c r="K1038" s="2">
        <v>156.5</v>
      </c>
      <c r="L1038" s="2">
        <v>105</v>
      </c>
      <c r="M1038" s="2">
        <v>33.82</v>
      </c>
      <c r="N1038" s="2">
        <v>95</v>
      </c>
      <c r="O1038" s="2">
        <v>186</v>
      </c>
      <c r="P1038" s="2">
        <v>0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x14ac:dyDescent="0.35">
      <c r="A1039" s="2">
        <v>1</v>
      </c>
      <c r="B1039" s="2">
        <v>41</v>
      </c>
      <c r="C1039" s="2">
        <v>2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190</v>
      </c>
      <c r="K1039" s="2">
        <v>124</v>
      </c>
      <c r="L1039" s="2">
        <v>83</v>
      </c>
      <c r="M1039" s="2">
        <v>27.02</v>
      </c>
      <c r="N1039" s="2">
        <v>75</v>
      </c>
      <c r="O1039" s="2">
        <v>87</v>
      </c>
      <c r="P1039" s="2">
        <v>0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x14ac:dyDescent="0.35">
      <c r="A1040" s="2">
        <v>0</v>
      </c>
      <c r="B1040" s="2">
        <v>45</v>
      </c>
      <c r="C1040" s="2">
        <v>3</v>
      </c>
      <c r="D1040" s="2">
        <v>1</v>
      </c>
      <c r="E1040" s="2">
        <v>9</v>
      </c>
      <c r="F1040" s="2">
        <v>0</v>
      </c>
      <c r="G1040" s="2">
        <v>0</v>
      </c>
      <c r="H1040" s="2">
        <v>1</v>
      </c>
      <c r="I1040" s="2">
        <v>0</v>
      </c>
      <c r="J1040" s="2">
        <v>261</v>
      </c>
      <c r="K1040" s="2">
        <v>140</v>
      </c>
      <c r="L1040" s="2">
        <v>88</v>
      </c>
      <c r="M1040" s="2">
        <v>21.44</v>
      </c>
      <c r="N1040" s="2">
        <v>70</v>
      </c>
      <c r="O1040" s="2">
        <v>78</v>
      </c>
      <c r="P1040" s="2">
        <v>0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x14ac:dyDescent="0.35">
      <c r="A1041" s="2">
        <v>1</v>
      </c>
      <c r="B1041" s="2">
        <v>45</v>
      </c>
      <c r="C1041" s="2">
        <v>1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172</v>
      </c>
      <c r="K1041" s="2">
        <v>119</v>
      </c>
      <c r="L1041" s="2">
        <v>84</v>
      </c>
      <c r="M1041" s="2">
        <v>28.25</v>
      </c>
      <c r="N1041" s="2">
        <v>58</v>
      </c>
      <c r="O1041" s="2">
        <v>98</v>
      </c>
      <c r="P1041" s="2">
        <v>0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x14ac:dyDescent="0.35">
      <c r="A1042" s="2">
        <v>0</v>
      </c>
      <c r="B1042" s="2">
        <v>35</v>
      </c>
      <c r="C1042" s="2">
        <v>2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216</v>
      </c>
      <c r="K1042" s="2">
        <v>130</v>
      </c>
      <c r="L1042" s="2">
        <v>68</v>
      </c>
      <c r="M1042" s="2">
        <v>25.94</v>
      </c>
      <c r="N1042" s="2">
        <v>75</v>
      </c>
      <c r="O1042" s="2">
        <v>90</v>
      </c>
      <c r="P1042" s="2">
        <v>0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x14ac:dyDescent="0.35">
      <c r="A1043" s="2">
        <v>0</v>
      </c>
      <c r="B1043" s="2">
        <v>49</v>
      </c>
      <c r="C1043" s="2">
        <v>3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222</v>
      </c>
      <c r="K1043" s="2">
        <v>118</v>
      </c>
      <c r="L1043" s="2">
        <v>78</v>
      </c>
      <c r="M1043" s="2">
        <v>21.18</v>
      </c>
      <c r="N1043" s="2">
        <v>70</v>
      </c>
      <c r="O1043" s="2">
        <v>73</v>
      </c>
      <c r="P1043" s="2">
        <v>0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x14ac:dyDescent="0.35">
      <c r="A1044" s="2">
        <v>0</v>
      </c>
      <c r="B1044" s="2">
        <v>50</v>
      </c>
      <c r="C1044" s="2">
        <v>2</v>
      </c>
      <c r="D1044" s="2">
        <v>1</v>
      </c>
      <c r="E1044" s="2">
        <v>10</v>
      </c>
      <c r="F1044" s="2">
        <v>0</v>
      </c>
      <c r="G1044" s="2">
        <v>0</v>
      </c>
      <c r="H1044" s="2">
        <v>1</v>
      </c>
      <c r="I1044" s="2">
        <v>0</v>
      </c>
      <c r="J1044" s="2">
        <v>298</v>
      </c>
      <c r="K1044" s="2">
        <v>156</v>
      </c>
      <c r="L1044" s="2">
        <v>90</v>
      </c>
      <c r="M1044" s="2">
        <v>24.24</v>
      </c>
      <c r="N1044" s="2">
        <v>75</v>
      </c>
      <c r="O1044" s="2">
        <v>100</v>
      </c>
      <c r="P1044" s="2">
        <v>0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x14ac:dyDescent="0.35">
      <c r="A1045" s="2">
        <v>1</v>
      </c>
      <c r="B1045" s="2">
        <v>40</v>
      </c>
      <c r="C1045" s="2">
        <v>2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208</v>
      </c>
      <c r="K1045" s="2">
        <v>148</v>
      </c>
      <c r="L1045" s="2">
        <v>100</v>
      </c>
      <c r="M1045" s="2">
        <v>32.840000000000003</v>
      </c>
      <c r="N1045" s="2">
        <v>85</v>
      </c>
      <c r="O1045" s="2">
        <v>102</v>
      </c>
      <c r="P1045" s="2">
        <v>0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x14ac:dyDescent="0.35">
      <c r="A1046" s="2">
        <v>0</v>
      </c>
      <c r="B1046" s="2">
        <v>43</v>
      </c>
      <c r="C1046" s="2">
        <v>2</v>
      </c>
      <c r="D1046" s="2">
        <v>1</v>
      </c>
      <c r="E1046" s="2">
        <v>2</v>
      </c>
      <c r="F1046" s="2">
        <v>0</v>
      </c>
      <c r="G1046" s="2">
        <v>0</v>
      </c>
      <c r="H1046" s="2">
        <v>0</v>
      </c>
      <c r="I1046" s="2">
        <v>0</v>
      </c>
      <c r="J1046" s="2">
        <v>213</v>
      </c>
      <c r="K1046" s="2">
        <v>113</v>
      </c>
      <c r="L1046" s="2">
        <v>77</v>
      </c>
      <c r="M1046" s="2">
        <v>29.34</v>
      </c>
      <c r="N1046" s="2">
        <v>100</v>
      </c>
      <c r="O1046" s="2">
        <v>73</v>
      </c>
      <c r="P1046" s="2">
        <v>0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x14ac:dyDescent="0.35">
      <c r="A1047" s="2">
        <v>0</v>
      </c>
      <c r="B1047" s="2">
        <v>49</v>
      </c>
      <c r="C1047" s="2">
        <v>1</v>
      </c>
      <c r="D1047" s="2">
        <v>1</v>
      </c>
      <c r="E1047" s="2">
        <v>9</v>
      </c>
      <c r="F1047" s="2">
        <v>0</v>
      </c>
      <c r="G1047" s="2">
        <v>0</v>
      </c>
      <c r="H1047" s="2">
        <v>1</v>
      </c>
      <c r="I1047" s="2">
        <v>0</v>
      </c>
      <c r="J1047" s="2">
        <v>266</v>
      </c>
      <c r="K1047" s="2">
        <v>159</v>
      </c>
      <c r="L1047" s="2">
        <v>88</v>
      </c>
      <c r="M1047" s="2">
        <v>20.66</v>
      </c>
      <c r="N1047" s="2">
        <v>76</v>
      </c>
      <c r="O1047" s="2">
        <v>84</v>
      </c>
      <c r="P1047" s="2">
        <v>0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x14ac:dyDescent="0.35">
      <c r="A1048" s="2">
        <v>1</v>
      </c>
      <c r="B1048" s="2">
        <v>47</v>
      </c>
      <c r="C1048" s="2">
        <v>3</v>
      </c>
      <c r="D1048" s="2">
        <v>1</v>
      </c>
      <c r="E1048" s="2">
        <v>15</v>
      </c>
      <c r="F1048" s="2">
        <v>0</v>
      </c>
      <c r="G1048" s="2">
        <v>0</v>
      </c>
      <c r="H1048" s="2">
        <v>1</v>
      </c>
      <c r="I1048" s="2">
        <v>0</v>
      </c>
      <c r="J1048" s="2">
        <v>220</v>
      </c>
      <c r="K1048" s="2">
        <v>127</v>
      </c>
      <c r="L1048" s="2">
        <v>93</v>
      </c>
      <c r="M1048" s="2">
        <v>30.7</v>
      </c>
      <c r="N1048" s="2">
        <v>82</v>
      </c>
      <c r="O1048" s="2">
        <v>57</v>
      </c>
      <c r="P1048" s="2">
        <v>0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x14ac:dyDescent="0.35">
      <c r="A1049" s="2">
        <v>0</v>
      </c>
      <c r="B1049" s="2">
        <v>45</v>
      </c>
      <c r="C1049" s="2">
        <v>1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244</v>
      </c>
      <c r="K1049" s="2">
        <v>112.5</v>
      </c>
      <c r="L1049" s="2">
        <v>77.5</v>
      </c>
      <c r="M1049" s="2">
        <v>25.97</v>
      </c>
      <c r="N1049" s="2">
        <v>75</v>
      </c>
      <c r="O1049" s="2">
        <v>78</v>
      </c>
      <c r="P1049" s="2">
        <v>0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x14ac:dyDescent="0.35">
      <c r="A1050" s="2">
        <v>0</v>
      </c>
      <c r="B1050" s="2">
        <v>58</v>
      </c>
      <c r="C1050" s="2">
        <v>2</v>
      </c>
      <c r="D1050" s="2">
        <v>0</v>
      </c>
      <c r="E1050" s="2">
        <v>0</v>
      </c>
      <c r="F1050" s="2">
        <v>0</v>
      </c>
      <c r="G1050" s="2">
        <v>0</v>
      </c>
      <c r="H1050" s="2">
        <v>1</v>
      </c>
      <c r="I1050" s="2">
        <v>0</v>
      </c>
      <c r="J1050" s="2">
        <v>210</v>
      </c>
      <c r="K1050" s="2">
        <v>143</v>
      </c>
      <c r="L1050" s="2">
        <v>101</v>
      </c>
      <c r="M1050" s="2">
        <v>31.34</v>
      </c>
      <c r="N1050" s="2">
        <v>85</v>
      </c>
      <c r="O1050" s="2">
        <v>80</v>
      </c>
      <c r="P1050" s="2">
        <v>0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x14ac:dyDescent="0.35">
      <c r="A1051" s="2">
        <v>1</v>
      </c>
      <c r="B1051" s="2">
        <v>38</v>
      </c>
      <c r="C1051" s="2">
        <v>3</v>
      </c>
      <c r="D1051" s="2">
        <v>0</v>
      </c>
      <c r="E1051" s="2">
        <v>0</v>
      </c>
      <c r="F1051" s="2">
        <v>0</v>
      </c>
      <c r="G1051" s="2">
        <v>0</v>
      </c>
      <c r="H1051" s="2">
        <v>1</v>
      </c>
      <c r="I1051" s="2">
        <v>0</v>
      </c>
      <c r="J1051" s="2">
        <v>252</v>
      </c>
      <c r="K1051" s="2">
        <v>125</v>
      </c>
      <c r="L1051" s="2">
        <v>92</v>
      </c>
      <c r="M1051" s="2">
        <v>24.72</v>
      </c>
      <c r="N1051" s="2">
        <v>60</v>
      </c>
      <c r="O1051" s="2">
        <v>69</v>
      </c>
      <c r="P1051" s="2">
        <v>0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x14ac:dyDescent="0.35">
      <c r="A1052" s="2">
        <v>0</v>
      </c>
      <c r="B1052" s="2">
        <v>47</v>
      </c>
      <c r="C1052" s="2">
        <v>1</v>
      </c>
      <c r="D1052" s="2">
        <v>1</v>
      </c>
      <c r="E1052" s="2">
        <v>15</v>
      </c>
      <c r="F1052" s="2">
        <v>0</v>
      </c>
      <c r="G1052" s="2">
        <v>0</v>
      </c>
      <c r="H1052" s="2">
        <v>0</v>
      </c>
      <c r="I1052" s="2">
        <v>0</v>
      </c>
      <c r="J1052" s="2">
        <v>285</v>
      </c>
      <c r="K1052" s="2">
        <v>122</v>
      </c>
      <c r="L1052" s="2">
        <v>70</v>
      </c>
      <c r="M1052" s="2">
        <v>23.48</v>
      </c>
      <c r="N1052" s="2">
        <v>83</v>
      </c>
      <c r="O1052" s="2">
        <v>82</v>
      </c>
      <c r="P1052" s="2">
        <v>0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x14ac:dyDescent="0.35">
      <c r="A1053" s="2">
        <v>1</v>
      </c>
      <c r="B1053" s="2">
        <v>60</v>
      </c>
      <c r="C1053" s="2">
        <v>2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175</v>
      </c>
      <c r="K1053" s="2">
        <v>129</v>
      </c>
      <c r="L1053" s="2">
        <v>89</v>
      </c>
      <c r="M1053" s="2">
        <v>22.16</v>
      </c>
      <c r="N1053" s="2">
        <v>65</v>
      </c>
      <c r="O1053" s="2">
        <v>75</v>
      </c>
      <c r="P1053" s="2">
        <v>0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x14ac:dyDescent="0.35">
      <c r="A1054" s="2">
        <v>0</v>
      </c>
      <c r="B1054" s="2">
        <v>45</v>
      </c>
      <c r="C1054" s="2">
        <v>3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225</v>
      </c>
      <c r="K1054" s="2">
        <v>108.5</v>
      </c>
      <c r="L1054" s="2">
        <v>71.5</v>
      </c>
      <c r="M1054" s="2">
        <v>25.74</v>
      </c>
      <c r="N1054" s="2">
        <v>72</v>
      </c>
      <c r="O1054" s="2">
        <v>80</v>
      </c>
      <c r="P1054" s="2">
        <v>0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x14ac:dyDescent="0.35">
      <c r="A1055" s="2">
        <v>1</v>
      </c>
      <c r="B1055" s="2">
        <v>63</v>
      </c>
      <c r="C1055" s="2">
        <v>1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252</v>
      </c>
      <c r="K1055" s="2">
        <v>135.5</v>
      </c>
      <c r="L1055" s="2">
        <v>80</v>
      </c>
      <c r="M1055" s="2">
        <v>28.78</v>
      </c>
      <c r="N1055" s="2">
        <v>60</v>
      </c>
      <c r="O1055" s="2">
        <v>79</v>
      </c>
      <c r="P1055" s="2">
        <v>0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x14ac:dyDescent="0.35">
      <c r="A1056" s="2">
        <v>0</v>
      </c>
      <c r="B1056" s="2">
        <v>43</v>
      </c>
      <c r="C1056" s="2">
        <v>2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204</v>
      </c>
      <c r="K1056" s="2">
        <v>132</v>
      </c>
      <c r="L1056" s="2">
        <v>88</v>
      </c>
      <c r="M1056" s="2">
        <v>28.59</v>
      </c>
      <c r="N1056" s="2">
        <v>80</v>
      </c>
      <c r="O1056" s="2">
        <v>83</v>
      </c>
      <c r="P1056" s="2">
        <v>0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x14ac:dyDescent="0.35">
      <c r="A1057" s="2">
        <v>1</v>
      </c>
      <c r="B1057" s="2">
        <v>52</v>
      </c>
      <c r="C1057" s="2">
        <v>1</v>
      </c>
      <c r="D1057" s="2">
        <v>0</v>
      </c>
      <c r="E1057" s="2">
        <v>0</v>
      </c>
      <c r="F1057" s="2">
        <v>0</v>
      </c>
      <c r="G1057" s="2">
        <v>0</v>
      </c>
      <c r="H1057" s="2">
        <v>1</v>
      </c>
      <c r="I1057" s="2">
        <v>0</v>
      </c>
      <c r="J1057" s="2">
        <v>318</v>
      </c>
      <c r="K1057" s="2">
        <v>144</v>
      </c>
      <c r="L1057" s="2">
        <v>85</v>
      </c>
      <c r="M1057" s="2">
        <v>27.66</v>
      </c>
      <c r="N1057" s="2">
        <v>78</v>
      </c>
      <c r="O1057" s="2">
        <v>64</v>
      </c>
      <c r="P1057" s="2">
        <v>0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x14ac:dyDescent="0.35">
      <c r="A1058" s="2">
        <v>0</v>
      </c>
      <c r="B1058" s="2">
        <v>47</v>
      </c>
      <c r="C1058" s="2">
        <v>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230</v>
      </c>
      <c r="K1058" s="2">
        <v>123</v>
      </c>
      <c r="L1058" s="2">
        <v>71</v>
      </c>
      <c r="M1058" s="2">
        <v>26.98</v>
      </c>
      <c r="N1058" s="2">
        <v>83</v>
      </c>
      <c r="O1058" s="2">
        <v>73</v>
      </c>
      <c r="P1058" s="2">
        <v>0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x14ac:dyDescent="0.35">
      <c r="A1059" s="2">
        <v>0</v>
      </c>
      <c r="B1059" s="2">
        <v>46</v>
      </c>
      <c r="C1059" s="2">
        <v>3</v>
      </c>
      <c r="D1059" s="2">
        <v>1</v>
      </c>
      <c r="E1059" s="2">
        <v>20</v>
      </c>
      <c r="F1059" s="2">
        <v>1</v>
      </c>
      <c r="G1059" s="2">
        <v>0</v>
      </c>
      <c r="H1059" s="2">
        <v>1</v>
      </c>
      <c r="I1059" s="2">
        <v>0</v>
      </c>
      <c r="J1059" s="2">
        <v>248</v>
      </c>
      <c r="K1059" s="2">
        <v>128</v>
      </c>
      <c r="L1059" s="2">
        <v>76</v>
      </c>
      <c r="M1059" s="2">
        <v>28.87</v>
      </c>
      <c r="N1059" s="2">
        <v>80</v>
      </c>
      <c r="O1059" s="2">
        <v>77</v>
      </c>
      <c r="P1059" s="2">
        <v>0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x14ac:dyDescent="0.35">
      <c r="A1060" s="2">
        <v>0</v>
      </c>
      <c r="B1060" s="2">
        <v>49</v>
      </c>
      <c r="C1060" s="2">
        <v>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270</v>
      </c>
      <c r="K1060" s="2">
        <v>126.5</v>
      </c>
      <c r="L1060" s="2">
        <v>67.5</v>
      </c>
      <c r="M1060" s="2">
        <v>26.56</v>
      </c>
      <c r="N1060" s="2">
        <v>70</v>
      </c>
      <c r="O1060" s="2">
        <v>77</v>
      </c>
      <c r="P1060" s="2">
        <v>0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x14ac:dyDescent="0.35">
      <c r="A1061" s="2">
        <v>1</v>
      </c>
      <c r="B1061" s="2">
        <v>36</v>
      </c>
      <c r="C1061" s="2">
        <v>2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245</v>
      </c>
      <c r="K1061" s="2">
        <v>131.5</v>
      </c>
      <c r="L1061" s="2">
        <v>89</v>
      </c>
      <c r="M1061" s="2">
        <v>26.33</v>
      </c>
      <c r="N1061" s="2">
        <v>100</v>
      </c>
      <c r="O1061" s="2">
        <v>62</v>
      </c>
      <c r="P1061" s="2">
        <v>0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x14ac:dyDescent="0.35">
      <c r="A1062" s="2">
        <v>1</v>
      </c>
      <c r="B1062" s="2">
        <v>58</v>
      </c>
      <c r="C1062" s="2">
        <v>1</v>
      </c>
      <c r="D1062" s="2">
        <v>1</v>
      </c>
      <c r="E1062" s="2">
        <v>13</v>
      </c>
      <c r="F1062" s="2">
        <v>0</v>
      </c>
      <c r="G1062" s="2">
        <v>0</v>
      </c>
      <c r="H1062" s="2">
        <v>0</v>
      </c>
      <c r="I1062" s="2">
        <v>0</v>
      </c>
      <c r="J1062" s="2">
        <v>196</v>
      </c>
      <c r="K1062" s="2">
        <v>120</v>
      </c>
      <c r="L1062" s="2">
        <v>74</v>
      </c>
      <c r="M1062" s="2">
        <v>20.12</v>
      </c>
      <c r="N1062" s="2">
        <v>75</v>
      </c>
      <c r="O1062" s="2">
        <v>73</v>
      </c>
      <c r="P1062" s="2">
        <v>0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x14ac:dyDescent="0.35">
      <c r="A1063" s="2">
        <v>0</v>
      </c>
      <c r="B1063" s="2">
        <v>46</v>
      </c>
      <c r="C1063" s="2">
        <v>3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190</v>
      </c>
      <c r="K1063" s="2">
        <v>128</v>
      </c>
      <c r="L1063" s="2">
        <v>74</v>
      </c>
      <c r="M1063" s="2">
        <v>23.01</v>
      </c>
      <c r="N1063" s="2">
        <v>95</v>
      </c>
      <c r="O1063" s="2">
        <v>78</v>
      </c>
      <c r="P1063" s="2">
        <v>0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x14ac:dyDescent="0.35">
      <c r="A1064" s="2">
        <v>1</v>
      </c>
      <c r="B1064" s="2">
        <v>61</v>
      </c>
      <c r="C1064" s="2">
        <v>1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1</v>
      </c>
      <c r="J1064" s="2">
        <v>218</v>
      </c>
      <c r="K1064" s="2">
        <v>160</v>
      </c>
      <c r="L1064" s="2">
        <v>96</v>
      </c>
      <c r="M1064" s="2">
        <v>28.89</v>
      </c>
      <c r="N1064" s="2">
        <v>75</v>
      </c>
      <c r="O1064" s="2">
        <v>223</v>
      </c>
      <c r="P1064" s="2">
        <v>0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x14ac:dyDescent="0.35">
      <c r="A1065" s="2">
        <v>0</v>
      </c>
      <c r="B1065" s="2">
        <v>59</v>
      </c>
      <c r="C1065" s="2">
        <v>1</v>
      </c>
      <c r="D1065" s="2">
        <v>1</v>
      </c>
      <c r="E1065" s="2">
        <v>9</v>
      </c>
      <c r="F1065" s="2">
        <v>0</v>
      </c>
      <c r="G1065" s="2">
        <v>0</v>
      </c>
      <c r="H1065" s="2">
        <v>0</v>
      </c>
      <c r="I1065" s="2">
        <v>0</v>
      </c>
      <c r="J1065" s="2">
        <v>184</v>
      </c>
      <c r="K1065" s="2">
        <v>122</v>
      </c>
      <c r="L1065" s="2">
        <v>74</v>
      </c>
      <c r="M1065" s="2">
        <v>24.66</v>
      </c>
      <c r="N1065" s="2">
        <v>78</v>
      </c>
      <c r="O1065" s="2">
        <v>67</v>
      </c>
      <c r="P1065" s="2">
        <v>0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x14ac:dyDescent="0.35">
      <c r="A1066" s="2">
        <v>0</v>
      </c>
      <c r="B1066" s="2">
        <v>40</v>
      </c>
      <c r="C1066" s="2">
        <v>2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205</v>
      </c>
      <c r="K1066" s="2">
        <v>97</v>
      </c>
      <c r="L1066" s="2">
        <v>63</v>
      </c>
      <c r="M1066" s="2">
        <v>26.56</v>
      </c>
      <c r="N1066" s="2">
        <v>83</v>
      </c>
      <c r="O1066" s="2">
        <v>80</v>
      </c>
      <c r="P1066" s="2">
        <v>0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x14ac:dyDescent="0.35">
      <c r="A1067" s="2">
        <v>0</v>
      </c>
      <c r="B1067" s="2">
        <v>54</v>
      </c>
      <c r="C1067" s="2">
        <v>1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272</v>
      </c>
      <c r="K1067" s="2">
        <v>146</v>
      </c>
      <c r="L1067" s="2">
        <v>95</v>
      </c>
      <c r="M1067" s="2">
        <v>23.66</v>
      </c>
      <c r="N1067" s="2">
        <v>72</v>
      </c>
      <c r="O1067" s="2">
        <v>80</v>
      </c>
      <c r="P1067" s="2">
        <v>0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x14ac:dyDescent="0.35">
      <c r="A1068" s="2">
        <v>0</v>
      </c>
      <c r="B1068" s="2">
        <v>56</v>
      </c>
      <c r="C1068" s="2">
        <v>3</v>
      </c>
      <c r="D1068" s="2">
        <v>0</v>
      </c>
      <c r="E1068" s="2">
        <v>0</v>
      </c>
      <c r="F1068" s="2">
        <v>0</v>
      </c>
      <c r="G1068" s="2">
        <v>0</v>
      </c>
      <c r="H1068" s="2">
        <v>1</v>
      </c>
      <c r="I1068" s="2">
        <v>0</v>
      </c>
      <c r="J1068" s="2">
        <v>186</v>
      </c>
      <c r="K1068" s="2">
        <v>155</v>
      </c>
      <c r="L1068" s="2">
        <v>102</v>
      </c>
      <c r="M1068" s="2">
        <v>24.38</v>
      </c>
      <c r="N1068" s="2">
        <v>81</v>
      </c>
      <c r="O1068" s="2">
        <v>75</v>
      </c>
      <c r="P1068" s="2">
        <v>0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x14ac:dyDescent="0.35">
      <c r="A1069" s="2">
        <v>1</v>
      </c>
      <c r="B1069" s="2">
        <v>45</v>
      </c>
      <c r="C1069" s="2">
        <v>1</v>
      </c>
      <c r="D1069" s="2">
        <v>0</v>
      </c>
      <c r="E1069" s="2">
        <v>0</v>
      </c>
      <c r="F1069" s="2">
        <v>0</v>
      </c>
      <c r="G1069" s="2">
        <v>0</v>
      </c>
      <c r="H1069" s="2">
        <v>1</v>
      </c>
      <c r="I1069" s="2">
        <v>0</v>
      </c>
      <c r="J1069" s="2">
        <v>218</v>
      </c>
      <c r="K1069" s="2">
        <v>128</v>
      </c>
      <c r="L1069" s="2">
        <v>90</v>
      </c>
      <c r="M1069" s="2">
        <v>32.15</v>
      </c>
      <c r="N1069" s="2">
        <v>80</v>
      </c>
      <c r="O1069" s="2">
        <v>77</v>
      </c>
      <c r="P1069" s="2">
        <v>0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x14ac:dyDescent="0.35">
      <c r="A1070" s="2">
        <v>0</v>
      </c>
      <c r="B1070" s="2">
        <v>51</v>
      </c>
      <c r="C1070" s="2">
        <v>2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234</v>
      </c>
      <c r="K1070" s="2">
        <v>114</v>
      </c>
      <c r="L1070" s="2">
        <v>85</v>
      </c>
      <c r="M1070" s="2">
        <v>28.68</v>
      </c>
      <c r="N1070" s="2">
        <v>72</v>
      </c>
      <c r="O1070" s="2">
        <v>84</v>
      </c>
      <c r="P1070" s="2">
        <v>0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x14ac:dyDescent="0.35">
      <c r="A1071" s="2">
        <v>0</v>
      </c>
      <c r="B1071" s="2">
        <v>53</v>
      </c>
      <c r="C1071" s="2">
        <v>1</v>
      </c>
      <c r="D1071" s="2">
        <v>1</v>
      </c>
      <c r="E1071" s="2">
        <v>3</v>
      </c>
      <c r="F1071" s="2">
        <v>0</v>
      </c>
      <c r="G1071" s="2">
        <v>0</v>
      </c>
      <c r="H1071" s="2">
        <v>1</v>
      </c>
      <c r="I1071" s="2">
        <v>0</v>
      </c>
      <c r="J1071" s="2">
        <v>268</v>
      </c>
      <c r="K1071" s="2">
        <v>136.5</v>
      </c>
      <c r="L1071" s="2">
        <v>94.5</v>
      </c>
      <c r="M1071" s="2">
        <v>25.51</v>
      </c>
      <c r="N1071" s="2">
        <v>100</v>
      </c>
      <c r="O1071" s="2">
        <v>78</v>
      </c>
      <c r="P1071" s="2">
        <v>0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x14ac:dyDescent="0.35">
      <c r="A1072" s="2">
        <v>0</v>
      </c>
      <c r="B1072" s="2">
        <v>59</v>
      </c>
      <c r="C1072" s="2">
        <v>1</v>
      </c>
      <c r="D1072" s="2">
        <v>1</v>
      </c>
      <c r="E1072" s="2">
        <v>20</v>
      </c>
      <c r="F1072" s="2">
        <v>0</v>
      </c>
      <c r="G1072" s="2">
        <v>0</v>
      </c>
      <c r="H1072" s="2">
        <v>1</v>
      </c>
      <c r="I1072" s="2">
        <v>0</v>
      </c>
      <c r="J1072" s="2">
        <v>270</v>
      </c>
      <c r="K1072" s="2">
        <v>175</v>
      </c>
      <c r="L1072" s="2">
        <v>95</v>
      </c>
      <c r="M1072" s="2">
        <v>29.69</v>
      </c>
      <c r="N1072" s="2">
        <v>95</v>
      </c>
      <c r="O1072" s="2">
        <v>76</v>
      </c>
      <c r="P1072" s="2">
        <v>0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x14ac:dyDescent="0.35">
      <c r="A1073" s="2">
        <v>1</v>
      </c>
      <c r="B1073" s="2">
        <v>40</v>
      </c>
      <c r="C1073" s="2">
        <v>1</v>
      </c>
      <c r="D1073" s="2">
        <v>1</v>
      </c>
      <c r="E1073" s="2">
        <v>30</v>
      </c>
      <c r="F1073" s="2">
        <v>0</v>
      </c>
      <c r="G1073" s="2">
        <v>0</v>
      </c>
      <c r="H1073" s="2">
        <v>1</v>
      </c>
      <c r="I1073" s="2">
        <v>0</v>
      </c>
      <c r="J1073" s="2">
        <v>154</v>
      </c>
      <c r="K1073" s="2">
        <v>125</v>
      </c>
      <c r="L1073" s="2">
        <v>94</v>
      </c>
      <c r="M1073" s="2">
        <v>29.29</v>
      </c>
      <c r="N1073" s="2">
        <v>73</v>
      </c>
      <c r="O1073" s="2">
        <v>84</v>
      </c>
      <c r="P1073" s="2">
        <v>0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x14ac:dyDescent="0.35">
      <c r="A1074" s="2">
        <v>1</v>
      </c>
      <c r="B1074" s="2">
        <v>53</v>
      </c>
      <c r="C1074" s="2">
        <v>1</v>
      </c>
      <c r="D1074" s="2">
        <v>1</v>
      </c>
      <c r="E1074" s="2">
        <v>30</v>
      </c>
      <c r="F1074" s="2">
        <v>0</v>
      </c>
      <c r="G1074" s="2">
        <v>0</v>
      </c>
      <c r="H1074" s="2">
        <v>0</v>
      </c>
      <c r="I1074" s="2">
        <v>0</v>
      </c>
      <c r="J1074" s="2">
        <v>253</v>
      </c>
      <c r="K1074" s="2">
        <v>121</v>
      </c>
      <c r="L1074" s="2">
        <v>85.5</v>
      </c>
      <c r="M1074" s="2">
        <v>28.52</v>
      </c>
      <c r="N1074" s="2">
        <v>80</v>
      </c>
      <c r="O1074" s="2">
        <v>68</v>
      </c>
      <c r="P1074" s="2">
        <v>0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x14ac:dyDescent="0.35">
      <c r="A1075" s="2">
        <v>1</v>
      </c>
      <c r="B1075" s="2">
        <v>64</v>
      </c>
      <c r="C1075" s="2">
        <v>1</v>
      </c>
      <c r="D1075" s="2">
        <v>1</v>
      </c>
      <c r="E1075" s="2">
        <v>20</v>
      </c>
      <c r="F1075" s="2">
        <v>0</v>
      </c>
      <c r="G1075" s="2">
        <v>0</v>
      </c>
      <c r="H1075" s="2">
        <v>0</v>
      </c>
      <c r="I1075" s="2">
        <v>0</v>
      </c>
      <c r="J1075" s="2">
        <v>214</v>
      </c>
      <c r="K1075" s="2">
        <v>116</v>
      </c>
      <c r="L1075" s="2">
        <v>77</v>
      </c>
      <c r="M1075" s="2">
        <v>22.48</v>
      </c>
      <c r="N1075" s="2">
        <v>72</v>
      </c>
      <c r="O1075" s="2">
        <v>71</v>
      </c>
      <c r="P1075" s="2">
        <v>0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x14ac:dyDescent="0.35">
      <c r="A1076" s="2">
        <v>1</v>
      </c>
      <c r="B1076" s="2">
        <v>48</v>
      </c>
      <c r="C1076" s="2">
        <v>2</v>
      </c>
      <c r="D1076" s="2">
        <v>1</v>
      </c>
      <c r="E1076" s="2">
        <v>40</v>
      </c>
      <c r="F1076" s="2">
        <v>0</v>
      </c>
      <c r="G1076" s="2">
        <v>0</v>
      </c>
      <c r="H1076" s="2">
        <v>0</v>
      </c>
      <c r="I1076" s="2">
        <v>0</v>
      </c>
      <c r="J1076" s="2">
        <v>226</v>
      </c>
      <c r="K1076" s="2">
        <v>117.5</v>
      </c>
      <c r="L1076" s="2">
        <v>80</v>
      </c>
      <c r="M1076" s="2">
        <v>26.18</v>
      </c>
      <c r="N1076" s="2">
        <v>60</v>
      </c>
      <c r="O1076" s="2">
        <v>66</v>
      </c>
      <c r="P1076" s="2">
        <v>0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x14ac:dyDescent="0.35">
      <c r="A1077" s="2">
        <v>0</v>
      </c>
      <c r="B1077" s="2">
        <v>41</v>
      </c>
      <c r="C1077" s="2">
        <v>2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187</v>
      </c>
      <c r="K1077" s="2">
        <v>108</v>
      </c>
      <c r="L1077" s="2">
        <v>64</v>
      </c>
      <c r="M1077" s="2">
        <v>23.63</v>
      </c>
      <c r="N1077" s="2">
        <v>72</v>
      </c>
      <c r="O1077" s="2">
        <v>70</v>
      </c>
      <c r="P1077" s="2">
        <v>0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x14ac:dyDescent="0.35">
      <c r="A1078" s="2">
        <v>1</v>
      </c>
      <c r="B1078" s="2">
        <v>43</v>
      </c>
      <c r="C1078" s="2">
        <v>2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241</v>
      </c>
      <c r="K1078" s="2">
        <v>132.5</v>
      </c>
      <c r="L1078" s="2">
        <v>87.5</v>
      </c>
      <c r="M1078" s="2">
        <v>32.020000000000003</v>
      </c>
      <c r="N1078" s="2">
        <v>63</v>
      </c>
      <c r="O1078" s="2">
        <v>83</v>
      </c>
      <c r="P1078" s="2">
        <v>0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x14ac:dyDescent="0.35">
      <c r="A1079" s="2">
        <v>1</v>
      </c>
      <c r="B1079" s="2">
        <v>56</v>
      </c>
      <c r="C1079" s="2">
        <v>1</v>
      </c>
      <c r="D1079" s="2">
        <v>1</v>
      </c>
      <c r="E1079" s="2">
        <v>15</v>
      </c>
      <c r="F1079" s="2">
        <v>0</v>
      </c>
      <c r="G1079" s="2">
        <v>0</v>
      </c>
      <c r="H1079" s="2">
        <v>0</v>
      </c>
      <c r="I1079" s="2">
        <v>0</v>
      </c>
      <c r="J1079" s="2">
        <v>195</v>
      </c>
      <c r="K1079" s="2">
        <v>108</v>
      </c>
      <c r="L1079" s="2">
        <v>70</v>
      </c>
      <c r="M1079" s="2">
        <v>22.92</v>
      </c>
      <c r="N1079" s="2">
        <v>75</v>
      </c>
      <c r="O1079" s="2">
        <v>117</v>
      </c>
      <c r="P1079" s="2">
        <v>0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x14ac:dyDescent="0.35">
      <c r="A1080" s="2">
        <v>1</v>
      </c>
      <c r="B1080" s="2">
        <v>41</v>
      </c>
      <c r="C1080" s="2">
        <v>1</v>
      </c>
      <c r="D1080" s="2">
        <v>1</v>
      </c>
      <c r="E1080" s="2">
        <v>15</v>
      </c>
      <c r="F1080" s="2">
        <v>0</v>
      </c>
      <c r="G1080" s="2">
        <v>0</v>
      </c>
      <c r="H1080" s="2">
        <v>0</v>
      </c>
      <c r="I1080" s="2">
        <v>0</v>
      </c>
      <c r="J1080" s="2">
        <v>198</v>
      </c>
      <c r="K1080" s="2">
        <v>114.5</v>
      </c>
      <c r="L1080" s="2">
        <v>80</v>
      </c>
      <c r="M1080" s="2">
        <v>22.53</v>
      </c>
      <c r="N1080" s="2">
        <v>72</v>
      </c>
      <c r="O1080" s="2">
        <v>75</v>
      </c>
      <c r="P1080" s="2">
        <v>0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x14ac:dyDescent="0.35">
      <c r="A1081" s="2">
        <v>0</v>
      </c>
      <c r="B1081" s="2">
        <v>40</v>
      </c>
      <c r="C1081" s="2">
        <v>2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233</v>
      </c>
      <c r="K1081" s="2">
        <v>108.5</v>
      </c>
      <c r="L1081" s="2">
        <v>75</v>
      </c>
      <c r="M1081" s="2">
        <v>28.3</v>
      </c>
      <c r="N1081" s="2">
        <v>60</v>
      </c>
      <c r="O1081" s="2">
        <v>73</v>
      </c>
      <c r="P1081" s="2">
        <v>0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x14ac:dyDescent="0.35">
      <c r="A1082" s="2">
        <v>0</v>
      </c>
      <c r="B1082" s="2">
        <v>45</v>
      </c>
      <c r="C1082" s="2">
        <v>2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218</v>
      </c>
      <c r="K1082" s="2">
        <v>110</v>
      </c>
      <c r="L1082" s="2">
        <v>70</v>
      </c>
      <c r="M1082" s="2">
        <v>20.239999999999998</v>
      </c>
      <c r="N1082" s="2">
        <v>80</v>
      </c>
      <c r="O1082" s="2">
        <v>78</v>
      </c>
      <c r="P1082" s="2">
        <v>0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x14ac:dyDescent="0.35">
      <c r="A1083" s="2">
        <v>0</v>
      </c>
      <c r="B1083" s="2">
        <v>53</v>
      </c>
      <c r="C1083" s="2">
        <v>2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225</v>
      </c>
      <c r="K1083" s="2">
        <v>125</v>
      </c>
      <c r="L1083" s="2">
        <v>76</v>
      </c>
      <c r="M1083" s="2">
        <v>30.24</v>
      </c>
      <c r="N1083" s="2">
        <v>86</v>
      </c>
      <c r="O1083" s="2">
        <v>75</v>
      </c>
      <c r="P1083" s="2">
        <v>0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x14ac:dyDescent="0.35">
      <c r="A1084" s="2">
        <v>0</v>
      </c>
      <c r="B1084" s="2">
        <v>60</v>
      </c>
      <c r="C1084" s="2">
        <v>1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238</v>
      </c>
      <c r="K1084" s="2">
        <v>140</v>
      </c>
      <c r="L1084" s="2">
        <v>85</v>
      </c>
      <c r="M1084" s="2">
        <v>28.41</v>
      </c>
      <c r="N1084" s="2">
        <v>80</v>
      </c>
      <c r="O1084" s="2">
        <v>88</v>
      </c>
      <c r="P1084" s="2">
        <v>0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x14ac:dyDescent="0.35">
      <c r="A1085" s="2">
        <v>0</v>
      </c>
      <c r="B1085" s="2">
        <v>40</v>
      </c>
      <c r="C1085" s="2">
        <v>4</v>
      </c>
      <c r="D1085" s="2">
        <v>1</v>
      </c>
      <c r="E1085" s="2">
        <v>15</v>
      </c>
      <c r="F1085" s="2">
        <v>0</v>
      </c>
      <c r="G1085" s="2">
        <v>0</v>
      </c>
      <c r="H1085" s="2">
        <v>0</v>
      </c>
      <c r="I1085" s="2">
        <v>0</v>
      </c>
      <c r="J1085" s="2">
        <v>244</v>
      </c>
      <c r="K1085" s="2">
        <v>110</v>
      </c>
      <c r="L1085" s="2">
        <v>73</v>
      </c>
      <c r="M1085" s="2">
        <v>21.84</v>
      </c>
      <c r="N1085" s="2">
        <v>88</v>
      </c>
      <c r="O1085" s="2">
        <v>67</v>
      </c>
      <c r="P1085" s="2">
        <v>0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x14ac:dyDescent="0.35">
      <c r="A1086" s="2">
        <v>1</v>
      </c>
      <c r="B1086" s="2">
        <v>42</v>
      </c>
      <c r="C1086" s="2">
        <v>3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225</v>
      </c>
      <c r="K1086" s="2">
        <v>122.5</v>
      </c>
      <c r="L1086" s="2">
        <v>80</v>
      </c>
      <c r="M1086" s="2">
        <v>25.54</v>
      </c>
      <c r="N1086" s="2">
        <v>90</v>
      </c>
      <c r="O1086" s="2">
        <v>90</v>
      </c>
      <c r="P1086" s="2">
        <v>0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x14ac:dyDescent="0.35">
      <c r="A1087" s="2">
        <v>1</v>
      </c>
      <c r="B1087" s="2">
        <v>47</v>
      </c>
      <c r="C1087" s="2">
        <v>1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197</v>
      </c>
      <c r="K1087" s="2">
        <v>115</v>
      </c>
      <c r="L1087" s="2">
        <v>81</v>
      </c>
      <c r="M1087" s="2">
        <v>22.41</v>
      </c>
      <c r="N1087" s="2">
        <v>50</v>
      </c>
      <c r="O1087" s="2">
        <v>66</v>
      </c>
      <c r="P1087" s="2">
        <v>0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x14ac:dyDescent="0.35">
      <c r="A1088" s="2">
        <v>0</v>
      </c>
      <c r="B1088" s="2">
        <v>50</v>
      </c>
      <c r="C1088" s="2">
        <v>1</v>
      </c>
      <c r="D1088" s="2">
        <v>0</v>
      </c>
      <c r="E1088" s="2">
        <v>0</v>
      </c>
      <c r="F1088" s="2">
        <v>0</v>
      </c>
      <c r="G1088" s="2">
        <v>0</v>
      </c>
      <c r="H1088" s="2">
        <v>1</v>
      </c>
      <c r="I1088" s="2">
        <v>0</v>
      </c>
      <c r="J1088" s="2">
        <v>240</v>
      </c>
      <c r="K1088" s="2">
        <v>163</v>
      </c>
      <c r="L1088" s="2">
        <v>105</v>
      </c>
      <c r="M1088" s="2">
        <v>31.37</v>
      </c>
      <c r="N1088" s="2">
        <v>89</v>
      </c>
      <c r="O1088" s="2">
        <v>75</v>
      </c>
      <c r="P1088" s="2">
        <v>0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x14ac:dyDescent="0.35">
      <c r="A1089" s="2">
        <v>0</v>
      </c>
      <c r="B1089" s="2">
        <v>45</v>
      </c>
      <c r="C1089" s="2">
        <v>2</v>
      </c>
      <c r="D1089" s="2">
        <v>1</v>
      </c>
      <c r="E1089" s="2">
        <v>15</v>
      </c>
      <c r="F1089" s="2">
        <v>0</v>
      </c>
      <c r="G1089" s="2">
        <v>0</v>
      </c>
      <c r="H1089" s="2">
        <v>0</v>
      </c>
      <c r="I1089" s="2">
        <v>0</v>
      </c>
      <c r="J1089" s="2">
        <v>222</v>
      </c>
      <c r="K1089" s="2">
        <v>95</v>
      </c>
      <c r="L1089" s="2">
        <v>58</v>
      </c>
      <c r="M1089" s="2">
        <v>21.68</v>
      </c>
      <c r="N1089" s="2">
        <v>75</v>
      </c>
      <c r="O1089" s="2">
        <v>77</v>
      </c>
      <c r="P1089" s="2">
        <v>0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x14ac:dyDescent="0.35">
      <c r="A1090" s="2">
        <v>1</v>
      </c>
      <c r="B1090" s="2">
        <v>39</v>
      </c>
      <c r="C1090" s="2">
        <v>2</v>
      </c>
      <c r="D1090" s="2">
        <v>1</v>
      </c>
      <c r="E1090" s="2">
        <v>20</v>
      </c>
      <c r="F1090" s="2">
        <v>0</v>
      </c>
      <c r="G1090" s="2">
        <v>0</v>
      </c>
      <c r="H1090" s="2">
        <v>0</v>
      </c>
      <c r="I1090" s="2">
        <v>0</v>
      </c>
      <c r="J1090" s="2">
        <v>310</v>
      </c>
      <c r="K1090" s="2">
        <v>134</v>
      </c>
      <c r="L1090" s="2">
        <v>90</v>
      </c>
      <c r="M1090" s="2">
        <v>35.11</v>
      </c>
      <c r="N1090" s="2">
        <v>69</v>
      </c>
      <c r="O1090" s="2">
        <v>88</v>
      </c>
      <c r="P1090" s="2">
        <v>0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x14ac:dyDescent="0.35">
      <c r="A1091" s="2">
        <v>1</v>
      </c>
      <c r="B1091" s="2">
        <v>52</v>
      </c>
      <c r="C1091" s="2">
        <v>2</v>
      </c>
      <c r="D1091" s="2">
        <v>1</v>
      </c>
      <c r="E1091" s="2">
        <v>30</v>
      </c>
      <c r="F1091" s="2">
        <v>0</v>
      </c>
      <c r="G1091" s="2">
        <v>0</v>
      </c>
      <c r="H1091" s="2">
        <v>1</v>
      </c>
      <c r="I1091" s="2">
        <v>0</v>
      </c>
      <c r="J1091" s="2">
        <v>312</v>
      </c>
      <c r="K1091" s="2">
        <v>148</v>
      </c>
      <c r="L1091" s="2">
        <v>99</v>
      </c>
      <c r="M1091" s="2">
        <v>26.73</v>
      </c>
      <c r="N1091" s="2">
        <v>75</v>
      </c>
      <c r="O1091" s="2">
        <v>65</v>
      </c>
      <c r="P1091" s="2">
        <v>0</v>
      </c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x14ac:dyDescent="0.35">
      <c r="A1092" s="2">
        <v>1</v>
      </c>
      <c r="B1092" s="2">
        <v>50</v>
      </c>
      <c r="C1092" s="2">
        <v>1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253</v>
      </c>
      <c r="K1092" s="2">
        <v>131</v>
      </c>
      <c r="L1092" s="2">
        <v>87</v>
      </c>
      <c r="M1092" s="2">
        <v>26.54</v>
      </c>
      <c r="N1092" s="2">
        <v>90</v>
      </c>
      <c r="O1092" s="2">
        <v>76</v>
      </c>
      <c r="P1092" s="2">
        <v>0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x14ac:dyDescent="0.35">
      <c r="A1093" s="2">
        <v>0</v>
      </c>
      <c r="B1093" s="2">
        <v>43</v>
      </c>
      <c r="C1093" s="2">
        <v>3</v>
      </c>
      <c r="D1093" s="2">
        <v>1</v>
      </c>
      <c r="E1093" s="2">
        <v>10</v>
      </c>
      <c r="F1093" s="2">
        <v>0</v>
      </c>
      <c r="G1093" s="2">
        <v>0</v>
      </c>
      <c r="H1093" s="2">
        <v>0</v>
      </c>
      <c r="I1093" s="2">
        <v>0</v>
      </c>
      <c r="J1093" s="2">
        <v>186</v>
      </c>
      <c r="K1093" s="2">
        <v>111</v>
      </c>
      <c r="L1093" s="2">
        <v>82</v>
      </c>
      <c r="M1093" s="2">
        <v>23.22</v>
      </c>
      <c r="N1093" s="2">
        <v>75</v>
      </c>
      <c r="O1093" s="2">
        <v>82</v>
      </c>
      <c r="P1093" s="2">
        <v>0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x14ac:dyDescent="0.35">
      <c r="A1094" s="2">
        <v>0</v>
      </c>
      <c r="B1094" s="2">
        <v>63</v>
      </c>
      <c r="C1094" s="2">
        <v>1</v>
      </c>
      <c r="D1094" s="2">
        <v>0</v>
      </c>
      <c r="E1094" s="2">
        <v>0</v>
      </c>
      <c r="F1094" s="2">
        <v>0</v>
      </c>
      <c r="G1094" s="2">
        <v>0</v>
      </c>
      <c r="H1094" s="2">
        <v>1</v>
      </c>
      <c r="I1094" s="2">
        <v>0</v>
      </c>
      <c r="J1094" s="2">
        <v>226</v>
      </c>
      <c r="K1094" s="2">
        <v>172.5</v>
      </c>
      <c r="L1094" s="2">
        <v>98</v>
      </c>
      <c r="M1094" s="2">
        <v>26.47</v>
      </c>
      <c r="N1094" s="2">
        <v>87</v>
      </c>
      <c r="O1094" s="2">
        <v>81</v>
      </c>
      <c r="P1094" s="2">
        <v>0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x14ac:dyDescent="0.35">
      <c r="A1095" s="2">
        <v>1</v>
      </c>
      <c r="B1095" s="2">
        <v>55</v>
      </c>
      <c r="C1095" s="2">
        <v>1</v>
      </c>
      <c r="D1095" s="2">
        <v>0</v>
      </c>
      <c r="E1095" s="2">
        <v>0</v>
      </c>
      <c r="F1095" s="2">
        <v>0</v>
      </c>
      <c r="G1095" s="2">
        <v>0</v>
      </c>
      <c r="H1095" s="2">
        <v>1</v>
      </c>
      <c r="I1095" s="2">
        <v>1</v>
      </c>
      <c r="J1095" s="2">
        <v>180</v>
      </c>
      <c r="K1095" s="2">
        <v>174</v>
      </c>
      <c r="L1095" s="2">
        <v>100</v>
      </c>
      <c r="M1095" s="2">
        <v>26.83</v>
      </c>
      <c r="N1095" s="2">
        <v>71</v>
      </c>
      <c r="O1095" s="2">
        <v>78</v>
      </c>
      <c r="P1095" s="2">
        <v>0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x14ac:dyDescent="0.35">
      <c r="A1096" s="2">
        <v>1</v>
      </c>
      <c r="B1096" s="2">
        <v>46</v>
      </c>
      <c r="C1096" s="2">
        <v>2</v>
      </c>
      <c r="D1096" s="2">
        <v>1</v>
      </c>
      <c r="E1096" s="2">
        <v>43</v>
      </c>
      <c r="F1096" s="2">
        <v>0</v>
      </c>
      <c r="G1096" s="2">
        <v>0</v>
      </c>
      <c r="H1096" s="2">
        <v>1</v>
      </c>
      <c r="I1096" s="2">
        <v>0</v>
      </c>
      <c r="J1096" s="2">
        <v>259</v>
      </c>
      <c r="K1096" s="2">
        <v>125</v>
      </c>
      <c r="L1096" s="2">
        <v>89</v>
      </c>
      <c r="M1096" s="2">
        <v>24.8</v>
      </c>
      <c r="N1096" s="2">
        <v>100</v>
      </c>
      <c r="O1096" s="2">
        <v>57</v>
      </c>
      <c r="P1096" s="2">
        <v>0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x14ac:dyDescent="0.35">
      <c r="A1097" s="2">
        <v>1</v>
      </c>
      <c r="B1097" s="2">
        <v>62</v>
      </c>
      <c r="C1097" s="2">
        <v>1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216</v>
      </c>
      <c r="K1097" s="2">
        <v>126</v>
      </c>
      <c r="L1097" s="2">
        <v>82</v>
      </c>
      <c r="M1097" s="2">
        <v>21.18</v>
      </c>
      <c r="N1097" s="2">
        <v>69</v>
      </c>
      <c r="O1097" s="2">
        <v>69</v>
      </c>
      <c r="P1097" s="2">
        <v>0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x14ac:dyDescent="0.35">
      <c r="A1098" s="2">
        <v>1</v>
      </c>
      <c r="B1098" s="2">
        <v>41</v>
      </c>
      <c r="C1098" s="2">
        <v>2</v>
      </c>
      <c r="D1098" s="2">
        <v>1</v>
      </c>
      <c r="E1098" s="2">
        <v>20</v>
      </c>
      <c r="F1098" s="2">
        <v>0</v>
      </c>
      <c r="G1098" s="2">
        <v>0</v>
      </c>
      <c r="H1098" s="2">
        <v>0</v>
      </c>
      <c r="I1098" s="2">
        <v>0</v>
      </c>
      <c r="J1098" s="2">
        <v>260</v>
      </c>
      <c r="K1098" s="2">
        <v>120</v>
      </c>
      <c r="L1098" s="2">
        <v>72.5</v>
      </c>
      <c r="M1098" s="2">
        <v>26.36</v>
      </c>
      <c r="N1098" s="2">
        <v>73</v>
      </c>
      <c r="O1098" s="2">
        <v>88</v>
      </c>
      <c r="P1098" s="2">
        <v>0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x14ac:dyDescent="0.35">
      <c r="A1099" s="2">
        <v>1</v>
      </c>
      <c r="B1099" s="2">
        <v>38</v>
      </c>
      <c r="C1099" s="2">
        <v>2</v>
      </c>
      <c r="D1099" s="2">
        <v>1</v>
      </c>
      <c r="E1099" s="2">
        <v>15</v>
      </c>
      <c r="F1099" s="2">
        <v>0</v>
      </c>
      <c r="G1099" s="2">
        <v>0</v>
      </c>
      <c r="H1099" s="2">
        <v>0</v>
      </c>
      <c r="I1099" s="2">
        <v>0</v>
      </c>
      <c r="J1099" s="2">
        <v>233</v>
      </c>
      <c r="K1099" s="2">
        <v>137</v>
      </c>
      <c r="L1099" s="2">
        <v>75</v>
      </c>
      <c r="M1099" s="2">
        <v>20.55</v>
      </c>
      <c r="N1099" s="2">
        <v>100</v>
      </c>
      <c r="O1099" s="2">
        <v>107</v>
      </c>
      <c r="P1099" s="2">
        <v>0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x14ac:dyDescent="0.35">
      <c r="A1100" s="2">
        <v>1</v>
      </c>
      <c r="B1100" s="2">
        <v>59</v>
      </c>
      <c r="C1100" s="2">
        <v>1</v>
      </c>
      <c r="D1100" s="2">
        <v>1</v>
      </c>
      <c r="E1100" s="2">
        <v>20</v>
      </c>
      <c r="F1100" s="2">
        <v>0</v>
      </c>
      <c r="G1100" s="2">
        <v>0</v>
      </c>
      <c r="H1100" s="2">
        <v>1</v>
      </c>
      <c r="I1100" s="2">
        <v>0</v>
      </c>
      <c r="J1100" s="2">
        <v>280</v>
      </c>
      <c r="K1100" s="2">
        <v>164</v>
      </c>
      <c r="L1100" s="2">
        <v>81</v>
      </c>
      <c r="M1100" s="2">
        <v>29.76</v>
      </c>
      <c r="N1100" s="2">
        <v>80</v>
      </c>
      <c r="O1100" s="2">
        <v>68</v>
      </c>
      <c r="P1100" s="2">
        <v>0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x14ac:dyDescent="0.35">
      <c r="A1101" s="2">
        <v>0</v>
      </c>
      <c r="B1101" s="2">
        <v>34</v>
      </c>
      <c r="C1101" s="2">
        <v>2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170</v>
      </c>
      <c r="K1101" s="2">
        <v>121</v>
      </c>
      <c r="L1101" s="2">
        <v>74</v>
      </c>
      <c r="M1101" s="2">
        <v>20.82</v>
      </c>
      <c r="N1101" s="2">
        <v>67</v>
      </c>
      <c r="O1101" s="2">
        <v>83</v>
      </c>
      <c r="P1101" s="2">
        <v>0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x14ac:dyDescent="0.35">
      <c r="A1102" s="2">
        <v>1</v>
      </c>
      <c r="B1102" s="2">
        <v>50</v>
      </c>
      <c r="C1102" s="2">
        <v>4</v>
      </c>
      <c r="D1102" s="2">
        <v>1</v>
      </c>
      <c r="E1102" s="2">
        <v>15</v>
      </c>
      <c r="F1102" s="2">
        <v>0</v>
      </c>
      <c r="G1102" s="2">
        <v>0</v>
      </c>
      <c r="H1102" s="2">
        <v>0</v>
      </c>
      <c r="I1102" s="2">
        <v>0</v>
      </c>
      <c r="J1102" s="2">
        <v>212</v>
      </c>
      <c r="K1102" s="2">
        <v>132</v>
      </c>
      <c r="L1102" s="2">
        <v>87</v>
      </c>
      <c r="M1102" s="2">
        <v>25.9</v>
      </c>
      <c r="N1102" s="2">
        <v>75</v>
      </c>
      <c r="O1102" s="2">
        <v>83</v>
      </c>
      <c r="P1102" s="2">
        <v>0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x14ac:dyDescent="0.35">
      <c r="A1103" s="2">
        <v>1</v>
      </c>
      <c r="B1103" s="2">
        <v>59</v>
      </c>
      <c r="C1103" s="2">
        <v>1</v>
      </c>
      <c r="D1103" s="2">
        <v>1</v>
      </c>
      <c r="E1103" s="2">
        <v>20</v>
      </c>
      <c r="F1103" s="2">
        <v>0</v>
      </c>
      <c r="G1103" s="2">
        <v>0</v>
      </c>
      <c r="H1103" s="2">
        <v>0</v>
      </c>
      <c r="I1103" s="2">
        <v>0</v>
      </c>
      <c r="J1103" s="2">
        <v>206</v>
      </c>
      <c r="K1103" s="2">
        <v>115</v>
      </c>
      <c r="L1103" s="2">
        <v>70</v>
      </c>
      <c r="M1103" s="2">
        <v>24.79</v>
      </c>
      <c r="N1103" s="2">
        <v>84</v>
      </c>
      <c r="O1103" s="2">
        <v>76</v>
      </c>
      <c r="P1103" s="2">
        <v>0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x14ac:dyDescent="0.35">
      <c r="A1104" s="2">
        <v>1</v>
      </c>
      <c r="B1104" s="2">
        <v>44</v>
      </c>
      <c r="C1104" s="2">
        <v>1</v>
      </c>
      <c r="D1104" s="2">
        <v>1</v>
      </c>
      <c r="E1104" s="2">
        <v>30</v>
      </c>
      <c r="F1104" s="2">
        <v>0</v>
      </c>
      <c r="G1104" s="2">
        <v>0</v>
      </c>
      <c r="H1104" s="2">
        <v>1</v>
      </c>
      <c r="I1104" s="2">
        <v>0</v>
      </c>
      <c r="J1104" s="2">
        <v>230</v>
      </c>
      <c r="K1104" s="2">
        <v>128</v>
      </c>
      <c r="L1104" s="2">
        <v>87</v>
      </c>
      <c r="M1104" s="2">
        <v>26.02</v>
      </c>
      <c r="N1104" s="2">
        <v>70</v>
      </c>
      <c r="O1104" s="2">
        <v>73</v>
      </c>
      <c r="P1104" s="2">
        <v>0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x14ac:dyDescent="0.35">
      <c r="A1105" s="2">
        <v>0</v>
      </c>
      <c r="B1105" s="2">
        <v>33</v>
      </c>
      <c r="C1105" s="2">
        <v>1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158</v>
      </c>
      <c r="K1105" s="2">
        <v>108</v>
      </c>
      <c r="L1105" s="2">
        <v>67</v>
      </c>
      <c r="M1105" s="2">
        <v>19.84</v>
      </c>
      <c r="N1105" s="2">
        <v>86</v>
      </c>
      <c r="O1105" s="2">
        <v>69</v>
      </c>
      <c r="P1105" s="2">
        <v>0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x14ac:dyDescent="0.35">
      <c r="A1106" s="2">
        <v>1</v>
      </c>
      <c r="B1106" s="2">
        <v>64</v>
      </c>
      <c r="C1106" s="2">
        <v>2</v>
      </c>
      <c r="D1106" s="2">
        <v>0</v>
      </c>
      <c r="E1106" s="2">
        <v>0</v>
      </c>
      <c r="F1106" s="2">
        <v>0</v>
      </c>
      <c r="G1106" s="2">
        <v>0</v>
      </c>
      <c r="H1106" s="2">
        <v>1</v>
      </c>
      <c r="I1106" s="2">
        <v>0</v>
      </c>
      <c r="J1106" s="2">
        <v>186</v>
      </c>
      <c r="K1106" s="2">
        <v>144</v>
      </c>
      <c r="L1106" s="2">
        <v>76</v>
      </c>
      <c r="M1106" s="2">
        <v>31.23</v>
      </c>
      <c r="N1106" s="2">
        <v>62</v>
      </c>
      <c r="O1106" s="2">
        <v>93</v>
      </c>
      <c r="P1106" s="2">
        <v>0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x14ac:dyDescent="0.35">
      <c r="A1107" s="2">
        <v>1</v>
      </c>
      <c r="B1107" s="2">
        <v>60</v>
      </c>
      <c r="C1107" s="2">
        <v>1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183</v>
      </c>
      <c r="K1107" s="2">
        <v>114</v>
      </c>
      <c r="L1107" s="2">
        <v>70</v>
      </c>
      <c r="M1107" s="2">
        <v>23.56</v>
      </c>
      <c r="N1107" s="2">
        <v>75</v>
      </c>
      <c r="O1107" s="2">
        <v>59</v>
      </c>
      <c r="P1107" s="2">
        <v>0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x14ac:dyDescent="0.35">
      <c r="A1108" s="2">
        <v>0</v>
      </c>
      <c r="B1108" s="2">
        <v>55</v>
      </c>
      <c r="C1108" s="2">
        <v>1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211</v>
      </c>
      <c r="K1108" s="2">
        <v>136</v>
      </c>
      <c r="L1108" s="2">
        <v>70</v>
      </c>
      <c r="M1108" s="2">
        <v>34.4</v>
      </c>
      <c r="N1108" s="2">
        <v>75</v>
      </c>
      <c r="O1108" s="2">
        <v>83</v>
      </c>
      <c r="P1108" s="2">
        <v>0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x14ac:dyDescent="0.35">
      <c r="A1109" s="2">
        <v>1</v>
      </c>
      <c r="B1109" s="2">
        <v>50</v>
      </c>
      <c r="C1109" s="2">
        <v>2</v>
      </c>
      <c r="D1109" s="2">
        <v>1</v>
      </c>
      <c r="E1109" s="2">
        <v>40</v>
      </c>
      <c r="F1109" s="2">
        <v>0</v>
      </c>
      <c r="G1109" s="2">
        <v>0</v>
      </c>
      <c r="H1109" s="2">
        <v>0</v>
      </c>
      <c r="I1109" s="2">
        <v>0</v>
      </c>
      <c r="J1109" s="2">
        <v>238</v>
      </c>
      <c r="K1109" s="2">
        <v>127.5</v>
      </c>
      <c r="L1109" s="2">
        <v>85</v>
      </c>
      <c r="M1109" s="2">
        <v>27.82</v>
      </c>
      <c r="N1109" s="2">
        <v>80</v>
      </c>
      <c r="O1109" s="2">
        <v>69</v>
      </c>
      <c r="P1109" s="2">
        <v>0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x14ac:dyDescent="0.35">
      <c r="A1110" s="2">
        <v>0</v>
      </c>
      <c r="B1110" s="2">
        <v>35</v>
      </c>
      <c r="C1110" s="2">
        <v>2</v>
      </c>
      <c r="D1110" s="2">
        <v>1</v>
      </c>
      <c r="E1110" s="2">
        <v>5</v>
      </c>
      <c r="F1110" s="2">
        <v>0</v>
      </c>
      <c r="G1110" s="2">
        <v>0</v>
      </c>
      <c r="H1110" s="2">
        <v>0</v>
      </c>
      <c r="I1110" s="2">
        <v>0</v>
      </c>
      <c r="J1110" s="2">
        <v>186</v>
      </c>
      <c r="K1110" s="2">
        <v>106</v>
      </c>
      <c r="L1110" s="2">
        <v>78</v>
      </c>
      <c r="M1110" s="2">
        <v>24.73</v>
      </c>
      <c r="N1110" s="2">
        <v>60</v>
      </c>
      <c r="O1110" s="2">
        <v>70</v>
      </c>
      <c r="P1110" s="2">
        <v>0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x14ac:dyDescent="0.35">
      <c r="A1111" s="2">
        <v>0</v>
      </c>
      <c r="B1111" s="2">
        <v>57</v>
      </c>
      <c r="C1111" s="2">
        <v>2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239</v>
      </c>
      <c r="K1111" s="2">
        <v>127</v>
      </c>
      <c r="L1111" s="2">
        <v>81</v>
      </c>
      <c r="M1111" s="2">
        <v>21.85</v>
      </c>
      <c r="N1111" s="2">
        <v>75</v>
      </c>
      <c r="O1111" s="2">
        <v>87</v>
      </c>
      <c r="P1111" s="2">
        <v>0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x14ac:dyDescent="0.35">
      <c r="A1112" s="2">
        <v>0</v>
      </c>
      <c r="B1112" s="2">
        <v>60</v>
      </c>
      <c r="C1112" s="2">
        <v>1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277</v>
      </c>
      <c r="K1112" s="2">
        <v>126</v>
      </c>
      <c r="L1112" s="2">
        <v>70</v>
      </c>
      <c r="M1112" s="2">
        <v>25.13</v>
      </c>
      <c r="N1112" s="2">
        <v>60</v>
      </c>
      <c r="O1112" s="2">
        <v>100</v>
      </c>
      <c r="P1112" s="2">
        <v>0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x14ac:dyDescent="0.35">
      <c r="A1113" s="2">
        <v>0</v>
      </c>
      <c r="B1113" s="2">
        <v>53</v>
      </c>
      <c r="C1113" s="2">
        <v>1</v>
      </c>
      <c r="D1113" s="2">
        <v>1</v>
      </c>
      <c r="E1113" s="2">
        <v>20</v>
      </c>
      <c r="F1113" s="2">
        <v>0</v>
      </c>
      <c r="G1113" s="2">
        <v>0</v>
      </c>
      <c r="H1113" s="2">
        <v>1</v>
      </c>
      <c r="I1113" s="2">
        <v>0</v>
      </c>
      <c r="J1113" s="2">
        <v>235</v>
      </c>
      <c r="K1113" s="2">
        <v>154</v>
      </c>
      <c r="L1113" s="2">
        <v>98</v>
      </c>
      <c r="M1113" s="2">
        <v>26.91</v>
      </c>
      <c r="N1113" s="2">
        <v>80</v>
      </c>
      <c r="O1113" s="2">
        <v>65</v>
      </c>
      <c r="P1113" s="2">
        <v>0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x14ac:dyDescent="0.35">
      <c r="A1114" s="2">
        <v>1</v>
      </c>
      <c r="B1114" s="2">
        <v>43</v>
      </c>
      <c r="C1114" s="2">
        <v>2</v>
      </c>
      <c r="D1114" s="2">
        <v>1</v>
      </c>
      <c r="E1114" s="2">
        <v>38</v>
      </c>
      <c r="F1114" s="2">
        <v>0</v>
      </c>
      <c r="G1114" s="2">
        <v>0</v>
      </c>
      <c r="H1114" s="2">
        <v>0</v>
      </c>
      <c r="I1114" s="2">
        <v>0</v>
      </c>
      <c r="J1114" s="2">
        <v>207</v>
      </c>
      <c r="K1114" s="2">
        <v>130</v>
      </c>
      <c r="L1114" s="2">
        <v>86</v>
      </c>
      <c r="M1114" s="2">
        <v>24.96</v>
      </c>
      <c r="N1114" s="2">
        <v>75</v>
      </c>
      <c r="O1114" s="2">
        <v>103</v>
      </c>
      <c r="P1114" s="2">
        <v>0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x14ac:dyDescent="0.35">
      <c r="A1115" s="2">
        <v>1</v>
      </c>
      <c r="B1115" s="2">
        <v>56</v>
      </c>
      <c r="C1115" s="2">
        <v>1</v>
      </c>
      <c r="D1115" s="2">
        <v>1</v>
      </c>
      <c r="E1115" s="2">
        <v>20</v>
      </c>
      <c r="F1115" s="2">
        <v>0</v>
      </c>
      <c r="G1115" s="2">
        <v>0</v>
      </c>
      <c r="H1115" s="2">
        <v>0</v>
      </c>
      <c r="I1115" s="2">
        <v>0</v>
      </c>
      <c r="J1115" s="2">
        <v>256</v>
      </c>
      <c r="K1115" s="2">
        <v>124</v>
      </c>
      <c r="L1115" s="2">
        <v>78</v>
      </c>
      <c r="M1115" s="2">
        <v>26.67</v>
      </c>
      <c r="N1115" s="2">
        <v>60</v>
      </c>
      <c r="O1115" s="2">
        <v>80</v>
      </c>
      <c r="P1115" s="2">
        <v>0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x14ac:dyDescent="0.35">
      <c r="A1116" s="2">
        <v>0</v>
      </c>
      <c r="B1116" s="2">
        <v>36</v>
      </c>
      <c r="C1116" s="2">
        <v>3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230</v>
      </c>
      <c r="K1116" s="2">
        <v>112.5</v>
      </c>
      <c r="L1116" s="2">
        <v>73.5</v>
      </c>
      <c r="M1116" s="2">
        <v>22.36</v>
      </c>
      <c r="N1116" s="2">
        <v>63</v>
      </c>
      <c r="O1116" s="2">
        <v>65</v>
      </c>
      <c r="P1116" s="2">
        <v>0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x14ac:dyDescent="0.35">
      <c r="A1117" s="2">
        <v>1</v>
      </c>
      <c r="B1117" s="2">
        <v>38</v>
      </c>
      <c r="C1117" s="2">
        <v>2</v>
      </c>
      <c r="D1117" s="2">
        <v>0</v>
      </c>
      <c r="E1117" s="2">
        <v>0</v>
      </c>
      <c r="F1117" s="2">
        <v>0</v>
      </c>
      <c r="G1117" s="2">
        <v>0</v>
      </c>
      <c r="H1117" s="2">
        <v>1</v>
      </c>
      <c r="I1117" s="2">
        <v>0</v>
      </c>
      <c r="J1117" s="2">
        <v>199</v>
      </c>
      <c r="K1117" s="2">
        <v>135</v>
      </c>
      <c r="L1117" s="2">
        <v>90</v>
      </c>
      <c r="M1117" s="2">
        <v>32.19</v>
      </c>
      <c r="N1117" s="2">
        <v>67</v>
      </c>
      <c r="O1117" s="2">
        <v>85</v>
      </c>
      <c r="P1117" s="2">
        <v>0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x14ac:dyDescent="0.35">
      <c r="A1118" s="2">
        <v>0</v>
      </c>
      <c r="B1118" s="2">
        <v>59</v>
      </c>
      <c r="C1118" s="2">
        <v>2</v>
      </c>
      <c r="D1118" s="2">
        <v>1</v>
      </c>
      <c r="E1118" s="2">
        <v>1</v>
      </c>
      <c r="F1118" s="2">
        <v>0</v>
      </c>
      <c r="G1118" s="2">
        <v>0</v>
      </c>
      <c r="H1118" s="2">
        <v>0</v>
      </c>
      <c r="I1118" s="2">
        <v>0</v>
      </c>
      <c r="J1118" s="2">
        <v>236</v>
      </c>
      <c r="K1118" s="2">
        <v>139</v>
      </c>
      <c r="L1118" s="2">
        <v>84</v>
      </c>
      <c r="M1118" s="2">
        <v>22.7</v>
      </c>
      <c r="N1118" s="2">
        <v>63</v>
      </c>
      <c r="O1118" s="2">
        <v>78</v>
      </c>
      <c r="P1118" s="2">
        <v>0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x14ac:dyDescent="0.35">
      <c r="A1119" s="2">
        <v>1</v>
      </c>
      <c r="B1119" s="2">
        <v>49</v>
      </c>
      <c r="C1119" s="2">
        <v>2</v>
      </c>
      <c r="D1119" s="2">
        <v>0</v>
      </c>
      <c r="E1119" s="2">
        <v>0</v>
      </c>
      <c r="F1119" s="2">
        <v>0</v>
      </c>
      <c r="G1119" s="2">
        <v>0</v>
      </c>
      <c r="H1119" s="2">
        <v>1</v>
      </c>
      <c r="I1119" s="2">
        <v>0</v>
      </c>
      <c r="J1119" s="2">
        <v>271</v>
      </c>
      <c r="K1119" s="2">
        <v>140</v>
      </c>
      <c r="L1119" s="2">
        <v>108</v>
      </c>
      <c r="M1119" s="2">
        <v>27.66</v>
      </c>
      <c r="N1119" s="2">
        <v>82</v>
      </c>
      <c r="O1119" s="2">
        <v>77</v>
      </c>
      <c r="P1119" s="2">
        <v>0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x14ac:dyDescent="0.35">
      <c r="A1120" s="2">
        <v>0</v>
      </c>
      <c r="B1120" s="2">
        <v>49</v>
      </c>
      <c r="C1120" s="2">
        <v>1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250</v>
      </c>
      <c r="K1120" s="2">
        <v>133.5</v>
      </c>
      <c r="L1120" s="2">
        <v>87.5</v>
      </c>
      <c r="M1120" s="2">
        <v>29.45</v>
      </c>
      <c r="N1120" s="2">
        <v>83</v>
      </c>
      <c r="O1120" s="2">
        <v>84</v>
      </c>
      <c r="P1120" s="2">
        <v>0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x14ac:dyDescent="0.35">
      <c r="A1121" s="2">
        <v>0</v>
      </c>
      <c r="B1121" s="2">
        <v>42</v>
      </c>
      <c r="C1121" s="2">
        <v>3</v>
      </c>
      <c r="D1121" s="2">
        <v>1</v>
      </c>
      <c r="E1121" s="2">
        <v>5</v>
      </c>
      <c r="F1121" s="2">
        <v>0</v>
      </c>
      <c r="G1121" s="2">
        <v>0</v>
      </c>
      <c r="H1121" s="2">
        <v>0</v>
      </c>
      <c r="I1121" s="2">
        <v>0</v>
      </c>
      <c r="J1121" s="2">
        <v>152</v>
      </c>
      <c r="K1121" s="2">
        <v>122</v>
      </c>
      <c r="L1121" s="2">
        <v>76</v>
      </c>
      <c r="M1121" s="2">
        <v>21.26</v>
      </c>
      <c r="N1121" s="2">
        <v>85</v>
      </c>
      <c r="O1121" s="2">
        <v>78</v>
      </c>
      <c r="P1121" s="2">
        <v>0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x14ac:dyDescent="0.35">
      <c r="A1122" s="2">
        <v>1</v>
      </c>
      <c r="B1122" s="2">
        <v>35</v>
      </c>
      <c r="C1122" s="2">
        <v>4</v>
      </c>
      <c r="D1122" s="2">
        <v>1</v>
      </c>
      <c r="E1122" s="2">
        <v>10</v>
      </c>
      <c r="F1122" s="2">
        <v>0</v>
      </c>
      <c r="G1122" s="2">
        <v>0</v>
      </c>
      <c r="H1122" s="2">
        <v>0</v>
      </c>
      <c r="I1122" s="2">
        <v>0</v>
      </c>
      <c r="J1122" s="2">
        <v>300</v>
      </c>
      <c r="K1122" s="2">
        <v>120</v>
      </c>
      <c r="L1122" s="2">
        <v>84</v>
      </c>
      <c r="M1122" s="2">
        <v>24.69</v>
      </c>
      <c r="N1122" s="2">
        <v>75</v>
      </c>
      <c r="O1122" s="2">
        <v>99</v>
      </c>
      <c r="P1122" s="2">
        <v>0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x14ac:dyDescent="0.35">
      <c r="A1123" s="2">
        <v>0</v>
      </c>
      <c r="B1123" s="2">
        <v>38</v>
      </c>
      <c r="C1123" s="2">
        <v>2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287</v>
      </c>
      <c r="K1123" s="2">
        <v>113</v>
      </c>
      <c r="L1123" s="2">
        <v>80</v>
      </c>
      <c r="M1123" s="2">
        <v>24.56</v>
      </c>
      <c r="N1123" s="2">
        <v>100</v>
      </c>
      <c r="O1123" s="2">
        <v>75</v>
      </c>
      <c r="P1123" s="2">
        <v>0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x14ac:dyDescent="0.35">
      <c r="A1124" s="2">
        <v>1</v>
      </c>
      <c r="B1124" s="2">
        <v>62</v>
      </c>
      <c r="C1124" s="2">
        <v>1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1</v>
      </c>
      <c r="J1124" s="2">
        <v>237</v>
      </c>
      <c r="K1124" s="2">
        <v>114</v>
      </c>
      <c r="L1124" s="2">
        <v>72</v>
      </c>
      <c r="M1124" s="2">
        <v>25.65</v>
      </c>
      <c r="N1124" s="2">
        <v>62</v>
      </c>
      <c r="O1124" s="2">
        <v>89</v>
      </c>
      <c r="P1124" s="2">
        <v>0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x14ac:dyDescent="0.35">
      <c r="A1125" s="2">
        <v>1</v>
      </c>
      <c r="B1125" s="2">
        <v>44</v>
      </c>
      <c r="C1125" s="2">
        <v>1</v>
      </c>
      <c r="D1125" s="2">
        <v>1</v>
      </c>
      <c r="E1125" s="2">
        <v>20</v>
      </c>
      <c r="F1125" s="2">
        <v>0</v>
      </c>
      <c r="G1125" s="2">
        <v>0</v>
      </c>
      <c r="H1125" s="2">
        <v>0</v>
      </c>
      <c r="I1125" s="2">
        <v>0</v>
      </c>
      <c r="J1125" s="2">
        <v>214</v>
      </c>
      <c r="K1125" s="2">
        <v>128</v>
      </c>
      <c r="L1125" s="2">
        <v>94</v>
      </c>
      <c r="M1125" s="2">
        <v>23.51</v>
      </c>
      <c r="N1125" s="2">
        <v>72</v>
      </c>
      <c r="O1125" s="2">
        <v>66</v>
      </c>
      <c r="P1125" s="2">
        <v>0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x14ac:dyDescent="0.35">
      <c r="A1126" s="2">
        <v>0</v>
      </c>
      <c r="B1126" s="2">
        <v>43</v>
      </c>
      <c r="C1126" s="2">
        <v>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237</v>
      </c>
      <c r="K1126" s="2">
        <v>130</v>
      </c>
      <c r="L1126" s="2">
        <v>80</v>
      </c>
      <c r="M1126" s="2">
        <v>22.71</v>
      </c>
      <c r="N1126" s="2">
        <v>65</v>
      </c>
      <c r="O1126" s="2">
        <v>78</v>
      </c>
      <c r="P1126" s="2">
        <v>0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x14ac:dyDescent="0.35">
      <c r="A1127" s="2">
        <v>0</v>
      </c>
      <c r="B1127" s="2">
        <v>39</v>
      </c>
      <c r="C1127" s="2">
        <v>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201</v>
      </c>
      <c r="K1127" s="2">
        <v>151</v>
      </c>
      <c r="L1127" s="2">
        <v>94</v>
      </c>
      <c r="M1127" s="2">
        <v>31.48</v>
      </c>
      <c r="N1127" s="2">
        <v>80</v>
      </c>
      <c r="O1127" s="2">
        <v>74</v>
      </c>
      <c r="P1127" s="2">
        <v>0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x14ac:dyDescent="0.35">
      <c r="A1128" s="2">
        <v>0</v>
      </c>
      <c r="B1128" s="2">
        <v>39</v>
      </c>
      <c r="C1128" s="2">
        <v>3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180</v>
      </c>
      <c r="K1128" s="2">
        <v>124</v>
      </c>
      <c r="L1128" s="2">
        <v>83</v>
      </c>
      <c r="M1128" s="2">
        <v>22.91</v>
      </c>
      <c r="N1128" s="2">
        <v>66</v>
      </c>
      <c r="O1128" s="2">
        <v>77</v>
      </c>
      <c r="P1128" s="2">
        <v>0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x14ac:dyDescent="0.35">
      <c r="A1129" s="2">
        <v>0</v>
      </c>
      <c r="B1129" s="2">
        <v>46</v>
      </c>
      <c r="C1129" s="2">
        <v>1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248</v>
      </c>
      <c r="K1129" s="2">
        <v>115</v>
      </c>
      <c r="L1129" s="2">
        <v>82</v>
      </c>
      <c r="M1129" s="2">
        <v>28.92</v>
      </c>
      <c r="N1129" s="2">
        <v>93</v>
      </c>
      <c r="O1129" s="2">
        <v>100</v>
      </c>
      <c r="P1129" s="2">
        <v>0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x14ac:dyDescent="0.35">
      <c r="A1130" s="2">
        <v>1</v>
      </c>
      <c r="B1130" s="2">
        <v>52</v>
      </c>
      <c r="C1130" s="2">
        <v>1</v>
      </c>
      <c r="D1130" s="2">
        <v>1</v>
      </c>
      <c r="E1130" s="2">
        <v>15</v>
      </c>
      <c r="F1130" s="2">
        <v>0</v>
      </c>
      <c r="G1130" s="2">
        <v>0</v>
      </c>
      <c r="H1130" s="2">
        <v>0</v>
      </c>
      <c r="I1130" s="2">
        <v>0</v>
      </c>
      <c r="J1130" s="2">
        <v>240</v>
      </c>
      <c r="K1130" s="2">
        <v>120</v>
      </c>
      <c r="L1130" s="2">
        <v>77</v>
      </c>
      <c r="M1130" s="2">
        <v>32.270000000000003</v>
      </c>
      <c r="N1130" s="2">
        <v>80</v>
      </c>
      <c r="O1130" s="2">
        <v>62</v>
      </c>
      <c r="P1130" s="2">
        <v>0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x14ac:dyDescent="0.35">
      <c r="A1131" s="2">
        <v>1</v>
      </c>
      <c r="B1131" s="2">
        <v>57</v>
      </c>
      <c r="C1131" s="2">
        <v>1</v>
      </c>
      <c r="D1131" s="2">
        <v>1</v>
      </c>
      <c r="E1131" s="2">
        <v>20</v>
      </c>
      <c r="F1131" s="2">
        <v>0</v>
      </c>
      <c r="G1131" s="2">
        <v>0</v>
      </c>
      <c r="H1131" s="2">
        <v>0</v>
      </c>
      <c r="I1131" s="2">
        <v>0</v>
      </c>
      <c r="J1131" s="2">
        <v>250</v>
      </c>
      <c r="K1131" s="2">
        <v>127.5</v>
      </c>
      <c r="L1131" s="2">
        <v>80</v>
      </c>
      <c r="M1131" s="2">
        <v>29.38</v>
      </c>
      <c r="N1131" s="2">
        <v>80</v>
      </c>
      <c r="O1131" s="2">
        <v>80</v>
      </c>
      <c r="P1131" s="2">
        <v>0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x14ac:dyDescent="0.35">
      <c r="A1132" s="2">
        <v>0</v>
      </c>
      <c r="B1132" s="2">
        <v>44</v>
      </c>
      <c r="C1132" s="2">
        <v>4</v>
      </c>
      <c r="D1132" s="2">
        <v>1</v>
      </c>
      <c r="E1132" s="2">
        <v>25</v>
      </c>
      <c r="F1132" s="2">
        <v>0</v>
      </c>
      <c r="G1132" s="2">
        <v>0</v>
      </c>
      <c r="H1132" s="2">
        <v>0</v>
      </c>
      <c r="I1132" s="2">
        <v>0</v>
      </c>
      <c r="J1132" s="2">
        <v>200</v>
      </c>
      <c r="K1132" s="2">
        <v>111</v>
      </c>
      <c r="L1132" s="2">
        <v>79</v>
      </c>
      <c r="M1132" s="2">
        <v>27.29</v>
      </c>
      <c r="N1132" s="2">
        <v>95</v>
      </c>
      <c r="O1132" s="2">
        <v>74</v>
      </c>
      <c r="P1132" s="2">
        <v>0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x14ac:dyDescent="0.35">
      <c r="A1133" s="2">
        <v>0</v>
      </c>
      <c r="B1133" s="2">
        <v>57</v>
      </c>
      <c r="C1133" s="2">
        <v>3</v>
      </c>
      <c r="D1133" s="2">
        <v>1</v>
      </c>
      <c r="E1133" s="2">
        <v>5</v>
      </c>
      <c r="F1133" s="2">
        <v>0</v>
      </c>
      <c r="G1133" s="2">
        <v>0</v>
      </c>
      <c r="H1133" s="2">
        <v>0</v>
      </c>
      <c r="I1133" s="2">
        <v>0</v>
      </c>
      <c r="J1133" s="2">
        <v>272</v>
      </c>
      <c r="K1133" s="2">
        <v>112.5</v>
      </c>
      <c r="L1133" s="2">
        <v>70</v>
      </c>
      <c r="M1133" s="2">
        <v>23.08</v>
      </c>
      <c r="N1133" s="2">
        <v>73</v>
      </c>
      <c r="O1133" s="2">
        <v>58</v>
      </c>
      <c r="P1133" s="2">
        <v>0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x14ac:dyDescent="0.35">
      <c r="A1134" s="2">
        <v>0</v>
      </c>
      <c r="B1134" s="2">
        <v>42</v>
      </c>
      <c r="C1134" s="2">
        <v>2</v>
      </c>
      <c r="D1134" s="2">
        <v>0</v>
      </c>
      <c r="E1134" s="2">
        <v>0</v>
      </c>
      <c r="F1134" s="2">
        <v>0</v>
      </c>
      <c r="G1134" s="2">
        <v>0</v>
      </c>
      <c r="H1134" s="2">
        <v>1</v>
      </c>
      <c r="I1134" s="2">
        <v>0</v>
      </c>
      <c r="J1134" s="2">
        <v>230</v>
      </c>
      <c r="K1134" s="2">
        <v>142.5</v>
      </c>
      <c r="L1134" s="2">
        <v>97.5</v>
      </c>
      <c r="M1134" s="2">
        <v>29.94</v>
      </c>
      <c r="N1134" s="2">
        <v>75</v>
      </c>
      <c r="O1134" s="2">
        <v>75</v>
      </c>
      <c r="P1134" s="2">
        <v>0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x14ac:dyDescent="0.35">
      <c r="A1135" s="2">
        <v>0</v>
      </c>
      <c r="B1135" s="2">
        <v>58</v>
      </c>
      <c r="C1135" s="2">
        <v>4</v>
      </c>
      <c r="D1135" s="2">
        <v>1</v>
      </c>
      <c r="E1135" s="2">
        <v>0</v>
      </c>
      <c r="F1135" s="2">
        <v>0</v>
      </c>
      <c r="G1135" s="2">
        <v>0</v>
      </c>
      <c r="H1135" s="2">
        <v>1</v>
      </c>
      <c r="I1135" s="2">
        <v>0</v>
      </c>
      <c r="J1135" s="2">
        <v>270</v>
      </c>
      <c r="K1135" s="2">
        <v>195</v>
      </c>
      <c r="L1135" s="2">
        <v>117.5</v>
      </c>
      <c r="M1135" s="2">
        <v>23.35</v>
      </c>
      <c r="N1135" s="2">
        <v>75</v>
      </c>
      <c r="O1135" s="2">
        <v>78</v>
      </c>
      <c r="P1135" s="2">
        <v>0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x14ac:dyDescent="0.35">
      <c r="A1136" s="2">
        <v>1</v>
      </c>
      <c r="B1136" s="2">
        <v>42</v>
      </c>
      <c r="C1136" s="2">
        <v>4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225</v>
      </c>
      <c r="K1136" s="2">
        <v>110</v>
      </c>
      <c r="L1136" s="2">
        <v>73</v>
      </c>
      <c r="M1136" s="2">
        <v>27.67</v>
      </c>
      <c r="N1136" s="2">
        <v>65</v>
      </c>
      <c r="O1136" s="2">
        <v>65</v>
      </c>
      <c r="P1136" s="2">
        <v>0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x14ac:dyDescent="0.35">
      <c r="A1137" s="2">
        <v>1</v>
      </c>
      <c r="B1137" s="2">
        <v>64</v>
      </c>
      <c r="C1137" s="2">
        <v>1</v>
      </c>
      <c r="D1137" s="2">
        <v>1</v>
      </c>
      <c r="E1137" s="2">
        <v>30</v>
      </c>
      <c r="F1137" s="2">
        <v>0</v>
      </c>
      <c r="G1137" s="2">
        <v>0</v>
      </c>
      <c r="H1137" s="2">
        <v>0</v>
      </c>
      <c r="I1137" s="2">
        <v>0</v>
      </c>
      <c r="J1137" s="2">
        <v>185</v>
      </c>
      <c r="K1137" s="2">
        <v>114</v>
      </c>
      <c r="L1137" s="2">
        <v>73</v>
      </c>
      <c r="M1137" s="2">
        <v>34.53</v>
      </c>
      <c r="N1137" s="2">
        <v>75</v>
      </c>
      <c r="O1137" s="2">
        <v>97</v>
      </c>
      <c r="P1137" s="2">
        <v>0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x14ac:dyDescent="0.35">
      <c r="A1138" s="2">
        <v>0</v>
      </c>
      <c r="B1138" s="2">
        <v>59</v>
      </c>
      <c r="C1138" s="2">
        <v>3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292</v>
      </c>
      <c r="K1138" s="2">
        <v>114</v>
      </c>
      <c r="L1138" s="2">
        <v>84</v>
      </c>
      <c r="M1138" s="2">
        <v>27.39</v>
      </c>
      <c r="N1138" s="2">
        <v>68</v>
      </c>
      <c r="O1138" s="2">
        <v>72</v>
      </c>
      <c r="P1138" s="2">
        <v>0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x14ac:dyDescent="0.35">
      <c r="A1139" s="2">
        <v>1</v>
      </c>
      <c r="B1139" s="2">
        <v>37</v>
      </c>
      <c r="C1139" s="2">
        <v>2</v>
      </c>
      <c r="D1139" s="2">
        <v>1</v>
      </c>
      <c r="E1139" s="2">
        <v>30</v>
      </c>
      <c r="F1139" s="2">
        <v>0</v>
      </c>
      <c r="G1139" s="2">
        <v>0</v>
      </c>
      <c r="H1139" s="2">
        <v>0</v>
      </c>
      <c r="I1139" s="2">
        <v>0</v>
      </c>
      <c r="J1139" s="2">
        <v>246</v>
      </c>
      <c r="K1139" s="2">
        <v>124</v>
      </c>
      <c r="L1139" s="2">
        <v>83</v>
      </c>
      <c r="M1139" s="2">
        <v>30.93</v>
      </c>
      <c r="N1139" s="2">
        <v>60</v>
      </c>
      <c r="O1139" s="2">
        <v>85</v>
      </c>
      <c r="P1139" s="2">
        <v>0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x14ac:dyDescent="0.35">
      <c r="A1140" s="2">
        <v>1</v>
      </c>
      <c r="B1140" s="2">
        <v>33</v>
      </c>
      <c r="C1140" s="2">
        <v>2</v>
      </c>
      <c r="D1140" s="2">
        <v>0</v>
      </c>
      <c r="E1140" s="2">
        <v>0</v>
      </c>
      <c r="F1140" s="2">
        <v>0</v>
      </c>
      <c r="G1140" s="2">
        <v>0</v>
      </c>
      <c r="H1140" s="2">
        <v>1</v>
      </c>
      <c r="I1140" s="2">
        <v>0</v>
      </c>
      <c r="J1140" s="2">
        <v>165</v>
      </c>
      <c r="K1140" s="2">
        <v>141.5</v>
      </c>
      <c r="L1140" s="2">
        <v>95</v>
      </c>
      <c r="M1140" s="2">
        <v>26.74</v>
      </c>
      <c r="N1140" s="2">
        <v>54</v>
      </c>
      <c r="O1140" s="2">
        <v>77</v>
      </c>
      <c r="P1140" s="2">
        <v>0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x14ac:dyDescent="0.35">
      <c r="A1141" s="2">
        <v>0</v>
      </c>
      <c r="B1141" s="2">
        <v>54</v>
      </c>
      <c r="C1141" s="2">
        <v>1</v>
      </c>
      <c r="D1141" s="2">
        <v>1</v>
      </c>
      <c r="E1141" s="2">
        <v>20</v>
      </c>
      <c r="F1141" s="2">
        <v>0</v>
      </c>
      <c r="G1141" s="2">
        <v>0</v>
      </c>
      <c r="H1141" s="2">
        <v>0</v>
      </c>
      <c r="I1141" s="2">
        <v>0</v>
      </c>
      <c r="J1141" s="2">
        <v>234</v>
      </c>
      <c r="K1141" s="2">
        <v>111</v>
      </c>
      <c r="L1141" s="2">
        <v>81</v>
      </c>
      <c r="M1141" s="2">
        <v>25.43</v>
      </c>
      <c r="N1141" s="2">
        <v>70</v>
      </c>
      <c r="O1141" s="2">
        <v>78</v>
      </c>
      <c r="P1141" s="2">
        <v>0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x14ac:dyDescent="0.35">
      <c r="A1142" s="2">
        <v>1</v>
      </c>
      <c r="B1142" s="2">
        <v>38</v>
      </c>
      <c r="C1142" s="2">
        <v>1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198</v>
      </c>
      <c r="K1142" s="2">
        <v>119</v>
      </c>
      <c r="L1142" s="2">
        <v>73</v>
      </c>
      <c r="M1142" s="2">
        <v>30.27</v>
      </c>
      <c r="N1142" s="2">
        <v>68</v>
      </c>
      <c r="O1142" s="2">
        <v>70</v>
      </c>
      <c r="P1142" s="2">
        <v>0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x14ac:dyDescent="0.35">
      <c r="A1143" s="2">
        <v>1</v>
      </c>
      <c r="B1143" s="2">
        <v>40</v>
      </c>
      <c r="C1143" s="2">
        <v>1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204</v>
      </c>
      <c r="K1143" s="2">
        <v>115</v>
      </c>
      <c r="L1143" s="2">
        <v>83</v>
      </c>
      <c r="M1143" s="2">
        <v>25.05</v>
      </c>
      <c r="N1143" s="2">
        <v>75</v>
      </c>
      <c r="O1143" s="2">
        <v>76</v>
      </c>
      <c r="P1143" s="2">
        <v>0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x14ac:dyDescent="0.35">
      <c r="A1144" s="2">
        <v>1</v>
      </c>
      <c r="B1144" s="2">
        <v>66</v>
      </c>
      <c r="C1144" s="2">
        <v>1</v>
      </c>
      <c r="D1144" s="2">
        <v>0</v>
      </c>
      <c r="E1144" s="2">
        <v>0</v>
      </c>
      <c r="F1144" s="2">
        <v>0</v>
      </c>
      <c r="G1144" s="2">
        <v>0</v>
      </c>
      <c r="H1144" s="2">
        <v>1</v>
      </c>
      <c r="I1144" s="2">
        <v>0</v>
      </c>
      <c r="J1144" s="2">
        <v>253</v>
      </c>
      <c r="K1144" s="2">
        <v>163</v>
      </c>
      <c r="L1144" s="2">
        <v>86</v>
      </c>
      <c r="M1144" s="2">
        <v>24.35</v>
      </c>
      <c r="N1144" s="2">
        <v>70</v>
      </c>
      <c r="O1144" s="2">
        <v>91</v>
      </c>
      <c r="P1144" s="2">
        <v>0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x14ac:dyDescent="0.35">
      <c r="A1145" s="2">
        <v>0</v>
      </c>
      <c r="B1145" s="2">
        <v>39</v>
      </c>
      <c r="C1145" s="2">
        <v>2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234</v>
      </c>
      <c r="K1145" s="2">
        <v>126</v>
      </c>
      <c r="L1145" s="2">
        <v>71</v>
      </c>
      <c r="M1145" s="2">
        <v>27.73</v>
      </c>
      <c r="N1145" s="2">
        <v>73</v>
      </c>
      <c r="O1145" s="2">
        <v>78</v>
      </c>
      <c r="P1145" s="2">
        <v>0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x14ac:dyDescent="0.35">
      <c r="A1146" s="2">
        <v>1</v>
      </c>
      <c r="B1146" s="2">
        <v>47</v>
      </c>
      <c r="C1146" s="2">
        <v>2</v>
      </c>
      <c r="D1146" s="2">
        <v>1</v>
      </c>
      <c r="E1146" s="2">
        <v>50</v>
      </c>
      <c r="F1146" s="2">
        <v>0</v>
      </c>
      <c r="G1146" s="2">
        <v>0</v>
      </c>
      <c r="H1146" s="2">
        <v>0</v>
      </c>
      <c r="I1146" s="2">
        <v>0</v>
      </c>
      <c r="J1146" s="2">
        <v>217</v>
      </c>
      <c r="K1146" s="2">
        <v>145</v>
      </c>
      <c r="L1146" s="2">
        <v>89</v>
      </c>
      <c r="M1146" s="2">
        <v>28.88</v>
      </c>
      <c r="N1146" s="2">
        <v>82</v>
      </c>
      <c r="O1146" s="2">
        <v>75</v>
      </c>
      <c r="P1146" s="2">
        <v>0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x14ac:dyDescent="0.35">
      <c r="A1147" s="2">
        <v>0</v>
      </c>
      <c r="B1147" s="2">
        <v>41</v>
      </c>
      <c r="C1147" s="2">
        <v>2</v>
      </c>
      <c r="D1147" s="2">
        <v>1</v>
      </c>
      <c r="E1147" s="2">
        <v>20</v>
      </c>
      <c r="F1147" s="2">
        <v>0</v>
      </c>
      <c r="G1147" s="2">
        <v>0</v>
      </c>
      <c r="H1147" s="2">
        <v>0</v>
      </c>
      <c r="I1147" s="2">
        <v>0</v>
      </c>
      <c r="J1147" s="2">
        <v>235</v>
      </c>
      <c r="K1147" s="2">
        <v>144</v>
      </c>
      <c r="L1147" s="2">
        <v>88</v>
      </c>
      <c r="M1147" s="2">
        <v>24.16</v>
      </c>
      <c r="N1147" s="2">
        <v>95</v>
      </c>
      <c r="O1147" s="2">
        <v>82</v>
      </c>
      <c r="P1147" s="2">
        <v>0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x14ac:dyDescent="0.35">
      <c r="A1148" s="2">
        <v>0</v>
      </c>
      <c r="B1148" s="2">
        <v>56</v>
      </c>
      <c r="C1148" s="2">
        <v>1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259</v>
      </c>
      <c r="K1148" s="2">
        <v>138</v>
      </c>
      <c r="L1148" s="2">
        <v>87</v>
      </c>
      <c r="M1148" s="2">
        <v>30.73</v>
      </c>
      <c r="N1148" s="2">
        <v>60</v>
      </c>
      <c r="O1148" s="2">
        <v>75</v>
      </c>
      <c r="P1148" s="2">
        <v>0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x14ac:dyDescent="0.35">
      <c r="A1149" s="2">
        <v>0</v>
      </c>
      <c r="B1149" s="2">
        <v>65</v>
      </c>
      <c r="C1149" s="2">
        <v>4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289</v>
      </c>
      <c r="K1149" s="2">
        <v>149.5</v>
      </c>
      <c r="L1149" s="2">
        <v>78</v>
      </c>
      <c r="M1149" s="2">
        <v>25.37</v>
      </c>
      <c r="N1149" s="2">
        <v>70</v>
      </c>
      <c r="O1149" s="2">
        <v>86</v>
      </c>
      <c r="P1149" s="2">
        <v>0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x14ac:dyDescent="0.35">
      <c r="A1150" s="2">
        <v>0</v>
      </c>
      <c r="B1150" s="2">
        <v>53</v>
      </c>
      <c r="C1150" s="2">
        <v>2</v>
      </c>
      <c r="D1150" s="2">
        <v>0</v>
      </c>
      <c r="E1150" s="2">
        <v>0</v>
      </c>
      <c r="F1150" s="2">
        <v>0</v>
      </c>
      <c r="G1150" s="2">
        <v>0</v>
      </c>
      <c r="H1150" s="2">
        <v>1</v>
      </c>
      <c r="I1150" s="2">
        <v>0</v>
      </c>
      <c r="J1150" s="2">
        <v>272</v>
      </c>
      <c r="K1150" s="2">
        <v>146</v>
      </c>
      <c r="L1150" s="2">
        <v>89</v>
      </c>
      <c r="M1150" s="2">
        <v>25.5</v>
      </c>
      <c r="N1150" s="2">
        <v>73</v>
      </c>
      <c r="O1150" s="2">
        <v>67</v>
      </c>
      <c r="P1150" s="2">
        <v>0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x14ac:dyDescent="0.35">
      <c r="A1151" s="2">
        <v>1</v>
      </c>
      <c r="B1151" s="2">
        <v>55</v>
      </c>
      <c r="C1151" s="2">
        <v>2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309</v>
      </c>
      <c r="K1151" s="2">
        <v>126</v>
      </c>
      <c r="L1151" s="2">
        <v>88</v>
      </c>
      <c r="M1151" s="2">
        <v>26.77</v>
      </c>
      <c r="N1151" s="2">
        <v>68</v>
      </c>
      <c r="O1151" s="2">
        <v>78</v>
      </c>
      <c r="P1151" s="2">
        <v>0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x14ac:dyDescent="0.35">
      <c r="A1152" s="2">
        <v>0</v>
      </c>
      <c r="B1152" s="2">
        <v>42</v>
      </c>
      <c r="C1152" s="2">
        <v>1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249</v>
      </c>
      <c r="K1152" s="2">
        <v>101</v>
      </c>
      <c r="L1152" s="2">
        <v>70</v>
      </c>
      <c r="M1152" s="2">
        <v>21.74</v>
      </c>
      <c r="N1152" s="2">
        <v>94</v>
      </c>
      <c r="O1152" s="2">
        <v>60</v>
      </c>
      <c r="P1152" s="2">
        <v>0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x14ac:dyDescent="0.35">
      <c r="A1153" s="2">
        <v>0</v>
      </c>
      <c r="B1153" s="2">
        <v>55</v>
      </c>
      <c r="C1153" s="2">
        <v>2</v>
      </c>
      <c r="D1153" s="2">
        <v>0</v>
      </c>
      <c r="E1153" s="2">
        <v>0</v>
      </c>
      <c r="F1153" s="2">
        <v>0</v>
      </c>
      <c r="G1153" s="2">
        <v>0</v>
      </c>
      <c r="H1153" s="2">
        <v>1</v>
      </c>
      <c r="I1153" s="2">
        <v>0</v>
      </c>
      <c r="J1153" s="2">
        <v>340</v>
      </c>
      <c r="K1153" s="2">
        <v>140</v>
      </c>
      <c r="L1153" s="2">
        <v>83</v>
      </c>
      <c r="M1153" s="2">
        <v>26.18</v>
      </c>
      <c r="N1153" s="2">
        <v>75</v>
      </c>
      <c r="O1153" s="2">
        <v>83</v>
      </c>
      <c r="P1153" s="2">
        <v>0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x14ac:dyDescent="0.35">
      <c r="A1154" s="2">
        <v>1</v>
      </c>
      <c r="B1154" s="2">
        <v>53</v>
      </c>
      <c r="C1154" s="2">
        <v>2</v>
      </c>
      <c r="D1154" s="2">
        <v>1</v>
      </c>
      <c r="E1154" s="2">
        <v>20</v>
      </c>
      <c r="F1154" s="2">
        <v>0</v>
      </c>
      <c r="G1154" s="2">
        <v>0</v>
      </c>
      <c r="H1154" s="2">
        <v>0</v>
      </c>
      <c r="I1154" s="2">
        <v>0</v>
      </c>
      <c r="J1154" s="2">
        <v>314</v>
      </c>
      <c r="K1154" s="2">
        <v>128</v>
      </c>
      <c r="L1154" s="2">
        <v>77</v>
      </c>
      <c r="M1154" s="2">
        <v>24.74</v>
      </c>
      <c r="N1154" s="2">
        <v>60</v>
      </c>
      <c r="O1154" s="2">
        <v>78</v>
      </c>
      <c r="P1154" s="2">
        <v>0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x14ac:dyDescent="0.35">
      <c r="A1155" s="2">
        <v>1</v>
      </c>
      <c r="B1155" s="2">
        <v>62</v>
      </c>
      <c r="C1155" s="2">
        <v>1</v>
      </c>
      <c r="D1155" s="2">
        <v>1</v>
      </c>
      <c r="E1155" s="2">
        <v>30</v>
      </c>
      <c r="F1155" s="2">
        <v>0</v>
      </c>
      <c r="G1155" s="2">
        <v>0</v>
      </c>
      <c r="H1155" s="2">
        <v>0</v>
      </c>
      <c r="I1155" s="2">
        <v>0</v>
      </c>
      <c r="J1155" s="2">
        <v>226</v>
      </c>
      <c r="K1155" s="2">
        <v>106</v>
      </c>
      <c r="L1155" s="2">
        <v>67.5</v>
      </c>
      <c r="M1155" s="2">
        <v>23.88</v>
      </c>
      <c r="N1155" s="2">
        <v>60</v>
      </c>
      <c r="O1155" s="2">
        <v>87</v>
      </c>
      <c r="P1155" s="2">
        <v>0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x14ac:dyDescent="0.35">
      <c r="A1156" s="2">
        <v>1</v>
      </c>
      <c r="B1156" s="2">
        <v>54</v>
      </c>
      <c r="C1156" s="2">
        <v>1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225</v>
      </c>
      <c r="K1156" s="2">
        <v>113.5</v>
      </c>
      <c r="L1156" s="2">
        <v>74</v>
      </c>
      <c r="M1156" s="2">
        <v>25.63</v>
      </c>
      <c r="N1156" s="2">
        <v>70</v>
      </c>
      <c r="O1156" s="2">
        <v>80</v>
      </c>
      <c r="P1156" s="2">
        <v>0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x14ac:dyDescent="0.35">
      <c r="A1157" s="2">
        <v>0</v>
      </c>
      <c r="B1157" s="2">
        <v>61</v>
      </c>
      <c r="C1157" s="2">
        <v>2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265</v>
      </c>
      <c r="K1157" s="2">
        <v>123</v>
      </c>
      <c r="L1157" s="2">
        <v>79</v>
      </c>
      <c r="M1157" s="2">
        <v>26.07</v>
      </c>
      <c r="N1157" s="2">
        <v>81</v>
      </c>
      <c r="O1157" s="2">
        <v>114</v>
      </c>
      <c r="P1157" s="2">
        <v>0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x14ac:dyDescent="0.35">
      <c r="A1158" s="2">
        <v>0</v>
      </c>
      <c r="B1158" s="2">
        <v>43</v>
      </c>
      <c r="C1158" s="2">
        <v>2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232</v>
      </c>
      <c r="K1158" s="2">
        <v>138</v>
      </c>
      <c r="L1158" s="2">
        <v>88</v>
      </c>
      <c r="M1158" s="2">
        <v>22.53</v>
      </c>
      <c r="N1158" s="2">
        <v>70</v>
      </c>
      <c r="O1158" s="2">
        <v>96</v>
      </c>
      <c r="P1158" s="2">
        <v>0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x14ac:dyDescent="0.35">
      <c r="A1159" s="2">
        <v>0</v>
      </c>
      <c r="B1159" s="2">
        <v>43</v>
      </c>
      <c r="C1159" s="2">
        <v>2</v>
      </c>
      <c r="D1159" s="2">
        <v>0</v>
      </c>
      <c r="E1159" s="2">
        <v>0</v>
      </c>
      <c r="F1159" s="2">
        <v>1</v>
      </c>
      <c r="G1159" s="2">
        <v>0</v>
      </c>
      <c r="H1159" s="2">
        <v>1</v>
      </c>
      <c r="I1159" s="2">
        <v>0</v>
      </c>
      <c r="J1159" s="2">
        <v>234</v>
      </c>
      <c r="K1159" s="2">
        <v>127</v>
      </c>
      <c r="L1159" s="2">
        <v>88</v>
      </c>
      <c r="M1159" s="2">
        <v>33.17</v>
      </c>
      <c r="N1159" s="2">
        <v>85</v>
      </c>
      <c r="O1159" s="2">
        <v>78</v>
      </c>
      <c r="P1159" s="2">
        <v>0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x14ac:dyDescent="0.35">
      <c r="A1160" s="2">
        <v>1</v>
      </c>
      <c r="B1160" s="2">
        <v>42</v>
      </c>
      <c r="C1160" s="2">
        <v>2</v>
      </c>
      <c r="D1160" s="2">
        <v>1</v>
      </c>
      <c r="E1160" s="2">
        <v>30</v>
      </c>
      <c r="F1160" s="2">
        <v>0</v>
      </c>
      <c r="G1160" s="2">
        <v>0</v>
      </c>
      <c r="H1160" s="2">
        <v>0</v>
      </c>
      <c r="I1160" s="2">
        <v>0</v>
      </c>
      <c r="J1160" s="2">
        <v>224</v>
      </c>
      <c r="K1160" s="2">
        <v>127.5</v>
      </c>
      <c r="L1160" s="2">
        <v>89</v>
      </c>
      <c r="M1160" s="2">
        <v>29.84</v>
      </c>
      <c r="N1160" s="2">
        <v>79</v>
      </c>
      <c r="O1160" s="2">
        <v>75</v>
      </c>
      <c r="P1160" s="2">
        <v>0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x14ac:dyDescent="0.35">
      <c r="A1161" s="2">
        <v>0</v>
      </c>
      <c r="B1161" s="2">
        <v>64</v>
      </c>
      <c r="C1161" s="2">
        <v>1</v>
      </c>
      <c r="D1161" s="2">
        <v>1</v>
      </c>
      <c r="E1161" s="2">
        <v>8</v>
      </c>
      <c r="F1161" s="2">
        <v>0</v>
      </c>
      <c r="G1161" s="2">
        <v>0</v>
      </c>
      <c r="H1161" s="2">
        <v>1</v>
      </c>
      <c r="I1161" s="2">
        <v>0</v>
      </c>
      <c r="J1161" s="2">
        <v>317</v>
      </c>
      <c r="K1161" s="2">
        <v>182.5</v>
      </c>
      <c r="L1161" s="2">
        <v>88</v>
      </c>
      <c r="M1161" s="2">
        <v>20.52</v>
      </c>
      <c r="N1161" s="2">
        <v>75</v>
      </c>
      <c r="O1161" s="2">
        <v>79</v>
      </c>
      <c r="P1161" s="2">
        <v>0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x14ac:dyDescent="0.35">
      <c r="A1162" s="2">
        <v>0</v>
      </c>
      <c r="B1162" s="2">
        <v>43</v>
      </c>
      <c r="C1162" s="2">
        <v>3</v>
      </c>
      <c r="D1162" s="2">
        <v>1</v>
      </c>
      <c r="E1162" s="2">
        <v>20</v>
      </c>
      <c r="F1162" s="2">
        <v>0</v>
      </c>
      <c r="G1162" s="2">
        <v>0</v>
      </c>
      <c r="H1162" s="2">
        <v>0</v>
      </c>
      <c r="I1162" s="2">
        <v>0</v>
      </c>
      <c r="J1162" s="2">
        <v>292</v>
      </c>
      <c r="K1162" s="2">
        <v>109</v>
      </c>
      <c r="L1162" s="2">
        <v>73</v>
      </c>
      <c r="M1162" s="2">
        <v>22.87</v>
      </c>
      <c r="N1162" s="2">
        <v>90</v>
      </c>
      <c r="O1162" s="2">
        <v>93</v>
      </c>
      <c r="P1162" s="2">
        <v>0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x14ac:dyDescent="0.35">
      <c r="A1163" s="2">
        <v>0</v>
      </c>
      <c r="B1163" s="2">
        <v>42</v>
      </c>
      <c r="C1163" s="2">
        <v>3</v>
      </c>
      <c r="D1163" s="2">
        <v>1</v>
      </c>
      <c r="E1163" s="2">
        <v>20</v>
      </c>
      <c r="F1163" s="2">
        <v>0</v>
      </c>
      <c r="G1163" s="2">
        <v>0</v>
      </c>
      <c r="H1163" s="2">
        <v>0</v>
      </c>
      <c r="I1163" s="2">
        <v>0</v>
      </c>
      <c r="J1163" s="2">
        <v>175</v>
      </c>
      <c r="K1163" s="2">
        <v>132</v>
      </c>
      <c r="L1163" s="2">
        <v>86</v>
      </c>
      <c r="M1163" s="2">
        <v>20.53</v>
      </c>
      <c r="N1163" s="2">
        <v>80</v>
      </c>
      <c r="O1163" s="2">
        <v>88</v>
      </c>
      <c r="P1163" s="2">
        <v>0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x14ac:dyDescent="0.35">
      <c r="A1164" s="2">
        <v>1</v>
      </c>
      <c r="B1164" s="2">
        <v>46</v>
      </c>
      <c r="C1164" s="2">
        <v>3</v>
      </c>
      <c r="D1164" s="2">
        <v>0</v>
      </c>
      <c r="E1164" s="2">
        <v>0</v>
      </c>
      <c r="F1164" s="2">
        <v>0</v>
      </c>
      <c r="G1164" s="2">
        <v>0</v>
      </c>
      <c r="H1164" s="2">
        <v>1</v>
      </c>
      <c r="I1164" s="2">
        <v>0</v>
      </c>
      <c r="J1164" s="2">
        <v>295</v>
      </c>
      <c r="K1164" s="2">
        <v>172.5</v>
      </c>
      <c r="L1164" s="2">
        <v>116.5</v>
      </c>
      <c r="M1164" s="2">
        <v>27.18</v>
      </c>
      <c r="N1164" s="2">
        <v>70</v>
      </c>
      <c r="O1164" s="2">
        <v>77</v>
      </c>
      <c r="P1164" s="2">
        <v>0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x14ac:dyDescent="0.35">
      <c r="A1165" s="2">
        <v>1</v>
      </c>
      <c r="B1165" s="2">
        <v>43</v>
      </c>
      <c r="C1165" s="2">
        <v>4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262</v>
      </c>
      <c r="K1165" s="2">
        <v>121</v>
      </c>
      <c r="L1165" s="2">
        <v>79</v>
      </c>
      <c r="M1165" s="2">
        <v>24.01</v>
      </c>
      <c r="N1165" s="2">
        <v>85</v>
      </c>
      <c r="O1165" s="2">
        <v>87</v>
      </c>
      <c r="P1165" s="2">
        <v>0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x14ac:dyDescent="0.35">
      <c r="A1166" s="2">
        <v>0</v>
      </c>
      <c r="B1166" s="2">
        <v>53</v>
      </c>
      <c r="C1166" s="2">
        <v>1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234</v>
      </c>
      <c r="K1166" s="2">
        <v>126</v>
      </c>
      <c r="L1166" s="2">
        <v>73</v>
      </c>
      <c r="M1166" s="2">
        <v>27.6</v>
      </c>
      <c r="N1166" s="2">
        <v>75</v>
      </c>
      <c r="O1166" s="2">
        <v>90</v>
      </c>
      <c r="P1166" s="2">
        <v>0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x14ac:dyDescent="0.35">
      <c r="A1167" s="2">
        <v>1</v>
      </c>
      <c r="B1167" s="2">
        <v>50</v>
      </c>
      <c r="C1167" s="2">
        <v>3</v>
      </c>
      <c r="D1167" s="2">
        <v>1</v>
      </c>
      <c r="E1167" s="2">
        <v>25</v>
      </c>
      <c r="F1167" s="2">
        <v>0</v>
      </c>
      <c r="G1167" s="2">
        <v>0</v>
      </c>
      <c r="H1167" s="2">
        <v>0</v>
      </c>
      <c r="I1167" s="2">
        <v>0</v>
      </c>
      <c r="J1167" s="2">
        <v>240</v>
      </c>
      <c r="K1167" s="2">
        <v>112</v>
      </c>
      <c r="L1167" s="2">
        <v>82</v>
      </c>
      <c r="M1167" s="2">
        <v>24.39</v>
      </c>
      <c r="N1167" s="2">
        <v>66</v>
      </c>
      <c r="O1167" s="2">
        <v>62</v>
      </c>
      <c r="P1167" s="2">
        <v>0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x14ac:dyDescent="0.35">
      <c r="A1168" s="2">
        <v>0</v>
      </c>
      <c r="B1168" s="2">
        <v>46</v>
      </c>
      <c r="C1168" s="2">
        <v>3</v>
      </c>
      <c r="D1168" s="2">
        <v>1</v>
      </c>
      <c r="E1168" s="2">
        <v>10</v>
      </c>
      <c r="F1168" s="2">
        <v>0</v>
      </c>
      <c r="G1168" s="2">
        <v>0</v>
      </c>
      <c r="H1168" s="2">
        <v>0</v>
      </c>
      <c r="I1168" s="2">
        <v>0</v>
      </c>
      <c r="J1168" s="2">
        <v>251</v>
      </c>
      <c r="K1168" s="2">
        <v>121</v>
      </c>
      <c r="L1168" s="2">
        <v>81</v>
      </c>
      <c r="M1168" s="2">
        <v>23.05</v>
      </c>
      <c r="N1168" s="2">
        <v>75</v>
      </c>
      <c r="O1168" s="2">
        <v>84</v>
      </c>
      <c r="P1168" s="2">
        <v>0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x14ac:dyDescent="0.35">
      <c r="A1169" s="2">
        <v>0</v>
      </c>
      <c r="B1169" s="2">
        <v>45</v>
      </c>
      <c r="C1169" s="2">
        <v>2</v>
      </c>
      <c r="D1169" s="2">
        <v>1</v>
      </c>
      <c r="E1169" s="2">
        <v>20</v>
      </c>
      <c r="F1169" s="2">
        <v>0</v>
      </c>
      <c r="G1169" s="2">
        <v>0</v>
      </c>
      <c r="H1169" s="2">
        <v>0</v>
      </c>
      <c r="I1169" s="2">
        <v>0</v>
      </c>
      <c r="J1169" s="2">
        <v>217</v>
      </c>
      <c r="K1169" s="2">
        <v>109</v>
      </c>
      <c r="L1169" s="2">
        <v>72</v>
      </c>
      <c r="M1169" s="2">
        <v>33.65</v>
      </c>
      <c r="N1169" s="2">
        <v>75</v>
      </c>
      <c r="O1169" s="2">
        <v>68</v>
      </c>
      <c r="P1169" s="2">
        <v>0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x14ac:dyDescent="0.35">
      <c r="A1170" s="2">
        <v>1</v>
      </c>
      <c r="B1170" s="2">
        <v>44</v>
      </c>
      <c r="C1170" s="2">
        <v>1</v>
      </c>
      <c r="D1170" s="2">
        <v>1</v>
      </c>
      <c r="E1170" s="2">
        <v>10</v>
      </c>
      <c r="F1170" s="2">
        <v>0</v>
      </c>
      <c r="G1170" s="2">
        <v>0</v>
      </c>
      <c r="H1170" s="2">
        <v>0</v>
      </c>
      <c r="I1170" s="2">
        <v>0</v>
      </c>
      <c r="J1170" s="2">
        <v>220</v>
      </c>
      <c r="K1170" s="2">
        <v>105</v>
      </c>
      <c r="L1170" s="2">
        <v>70</v>
      </c>
      <c r="M1170" s="2">
        <v>21.01</v>
      </c>
      <c r="N1170" s="2">
        <v>58</v>
      </c>
      <c r="O1170" s="2">
        <v>68</v>
      </c>
      <c r="P1170" s="2">
        <v>0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x14ac:dyDescent="0.35">
      <c r="A1171" s="2">
        <v>1</v>
      </c>
      <c r="B1171" s="2">
        <v>47</v>
      </c>
      <c r="C1171" s="2">
        <v>2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292</v>
      </c>
      <c r="K1171" s="2">
        <v>123</v>
      </c>
      <c r="L1171" s="2">
        <v>87</v>
      </c>
      <c r="M1171" s="2">
        <v>21.97</v>
      </c>
      <c r="N1171" s="2">
        <v>80</v>
      </c>
      <c r="O1171" s="2">
        <v>78</v>
      </c>
      <c r="P1171" s="2">
        <v>0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x14ac:dyDescent="0.35">
      <c r="A1172" s="2">
        <v>0</v>
      </c>
      <c r="B1172" s="2">
        <v>42</v>
      </c>
      <c r="C1172" s="2">
        <v>1</v>
      </c>
      <c r="D1172" s="2">
        <v>1</v>
      </c>
      <c r="E1172" s="2">
        <v>15</v>
      </c>
      <c r="F1172" s="2">
        <v>0</v>
      </c>
      <c r="G1172" s="2">
        <v>0</v>
      </c>
      <c r="H1172" s="2">
        <v>0</v>
      </c>
      <c r="I1172" s="2">
        <v>0</v>
      </c>
      <c r="J1172" s="2">
        <v>228</v>
      </c>
      <c r="K1172" s="2">
        <v>131</v>
      </c>
      <c r="L1172" s="2">
        <v>85</v>
      </c>
      <c r="M1172" s="2">
        <v>25.08</v>
      </c>
      <c r="N1172" s="2">
        <v>72</v>
      </c>
      <c r="O1172" s="2">
        <v>78</v>
      </c>
      <c r="P1172" s="2">
        <v>0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x14ac:dyDescent="0.35">
      <c r="A1173" s="2">
        <v>1</v>
      </c>
      <c r="B1173" s="2">
        <v>44</v>
      </c>
      <c r="C1173" s="2">
        <v>3</v>
      </c>
      <c r="D1173" s="2">
        <v>1</v>
      </c>
      <c r="E1173" s="2">
        <v>23</v>
      </c>
      <c r="F1173" s="2">
        <v>0</v>
      </c>
      <c r="G1173" s="2">
        <v>0</v>
      </c>
      <c r="H1173" s="2">
        <v>0</v>
      </c>
      <c r="I1173" s="2">
        <v>0</v>
      </c>
      <c r="J1173" s="2">
        <v>272</v>
      </c>
      <c r="K1173" s="2">
        <v>115</v>
      </c>
      <c r="L1173" s="2">
        <v>76</v>
      </c>
      <c r="M1173" s="2">
        <v>24.16</v>
      </c>
      <c r="N1173" s="2">
        <v>80</v>
      </c>
      <c r="O1173" s="2">
        <v>77</v>
      </c>
      <c r="P1173" s="2">
        <v>0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x14ac:dyDescent="0.35">
      <c r="A1174" s="2">
        <v>0</v>
      </c>
      <c r="B1174" s="2">
        <v>48</v>
      </c>
      <c r="C1174" s="2">
        <v>2</v>
      </c>
      <c r="D1174" s="2">
        <v>0</v>
      </c>
      <c r="E1174" s="2">
        <v>0</v>
      </c>
      <c r="F1174" s="2">
        <v>0</v>
      </c>
      <c r="G1174" s="2">
        <v>0</v>
      </c>
      <c r="H1174" s="2">
        <v>1</v>
      </c>
      <c r="I1174" s="2">
        <v>0</v>
      </c>
      <c r="J1174" s="2">
        <v>211</v>
      </c>
      <c r="K1174" s="2">
        <v>149</v>
      </c>
      <c r="L1174" s="2">
        <v>100</v>
      </c>
      <c r="M1174" s="2">
        <v>30.91</v>
      </c>
      <c r="N1174" s="2">
        <v>78</v>
      </c>
      <c r="O1174" s="2">
        <v>62</v>
      </c>
      <c r="P1174" s="2">
        <v>0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x14ac:dyDescent="0.35">
      <c r="A1175" s="2">
        <v>1</v>
      </c>
      <c r="B1175" s="2">
        <v>36</v>
      </c>
      <c r="C1175" s="2">
        <v>4</v>
      </c>
      <c r="D1175" s="2">
        <v>1</v>
      </c>
      <c r="E1175" s="2">
        <v>15</v>
      </c>
      <c r="F1175" s="2">
        <v>0</v>
      </c>
      <c r="G1175" s="2">
        <v>0</v>
      </c>
      <c r="H1175" s="2">
        <v>0</v>
      </c>
      <c r="I1175" s="2">
        <v>0</v>
      </c>
      <c r="J1175" s="2">
        <v>155</v>
      </c>
      <c r="K1175" s="2">
        <v>123</v>
      </c>
      <c r="L1175" s="2">
        <v>78</v>
      </c>
      <c r="M1175" s="2">
        <v>22.05</v>
      </c>
      <c r="N1175" s="2">
        <v>67</v>
      </c>
      <c r="O1175" s="2">
        <v>78</v>
      </c>
      <c r="P1175" s="2">
        <v>0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x14ac:dyDescent="0.35">
      <c r="A1176" s="2">
        <v>1</v>
      </c>
      <c r="B1176" s="2">
        <v>63</v>
      </c>
      <c r="C1176" s="2">
        <v>1</v>
      </c>
      <c r="D1176" s="2">
        <v>1</v>
      </c>
      <c r="E1176" s="2">
        <v>20</v>
      </c>
      <c r="F1176" s="2">
        <v>0</v>
      </c>
      <c r="G1176" s="2">
        <v>0</v>
      </c>
      <c r="H1176" s="2">
        <v>1</v>
      </c>
      <c r="I1176" s="2">
        <v>0</v>
      </c>
      <c r="J1176" s="2">
        <v>252</v>
      </c>
      <c r="K1176" s="2">
        <v>149</v>
      </c>
      <c r="L1176" s="2">
        <v>90</v>
      </c>
      <c r="M1176" s="2">
        <v>33.49</v>
      </c>
      <c r="N1176" s="2">
        <v>82</v>
      </c>
      <c r="O1176" s="2">
        <v>83</v>
      </c>
      <c r="P1176" s="2">
        <v>0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x14ac:dyDescent="0.35">
      <c r="A1177" s="2">
        <v>0</v>
      </c>
      <c r="B1177" s="2">
        <v>43</v>
      </c>
      <c r="C1177" s="2">
        <v>1</v>
      </c>
      <c r="D1177" s="2">
        <v>1</v>
      </c>
      <c r="E1177" s="2">
        <v>10</v>
      </c>
      <c r="F1177" s="2">
        <v>0</v>
      </c>
      <c r="G1177" s="2">
        <v>0</v>
      </c>
      <c r="H1177" s="2">
        <v>0</v>
      </c>
      <c r="I1177" s="2">
        <v>0</v>
      </c>
      <c r="J1177" s="2">
        <v>216</v>
      </c>
      <c r="K1177" s="2">
        <v>116</v>
      </c>
      <c r="L1177" s="2">
        <v>74</v>
      </c>
      <c r="M1177" s="2">
        <v>22.65</v>
      </c>
      <c r="N1177" s="2">
        <v>90</v>
      </c>
      <c r="O1177" s="2">
        <v>78</v>
      </c>
      <c r="P1177" s="2">
        <v>0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x14ac:dyDescent="0.35">
      <c r="A1178" s="2">
        <v>1</v>
      </c>
      <c r="B1178" s="2">
        <v>36</v>
      </c>
      <c r="C1178" s="2">
        <v>4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172</v>
      </c>
      <c r="K1178" s="2">
        <v>122.5</v>
      </c>
      <c r="L1178" s="2">
        <v>82.5</v>
      </c>
      <c r="M1178" s="2">
        <v>28.53</v>
      </c>
      <c r="N1178" s="2">
        <v>82</v>
      </c>
      <c r="O1178" s="2">
        <v>75</v>
      </c>
      <c r="P1178" s="2">
        <v>0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x14ac:dyDescent="0.35">
      <c r="A1179" s="2">
        <v>0</v>
      </c>
      <c r="B1179" s="2">
        <v>65</v>
      </c>
      <c r="C1179" s="2">
        <v>1</v>
      </c>
      <c r="D1179" s="2">
        <v>0</v>
      </c>
      <c r="E1179" s="2">
        <v>0</v>
      </c>
      <c r="F1179" s="2">
        <v>0</v>
      </c>
      <c r="G1179" s="2">
        <v>0</v>
      </c>
      <c r="H1179" s="2">
        <v>1</v>
      </c>
      <c r="I1179" s="2">
        <v>0</v>
      </c>
      <c r="J1179" s="2">
        <v>244</v>
      </c>
      <c r="K1179" s="2">
        <v>162</v>
      </c>
      <c r="L1179" s="2">
        <v>98</v>
      </c>
      <c r="M1179" s="2">
        <v>24.5</v>
      </c>
      <c r="N1179" s="2">
        <v>70</v>
      </c>
      <c r="O1179" s="2">
        <v>82</v>
      </c>
      <c r="P1179" s="2">
        <v>0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x14ac:dyDescent="0.35">
      <c r="A1180" s="2">
        <v>0</v>
      </c>
      <c r="B1180" s="2">
        <v>48</v>
      </c>
      <c r="C1180" s="2">
        <v>3</v>
      </c>
      <c r="D1180" s="2">
        <v>1</v>
      </c>
      <c r="E1180" s="2">
        <v>3</v>
      </c>
      <c r="F1180" s="2">
        <v>0</v>
      </c>
      <c r="G1180" s="2">
        <v>0</v>
      </c>
      <c r="H1180" s="2">
        <v>0</v>
      </c>
      <c r="I1180" s="2">
        <v>0</v>
      </c>
      <c r="J1180" s="2">
        <v>246</v>
      </c>
      <c r="K1180" s="2">
        <v>129</v>
      </c>
      <c r="L1180" s="2">
        <v>86</v>
      </c>
      <c r="M1180" s="2">
        <v>25.04</v>
      </c>
      <c r="N1180" s="2">
        <v>80</v>
      </c>
      <c r="O1180" s="2">
        <v>87</v>
      </c>
      <c r="P1180" s="2">
        <v>0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x14ac:dyDescent="0.35">
      <c r="A1181" s="2">
        <v>0</v>
      </c>
      <c r="B1181" s="2">
        <v>63</v>
      </c>
      <c r="C1181" s="2">
        <v>2</v>
      </c>
      <c r="D1181" s="2">
        <v>0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276</v>
      </c>
      <c r="K1181" s="2">
        <v>144</v>
      </c>
      <c r="L1181" s="2">
        <v>90</v>
      </c>
      <c r="M1181" s="2">
        <v>21.35</v>
      </c>
      <c r="N1181" s="2">
        <v>70</v>
      </c>
      <c r="O1181" s="2">
        <v>78</v>
      </c>
      <c r="P1181" s="2">
        <v>0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x14ac:dyDescent="0.35">
      <c r="A1182" s="2">
        <v>1</v>
      </c>
      <c r="B1182" s="2">
        <v>40</v>
      </c>
      <c r="C1182" s="2">
        <v>4</v>
      </c>
      <c r="D1182" s="2">
        <v>1</v>
      </c>
      <c r="E1182" s="2">
        <v>20</v>
      </c>
      <c r="F1182" s="2">
        <v>0</v>
      </c>
      <c r="G1182" s="2">
        <v>0</v>
      </c>
      <c r="H1182" s="2">
        <v>0</v>
      </c>
      <c r="I1182" s="2">
        <v>0</v>
      </c>
      <c r="J1182" s="2">
        <v>229</v>
      </c>
      <c r="K1182" s="2">
        <v>137</v>
      </c>
      <c r="L1182" s="2">
        <v>85</v>
      </c>
      <c r="M1182" s="2">
        <v>35.200000000000003</v>
      </c>
      <c r="N1182" s="2">
        <v>66</v>
      </c>
      <c r="O1182" s="2">
        <v>55</v>
      </c>
      <c r="P1182" s="2">
        <v>0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x14ac:dyDescent="0.35">
      <c r="A1183" s="2">
        <v>0</v>
      </c>
      <c r="B1183" s="2">
        <v>40</v>
      </c>
      <c r="C1183" s="2">
        <v>2</v>
      </c>
      <c r="D1183" s="2">
        <v>0</v>
      </c>
      <c r="E1183" s="2">
        <v>0</v>
      </c>
      <c r="F1183" s="2">
        <v>0</v>
      </c>
      <c r="G1183" s="2">
        <v>0</v>
      </c>
      <c r="H1183" s="2">
        <v>1</v>
      </c>
      <c r="I1183" s="2">
        <v>0</v>
      </c>
      <c r="J1183" s="2">
        <v>204</v>
      </c>
      <c r="K1183" s="2">
        <v>122</v>
      </c>
      <c r="L1183" s="2">
        <v>94</v>
      </c>
      <c r="M1183" s="2">
        <v>29.86</v>
      </c>
      <c r="N1183" s="2">
        <v>87</v>
      </c>
      <c r="O1183" s="2">
        <v>82</v>
      </c>
      <c r="P1183" s="2">
        <v>0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x14ac:dyDescent="0.35">
      <c r="A1184" s="2">
        <v>1</v>
      </c>
      <c r="B1184" s="2">
        <v>43</v>
      </c>
      <c r="C1184" s="2">
        <v>2</v>
      </c>
      <c r="D1184" s="2">
        <v>1</v>
      </c>
      <c r="E1184" s="2">
        <v>20</v>
      </c>
      <c r="F1184" s="2">
        <v>0</v>
      </c>
      <c r="G1184" s="2">
        <v>0</v>
      </c>
      <c r="H1184" s="2">
        <v>0</v>
      </c>
      <c r="I1184" s="2">
        <v>0</v>
      </c>
      <c r="J1184" s="2">
        <v>153</v>
      </c>
      <c r="K1184" s="2">
        <v>130</v>
      </c>
      <c r="L1184" s="2">
        <v>83.5</v>
      </c>
      <c r="M1184" s="2">
        <v>19.84</v>
      </c>
      <c r="N1184" s="2">
        <v>63</v>
      </c>
      <c r="O1184" s="2">
        <v>78</v>
      </c>
      <c r="P1184" s="2">
        <v>0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x14ac:dyDescent="0.35">
      <c r="A1185" s="2">
        <v>0</v>
      </c>
      <c r="B1185" s="2">
        <v>63</v>
      </c>
      <c r="C1185" s="2">
        <v>2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192</v>
      </c>
      <c r="K1185" s="2">
        <v>143</v>
      </c>
      <c r="L1185" s="2">
        <v>87</v>
      </c>
      <c r="M1185" s="2">
        <v>23.64</v>
      </c>
      <c r="N1185" s="2">
        <v>75</v>
      </c>
      <c r="O1185" s="2">
        <v>100</v>
      </c>
      <c r="P1185" s="2">
        <v>0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x14ac:dyDescent="0.35">
      <c r="A1186" s="2">
        <v>1</v>
      </c>
      <c r="B1186" s="2">
        <v>36</v>
      </c>
      <c r="C1186" s="2">
        <v>4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234</v>
      </c>
      <c r="K1186" s="2">
        <v>133</v>
      </c>
      <c r="L1186" s="2">
        <v>88</v>
      </c>
      <c r="M1186" s="2">
        <v>26.78</v>
      </c>
      <c r="N1186" s="2">
        <v>58</v>
      </c>
      <c r="O1186" s="2">
        <v>100</v>
      </c>
      <c r="P1186" s="2">
        <v>0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x14ac:dyDescent="0.35">
      <c r="A1187" s="2">
        <v>0</v>
      </c>
      <c r="B1187" s="2">
        <v>36</v>
      </c>
      <c r="C1187" s="2">
        <v>3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295</v>
      </c>
      <c r="K1187" s="2">
        <v>114.5</v>
      </c>
      <c r="L1187" s="2">
        <v>72</v>
      </c>
      <c r="M1187" s="2">
        <v>24.11</v>
      </c>
      <c r="N1187" s="2">
        <v>85</v>
      </c>
      <c r="O1187" s="2">
        <v>78</v>
      </c>
      <c r="P1187" s="2">
        <v>0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x14ac:dyDescent="0.35">
      <c r="A1188" s="2">
        <v>0</v>
      </c>
      <c r="B1188" s="2">
        <v>46</v>
      </c>
      <c r="C1188" s="2">
        <v>2</v>
      </c>
      <c r="D1188" s="2">
        <v>1</v>
      </c>
      <c r="E1188" s="2">
        <v>20</v>
      </c>
      <c r="F1188" s="2">
        <v>0</v>
      </c>
      <c r="G1188" s="2">
        <v>0</v>
      </c>
      <c r="H1188" s="2">
        <v>0</v>
      </c>
      <c r="I1188" s="2">
        <v>0</v>
      </c>
      <c r="J1188" s="2">
        <v>161</v>
      </c>
      <c r="K1188" s="2">
        <v>100</v>
      </c>
      <c r="L1188" s="2">
        <v>64</v>
      </c>
      <c r="M1188" s="2">
        <v>20.66</v>
      </c>
      <c r="N1188" s="2">
        <v>75</v>
      </c>
      <c r="O1188" s="2">
        <v>60</v>
      </c>
      <c r="P1188" s="2">
        <v>0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x14ac:dyDescent="0.35">
      <c r="A1189" s="2">
        <v>1</v>
      </c>
      <c r="B1189" s="2">
        <v>39</v>
      </c>
      <c r="C1189" s="2">
        <v>1</v>
      </c>
      <c r="D1189" s="2">
        <v>1</v>
      </c>
      <c r="E1189" s="2">
        <v>40</v>
      </c>
      <c r="F1189" s="2">
        <v>0</v>
      </c>
      <c r="G1189" s="2">
        <v>0</v>
      </c>
      <c r="H1189" s="2">
        <v>0</v>
      </c>
      <c r="I1189" s="2">
        <v>0</v>
      </c>
      <c r="J1189" s="2">
        <v>251</v>
      </c>
      <c r="K1189" s="2">
        <v>115</v>
      </c>
      <c r="L1189" s="2">
        <v>77</v>
      </c>
      <c r="M1189" s="2">
        <v>24.01</v>
      </c>
      <c r="N1189" s="2">
        <v>65</v>
      </c>
      <c r="O1189" s="2">
        <v>98</v>
      </c>
      <c r="P1189" s="2">
        <v>0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x14ac:dyDescent="0.35">
      <c r="A1190" s="2">
        <v>0</v>
      </c>
      <c r="B1190" s="2">
        <v>39</v>
      </c>
      <c r="C1190" s="2">
        <v>1</v>
      </c>
      <c r="D1190" s="2">
        <v>1</v>
      </c>
      <c r="E1190" s="2">
        <v>15</v>
      </c>
      <c r="F1190" s="2">
        <v>0</v>
      </c>
      <c r="G1190" s="2">
        <v>0</v>
      </c>
      <c r="H1190" s="2">
        <v>0</v>
      </c>
      <c r="I1190" s="2">
        <v>0</v>
      </c>
      <c r="J1190" s="2">
        <v>255</v>
      </c>
      <c r="K1190" s="2">
        <v>142</v>
      </c>
      <c r="L1190" s="2">
        <v>85.5</v>
      </c>
      <c r="M1190" s="2">
        <v>24.89</v>
      </c>
      <c r="N1190" s="2">
        <v>100</v>
      </c>
      <c r="O1190" s="2">
        <v>108</v>
      </c>
      <c r="P1190" s="2">
        <v>0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x14ac:dyDescent="0.35">
      <c r="A1191" s="2">
        <v>0</v>
      </c>
      <c r="B1191" s="2">
        <v>51</v>
      </c>
      <c r="C1191" s="2">
        <v>1</v>
      </c>
      <c r="D1191" s="2">
        <v>1</v>
      </c>
      <c r="E1191" s="2">
        <v>15</v>
      </c>
      <c r="F1191" s="2">
        <v>0</v>
      </c>
      <c r="G1191" s="2">
        <v>0</v>
      </c>
      <c r="H1191" s="2">
        <v>0</v>
      </c>
      <c r="I1191" s="2">
        <v>0</v>
      </c>
      <c r="J1191" s="2">
        <v>345</v>
      </c>
      <c r="K1191" s="2">
        <v>142</v>
      </c>
      <c r="L1191" s="2">
        <v>88</v>
      </c>
      <c r="M1191" s="2">
        <v>19.05</v>
      </c>
      <c r="N1191" s="2">
        <v>80</v>
      </c>
      <c r="O1191" s="2">
        <v>73</v>
      </c>
      <c r="P1191" s="2">
        <v>0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x14ac:dyDescent="0.35">
      <c r="A1192" s="2">
        <v>0</v>
      </c>
      <c r="B1192" s="2">
        <v>57</v>
      </c>
      <c r="C1192" s="2">
        <v>3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210</v>
      </c>
      <c r="K1192" s="2">
        <v>131</v>
      </c>
      <c r="L1192" s="2">
        <v>85</v>
      </c>
      <c r="M1192" s="2">
        <v>26.59</v>
      </c>
      <c r="N1192" s="2">
        <v>70</v>
      </c>
      <c r="O1192" s="2">
        <v>77</v>
      </c>
      <c r="P1192" s="2">
        <v>0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x14ac:dyDescent="0.35">
      <c r="A1193" s="2">
        <v>1</v>
      </c>
      <c r="B1193" s="2">
        <v>41</v>
      </c>
      <c r="C1193" s="2">
        <v>2</v>
      </c>
      <c r="D1193" s="2">
        <v>1</v>
      </c>
      <c r="E1193" s="2">
        <v>20</v>
      </c>
      <c r="F1193" s="2">
        <v>0</v>
      </c>
      <c r="G1193" s="2">
        <v>0</v>
      </c>
      <c r="H1193" s="2">
        <v>1</v>
      </c>
      <c r="I1193" s="2">
        <v>0</v>
      </c>
      <c r="J1193" s="2">
        <v>245</v>
      </c>
      <c r="K1193" s="2">
        <v>146</v>
      </c>
      <c r="L1193" s="2">
        <v>86</v>
      </c>
      <c r="M1193" s="2">
        <v>24.5</v>
      </c>
      <c r="N1193" s="2">
        <v>80</v>
      </c>
      <c r="O1193" s="2">
        <v>72</v>
      </c>
      <c r="P1193" s="2">
        <v>0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x14ac:dyDescent="0.35">
      <c r="A1194" s="2">
        <v>1</v>
      </c>
      <c r="B1194" s="2">
        <v>42</v>
      </c>
      <c r="C1194" s="2">
        <v>3</v>
      </c>
      <c r="D1194" s="2">
        <v>1</v>
      </c>
      <c r="E1194" s="2">
        <v>20</v>
      </c>
      <c r="F1194" s="2">
        <v>0</v>
      </c>
      <c r="G1194" s="2">
        <v>0</v>
      </c>
      <c r="H1194" s="2">
        <v>0</v>
      </c>
      <c r="I1194" s="2">
        <v>0</v>
      </c>
      <c r="J1194" s="2">
        <v>231</v>
      </c>
      <c r="K1194" s="2">
        <v>123</v>
      </c>
      <c r="L1194" s="2">
        <v>87</v>
      </c>
      <c r="M1194" s="2">
        <v>21.48</v>
      </c>
      <c r="N1194" s="2">
        <v>75</v>
      </c>
      <c r="O1194" s="2">
        <v>44</v>
      </c>
      <c r="P1194" s="2">
        <v>0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x14ac:dyDescent="0.35">
      <c r="A1195" s="2">
        <v>0</v>
      </c>
      <c r="B1195" s="2">
        <v>38</v>
      </c>
      <c r="C1195" s="2">
        <v>3</v>
      </c>
      <c r="D1195" s="2">
        <v>1</v>
      </c>
      <c r="E1195" s="2">
        <v>5</v>
      </c>
      <c r="F1195" s="2">
        <v>0</v>
      </c>
      <c r="G1195" s="2">
        <v>0</v>
      </c>
      <c r="H1195" s="2">
        <v>0</v>
      </c>
      <c r="I1195" s="2">
        <v>0</v>
      </c>
      <c r="J1195" s="2">
        <v>187</v>
      </c>
      <c r="K1195" s="2">
        <v>118</v>
      </c>
      <c r="L1195" s="2">
        <v>78</v>
      </c>
      <c r="M1195" s="2">
        <v>30.06</v>
      </c>
      <c r="N1195" s="2">
        <v>64</v>
      </c>
      <c r="O1195" s="2">
        <v>63</v>
      </c>
      <c r="P1195" s="2">
        <v>0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x14ac:dyDescent="0.35">
      <c r="A1196" s="2">
        <v>0</v>
      </c>
      <c r="B1196" s="2">
        <v>41</v>
      </c>
      <c r="C1196" s="2">
        <v>1</v>
      </c>
      <c r="D1196" s="2">
        <v>1</v>
      </c>
      <c r="E1196" s="2">
        <v>15</v>
      </c>
      <c r="F1196" s="2">
        <v>0</v>
      </c>
      <c r="G1196" s="2">
        <v>0</v>
      </c>
      <c r="H1196" s="2">
        <v>0</v>
      </c>
      <c r="I1196" s="2">
        <v>0</v>
      </c>
      <c r="J1196" s="2">
        <v>190</v>
      </c>
      <c r="K1196" s="2">
        <v>95</v>
      </c>
      <c r="L1196" s="2">
        <v>57</v>
      </c>
      <c r="M1196" s="2">
        <v>20</v>
      </c>
      <c r="N1196" s="2">
        <v>75</v>
      </c>
      <c r="O1196" s="2">
        <v>77</v>
      </c>
      <c r="P1196" s="2">
        <v>0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x14ac:dyDescent="0.35">
      <c r="A1197" s="2">
        <v>0</v>
      </c>
      <c r="B1197" s="2">
        <v>43</v>
      </c>
      <c r="C1197" s="2">
        <v>2</v>
      </c>
      <c r="D1197" s="2">
        <v>1</v>
      </c>
      <c r="E1197" s="2">
        <v>15</v>
      </c>
      <c r="F1197" s="2">
        <v>0</v>
      </c>
      <c r="G1197" s="2">
        <v>0</v>
      </c>
      <c r="H1197" s="2">
        <v>1</v>
      </c>
      <c r="I1197" s="2">
        <v>0</v>
      </c>
      <c r="J1197" s="2">
        <v>174</v>
      </c>
      <c r="K1197" s="2">
        <v>158.5</v>
      </c>
      <c r="L1197" s="2">
        <v>100.5</v>
      </c>
      <c r="M1197" s="2">
        <v>35.99</v>
      </c>
      <c r="N1197" s="2">
        <v>82</v>
      </c>
      <c r="O1197" s="2">
        <v>88</v>
      </c>
      <c r="P1197" s="2">
        <v>0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x14ac:dyDescent="0.35">
      <c r="A1198" s="2">
        <v>0</v>
      </c>
      <c r="B1198" s="2">
        <v>55</v>
      </c>
      <c r="C1198" s="2">
        <v>1</v>
      </c>
      <c r="D1198" s="2">
        <v>0</v>
      </c>
      <c r="E1198" s="2">
        <v>0</v>
      </c>
      <c r="F1198" s="2">
        <v>0</v>
      </c>
      <c r="G1198" s="2">
        <v>0</v>
      </c>
      <c r="H1198" s="2">
        <v>1</v>
      </c>
      <c r="I1198" s="2">
        <v>0</v>
      </c>
      <c r="J1198" s="2">
        <v>243</v>
      </c>
      <c r="K1198" s="2">
        <v>142</v>
      </c>
      <c r="L1198" s="2">
        <v>92</v>
      </c>
      <c r="M1198" s="2">
        <v>30.24</v>
      </c>
      <c r="N1198" s="2">
        <v>70</v>
      </c>
      <c r="O1198" s="2">
        <v>85</v>
      </c>
      <c r="P1198" s="2">
        <v>0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x14ac:dyDescent="0.35">
      <c r="A1199" s="2">
        <v>0</v>
      </c>
      <c r="B1199" s="2">
        <v>38</v>
      </c>
      <c r="C1199" s="2">
        <v>2</v>
      </c>
      <c r="D1199" s="2">
        <v>1</v>
      </c>
      <c r="E1199" s="2">
        <v>7</v>
      </c>
      <c r="F1199" s="2">
        <v>0</v>
      </c>
      <c r="G1199" s="2">
        <v>0</v>
      </c>
      <c r="H1199" s="2">
        <v>0</v>
      </c>
      <c r="I1199" s="2">
        <v>0</v>
      </c>
      <c r="J1199" s="2">
        <v>160</v>
      </c>
      <c r="K1199" s="2">
        <v>95</v>
      </c>
      <c r="L1199" s="2">
        <v>65</v>
      </c>
      <c r="M1199" s="2">
        <v>21.99</v>
      </c>
      <c r="N1199" s="2">
        <v>72</v>
      </c>
      <c r="O1199" s="2">
        <v>77</v>
      </c>
      <c r="P1199" s="2">
        <v>0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x14ac:dyDescent="0.35">
      <c r="A1200" s="2">
        <v>0</v>
      </c>
      <c r="B1200" s="2">
        <v>46</v>
      </c>
      <c r="C1200" s="2">
        <v>2</v>
      </c>
      <c r="D1200" s="2">
        <v>1</v>
      </c>
      <c r="E1200" s="2">
        <v>20</v>
      </c>
      <c r="F1200" s="2">
        <v>0</v>
      </c>
      <c r="G1200" s="2">
        <v>0</v>
      </c>
      <c r="H1200" s="2">
        <v>0</v>
      </c>
      <c r="I1200" s="2">
        <v>0</v>
      </c>
      <c r="J1200" s="2">
        <v>250</v>
      </c>
      <c r="K1200" s="2">
        <v>115</v>
      </c>
      <c r="L1200" s="2">
        <v>74</v>
      </c>
      <c r="M1200" s="2">
        <v>22.7</v>
      </c>
      <c r="N1200" s="2">
        <v>100</v>
      </c>
      <c r="O1200" s="2">
        <v>69</v>
      </c>
      <c r="P1200" s="2">
        <v>0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x14ac:dyDescent="0.35">
      <c r="A1201" s="2">
        <v>1</v>
      </c>
      <c r="B1201" s="2">
        <v>45</v>
      </c>
      <c r="C1201" s="2">
        <v>3</v>
      </c>
      <c r="D1201" s="2">
        <v>1</v>
      </c>
      <c r="E1201" s="2">
        <v>23</v>
      </c>
      <c r="F1201" s="2">
        <v>0</v>
      </c>
      <c r="G1201" s="2">
        <v>0</v>
      </c>
      <c r="H1201" s="2">
        <v>0</v>
      </c>
      <c r="I1201" s="2">
        <v>0</v>
      </c>
      <c r="J1201" s="2">
        <v>263</v>
      </c>
      <c r="K1201" s="2">
        <v>115</v>
      </c>
      <c r="L1201" s="2">
        <v>76</v>
      </c>
      <c r="M1201" s="2">
        <v>24.94</v>
      </c>
      <c r="N1201" s="2">
        <v>68</v>
      </c>
      <c r="O1201" s="2">
        <v>78</v>
      </c>
      <c r="P1201" s="2">
        <v>0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x14ac:dyDescent="0.35">
      <c r="A1202" s="2">
        <v>0</v>
      </c>
      <c r="B1202" s="2">
        <v>53</v>
      </c>
      <c r="C1202" s="2">
        <v>3</v>
      </c>
      <c r="D1202" s="2">
        <v>1</v>
      </c>
      <c r="E1202" s="2">
        <v>20</v>
      </c>
      <c r="F1202" s="2">
        <v>0</v>
      </c>
      <c r="G1202" s="2">
        <v>0</v>
      </c>
      <c r="H1202" s="2">
        <v>0</v>
      </c>
      <c r="I1202" s="2">
        <v>0</v>
      </c>
      <c r="J1202" s="2">
        <v>221</v>
      </c>
      <c r="K1202" s="2">
        <v>131</v>
      </c>
      <c r="L1202" s="2">
        <v>89</v>
      </c>
      <c r="M1202" s="2">
        <v>24.09</v>
      </c>
      <c r="N1202" s="2">
        <v>90</v>
      </c>
      <c r="O1202" s="2">
        <v>95</v>
      </c>
      <c r="P1202" s="2">
        <v>0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x14ac:dyDescent="0.35">
      <c r="A1203" s="2">
        <v>1</v>
      </c>
      <c r="B1203" s="2">
        <v>44</v>
      </c>
      <c r="C1203" s="2">
        <v>1</v>
      </c>
      <c r="D1203" s="2">
        <v>1</v>
      </c>
      <c r="E1203" s="2">
        <v>20</v>
      </c>
      <c r="F1203" s="2">
        <v>0</v>
      </c>
      <c r="G1203" s="2">
        <v>0</v>
      </c>
      <c r="H1203" s="2">
        <v>0</v>
      </c>
      <c r="I1203" s="2">
        <v>0</v>
      </c>
      <c r="J1203" s="2">
        <v>271</v>
      </c>
      <c r="K1203" s="2">
        <v>136</v>
      </c>
      <c r="L1203" s="2">
        <v>90</v>
      </c>
      <c r="M1203" s="2">
        <v>25.24</v>
      </c>
      <c r="N1203" s="2">
        <v>80</v>
      </c>
      <c r="O1203" s="2">
        <v>64</v>
      </c>
      <c r="P1203" s="2">
        <v>0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x14ac:dyDescent="0.35">
      <c r="A1204" s="2">
        <v>0</v>
      </c>
      <c r="B1204" s="2">
        <v>52</v>
      </c>
      <c r="C1204" s="2">
        <v>3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275</v>
      </c>
      <c r="K1204" s="2">
        <v>137</v>
      </c>
      <c r="L1204" s="2">
        <v>85</v>
      </c>
      <c r="M1204" s="2">
        <v>25.89</v>
      </c>
      <c r="N1204" s="2">
        <v>70</v>
      </c>
      <c r="O1204" s="2">
        <v>78</v>
      </c>
      <c r="P1204" s="2">
        <v>0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x14ac:dyDescent="0.35">
      <c r="A1205" s="2">
        <v>1</v>
      </c>
      <c r="B1205" s="2">
        <v>39</v>
      </c>
      <c r="C1205" s="2">
        <v>1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213</v>
      </c>
      <c r="K1205" s="2">
        <v>130</v>
      </c>
      <c r="L1205" s="2">
        <v>72</v>
      </c>
      <c r="M1205" s="2">
        <v>22.32</v>
      </c>
      <c r="N1205" s="2">
        <v>80</v>
      </c>
      <c r="O1205" s="2">
        <v>78</v>
      </c>
      <c r="P1205" s="2">
        <v>0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x14ac:dyDescent="0.35">
      <c r="A1206" s="2">
        <v>0</v>
      </c>
      <c r="B1206" s="2">
        <v>51</v>
      </c>
      <c r="C1206" s="2">
        <v>2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239</v>
      </c>
      <c r="K1206" s="2">
        <v>127.5</v>
      </c>
      <c r="L1206" s="2">
        <v>77.5</v>
      </c>
      <c r="M1206" s="2">
        <v>26.65</v>
      </c>
      <c r="N1206" s="2">
        <v>70</v>
      </c>
      <c r="O1206" s="2">
        <v>79</v>
      </c>
      <c r="P1206" s="2">
        <v>0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x14ac:dyDescent="0.35">
      <c r="A1207" s="2">
        <v>0</v>
      </c>
      <c r="B1207" s="2">
        <v>55</v>
      </c>
      <c r="C1207" s="2">
        <v>1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252</v>
      </c>
      <c r="K1207" s="2">
        <v>130</v>
      </c>
      <c r="L1207" s="2">
        <v>82</v>
      </c>
      <c r="M1207" s="2">
        <v>29.17</v>
      </c>
      <c r="N1207" s="2">
        <v>78</v>
      </c>
      <c r="O1207" s="2">
        <v>85</v>
      </c>
      <c r="P1207" s="2">
        <v>0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x14ac:dyDescent="0.35">
      <c r="A1208" s="2">
        <v>1</v>
      </c>
      <c r="B1208" s="2">
        <v>43</v>
      </c>
      <c r="C1208" s="2">
        <v>1</v>
      </c>
      <c r="D1208" s="2">
        <v>1</v>
      </c>
      <c r="E1208" s="2">
        <v>25</v>
      </c>
      <c r="F1208" s="2">
        <v>0</v>
      </c>
      <c r="G1208" s="2">
        <v>0</v>
      </c>
      <c r="H1208" s="2">
        <v>0</v>
      </c>
      <c r="I1208" s="2">
        <v>0</v>
      </c>
      <c r="J1208" s="2">
        <v>201</v>
      </c>
      <c r="K1208" s="2">
        <v>121</v>
      </c>
      <c r="L1208" s="2">
        <v>82</v>
      </c>
      <c r="M1208" s="2">
        <v>23.84</v>
      </c>
      <c r="N1208" s="2">
        <v>70</v>
      </c>
      <c r="O1208" s="2">
        <v>91</v>
      </c>
      <c r="P1208" s="2">
        <v>0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x14ac:dyDescent="0.35">
      <c r="A1209" s="2">
        <v>0</v>
      </c>
      <c r="B1209" s="2">
        <v>67</v>
      </c>
      <c r="C1209" s="2">
        <v>2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261</v>
      </c>
      <c r="K1209" s="2">
        <v>135</v>
      </c>
      <c r="L1209" s="2">
        <v>80</v>
      </c>
      <c r="M1209" s="2">
        <v>21.8</v>
      </c>
      <c r="N1209" s="2">
        <v>72</v>
      </c>
      <c r="O1209" s="2">
        <v>93</v>
      </c>
      <c r="P1209" s="2">
        <v>0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x14ac:dyDescent="0.35">
      <c r="A1210" s="2">
        <v>0</v>
      </c>
      <c r="B1210" s="2">
        <v>55</v>
      </c>
      <c r="C1210" s="2">
        <v>3</v>
      </c>
      <c r="D1210" s="2">
        <v>0</v>
      </c>
      <c r="E1210" s="2">
        <v>0</v>
      </c>
      <c r="F1210" s="2">
        <v>0</v>
      </c>
      <c r="G1210" s="2">
        <v>0</v>
      </c>
      <c r="H1210" s="2">
        <v>1</v>
      </c>
      <c r="I1210" s="2">
        <v>0</v>
      </c>
      <c r="J1210" s="2">
        <v>329</v>
      </c>
      <c r="K1210" s="2">
        <v>145</v>
      </c>
      <c r="L1210" s="2">
        <v>82</v>
      </c>
      <c r="M1210" s="2">
        <v>23.43</v>
      </c>
      <c r="N1210" s="2">
        <v>70</v>
      </c>
      <c r="O1210" s="2">
        <v>95</v>
      </c>
      <c r="P1210" s="2">
        <v>0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x14ac:dyDescent="0.35">
      <c r="A1211" s="2">
        <v>0</v>
      </c>
      <c r="B1211" s="2">
        <v>39</v>
      </c>
      <c r="C1211" s="2">
        <v>1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229</v>
      </c>
      <c r="K1211" s="2">
        <v>125</v>
      </c>
      <c r="L1211" s="2">
        <v>80</v>
      </c>
      <c r="M1211" s="2">
        <v>24.1</v>
      </c>
      <c r="N1211" s="2">
        <v>75</v>
      </c>
      <c r="O1211" s="2">
        <v>58</v>
      </c>
      <c r="P1211" s="2">
        <v>0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x14ac:dyDescent="0.35">
      <c r="A1212" s="2">
        <v>1</v>
      </c>
      <c r="B1212" s="2">
        <v>54</v>
      </c>
      <c r="C1212" s="2">
        <v>1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254</v>
      </c>
      <c r="K1212" s="2">
        <v>136.5</v>
      </c>
      <c r="L1212" s="2">
        <v>83</v>
      </c>
      <c r="M1212" s="2">
        <v>20.55</v>
      </c>
      <c r="N1212" s="2">
        <v>88</v>
      </c>
      <c r="O1212" s="2">
        <v>95</v>
      </c>
      <c r="P1212" s="2">
        <v>0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x14ac:dyDescent="0.35">
      <c r="A1213" s="2">
        <v>1</v>
      </c>
      <c r="B1213" s="2">
        <v>41</v>
      </c>
      <c r="C1213" s="2">
        <v>2</v>
      </c>
      <c r="D1213" s="2">
        <v>1</v>
      </c>
      <c r="E1213" s="2">
        <v>30</v>
      </c>
      <c r="F1213" s="2">
        <v>0</v>
      </c>
      <c r="G1213" s="2">
        <v>0</v>
      </c>
      <c r="H1213" s="2">
        <v>0</v>
      </c>
      <c r="I1213" s="2">
        <v>0</v>
      </c>
      <c r="J1213" s="2">
        <v>293</v>
      </c>
      <c r="K1213" s="2">
        <v>115</v>
      </c>
      <c r="L1213" s="2">
        <v>77.5</v>
      </c>
      <c r="M1213" s="2">
        <v>26.26</v>
      </c>
      <c r="N1213" s="2">
        <v>85</v>
      </c>
      <c r="O1213" s="2">
        <v>57</v>
      </c>
      <c r="P1213" s="2">
        <v>0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x14ac:dyDescent="0.35">
      <c r="A1214" s="2">
        <v>0</v>
      </c>
      <c r="B1214" s="2">
        <v>48</v>
      </c>
      <c r="C1214" s="2">
        <v>1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250</v>
      </c>
      <c r="K1214" s="2">
        <v>117</v>
      </c>
      <c r="L1214" s="2">
        <v>81</v>
      </c>
      <c r="M1214" s="2">
        <v>27.04</v>
      </c>
      <c r="N1214" s="2">
        <v>80</v>
      </c>
      <c r="O1214" s="2">
        <v>65</v>
      </c>
      <c r="P1214" s="2">
        <v>0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x14ac:dyDescent="0.35">
      <c r="A1215" s="2">
        <v>0</v>
      </c>
      <c r="B1215" s="2">
        <v>45</v>
      </c>
      <c r="C1215" s="2">
        <v>2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262</v>
      </c>
      <c r="K1215" s="2">
        <v>116</v>
      </c>
      <c r="L1215" s="2">
        <v>66</v>
      </c>
      <c r="M1215" s="2">
        <v>21.56</v>
      </c>
      <c r="N1215" s="2">
        <v>66</v>
      </c>
      <c r="O1215" s="2">
        <v>76</v>
      </c>
      <c r="P1215" s="2">
        <v>0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x14ac:dyDescent="0.35">
      <c r="A1216" s="2">
        <v>1</v>
      </c>
      <c r="B1216" s="2">
        <v>61</v>
      </c>
      <c r="C1216" s="2">
        <v>1</v>
      </c>
      <c r="D1216" s="2">
        <v>1</v>
      </c>
      <c r="E1216" s="2">
        <v>3</v>
      </c>
      <c r="F1216" s="2">
        <v>0</v>
      </c>
      <c r="G1216" s="2">
        <v>0</v>
      </c>
      <c r="H1216" s="2">
        <v>1</v>
      </c>
      <c r="I1216" s="2">
        <v>0</v>
      </c>
      <c r="J1216" s="2">
        <v>256</v>
      </c>
      <c r="K1216" s="2">
        <v>165</v>
      </c>
      <c r="L1216" s="2">
        <v>80</v>
      </c>
      <c r="M1216" s="2">
        <v>24.12</v>
      </c>
      <c r="N1216" s="2">
        <v>75</v>
      </c>
      <c r="O1216" s="2">
        <v>97</v>
      </c>
      <c r="P1216" s="2">
        <v>0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x14ac:dyDescent="0.35">
      <c r="A1217" s="2">
        <v>1</v>
      </c>
      <c r="B1217" s="2">
        <v>38</v>
      </c>
      <c r="C1217" s="2">
        <v>1</v>
      </c>
      <c r="D1217" s="2">
        <v>1</v>
      </c>
      <c r="E1217" s="2">
        <v>30</v>
      </c>
      <c r="F1217" s="2">
        <v>0</v>
      </c>
      <c r="G1217" s="2">
        <v>0</v>
      </c>
      <c r="H1217" s="2">
        <v>1</v>
      </c>
      <c r="I1217" s="2">
        <v>0</v>
      </c>
      <c r="J1217" s="2">
        <v>239</v>
      </c>
      <c r="K1217" s="2">
        <v>141</v>
      </c>
      <c r="L1217" s="2">
        <v>98</v>
      </c>
      <c r="M1217" s="2">
        <v>27.8</v>
      </c>
      <c r="N1217" s="2">
        <v>90</v>
      </c>
      <c r="O1217" s="2">
        <v>85</v>
      </c>
      <c r="P1217" s="2">
        <v>0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x14ac:dyDescent="0.35">
      <c r="A1218" s="2">
        <v>0</v>
      </c>
      <c r="B1218" s="2">
        <v>49</v>
      </c>
      <c r="C1218" s="2">
        <v>3</v>
      </c>
      <c r="D1218" s="2">
        <v>1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186</v>
      </c>
      <c r="K1218" s="2">
        <v>120</v>
      </c>
      <c r="L1218" s="2">
        <v>74</v>
      </c>
      <c r="M1218" s="2">
        <v>19.39</v>
      </c>
      <c r="N1218" s="2">
        <v>80</v>
      </c>
      <c r="O1218" s="2">
        <v>69</v>
      </c>
      <c r="P1218" s="2">
        <v>0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x14ac:dyDescent="0.35">
      <c r="A1219" s="2">
        <v>0</v>
      </c>
      <c r="B1219" s="2">
        <v>47</v>
      </c>
      <c r="C1219" s="2">
        <v>3</v>
      </c>
      <c r="D1219" s="2">
        <v>1</v>
      </c>
      <c r="E1219" s="2">
        <v>2</v>
      </c>
      <c r="F1219" s="2">
        <v>0</v>
      </c>
      <c r="G1219" s="2">
        <v>0</v>
      </c>
      <c r="H1219" s="2">
        <v>0</v>
      </c>
      <c r="I1219" s="2">
        <v>0</v>
      </c>
      <c r="J1219" s="2">
        <v>232</v>
      </c>
      <c r="K1219" s="2">
        <v>110</v>
      </c>
      <c r="L1219" s="2">
        <v>70</v>
      </c>
      <c r="M1219" s="2">
        <v>25.86</v>
      </c>
      <c r="N1219" s="2">
        <v>76</v>
      </c>
      <c r="O1219" s="2">
        <v>82</v>
      </c>
      <c r="P1219" s="2">
        <v>0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x14ac:dyDescent="0.35">
      <c r="A1220" s="2">
        <v>0</v>
      </c>
      <c r="B1220" s="2">
        <v>59</v>
      </c>
      <c r="C1220" s="2">
        <v>1</v>
      </c>
      <c r="D1220" s="2">
        <v>0</v>
      </c>
      <c r="E1220" s="2">
        <v>0</v>
      </c>
      <c r="F1220" s="2">
        <v>0</v>
      </c>
      <c r="G1220" s="2">
        <v>0</v>
      </c>
      <c r="H1220" s="2">
        <v>1</v>
      </c>
      <c r="I1220" s="2">
        <v>0</v>
      </c>
      <c r="J1220" s="2">
        <v>260</v>
      </c>
      <c r="K1220" s="2">
        <v>162.5</v>
      </c>
      <c r="L1220" s="2">
        <v>105</v>
      </c>
      <c r="M1220" s="2">
        <v>24.39</v>
      </c>
      <c r="N1220" s="2">
        <v>75</v>
      </c>
      <c r="O1220" s="2">
        <v>72</v>
      </c>
      <c r="P1220" s="2">
        <v>0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x14ac:dyDescent="0.35">
      <c r="A1221" s="2">
        <v>0</v>
      </c>
      <c r="B1221" s="2">
        <v>60</v>
      </c>
      <c r="C1221" s="2">
        <v>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391</v>
      </c>
      <c r="K1221" s="2">
        <v>114</v>
      </c>
      <c r="L1221" s="2">
        <v>64</v>
      </c>
      <c r="M1221" s="2">
        <v>24.57</v>
      </c>
      <c r="N1221" s="2">
        <v>82</v>
      </c>
      <c r="O1221" s="2">
        <v>83</v>
      </c>
      <c r="P1221" s="2">
        <v>0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x14ac:dyDescent="0.35">
      <c r="A1222" s="2">
        <v>0</v>
      </c>
      <c r="B1222" s="2">
        <v>48</v>
      </c>
      <c r="C1222" s="2">
        <v>2</v>
      </c>
      <c r="D1222" s="2">
        <v>1</v>
      </c>
      <c r="E1222" s="2">
        <v>20</v>
      </c>
      <c r="F1222" s="2">
        <v>0</v>
      </c>
      <c r="G1222" s="2">
        <v>0</v>
      </c>
      <c r="H1222" s="2">
        <v>1</v>
      </c>
      <c r="I1222" s="2">
        <v>0</v>
      </c>
      <c r="J1222" s="2">
        <v>234</v>
      </c>
      <c r="K1222" s="2">
        <v>153.5</v>
      </c>
      <c r="L1222" s="2">
        <v>95</v>
      </c>
      <c r="M1222" s="2">
        <v>26.35</v>
      </c>
      <c r="N1222" s="2">
        <v>100</v>
      </c>
      <c r="O1222" s="2">
        <v>78</v>
      </c>
      <c r="P1222" s="2">
        <v>0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x14ac:dyDescent="0.35">
      <c r="A1223" s="2">
        <v>1</v>
      </c>
      <c r="B1223" s="2">
        <v>37</v>
      </c>
      <c r="C1223" s="2">
        <v>1</v>
      </c>
      <c r="D1223" s="2">
        <v>1</v>
      </c>
      <c r="E1223" s="2">
        <v>30</v>
      </c>
      <c r="F1223" s="2">
        <v>0</v>
      </c>
      <c r="G1223" s="2">
        <v>0</v>
      </c>
      <c r="H1223" s="2">
        <v>0</v>
      </c>
      <c r="I1223" s="2">
        <v>0</v>
      </c>
      <c r="J1223" s="2">
        <v>275</v>
      </c>
      <c r="K1223" s="2">
        <v>127</v>
      </c>
      <c r="L1223" s="2">
        <v>80</v>
      </c>
      <c r="M1223" s="2">
        <v>27.22</v>
      </c>
      <c r="N1223" s="2">
        <v>85</v>
      </c>
      <c r="O1223" s="2">
        <v>93</v>
      </c>
      <c r="P1223" s="2">
        <v>0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x14ac:dyDescent="0.35">
      <c r="A1224" s="2">
        <v>0</v>
      </c>
      <c r="B1224" s="2">
        <v>48</v>
      </c>
      <c r="C1224" s="2">
        <v>2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231</v>
      </c>
      <c r="K1224" s="2">
        <v>115</v>
      </c>
      <c r="L1224" s="2">
        <v>69</v>
      </c>
      <c r="M1224" s="2">
        <v>25.48</v>
      </c>
      <c r="N1224" s="2">
        <v>90</v>
      </c>
      <c r="O1224" s="2">
        <v>77</v>
      </c>
      <c r="P1224" s="2">
        <v>0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x14ac:dyDescent="0.35">
      <c r="A1225" s="2">
        <v>1</v>
      </c>
      <c r="B1225" s="2">
        <v>54</v>
      </c>
      <c r="C1225" s="2">
        <v>1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219</v>
      </c>
      <c r="K1225" s="2">
        <v>110</v>
      </c>
      <c r="L1225" s="2">
        <v>72</v>
      </c>
      <c r="M1225" s="2">
        <v>26.05</v>
      </c>
      <c r="N1225" s="2">
        <v>95</v>
      </c>
      <c r="O1225" s="2">
        <v>86</v>
      </c>
      <c r="P1225" s="2">
        <v>0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x14ac:dyDescent="0.35">
      <c r="A1226" s="2">
        <v>1</v>
      </c>
      <c r="B1226" s="2">
        <v>39</v>
      </c>
      <c r="C1226" s="2">
        <v>1</v>
      </c>
      <c r="D1226" s="2">
        <v>1</v>
      </c>
      <c r="E1226" s="2">
        <v>60</v>
      </c>
      <c r="F1226" s="2">
        <v>0</v>
      </c>
      <c r="G1226" s="2">
        <v>0</v>
      </c>
      <c r="H1226" s="2">
        <v>0</v>
      </c>
      <c r="I1226" s="2">
        <v>0</v>
      </c>
      <c r="J1226" s="2">
        <v>215</v>
      </c>
      <c r="K1226" s="2">
        <v>112</v>
      </c>
      <c r="L1226" s="2">
        <v>65</v>
      </c>
      <c r="M1226" s="2">
        <v>23.6</v>
      </c>
      <c r="N1226" s="2">
        <v>59</v>
      </c>
      <c r="O1226" s="2">
        <v>78</v>
      </c>
      <c r="P1226" s="2">
        <v>0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x14ac:dyDescent="0.35">
      <c r="A1227" s="2">
        <v>1</v>
      </c>
      <c r="B1227" s="2">
        <v>46</v>
      </c>
      <c r="C1227" s="2">
        <v>1</v>
      </c>
      <c r="D1227" s="2">
        <v>1</v>
      </c>
      <c r="E1227" s="2">
        <v>20</v>
      </c>
      <c r="F1227" s="2">
        <v>0</v>
      </c>
      <c r="G1227" s="2">
        <v>0</v>
      </c>
      <c r="H1227" s="2">
        <v>0</v>
      </c>
      <c r="I1227" s="2">
        <v>0</v>
      </c>
      <c r="J1227" s="2">
        <v>279</v>
      </c>
      <c r="K1227" s="2">
        <v>118</v>
      </c>
      <c r="L1227" s="2">
        <v>82</v>
      </c>
      <c r="M1227" s="2">
        <v>22.78</v>
      </c>
      <c r="N1227" s="2">
        <v>58</v>
      </c>
      <c r="O1227" s="2">
        <v>74</v>
      </c>
      <c r="P1227" s="2">
        <v>0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x14ac:dyDescent="0.35">
      <c r="A1228" s="2">
        <v>0</v>
      </c>
      <c r="B1228" s="2">
        <v>58</v>
      </c>
      <c r="C1228" s="2">
        <v>2</v>
      </c>
      <c r="D1228" s="2">
        <v>0</v>
      </c>
      <c r="E1228" s="2">
        <v>0</v>
      </c>
      <c r="F1228" s="2">
        <v>0</v>
      </c>
      <c r="G1228" s="2">
        <v>0</v>
      </c>
      <c r="H1228" s="2">
        <v>1</v>
      </c>
      <c r="I1228" s="2">
        <v>0</v>
      </c>
      <c r="J1228" s="2">
        <v>249</v>
      </c>
      <c r="K1228" s="2">
        <v>151</v>
      </c>
      <c r="L1228" s="2">
        <v>97.5</v>
      </c>
      <c r="M1228" s="2">
        <v>22.88</v>
      </c>
      <c r="N1228" s="2">
        <v>75</v>
      </c>
      <c r="O1228" s="2">
        <v>84</v>
      </c>
      <c r="P1228" s="2">
        <v>0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x14ac:dyDescent="0.35">
      <c r="A1229" s="2">
        <v>0</v>
      </c>
      <c r="B1229" s="2">
        <v>65</v>
      </c>
      <c r="C1229" s="2">
        <v>1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246</v>
      </c>
      <c r="K1229" s="2">
        <v>119</v>
      </c>
      <c r="L1229" s="2">
        <v>76</v>
      </c>
      <c r="M1229" s="2">
        <v>19.829999999999998</v>
      </c>
      <c r="N1229" s="2">
        <v>75</v>
      </c>
      <c r="O1229" s="2">
        <v>156</v>
      </c>
      <c r="P1229" s="2">
        <v>0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x14ac:dyDescent="0.35">
      <c r="A1230" s="2">
        <v>0</v>
      </c>
      <c r="B1230" s="2">
        <v>59</v>
      </c>
      <c r="C1230" s="2">
        <v>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246</v>
      </c>
      <c r="K1230" s="2">
        <v>135</v>
      </c>
      <c r="L1230" s="2">
        <v>70</v>
      </c>
      <c r="M1230" s="2">
        <v>18.43</v>
      </c>
      <c r="N1230" s="2">
        <v>80</v>
      </c>
      <c r="O1230" s="2">
        <v>107</v>
      </c>
      <c r="P1230" s="2">
        <v>0</v>
      </c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x14ac:dyDescent="0.35">
      <c r="A1231" s="2">
        <v>0</v>
      </c>
      <c r="B1231" s="2">
        <v>40</v>
      </c>
      <c r="C1231" s="2">
        <v>2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219</v>
      </c>
      <c r="K1231" s="2">
        <v>100</v>
      </c>
      <c r="L1231" s="2">
        <v>60</v>
      </c>
      <c r="M1231" s="2">
        <v>19.78</v>
      </c>
      <c r="N1231" s="2">
        <v>72</v>
      </c>
      <c r="O1231" s="2">
        <v>60</v>
      </c>
      <c r="P1231" s="2">
        <v>0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x14ac:dyDescent="0.35">
      <c r="A1232" s="2">
        <v>1</v>
      </c>
      <c r="B1232" s="2">
        <v>54</v>
      </c>
      <c r="C1232" s="2">
        <v>2</v>
      </c>
      <c r="D1232" s="2">
        <v>1</v>
      </c>
      <c r="E1232" s="2">
        <v>30</v>
      </c>
      <c r="F1232" s="2">
        <v>0</v>
      </c>
      <c r="G1232" s="2">
        <v>0</v>
      </c>
      <c r="H1232" s="2">
        <v>0</v>
      </c>
      <c r="I1232" s="2">
        <v>0</v>
      </c>
      <c r="J1232" s="2">
        <v>215</v>
      </c>
      <c r="K1232" s="2">
        <v>117.5</v>
      </c>
      <c r="L1232" s="2">
        <v>70.5</v>
      </c>
      <c r="M1232" s="2">
        <v>26.77</v>
      </c>
      <c r="N1232" s="2">
        <v>60</v>
      </c>
      <c r="O1232" s="2">
        <v>75</v>
      </c>
      <c r="P1232" s="2">
        <v>0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x14ac:dyDescent="0.35">
      <c r="A1233" s="2">
        <v>0</v>
      </c>
      <c r="B1233" s="2">
        <v>51</v>
      </c>
      <c r="C1233" s="2">
        <v>3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214</v>
      </c>
      <c r="K1233" s="2">
        <v>139</v>
      </c>
      <c r="L1233" s="2">
        <v>93</v>
      </c>
      <c r="M1233" s="2">
        <v>29.8</v>
      </c>
      <c r="N1233" s="2">
        <v>67</v>
      </c>
      <c r="O1233" s="2">
        <v>82</v>
      </c>
      <c r="P1233" s="2">
        <v>0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x14ac:dyDescent="0.35">
      <c r="A1234" s="2">
        <v>0</v>
      </c>
      <c r="B1234" s="2">
        <v>60</v>
      </c>
      <c r="C1234" s="2">
        <v>1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318</v>
      </c>
      <c r="K1234" s="2">
        <v>132</v>
      </c>
      <c r="L1234" s="2">
        <v>75.5</v>
      </c>
      <c r="M1234" s="2">
        <v>18.87</v>
      </c>
      <c r="N1234" s="2">
        <v>105</v>
      </c>
      <c r="O1234" s="2">
        <v>82</v>
      </c>
      <c r="P1234" s="2">
        <v>0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x14ac:dyDescent="0.35">
      <c r="A1235" s="2">
        <v>1</v>
      </c>
      <c r="B1235" s="2">
        <v>51</v>
      </c>
      <c r="C1235" s="2">
        <v>1</v>
      </c>
      <c r="D1235" s="2">
        <v>1</v>
      </c>
      <c r="E1235" s="2">
        <v>50</v>
      </c>
      <c r="F1235" s="2">
        <v>0</v>
      </c>
      <c r="G1235" s="2">
        <v>0</v>
      </c>
      <c r="H1235" s="2">
        <v>0</v>
      </c>
      <c r="I1235" s="2">
        <v>0</v>
      </c>
      <c r="J1235" s="2">
        <v>335</v>
      </c>
      <c r="K1235" s="2">
        <v>125.5</v>
      </c>
      <c r="L1235" s="2">
        <v>94</v>
      </c>
      <c r="M1235" s="2">
        <v>27.77</v>
      </c>
      <c r="N1235" s="2">
        <v>80</v>
      </c>
      <c r="O1235" s="2">
        <v>67</v>
      </c>
      <c r="P1235" s="2">
        <v>0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x14ac:dyDescent="0.35">
      <c r="A1236" s="2">
        <v>0</v>
      </c>
      <c r="B1236" s="2">
        <v>44</v>
      </c>
      <c r="C1236" s="2">
        <v>1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206</v>
      </c>
      <c r="K1236" s="2">
        <v>121</v>
      </c>
      <c r="L1236" s="2">
        <v>81</v>
      </c>
      <c r="M1236" s="2">
        <v>24.12</v>
      </c>
      <c r="N1236" s="2">
        <v>64</v>
      </c>
      <c r="O1236" s="2">
        <v>77</v>
      </c>
      <c r="P1236" s="2">
        <v>0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x14ac:dyDescent="0.35">
      <c r="A1237" s="2">
        <v>0</v>
      </c>
      <c r="B1237" s="2">
        <v>47</v>
      </c>
      <c r="C1237" s="2">
        <v>1</v>
      </c>
      <c r="D1237" s="2">
        <v>1</v>
      </c>
      <c r="E1237" s="2">
        <v>20</v>
      </c>
      <c r="F1237" s="2">
        <v>0</v>
      </c>
      <c r="G1237" s="2">
        <v>0</v>
      </c>
      <c r="H1237" s="2">
        <v>1</v>
      </c>
      <c r="I1237" s="2">
        <v>0</v>
      </c>
      <c r="J1237" s="2">
        <v>325</v>
      </c>
      <c r="K1237" s="2">
        <v>160</v>
      </c>
      <c r="L1237" s="2">
        <v>95</v>
      </c>
      <c r="M1237" s="2">
        <v>32.07</v>
      </c>
      <c r="N1237" s="2">
        <v>95</v>
      </c>
      <c r="O1237" s="2">
        <v>87</v>
      </c>
      <c r="P1237" s="2">
        <v>0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x14ac:dyDescent="0.35">
      <c r="A1238" s="2">
        <v>1</v>
      </c>
      <c r="B1238" s="2">
        <v>59</v>
      </c>
      <c r="C1238" s="2">
        <v>4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237</v>
      </c>
      <c r="K1238" s="2">
        <v>111</v>
      </c>
      <c r="L1238" s="2">
        <v>80</v>
      </c>
      <c r="M1238" s="2">
        <v>29.77</v>
      </c>
      <c r="N1238" s="2">
        <v>65</v>
      </c>
      <c r="O1238" s="2">
        <v>72</v>
      </c>
      <c r="P1238" s="2">
        <v>0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x14ac:dyDescent="0.35">
      <c r="A1239" s="2">
        <v>1</v>
      </c>
      <c r="B1239" s="2">
        <v>40</v>
      </c>
      <c r="C1239" s="2">
        <v>2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234</v>
      </c>
      <c r="K1239" s="2">
        <v>127</v>
      </c>
      <c r="L1239" s="2">
        <v>79</v>
      </c>
      <c r="M1239" s="2">
        <v>26.56</v>
      </c>
      <c r="N1239" s="2">
        <v>60</v>
      </c>
      <c r="O1239" s="2">
        <v>92</v>
      </c>
      <c r="P1239" s="2">
        <v>0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x14ac:dyDescent="0.35">
      <c r="A1240" s="2">
        <v>1</v>
      </c>
      <c r="B1240" s="2">
        <v>50</v>
      </c>
      <c r="C1240" s="2">
        <v>1</v>
      </c>
      <c r="D1240" s="2">
        <v>1</v>
      </c>
      <c r="E1240" s="2">
        <v>60</v>
      </c>
      <c r="F1240" s="2">
        <v>0</v>
      </c>
      <c r="G1240" s="2">
        <v>0</v>
      </c>
      <c r="H1240" s="2">
        <v>1</v>
      </c>
      <c r="I1240" s="2">
        <v>0</v>
      </c>
      <c r="J1240" s="2">
        <v>340</v>
      </c>
      <c r="K1240" s="2">
        <v>134</v>
      </c>
      <c r="L1240" s="2">
        <v>95</v>
      </c>
      <c r="M1240" s="2">
        <v>30.46</v>
      </c>
      <c r="N1240" s="2">
        <v>85</v>
      </c>
      <c r="O1240" s="2">
        <v>86</v>
      </c>
      <c r="P1240" s="2">
        <v>0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x14ac:dyDescent="0.35">
      <c r="A1241" s="2">
        <v>0</v>
      </c>
      <c r="B1241" s="2">
        <v>54</v>
      </c>
      <c r="C1241" s="2">
        <v>3</v>
      </c>
      <c r="D1241" s="2">
        <v>0</v>
      </c>
      <c r="E1241" s="2">
        <v>0</v>
      </c>
      <c r="F1241" s="2">
        <v>0</v>
      </c>
      <c r="G1241" s="2">
        <v>0</v>
      </c>
      <c r="H1241" s="2">
        <v>1</v>
      </c>
      <c r="I1241" s="2">
        <v>0</v>
      </c>
      <c r="J1241" s="2">
        <v>258</v>
      </c>
      <c r="K1241" s="2">
        <v>148</v>
      </c>
      <c r="L1241" s="2">
        <v>93</v>
      </c>
      <c r="M1241" s="2">
        <v>20.51</v>
      </c>
      <c r="N1241" s="2">
        <v>74</v>
      </c>
      <c r="O1241" s="2">
        <v>95</v>
      </c>
      <c r="P1241" s="2">
        <v>0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x14ac:dyDescent="0.35">
      <c r="A1242" s="2">
        <v>0</v>
      </c>
      <c r="B1242" s="2">
        <v>53</v>
      </c>
      <c r="C1242" s="2">
        <v>3</v>
      </c>
      <c r="D1242" s="2">
        <v>0</v>
      </c>
      <c r="E1242" s="2">
        <v>0</v>
      </c>
      <c r="F1242" s="2">
        <v>0</v>
      </c>
      <c r="G1242" s="2">
        <v>0</v>
      </c>
      <c r="H1242" s="2">
        <v>1</v>
      </c>
      <c r="I1242" s="2">
        <v>0</v>
      </c>
      <c r="J1242" s="2">
        <v>238</v>
      </c>
      <c r="K1242" s="2">
        <v>172.5</v>
      </c>
      <c r="L1242" s="2">
        <v>91</v>
      </c>
      <c r="M1242" s="2">
        <v>24.16</v>
      </c>
      <c r="N1242" s="2">
        <v>112</v>
      </c>
      <c r="O1242" s="2">
        <v>78</v>
      </c>
      <c r="P1242" s="2">
        <v>0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x14ac:dyDescent="0.35">
      <c r="A1243" s="2">
        <v>0</v>
      </c>
      <c r="B1243" s="2">
        <v>51</v>
      </c>
      <c r="C1243" s="2">
        <v>3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260</v>
      </c>
      <c r="K1243" s="2">
        <v>107.5</v>
      </c>
      <c r="L1243" s="2">
        <v>70</v>
      </c>
      <c r="M1243" s="2">
        <v>23.53</v>
      </c>
      <c r="N1243" s="2">
        <v>80</v>
      </c>
      <c r="O1243" s="2">
        <v>67</v>
      </c>
      <c r="P1243" s="2">
        <v>0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x14ac:dyDescent="0.35">
      <c r="A1244" s="2">
        <v>1</v>
      </c>
      <c r="B1244" s="2">
        <v>61</v>
      </c>
      <c r="C1244" s="2">
        <v>1</v>
      </c>
      <c r="D1244" s="2">
        <v>1</v>
      </c>
      <c r="E1244" s="2">
        <v>7</v>
      </c>
      <c r="F1244" s="2">
        <v>0</v>
      </c>
      <c r="G1244" s="2">
        <v>0</v>
      </c>
      <c r="H1244" s="2">
        <v>1</v>
      </c>
      <c r="I1244" s="2">
        <v>0</v>
      </c>
      <c r="J1244" s="2">
        <v>176</v>
      </c>
      <c r="K1244" s="2">
        <v>125</v>
      </c>
      <c r="L1244" s="2">
        <v>82</v>
      </c>
      <c r="M1244" s="2">
        <v>29.82</v>
      </c>
      <c r="N1244" s="2">
        <v>70</v>
      </c>
      <c r="O1244" s="2">
        <v>75</v>
      </c>
      <c r="P1244" s="2">
        <v>0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x14ac:dyDescent="0.35">
      <c r="A1245" s="2">
        <v>1</v>
      </c>
      <c r="B1245" s="2">
        <v>41</v>
      </c>
      <c r="C1245" s="2">
        <v>4</v>
      </c>
      <c r="D1245" s="2">
        <v>0</v>
      </c>
      <c r="E1245" s="2">
        <v>0</v>
      </c>
      <c r="F1245" s="2">
        <v>0</v>
      </c>
      <c r="G1245" s="2">
        <v>0</v>
      </c>
      <c r="H1245" s="2">
        <v>1</v>
      </c>
      <c r="I1245" s="2">
        <v>0</v>
      </c>
      <c r="J1245" s="2">
        <v>206</v>
      </c>
      <c r="K1245" s="2">
        <v>124</v>
      </c>
      <c r="L1245" s="2">
        <v>90</v>
      </c>
      <c r="M1245" s="2">
        <v>30.69</v>
      </c>
      <c r="N1245" s="2">
        <v>75</v>
      </c>
      <c r="O1245" s="2">
        <v>83</v>
      </c>
      <c r="P1245" s="2">
        <v>0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x14ac:dyDescent="0.35">
      <c r="A1246" s="2">
        <v>0</v>
      </c>
      <c r="B1246" s="2">
        <v>47</v>
      </c>
      <c r="C1246" s="2">
        <v>1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278</v>
      </c>
      <c r="K1246" s="2">
        <v>156</v>
      </c>
      <c r="L1246" s="2">
        <v>96</v>
      </c>
      <c r="M1246" s="2">
        <v>27.86</v>
      </c>
      <c r="N1246" s="2">
        <v>80</v>
      </c>
      <c r="O1246" s="2">
        <v>70</v>
      </c>
      <c r="P1246" s="2">
        <v>0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x14ac:dyDescent="0.35">
      <c r="A1247" s="2">
        <v>0</v>
      </c>
      <c r="B1247" s="2">
        <v>46</v>
      </c>
      <c r="C1247" s="2">
        <v>2</v>
      </c>
      <c r="D1247" s="2">
        <v>1</v>
      </c>
      <c r="E1247" s="2">
        <v>3</v>
      </c>
      <c r="F1247" s="2">
        <v>0</v>
      </c>
      <c r="G1247" s="2">
        <v>0</v>
      </c>
      <c r="H1247" s="2">
        <v>0</v>
      </c>
      <c r="I1247" s="2">
        <v>0</v>
      </c>
      <c r="J1247" s="2">
        <v>214</v>
      </c>
      <c r="K1247" s="2">
        <v>128</v>
      </c>
      <c r="L1247" s="2">
        <v>71</v>
      </c>
      <c r="M1247" s="2">
        <v>21.82</v>
      </c>
      <c r="N1247" s="2">
        <v>63</v>
      </c>
      <c r="O1247" s="2">
        <v>66</v>
      </c>
      <c r="P1247" s="2">
        <v>0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x14ac:dyDescent="0.35">
      <c r="A1248" s="2">
        <v>0</v>
      </c>
      <c r="B1248" s="2">
        <v>49</v>
      </c>
      <c r="C1248" s="2">
        <v>2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290</v>
      </c>
      <c r="K1248" s="2">
        <v>137.5</v>
      </c>
      <c r="L1248" s="2">
        <v>92</v>
      </c>
      <c r="M1248" s="2">
        <v>24.46</v>
      </c>
      <c r="N1248" s="2">
        <v>80</v>
      </c>
      <c r="O1248" s="2">
        <v>74</v>
      </c>
      <c r="P1248" s="2">
        <v>0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x14ac:dyDescent="0.35">
      <c r="A1249" s="2">
        <v>0</v>
      </c>
      <c r="B1249" s="2">
        <v>57</v>
      </c>
      <c r="C1249" s="2">
        <v>2</v>
      </c>
      <c r="D1249" s="2">
        <v>0</v>
      </c>
      <c r="E1249" s="2">
        <v>0</v>
      </c>
      <c r="F1249" s="2">
        <v>1</v>
      </c>
      <c r="G1249" s="2">
        <v>0</v>
      </c>
      <c r="H1249" s="2">
        <v>1</v>
      </c>
      <c r="I1249" s="2">
        <v>0</v>
      </c>
      <c r="J1249" s="2">
        <v>190</v>
      </c>
      <c r="K1249" s="2">
        <v>155</v>
      </c>
      <c r="L1249" s="2">
        <v>85</v>
      </c>
      <c r="M1249" s="2">
        <v>26.08</v>
      </c>
      <c r="N1249" s="2">
        <v>55</v>
      </c>
      <c r="O1249" s="2">
        <v>66</v>
      </c>
      <c r="P1249" s="2">
        <v>0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x14ac:dyDescent="0.35">
      <c r="A1250" s="2">
        <v>0</v>
      </c>
      <c r="B1250" s="2">
        <v>39</v>
      </c>
      <c r="C1250" s="2">
        <v>3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194</v>
      </c>
      <c r="K1250" s="2">
        <v>115</v>
      </c>
      <c r="L1250" s="2">
        <v>70</v>
      </c>
      <c r="M1250" s="2">
        <v>25.73</v>
      </c>
      <c r="N1250" s="2">
        <v>70</v>
      </c>
      <c r="O1250" s="2">
        <v>54</v>
      </c>
      <c r="P1250" s="2">
        <v>0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x14ac:dyDescent="0.35">
      <c r="A1251" s="2">
        <v>1</v>
      </c>
      <c r="B1251" s="2">
        <v>61</v>
      </c>
      <c r="C1251" s="2">
        <v>1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295</v>
      </c>
      <c r="K1251" s="2">
        <v>131.5</v>
      </c>
      <c r="L1251" s="2">
        <v>85</v>
      </c>
      <c r="M1251" s="2">
        <v>27.33</v>
      </c>
      <c r="N1251" s="2">
        <v>80</v>
      </c>
      <c r="O1251" s="2">
        <v>83</v>
      </c>
      <c r="P1251" s="2">
        <v>0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x14ac:dyDescent="0.35">
      <c r="A1252" s="2">
        <v>0</v>
      </c>
      <c r="B1252" s="2">
        <v>40</v>
      </c>
      <c r="C1252" s="2">
        <v>2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185</v>
      </c>
      <c r="K1252" s="2">
        <v>117.5</v>
      </c>
      <c r="L1252" s="2">
        <v>72</v>
      </c>
      <c r="M1252" s="2">
        <v>21.12</v>
      </c>
      <c r="N1252" s="2">
        <v>70</v>
      </c>
      <c r="O1252" s="2">
        <v>79</v>
      </c>
      <c r="P1252" s="2">
        <v>0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x14ac:dyDescent="0.35">
      <c r="A1253" s="2">
        <v>1</v>
      </c>
      <c r="B1253" s="2">
        <v>55</v>
      </c>
      <c r="C1253" s="2">
        <v>1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255</v>
      </c>
      <c r="K1253" s="2">
        <v>129</v>
      </c>
      <c r="L1253" s="2">
        <v>78</v>
      </c>
      <c r="M1253" s="2">
        <v>26.36</v>
      </c>
      <c r="N1253" s="2">
        <v>69</v>
      </c>
      <c r="O1253" s="2">
        <v>79</v>
      </c>
      <c r="P1253" s="2">
        <v>0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x14ac:dyDescent="0.35">
      <c r="A1254" s="2">
        <v>1</v>
      </c>
      <c r="B1254" s="2">
        <v>61</v>
      </c>
      <c r="C1254" s="2">
        <v>4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179</v>
      </c>
      <c r="K1254" s="2">
        <v>112</v>
      </c>
      <c r="L1254" s="2">
        <v>66.5</v>
      </c>
      <c r="M1254" s="2">
        <v>24.38</v>
      </c>
      <c r="N1254" s="2">
        <v>60</v>
      </c>
      <c r="O1254" s="2">
        <v>100</v>
      </c>
      <c r="P1254" s="2">
        <v>0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x14ac:dyDescent="0.35">
      <c r="A1255" s="2">
        <v>1</v>
      </c>
      <c r="B1255" s="2">
        <v>54</v>
      </c>
      <c r="C1255" s="2">
        <v>1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206</v>
      </c>
      <c r="K1255" s="2">
        <v>141</v>
      </c>
      <c r="L1255" s="2">
        <v>92</v>
      </c>
      <c r="M1255" s="2">
        <v>35.85</v>
      </c>
      <c r="N1255" s="2">
        <v>75</v>
      </c>
      <c r="O1255" s="2">
        <v>120</v>
      </c>
      <c r="P1255" s="2">
        <v>0</v>
      </c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x14ac:dyDescent="0.35">
      <c r="A1256" s="2">
        <v>0</v>
      </c>
      <c r="B1256" s="2">
        <v>50</v>
      </c>
      <c r="C1256" s="2">
        <v>2</v>
      </c>
      <c r="D1256" s="2">
        <v>0</v>
      </c>
      <c r="E1256" s="2">
        <v>0</v>
      </c>
      <c r="F1256" s="2">
        <v>0</v>
      </c>
      <c r="G1256" s="2">
        <v>0</v>
      </c>
      <c r="H1256" s="2">
        <v>1</v>
      </c>
      <c r="I1256" s="2">
        <v>0</v>
      </c>
      <c r="J1256" s="2">
        <v>215</v>
      </c>
      <c r="K1256" s="2">
        <v>130.5</v>
      </c>
      <c r="L1256" s="2">
        <v>98</v>
      </c>
      <c r="M1256" s="2">
        <v>24.94</v>
      </c>
      <c r="N1256" s="2">
        <v>68</v>
      </c>
      <c r="O1256" s="2">
        <v>100</v>
      </c>
      <c r="P1256" s="2">
        <v>0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x14ac:dyDescent="0.35">
      <c r="A1257" s="2">
        <v>1</v>
      </c>
      <c r="B1257" s="2">
        <v>37</v>
      </c>
      <c r="C1257" s="2">
        <v>4</v>
      </c>
      <c r="D1257" s="2">
        <v>1</v>
      </c>
      <c r="E1257" s="2">
        <v>60</v>
      </c>
      <c r="F1257" s="2">
        <v>0</v>
      </c>
      <c r="G1257" s="2">
        <v>0</v>
      </c>
      <c r="H1257" s="2">
        <v>0</v>
      </c>
      <c r="I1257" s="2">
        <v>0</v>
      </c>
      <c r="J1257" s="2">
        <v>254</v>
      </c>
      <c r="K1257" s="2">
        <v>122.5</v>
      </c>
      <c r="L1257" s="2">
        <v>82.5</v>
      </c>
      <c r="M1257" s="2">
        <v>23.87</v>
      </c>
      <c r="N1257" s="2">
        <v>88</v>
      </c>
      <c r="O1257" s="2">
        <v>83</v>
      </c>
      <c r="P1257" s="2">
        <v>0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x14ac:dyDescent="0.35">
      <c r="A1258" s="2">
        <v>0</v>
      </c>
      <c r="B1258" s="2">
        <v>55</v>
      </c>
      <c r="C1258" s="2">
        <v>1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230</v>
      </c>
      <c r="K1258" s="2">
        <v>109</v>
      </c>
      <c r="L1258" s="2">
        <v>70</v>
      </c>
      <c r="M1258" s="2">
        <v>28.27</v>
      </c>
      <c r="N1258" s="2">
        <v>72</v>
      </c>
      <c r="O1258" s="2">
        <v>73</v>
      </c>
      <c r="P1258" s="2">
        <v>0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x14ac:dyDescent="0.35">
      <c r="A1259" s="2">
        <v>0</v>
      </c>
      <c r="B1259" s="2">
        <v>61</v>
      </c>
      <c r="C1259" s="2">
        <v>2</v>
      </c>
      <c r="D1259" s="2">
        <v>1</v>
      </c>
      <c r="E1259" s="2">
        <v>20</v>
      </c>
      <c r="F1259" s="2">
        <v>0</v>
      </c>
      <c r="G1259" s="2">
        <v>0</v>
      </c>
      <c r="H1259" s="2">
        <v>1</v>
      </c>
      <c r="I1259" s="2">
        <v>0</v>
      </c>
      <c r="J1259" s="2">
        <v>326</v>
      </c>
      <c r="K1259" s="2">
        <v>141</v>
      </c>
      <c r="L1259" s="2">
        <v>75</v>
      </c>
      <c r="M1259" s="2">
        <v>26.11</v>
      </c>
      <c r="N1259" s="2">
        <v>60</v>
      </c>
      <c r="O1259" s="2">
        <v>72</v>
      </c>
      <c r="P1259" s="2">
        <v>0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x14ac:dyDescent="0.35">
      <c r="A1260" s="2">
        <v>0</v>
      </c>
      <c r="B1260" s="2">
        <v>63</v>
      </c>
      <c r="C1260" s="2">
        <v>4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232</v>
      </c>
      <c r="K1260" s="2">
        <v>126</v>
      </c>
      <c r="L1260" s="2">
        <v>66</v>
      </c>
      <c r="M1260" s="2">
        <v>22.62</v>
      </c>
      <c r="N1260" s="2">
        <v>55</v>
      </c>
      <c r="O1260" s="2">
        <v>79</v>
      </c>
      <c r="P1260" s="2">
        <v>0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x14ac:dyDescent="0.35">
      <c r="A1261" s="2">
        <v>0</v>
      </c>
      <c r="B1261" s="2">
        <v>57</v>
      </c>
      <c r="C1261" s="2">
        <v>1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306</v>
      </c>
      <c r="K1261" s="2">
        <v>135</v>
      </c>
      <c r="L1261" s="2">
        <v>88</v>
      </c>
      <c r="M1261" s="2">
        <v>28.36</v>
      </c>
      <c r="N1261" s="2">
        <v>80</v>
      </c>
      <c r="O1261" s="2">
        <v>70</v>
      </c>
      <c r="P1261" s="2">
        <v>0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x14ac:dyDescent="0.35">
      <c r="A1262" s="2">
        <v>1</v>
      </c>
      <c r="B1262" s="2">
        <v>46</v>
      </c>
      <c r="C1262" s="2">
        <v>1</v>
      </c>
      <c r="D1262" s="2">
        <v>1</v>
      </c>
      <c r="E1262" s="2">
        <v>20</v>
      </c>
      <c r="F1262" s="2">
        <v>0</v>
      </c>
      <c r="G1262" s="2">
        <v>0</v>
      </c>
      <c r="H1262" s="2">
        <v>0</v>
      </c>
      <c r="I1262" s="2">
        <v>0</v>
      </c>
      <c r="J1262" s="2">
        <v>210</v>
      </c>
      <c r="K1262" s="2">
        <v>103</v>
      </c>
      <c r="L1262" s="2">
        <v>73</v>
      </c>
      <c r="M1262" s="2">
        <v>18</v>
      </c>
      <c r="N1262" s="2">
        <v>78</v>
      </c>
      <c r="O1262" s="2">
        <v>78</v>
      </c>
      <c r="P1262" s="2">
        <v>0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x14ac:dyDescent="0.35">
      <c r="A1263" s="2">
        <v>0</v>
      </c>
      <c r="B1263" s="2">
        <v>58</v>
      </c>
      <c r="C1263" s="2">
        <v>2</v>
      </c>
      <c r="D1263" s="2">
        <v>1</v>
      </c>
      <c r="E1263" s="2">
        <v>3</v>
      </c>
      <c r="F1263" s="2">
        <v>0</v>
      </c>
      <c r="G1263" s="2">
        <v>0</v>
      </c>
      <c r="H1263" s="2">
        <v>0</v>
      </c>
      <c r="I1263" s="2">
        <v>0</v>
      </c>
      <c r="J1263" s="2">
        <v>242</v>
      </c>
      <c r="K1263" s="2">
        <v>123</v>
      </c>
      <c r="L1263" s="2">
        <v>69</v>
      </c>
      <c r="M1263" s="2">
        <v>23.38</v>
      </c>
      <c r="N1263" s="2">
        <v>74</v>
      </c>
      <c r="O1263" s="2">
        <v>72</v>
      </c>
      <c r="P1263" s="2">
        <v>0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x14ac:dyDescent="0.35">
      <c r="A1264" s="2">
        <v>0</v>
      </c>
      <c r="B1264" s="2">
        <v>57</v>
      </c>
      <c r="C1264" s="2">
        <v>4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160</v>
      </c>
      <c r="K1264" s="2">
        <v>105</v>
      </c>
      <c r="L1264" s="2">
        <v>70</v>
      </c>
      <c r="M1264" s="2">
        <v>27.01</v>
      </c>
      <c r="N1264" s="2">
        <v>52</v>
      </c>
      <c r="O1264" s="2">
        <v>61</v>
      </c>
      <c r="P1264" s="2">
        <v>0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x14ac:dyDescent="0.35">
      <c r="A1265" s="2">
        <v>0</v>
      </c>
      <c r="B1265" s="2">
        <v>40</v>
      </c>
      <c r="C1265" s="2">
        <v>3</v>
      </c>
      <c r="D1265" s="2">
        <v>1</v>
      </c>
      <c r="E1265" s="2">
        <v>15</v>
      </c>
      <c r="F1265" s="2">
        <v>0</v>
      </c>
      <c r="G1265" s="2">
        <v>0</v>
      </c>
      <c r="H1265" s="2">
        <v>0</v>
      </c>
      <c r="I1265" s="2">
        <v>0</v>
      </c>
      <c r="J1265" s="2">
        <v>304</v>
      </c>
      <c r="K1265" s="2">
        <v>121</v>
      </c>
      <c r="L1265" s="2">
        <v>88</v>
      </c>
      <c r="M1265" s="2">
        <v>22.52</v>
      </c>
      <c r="N1265" s="2">
        <v>60</v>
      </c>
      <c r="O1265" s="2">
        <v>80</v>
      </c>
      <c r="P1265" s="2">
        <v>0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x14ac:dyDescent="0.35">
      <c r="A1266" s="2">
        <v>1</v>
      </c>
      <c r="B1266" s="2">
        <v>55</v>
      </c>
      <c r="C1266" s="2">
        <v>1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214</v>
      </c>
      <c r="K1266" s="2">
        <v>132.5</v>
      </c>
      <c r="L1266" s="2">
        <v>85.5</v>
      </c>
      <c r="M1266" s="2">
        <v>29.25</v>
      </c>
      <c r="N1266" s="2">
        <v>70</v>
      </c>
      <c r="O1266" s="2">
        <v>103</v>
      </c>
      <c r="P1266" s="2">
        <v>0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x14ac:dyDescent="0.35">
      <c r="A1267" s="2">
        <v>0</v>
      </c>
      <c r="B1267" s="2">
        <v>43</v>
      </c>
      <c r="C1267" s="2">
        <v>3</v>
      </c>
      <c r="D1267" s="2">
        <v>1</v>
      </c>
      <c r="E1267" s="2">
        <v>20</v>
      </c>
      <c r="F1267" s="2">
        <v>0</v>
      </c>
      <c r="G1267" s="2">
        <v>0</v>
      </c>
      <c r="H1267" s="2">
        <v>0</v>
      </c>
      <c r="I1267" s="2">
        <v>0</v>
      </c>
      <c r="J1267" s="2">
        <v>232</v>
      </c>
      <c r="K1267" s="2">
        <v>122</v>
      </c>
      <c r="L1267" s="2">
        <v>70</v>
      </c>
      <c r="M1267" s="2">
        <v>23.09</v>
      </c>
      <c r="N1267" s="2">
        <v>67</v>
      </c>
      <c r="O1267" s="2">
        <v>77</v>
      </c>
      <c r="P1267" s="2">
        <v>0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x14ac:dyDescent="0.35">
      <c r="A1268" s="2">
        <v>0</v>
      </c>
      <c r="B1268" s="2">
        <v>46</v>
      </c>
      <c r="C1268" s="2">
        <v>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165</v>
      </c>
      <c r="K1268" s="2">
        <v>127.5</v>
      </c>
      <c r="L1268" s="2">
        <v>87</v>
      </c>
      <c r="M1268" s="2">
        <v>23.29</v>
      </c>
      <c r="N1268" s="2">
        <v>70</v>
      </c>
      <c r="O1268" s="2">
        <v>75</v>
      </c>
      <c r="P1268" s="2">
        <v>0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x14ac:dyDescent="0.35">
      <c r="A1269" s="2">
        <v>1</v>
      </c>
      <c r="B1269" s="2">
        <v>52</v>
      </c>
      <c r="C1269" s="2">
        <v>1</v>
      </c>
      <c r="D1269" s="2">
        <v>1</v>
      </c>
      <c r="E1269" s="2">
        <v>20</v>
      </c>
      <c r="F1269" s="2">
        <v>0</v>
      </c>
      <c r="G1269" s="2">
        <v>0</v>
      </c>
      <c r="H1269" s="2">
        <v>0</v>
      </c>
      <c r="I1269" s="2">
        <v>0</v>
      </c>
      <c r="J1269" s="2">
        <v>262</v>
      </c>
      <c r="K1269" s="2">
        <v>100</v>
      </c>
      <c r="L1269" s="2">
        <v>68</v>
      </c>
      <c r="M1269" s="2">
        <v>18.649999999999999</v>
      </c>
      <c r="N1269" s="2">
        <v>70</v>
      </c>
      <c r="O1269" s="2">
        <v>74</v>
      </c>
      <c r="P1269" s="2">
        <v>0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x14ac:dyDescent="0.35">
      <c r="A1270" s="2">
        <v>0</v>
      </c>
      <c r="B1270" s="2">
        <v>52</v>
      </c>
      <c r="C1270" s="2">
        <v>3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234</v>
      </c>
      <c r="K1270" s="2">
        <v>126</v>
      </c>
      <c r="L1270" s="2">
        <v>85</v>
      </c>
      <c r="M1270" s="2">
        <v>26.36</v>
      </c>
      <c r="N1270" s="2">
        <v>72</v>
      </c>
      <c r="O1270" s="2">
        <v>96</v>
      </c>
      <c r="P1270" s="2">
        <v>0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x14ac:dyDescent="0.35">
      <c r="A1271" s="2">
        <v>1</v>
      </c>
      <c r="B1271" s="2">
        <v>64</v>
      </c>
      <c r="C1271" s="2">
        <v>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217</v>
      </c>
      <c r="K1271" s="2">
        <v>129</v>
      </c>
      <c r="L1271" s="2">
        <v>61</v>
      </c>
      <c r="M1271" s="2">
        <v>21.85</v>
      </c>
      <c r="N1271" s="2">
        <v>68</v>
      </c>
      <c r="O1271" s="2">
        <v>81</v>
      </c>
      <c r="P1271" s="2">
        <v>0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x14ac:dyDescent="0.35">
      <c r="A1272" s="2">
        <v>1</v>
      </c>
      <c r="B1272" s="2">
        <v>62</v>
      </c>
      <c r="C1272" s="2">
        <v>1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275</v>
      </c>
      <c r="K1272" s="2">
        <v>111</v>
      </c>
      <c r="L1272" s="2">
        <v>63</v>
      </c>
      <c r="M1272" s="2">
        <v>22.68</v>
      </c>
      <c r="N1272" s="2">
        <v>75</v>
      </c>
      <c r="O1272" s="2">
        <v>78</v>
      </c>
      <c r="P1272" s="2">
        <v>0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x14ac:dyDescent="0.35">
      <c r="A1273" s="2">
        <v>0</v>
      </c>
      <c r="B1273" s="2">
        <v>42</v>
      </c>
      <c r="C1273" s="2">
        <v>3</v>
      </c>
      <c r="D1273" s="2">
        <v>0</v>
      </c>
      <c r="E1273" s="2">
        <v>0</v>
      </c>
      <c r="F1273" s="2">
        <v>0</v>
      </c>
      <c r="G1273" s="2">
        <v>0</v>
      </c>
      <c r="H1273" s="2">
        <v>1</v>
      </c>
      <c r="I1273" s="2">
        <v>0</v>
      </c>
      <c r="J1273" s="2">
        <v>230</v>
      </c>
      <c r="K1273" s="2">
        <v>142.5</v>
      </c>
      <c r="L1273" s="2">
        <v>79</v>
      </c>
      <c r="M1273" s="2">
        <v>25.15</v>
      </c>
      <c r="N1273" s="2">
        <v>82</v>
      </c>
      <c r="O1273" s="2">
        <v>99</v>
      </c>
      <c r="P1273" s="2">
        <v>0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x14ac:dyDescent="0.35">
      <c r="A1274" s="2">
        <v>0</v>
      </c>
      <c r="B1274" s="2">
        <v>47</v>
      </c>
      <c r="C1274" s="2">
        <v>4</v>
      </c>
      <c r="D1274" s="2">
        <v>1</v>
      </c>
      <c r="E1274" s="2">
        <v>20</v>
      </c>
      <c r="F1274" s="2">
        <v>0</v>
      </c>
      <c r="G1274" s="2">
        <v>0</v>
      </c>
      <c r="H1274" s="2">
        <v>0</v>
      </c>
      <c r="I1274" s="2">
        <v>0</v>
      </c>
      <c r="J1274" s="2">
        <v>241</v>
      </c>
      <c r="K1274" s="2">
        <v>122.5</v>
      </c>
      <c r="L1274" s="2">
        <v>77</v>
      </c>
      <c r="M1274" s="2">
        <v>22.18</v>
      </c>
      <c r="N1274" s="2">
        <v>90</v>
      </c>
      <c r="O1274" s="2">
        <v>78</v>
      </c>
      <c r="P1274" s="2">
        <v>0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x14ac:dyDescent="0.35">
      <c r="A1275" s="2">
        <v>1</v>
      </c>
      <c r="B1275" s="2">
        <v>38</v>
      </c>
      <c r="C1275" s="2">
        <v>3</v>
      </c>
      <c r="D1275" s="2">
        <v>1</v>
      </c>
      <c r="E1275" s="2">
        <v>20</v>
      </c>
      <c r="F1275" s="2">
        <v>0</v>
      </c>
      <c r="G1275" s="2">
        <v>0</v>
      </c>
      <c r="H1275" s="2">
        <v>0</v>
      </c>
      <c r="I1275" s="2">
        <v>0</v>
      </c>
      <c r="J1275" s="2">
        <v>250</v>
      </c>
      <c r="K1275" s="2">
        <v>118</v>
      </c>
      <c r="L1275" s="2">
        <v>80</v>
      </c>
      <c r="M1275" s="2">
        <v>31.22</v>
      </c>
      <c r="N1275" s="2">
        <v>95</v>
      </c>
      <c r="O1275" s="2">
        <v>78</v>
      </c>
      <c r="P1275" s="2">
        <v>0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x14ac:dyDescent="0.35">
      <c r="A1276" s="2">
        <v>1</v>
      </c>
      <c r="B1276" s="2">
        <v>52</v>
      </c>
      <c r="C1276" s="2">
        <v>1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265</v>
      </c>
      <c r="K1276" s="2">
        <v>143</v>
      </c>
      <c r="L1276" s="2">
        <v>94.5</v>
      </c>
      <c r="M1276" s="2">
        <v>26</v>
      </c>
      <c r="N1276" s="2">
        <v>50</v>
      </c>
      <c r="O1276" s="2">
        <v>75</v>
      </c>
      <c r="P1276" s="2">
        <v>0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x14ac:dyDescent="0.35">
      <c r="A1277" s="2">
        <v>1</v>
      </c>
      <c r="B1277" s="2">
        <v>42</v>
      </c>
      <c r="C1277" s="2">
        <v>1</v>
      </c>
      <c r="D1277" s="2">
        <v>1</v>
      </c>
      <c r="E1277" s="2">
        <v>20</v>
      </c>
      <c r="F1277" s="2">
        <v>0</v>
      </c>
      <c r="G1277" s="2">
        <v>0</v>
      </c>
      <c r="H1277" s="2">
        <v>0</v>
      </c>
      <c r="I1277" s="2">
        <v>0</v>
      </c>
      <c r="J1277" s="2">
        <v>220</v>
      </c>
      <c r="K1277" s="2">
        <v>112.5</v>
      </c>
      <c r="L1277" s="2">
        <v>80</v>
      </c>
      <c r="M1277" s="2">
        <v>29</v>
      </c>
      <c r="N1277" s="2">
        <v>60</v>
      </c>
      <c r="O1277" s="2">
        <v>60</v>
      </c>
      <c r="P1277" s="2">
        <v>0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x14ac:dyDescent="0.35">
      <c r="A1278" s="2">
        <v>1</v>
      </c>
      <c r="B1278" s="2">
        <v>39</v>
      </c>
      <c r="C1278" s="2">
        <v>4</v>
      </c>
      <c r="D1278" s="2">
        <v>1</v>
      </c>
      <c r="E1278" s="2">
        <v>20</v>
      </c>
      <c r="F1278" s="2">
        <v>0</v>
      </c>
      <c r="G1278" s="2">
        <v>0</v>
      </c>
      <c r="H1278" s="2">
        <v>0</v>
      </c>
      <c r="I1278" s="2">
        <v>0</v>
      </c>
      <c r="J1278" s="2">
        <v>217</v>
      </c>
      <c r="K1278" s="2">
        <v>107</v>
      </c>
      <c r="L1278" s="2">
        <v>73</v>
      </c>
      <c r="M1278" s="2">
        <v>23.98</v>
      </c>
      <c r="N1278" s="2">
        <v>73</v>
      </c>
      <c r="O1278" s="2">
        <v>67</v>
      </c>
      <c r="P1278" s="2">
        <v>0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x14ac:dyDescent="0.35">
      <c r="A1279" s="2">
        <v>0</v>
      </c>
      <c r="B1279" s="2">
        <v>51</v>
      </c>
      <c r="C1279" s="2">
        <v>2</v>
      </c>
      <c r="D1279" s="2">
        <v>0</v>
      </c>
      <c r="E1279" s="2">
        <v>0</v>
      </c>
      <c r="F1279" s="2">
        <v>0</v>
      </c>
      <c r="G1279" s="2">
        <v>0</v>
      </c>
      <c r="H1279" s="2">
        <v>1</v>
      </c>
      <c r="I1279" s="2">
        <v>0</v>
      </c>
      <c r="J1279" s="2">
        <v>320</v>
      </c>
      <c r="K1279" s="2">
        <v>142.5</v>
      </c>
      <c r="L1279" s="2">
        <v>93.5</v>
      </c>
      <c r="M1279" s="2">
        <v>33.659999999999997</v>
      </c>
      <c r="N1279" s="2">
        <v>65</v>
      </c>
      <c r="O1279" s="2">
        <v>80</v>
      </c>
      <c r="P1279" s="2">
        <v>0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x14ac:dyDescent="0.35">
      <c r="A1280" s="2">
        <v>0</v>
      </c>
      <c r="B1280" s="2">
        <v>38</v>
      </c>
      <c r="C1280" s="2">
        <v>2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255</v>
      </c>
      <c r="K1280" s="2">
        <v>125</v>
      </c>
      <c r="L1280" s="2">
        <v>85</v>
      </c>
      <c r="M1280" s="2">
        <v>23.05</v>
      </c>
      <c r="N1280" s="2">
        <v>72</v>
      </c>
      <c r="O1280" s="2">
        <v>73</v>
      </c>
      <c r="P1280" s="2">
        <v>0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x14ac:dyDescent="0.35">
      <c r="A1281" s="2">
        <v>0</v>
      </c>
      <c r="B1281" s="2">
        <v>41</v>
      </c>
      <c r="C1281" s="2">
        <v>2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235</v>
      </c>
      <c r="K1281" s="2">
        <v>143.5</v>
      </c>
      <c r="L1281" s="2">
        <v>90</v>
      </c>
      <c r="M1281" s="2">
        <v>26.22</v>
      </c>
      <c r="N1281" s="2">
        <v>70</v>
      </c>
      <c r="O1281" s="2">
        <v>83</v>
      </c>
      <c r="P1281" s="2">
        <v>0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x14ac:dyDescent="0.35">
      <c r="A1282" s="2">
        <v>0</v>
      </c>
      <c r="B1282" s="2">
        <v>47</v>
      </c>
      <c r="C1282" s="2">
        <v>1</v>
      </c>
      <c r="D1282" s="2">
        <v>1</v>
      </c>
      <c r="E1282" s="2">
        <v>43</v>
      </c>
      <c r="F1282" s="2">
        <v>0</v>
      </c>
      <c r="G1282" s="2">
        <v>0</v>
      </c>
      <c r="H1282" s="2">
        <v>0</v>
      </c>
      <c r="I1282" s="2">
        <v>0</v>
      </c>
      <c r="J1282" s="2">
        <v>252</v>
      </c>
      <c r="K1282" s="2">
        <v>132.5</v>
      </c>
      <c r="L1282" s="2">
        <v>85</v>
      </c>
      <c r="M1282" s="2">
        <v>20.05</v>
      </c>
      <c r="N1282" s="2">
        <v>72</v>
      </c>
      <c r="O1282" s="2">
        <v>80</v>
      </c>
      <c r="P1282" s="2">
        <v>0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x14ac:dyDescent="0.35">
      <c r="A1283" s="2">
        <v>1</v>
      </c>
      <c r="B1283" s="2">
        <v>36</v>
      </c>
      <c r="C1283" s="2">
        <v>4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219</v>
      </c>
      <c r="K1283" s="2">
        <v>121</v>
      </c>
      <c r="L1283" s="2">
        <v>66</v>
      </c>
      <c r="M1283" s="2">
        <v>20.86</v>
      </c>
      <c r="N1283" s="2">
        <v>74</v>
      </c>
      <c r="O1283" s="2">
        <v>76</v>
      </c>
      <c r="P1283" s="2">
        <v>0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x14ac:dyDescent="0.35">
      <c r="A1284" s="2">
        <v>0</v>
      </c>
      <c r="B1284" s="2">
        <v>56</v>
      </c>
      <c r="C1284" s="2">
        <v>3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248</v>
      </c>
      <c r="K1284" s="2">
        <v>112.5</v>
      </c>
      <c r="L1284" s="2">
        <v>60</v>
      </c>
      <c r="M1284" s="2">
        <v>22.69</v>
      </c>
      <c r="N1284" s="2">
        <v>75</v>
      </c>
      <c r="O1284" s="2">
        <v>92</v>
      </c>
      <c r="P1284" s="2">
        <v>0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x14ac:dyDescent="0.35">
      <c r="A1285" s="2">
        <v>1</v>
      </c>
      <c r="B1285" s="2">
        <v>49</v>
      </c>
      <c r="C1285" s="2">
        <v>2</v>
      </c>
      <c r="D1285" s="2">
        <v>1</v>
      </c>
      <c r="E1285" s="2">
        <v>20</v>
      </c>
      <c r="F1285" s="2">
        <v>0</v>
      </c>
      <c r="G1285" s="2">
        <v>0</v>
      </c>
      <c r="H1285" s="2">
        <v>1</v>
      </c>
      <c r="I1285" s="2">
        <v>0</v>
      </c>
      <c r="J1285" s="2">
        <v>273</v>
      </c>
      <c r="K1285" s="2">
        <v>142</v>
      </c>
      <c r="L1285" s="2">
        <v>108</v>
      </c>
      <c r="M1285" s="2">
        <v>23.19</v>
      </c>
      <c r="N1285" s="2">
        <v>95</v>
      </c>
      <c r="O1285" s="2">
        <v>72</v>
      </c>
      <c r="P1285" s="2">
        <v>0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x14ac:dyDescent="0.35">
      <c r="A1286" s="2">
        <v>0</v>
      </c>
      <c r="B1286" s="2">
        <v>41</v>
      </c>
      <c r="C1286" s="2">
        <v>1</v>
      </c>
      <c r="D1286" s="2">
        <v>1</v>
      </c>
      <c r="E1286" s="2">
        <v>43</v>
      </c>
      <c r="F1286" s="2">
        <v>0</v>
      </c>
      <c r="G1286" s="2">
        <v>0</v>
      </c>
      <c r="H1286" s="2">
        <v>1</v>
      </c>
      <c r="I1286" s="2">
        <v>0</v>
      </c>
      <c r="J1286" s="2">
        <v>306</v>
      </c>
      <c r="K1286" s="2">
        <v>199</v>
      </c>
      <c r="L1286" s="2">
        <v>106</v>
      </c>
      <c r="M1286" s="2">
        <v>38.75</v>
      </c>
      <c r="N1286" s="2">
        <v>100</v>
      </c>
      <c r="O1286" s="2">
        <v>75</v>
      </c>
      <c r="P1286" s="2">
        <v>0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x14ac:dyDescent="0.35">
      <c r="A1287" s="2">
        <v>1</v>
      </c>
      <c r="B1287" s="2">
        <v>51</v>
      </c>
      <c r="C1287" s="2">
        <v>4</v>
      </c>
      <c r="D1287" s="2">
        <v>1</v>
      </c>
      <c r="E1287" s="2">
        <v>10</v>
      </c>
      <c r="F1287" s="2">
        <v>0</v>
      </c>
      <c r="G1287" s="2">
        <v>0</v>
      </c>
      <c r="H1287" s="2">
        <v>1</v>
      </c>
      <c r="I1287" s="2">
        <v>0</v>
      </c>
      <c r="J1287" s="2">
        <v>269</v>
      </c>
      <c r="K1287" s="2">
        <v>134</v>
      </c>
      <c r="L1287" s="2">
        <v>92</v>
      </c>
      <c r="M1287" s="2">
        <v>30.39</v>
      </c>
      <c r="N1287" s="2">
        <v>85</v>
      </c>
      <c r="O1287" s="2">
        <v>81</v>
      </c>
      <c r="P1287" s="2">
        <v>0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x14ac:dyDescent="0.35">
      <c r="A1288" s="2">
        <v>0</v>
      </c>
      <c r="B1288" s="2">
        <v>40</v>
      </c>
      <c r="C1288" s="2">
        <v>2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190</v>
      </c>
      <c r="K1288" s="2">
        <v>112</v>
      </c>
      <c r="L1288" s="2">
        <v>80</v>
      </c>
      <c r="M1288" s="2">
        <v>26.13</v>
      </c>
      <c r="N1288" s="2">
        <v>93</v>
      </c>
      <c r="O1288" s="2">
        <v>78</v>
      </c>
      <c r="P1288" s="2">
        <v>0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x14ac:dyDescent="0.35">
      <c r="A1289" s="2">
        <v>0</v>
      </c>
      <c r="B1289" s="2">
        <v>37</v>
      </c>
      <c r="C1289" s="2">
        <v>4</v>
      </c>
      <c r="D1289" s="2">
        <v>0</v>
      </c>
      <c r="E1289" s="2">
        <v>0</v>
      </c>
      <c r="F1289" s="2">
        <v>0</v>
      </c>
      <c r="G1289" s="2">
        <v>0</v>
      </c>
      <c r="H1289" s="2">
        <v>1</v>
      </c>
      <c r="I1289" s="2">
        <v>0</v>
      </c>
      <c r="J1289" s="2">
        <v>240</v>
      </c>
      <c r="K1289" s="2">
        <v>125</v>
      </c>
      <c r="L1289" s="2">
        <v>96</v>
      </c>
      <c r="M1289" s="2">
        <v>27.17</v>
      </c>
      <c r="N1289" s="2">
        <v>75</v>
      </c>
      <c r="O1289" s="2">
        <v>78</v>
      </c>
      <c r="P1289" s="2">
        <v>0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x14ac:dyDescent="0.35">
      <c r="A1290" s="2">
        <v>0</v>
      </c>
      <c r="B1290" s="2">
        <v>44</v>
      </c>
      <c r="C1290" s="2">
        <v>2</v>
      </c>
      <c r="D1290" s="2">
        <v>0</v>
      </c>
      <c r="E1290" s="2">
        <v>0</v>
      </c>
      <c r="F1290" s="2">
        <v>0</v>
      </c>
      <c r="G1290" s="2">
        <v>0</v>
      </c>
      <c r="H1290" s="2">
        <v>1</v>
      </c>
      <c r="I1290" s="2">
        <v>0</v>
      </c>
      <c r="J1290" s="2">
        <v>169</v>
      </c>
      <c r="K1290" s="2">
        <v>179</v>
      </c>
      <c r="L1290" s="2">
        <v>107</v>
      </c>
      <c r="M1290" s="2">
        <v>44.55</v>
      </c>
      <c r="N1290" s="2">
        <v>70</v>
      </c>
      <c r="O1290" s="2">
        <v>77</v>
      </c>
      <c r="P1290" s="2">
        <v>0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x14ac:dyDescent="0.35">
      <c r="A1291" s="2">
        <v>0</v>
      </c>
      <c r="B1291" s="2">
        <v>36</v>
      </c>
      <c r="C1291" s="2">
        <v>3</v>
      </c>
      <c r="D1291" s="2">
        <v>1</v>
      </c>
      <c r="E1291" s="2">
        <v>25</v>
      </c>
      <c r="F1291" s="2">
        <v>0</v>
      </c>
      <c r="G1291" s="2">
        <v>0</v>
      </c>
      <c r="H1291" s="2">
        <v>0</v>
      </c>
      <c r="I1291" s="2">
        <v>0</v>
      </c>
      <c r="J1291" s="2">
        <v>220</v>
      </c>
      <c r="K1291" s="2">
        <v>125</v>
      </c>
      <c r="L1291" s="2">
        <v>85</v>
      </c>
      <c r="M1291" s="2">
        <v>21.34</v>
      </c>
      <c r="N1291" s="2">
        <v>95</v>
      </c>
      <c r="O1291" s="2">
        <v>82</v>
      </c>
      <c r="P1291" s="2">
        <v>0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x14ac:dyDescent="0.35">
      <c r="A1292" s="2">
        <v>0</v>
      </c>
      <c r="B1292" s="2">
        <v>61</v>
      </c>
      <c r="C1292" s="2">
        <v>2</v>
      </c>
      <c r="D1292" s="2">
        <v>0</v>
      </c>
      <c r="E1292" s="2">
        <v>0</v>
      </c>
      <c r="F1292" s="2">
        <v>0</v>
      </c>
      <c r="G1292" s="2">
        <v>0</v>
      </c>
      <c r="H1292" s="2">
        <v>1</v>
      </c>
      <c r="I1292" s="2">
        <v>0</v>
      </c>
      <c r="J1292" s="2">
        <v>210</v>
      </c>
      <c r="K1292" s="2">
        <v>179</v>
      </c>
      <c r="L1292" s="2">
        <v>100</v>
      </c>
      <c r="M1292" s="2">
        <v>21.64</v>
      </c>
      <c r="N1292" s="2">
        <v>78</v>
      </c>
      <c r="O1292" s="2">
        <v>95</v>
      </c>
      <c r="P1292" s="2">
        <v>0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x14ac:dyDescent="0.35">
      <c r="A1293" s="2">
        <v>0</v>
      </c>
      <c r="B1293" s="2">
        <v>51</v>
      </c>
      <c r="C1293" s="2">
        <v>3</v>
      </c>
      <c r="D1293" s="2">
        <v>1</v>
      </c>
      <c r="E1293" s="2">
        <v>15</v>
      </c>
      <c r="F1293" s="2">
        <v>0</v>
      </c>
      <c r="G1293" s="2">
        <v>0</v>
      </c>
      <c r="H1293" s="2">
        <v>0</v>
      </c>
      <c r="I1293" s="2">
        <v>0</v>
      </c>
      <c r="J1293" s="2">
        <v>326</v>
      </c>
      <c r="K1293" s="2">
        <v>101</v>
      </c>
      <c r="L1293" s="2">
        <v>67</v>
      </c>
      <c r="M1293" s="2">
        <v>22.73</v>
      </c>
      <c r="N1293" s="2">
        <v>69</v>
      </c>
      <c r="O1293" s="2">
        <v>87</v>
      </c>
      <c r="P1293" s="2">
        <v>0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x14ac:dyDescent="0.35">
      <c r="A1294" s="2">
        <v>0</v>
      </c>
      <c r="B1294" s="2">
        <v>43</v>
      </c>
      <c r="C1294" s="2">
        <v>2</v>
      </c>
      <c r="D1294" s="2">
        <v>1</v>
      </c>
      <c r="E1294" s="2">
        <v>20</v>
      </c>
      <c r="F1294" s="2">
        <v>0</v>
      </c>
      <c r="G1294" s="2">
        <v>0</v>
      </c>
      <c r="H1294" s="2">
        <v>0</v>
      </c>
      <c r="I1294" s="2">
        <v>0</v>
      </c>
      <c r="J1294" s="2">
        <v>195</v>
      </c>
      <c r="K1294" s="2">
        <v>104</v>
      </c>
      <c r="L1294" s="2">
        <v>57</v>
      </c>
      <c r="M1294" s="2">
        <v>20.86</v>
      </c>
      <c r="N1294" s="2">
        <v>75</v>
      </c>
      <c r="O1294" s="2">
        <v>78</v>
      </c>
      <c r="P1294" s="2">
        <v>0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x14ac:dyDescent="0.35">
      <c r="A1295" s="2">
        <v>0</v>
      </c>
      <c r="B1295" s="2">
        <v>48</v>
      </c>
      <c r="C1295" s="2">
        <v>1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205</v>
      </c>
      <c r="K1295" s="2">
        <v>112</v>
      </c>
      <c r="L1295" s="2">
        <v>71</v>
      </c>
      <c r="M1295" s="2">
        <v>17.11</v>
      </c>
      <c r="N1295" s="2">
        <v>73</v>
      </c>
      <c r="O1295" s="2">
        <v>75</v>
      </c>
      <c r="P1295" s="2">
        <v>0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x14ac:dyDescent="0.35">
      <c r="A1296" s="2">
        <v>0</v>
      </c>
      <c r="B1296" s="2">
        <v>37</v>
      </c>
      <c r="C1296" s="2">
        <v>4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169</v>
      </c>
      <c r="K1296" s="2">
        <v>104</v>
      </c>
      <c r="L1296" s="2">
        <v>66</v>
      </c>
      <c r="M1296" s="2">
        <v>20.84</v>
      </c>
      <c r="N1296" s="2">
        <v>70</v>
      </c>
      <c r="O1296" s="2">
        <v>72</v>
      </c>
      <c r="P1296" s="2">
        <v>0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x14ac:dyDescent="0.35">
      <c r="A1297" s="2">
        <v>1</v>
      </c>
      <c r="B1297" s="2">
        <v>44</v>
      </c>
      <c r="C1297" s="2">
        <v>2</v>
      </c>
      <c r="D1297" s="2">
        <v>1</v>
      </c>
      <c r="E1297" s="2">
        <v>20</v>
      </c>
      <c r="F1297" s="2">
        <v>0</v>
      </c>
      <c r="G1297" s="2">
        <v>0</v>
      </c>
      <c r="H1297" s="2">
        <v>1</v>
      </c>
      <c r="I1297" s="2">
        <v>0</v>
      </c>
      <c r="J1297" s="2">
        <v>264</v>
      </c>
      <c r="K1297" s="2">
        <v>138</v>
      </c>
      <c r="L1297" s="2">
        <v>92</v>
      </c>
      <c r="M1297" s="2">
        <v>28.32</v>
      </c>
      <c r="N1297" s="2">
        <v>63</v>
      </c>
      <c r="O1297" s="2">
        <v>67</v>
      </c>
      <c r="P1297" s="2">
        <v>0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x14ac:dyDescent="0.35">
      <c r="A1298" s="2">
        <v>0</v>
      </c>
      <c r="B1298" s="2">
        <v>54</v>
      </c>
      <c r="C1298" s="2">
        <v>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218</v>
      </c>
      <c r="K1298" s="2">
        <v>130</v>
      </c>
      <c r="L1298" s="2">
        <v>85</v>
      </c>
      <c r="M1298" s="2">
        <v>20.55</v>
      </c>
      <c r="N1298" s="2">
        <v>72</v>
      </c>
      <c r="O1298" s="2">
        <v>85</v>
      </c>
      <c r="P1298" s="2">
        <v>0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x14ac:dyDescent="0.35">
      <c r="A1299" s="2">
        <v>1</v>
      </c>
      <c r="B1299" s="2">
        <v>54</v>
      </c>
      <c r="C1299" s="2">
        <v>3</v>
      </c>
      <c r="D1299" s="2">
        <v>1</v>
      </c>
      <c r="E1299" s="2">
        <v>29</v>
      </c>
      <c r="F1299" s="2">
        <v>0</v>
      </c>
      <c r="G1299" s="2">
        <v>0</v>
      </c>
      <c r="H1299" s="2">
        <v>0</v>
      </c>
      <c r="I1299" s="2">
        <v>0</v>
      </c>
      <c r="J1299" s="2">
        <v>211</v>
      </c>
      <c r="K1299" s="2">
        <v>120</v>
      </c>
      <c r="L1299" s="2">
        <v>72</v>
      </c>
      <c r="M1299" s="2">
        <v>25.13</v>
      </c>
      <c r="N1299" s="2">
        <v>77</v>
      </c>
      <c r="O1299" s="2">
        <v>60</v>
      </c>
      <c r="P1299" s="2">
        <v>0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x14ac:dyDescent="0.35">
      <c r="A1300" s="2">
        <v>0</v>
      </c>
      <c r="B1300" s="2">
        <v>59</v>
      </c>
      <c r="C1300" s="2">
        <v>4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239</v>
      </c>
      <c r="K1300" s="2">
        <v>124</v>
      </c>
      <c r="L1300" s="2">
        <v>72</v>
      </c>
      <c r="M1300" s="2">
        <v>19.34</v>
      </c>
      <c r="N1300" s="2">
        <v>80</v>
      </c>
      <c r="O1300" s="2">
        <v>70</v>
      </c>
      <c r="P1300" s="2">
        <v>0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x14ac:dyDescent="0.35">
      <c r="A1301" s="2">
        <v>0</v>
      </c>
      <c r="B1301" s="2">
        <v>44</v>
      </c>
      <c r="C1301" s="2">
        <v>1</v>
      </c>
      <c r="D1301" s="2">
        <v>1</v>
      </c>
      <c r="E1301" s="2">
        <v>9</v>
      </c>
      <c r="F1301" s="2">
        <v>0</v>
      </c>
      <c r="G1301" s="2">
        <v>0</v>
      </c>
      <c r="H1301" s="2">
        <v>0</v>
      </c>
      <c r="I1301" s="2">
        <v>0</v>
      </c>
      <c r="J1301" s="2">
        <v>185</v>
      </c>
      <c r="K1301" s="2">
        <v>133</v>
      </c>
      <c r="L1301" s="2">
        <v>69</v>
      </c>
      <c r="M1301" s="2">
        <v>22.34</v>
      </c>
      <c r="N1301" s="2">
        <v>70</v>
      </c>
      <c r="O1301" s="2">
        <v>76</v>
      </c>
      <c r="P1301" s="2">
        <v>0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x14ac:dyDescent="0.35">
      <c r="A1302" s="2">
        <v>0</v>
      </c>
      <c r="B1302" s="2">
        <v>48</v>
      </c>
      <c r="C1302" s="2">
        <v>3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258</v>
      </c>
      <c r="K1302" s="2">
        <v>109.5</v>
      </c>
      <c r="L1302" s="2">
        <v>74</v>
      </c>
      <c r="M1302" s="2">
        <v>26.73</v>
      </c>
      <c r="N1302" s="2">
        <v>68</v>
      </c>
      <c r="O1302" s="2">
        <v>78</v>
      </c>
      <c r="P1302" s="2">
        <v>0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x14ac:dyDescent="0.35">
      <c r="A1303" s="2">
        <v>0</v>
      </c>
      <c r="B1303" s="2">
        <v>45</v>
      </c>
      <c r="C1303" s="2">
        <v>4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220</v>
      </c>
      <c r="K1303" s="2">
        <v>108</v>
      </c>
      <c r="L1303" s="2">
        <v>81</v>
      </c>
      <c r="M1303" s="2">
        <v>25.68</v>
      </c>
      <c r="N1303" s="2">
        <v>75</v>
      </c>
      <c r="O1303" s="2">
        <v>70</v>
      </c>
      <c r="P1303" s="2">
        <v>0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x14ac:dyDescent="0.35">
      <c r="A1304" s="2">
        <v>0</v>
      </c>
      <c r="B1304" s="2">
        <v>53</v>
      </c>
      <c r="C1304" s="2">
        <v>1</v>
      </c>
      <c r="D1304" s="2">
        <v>1</v>
      </c>
      <c r="E1304" s="2">
        <v>40</v>
      </c>
      <c r="F1304" s="2">
        <v>0</v>
      </c>
      <c r="G1304" s="2">
        <v>0</v>
      </c>
      <c r="H1304" s="2">
        <v>0</v>
      </c>
      <c r="I1304" s="2">
        <v>0</v>
      </c>
      <c r="J1304" s="2">
        <v>183</v>
      </c>
      <c r="K1304" s="2">
        <v>129</v>
      </c>
      <c r="L1304" s="2">
        <v>80</v>
      </c>
      <c r="M1304" s="2">
        <v>26.51</v>
      </c>
      <c r="N1304" s="2">
        <v>78</v>
      </c>
      <c r="O1304" s="2">
        <v>80</v>
      </c>
      <c r="P1304" s="2">
        <v>0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x14ac:dyDescent="0.35">
      <c r="A1305" s="2">
        <v>1</v>
      </c>
      <c r="B1305" s="2">
        <v>53</v>
      </c>
      <c r="C1305" s="2">
        <v>2</v>
      </c>
      <c r="D1305" s="2">
        <v>1</v>
      </c>
      <c r="E1305" s="2">
        <v>20</v>
      </c>
      <c r="F1305" s="2">
        <v>0</v>
      </c>
      <c r="G1305" s="2">
        <v>0</v>
      </c>
      <c r="H1305" s="2">
        <v>0</v>
      </c>
      <c r="I1305" s="2">
        <v>0</v>
      </c>
      <c r="J1305" s="2">
        <v>211</v>
      </c>
      <c r="K1305" s="2">
        <v>112.5</v>
      </c>
      <c r="L1305" s="2">
        <v>70</v>
      </c>
      <c r="M1305" s="2">
        <v>22.74</v>
      </c>
      <c r="N1305" s="2">
        <v>63</v>
      </c>
      <c r="O1305" s="2">
        <v>78</v>
      </c>
      <c r="P1305" s="2">
        <v>0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x14ac:dyDescent="0.35">
      <c r="A1306" s="2">
        <v>1</v>
      </c>
      <c r="B1306" s="2">
        <v>46</v>
      </c>
      <c r="C1306" s="2">
        <v>3</v>
      </c>
      <c r="D1306" s="2">
        <v>1</v>
      </c>
      <c r="E1306" s="2">
        <v>10</v>
      </c>
      <c r="F1306" s="2">
        <v>0</v>
      </c>
      <c r="G1306" s="2">
        <v>0</v>
      </c>
      <c r="H1306" s="2">
        <v>0</v>
      </c>
      <c r="I1306" s="2">
        <v>0</v>
      </c>
      <c r="J1306" s="2">
        <v>214</v>
      </c>
      <c r="K1306" s="2">
        <v>118</v>
      </c>
      <c r="L1306" s="2">
        <v>82</v>
      </c>
      <c r="M1306" s="2">
        <v>29.41</v>
      </c>
      <c r="N1306" s="2">
        <v>66</v>
      </c>
      <c r="O1306" s="2">
        <v>94</v>
      </c>
      <c r="P1306" s="2">
        <v>0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x14ac:dyDescent="0.35">
      <c r="A1307" s="2">
        <v>0</v>
      </c>
      <c r="B1307" s="2">
        <v>63</v>
      </c>
      <c r="C1307" s="2">
        <v>2</v>
      </c>
      <c r="D1307" s="2">
        <v>0</v>
      </c>
      <c r="E1307" s="2">
        <v>0</v>
      </c>
      <c r="F1307" s="2">
        <v>0</v>
      </c>
      <c r="G1307" s="2">
        <v>0</v>
      </c>
      <c r="H1307" s="2">
        <v>1</v>
      </c>
      <c r="I1307" s="2">
        <v>0</v>
      </c>
      <c r="J1307" s="2">
        <v>293</v>
      </c>
      <c r="K1307" s="2">
        <v>186.5</v>
      </c>
      <c r="L1307" s="2">
        <v>97</v>
      </c>
      <c r="M1307" s="2">
        <v>30.47</v>
      </c>
      <c r="N1307" s="2">
        <v>60</v>
      </c>
      <c r="O1307" s="2">
        <v>96</v>
      </c>
      <c r="P1307" s="2">
        <v>0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x14ac:dyDescent="0.35">
      <c r="A1308" s="2">
        <v>1</v>
      </c>
      <c r="B1308" s="2">
        <v>52</v>
      </c>
      <c r="C1308" s="2">
        <v>3</v>
      </c>
      <c r="D1308" s="2">
        <v>0</v>
      </c>
      <c r="E1308" s="2">
        <v>0</v>
      </c>
      <c r="F1308" s="2">
        <v>0</v>
      </c>
      <c r="G1308" s="2">
        <v>0</v>
      </c>
      <c r="H1308" s="2">
        <v>1</v>
      </c>
      <c r="I1308" s="2">
        <v>0</v>
      </c>
      <c r="J1308" s="2">
        <v>238</v>
      </c>
      <c r="K1308" s="2">
        <v>131</v>
      </c>
      <c r="L1308" s="2">
        <v>99</v>
      </c>
      <c r="M1308" s="2">
        <v>31.19</v>
      </c>
      <c r="N1308" s="2">
        <v>96</v>
      </c>
      <c r="O1308" s="2">
        <v>86</v>
      </c>
      <c r="P1308" s="2">
        <v>0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x14ac:dyDescent="0.35">
      <c r="A1309" s="2">
        <v>1</v>
      </c>
      <c r="B1309" s="2">
        <v>42</v>
      </c>
      <c r="C1309" s="2">
        <v>1</v>
      </c>
      <c r="D1309" s="2">
        <v>1</v>
      </c>
      <c r="E1309" s="2">
        <v>20</v>
      </c>
      <c r="F1309" s="2">
        <v>0</v>
      </c>
      <c r="G1309" s="2">
        <v>0</v>
      </c>
      <c r="H1309" s="2">
        <v>0</v>
      </c>
      <c r="I1309" s="2">
        <v>0</v>
      </c>
      <c r="J1309" s="2">
        <v>410</v>
      </c>
      <c r="K1309" s="2">
        <v>116</v>
      </c>
      <c r="L1309" s="2">
        <v>83</v>
      </c>
      <c r="M1309" s="2">
        <v>21.68</v>
      </c>
      <c r="N1309" s="2">
        <v>90</v>
      </c>
      <c r="O1309" s="2">
        <v>83</v>
      </c>
      <c r="P1309" s="2">
        <v>0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x14ac:dyDescent="0.35">
      <c r="A1310" s="2">
        <v>0</v>
      </c>
      <c r="B1310" s="2">
        <v>48</v>
      </c>
      <c r="C1310" s="2">
        <v>1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193</v>
      </c>
      <c r="K1310" s="2">
        <v>138.5</v>
      </c>
      <c r="L1310" s="2">
        <v>87.5</v>
      </c>
      <c r="M1310" s="2">
        <v>25.1</v>
      </c>
      <c r="N1310" s="2">
        <v>64</v>
      </c>
      <c r="O1310" s="2">
        <v>90</v>
      </c>
      <c r="P1310" s="2">
        <v>0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x14ac:dyDescent="0.35">
      <c r="A1311" s="2">
        <v>1</v>
      </c>
      <c r="B1311" s="2">
        <v>48</v>
      </c>
      <c r="C1311" s="2">
        <v>4</v>
      </c>
      <c r="D1311" s="2">
        <v>1</v>
      </c>
      <c r="E1311" s="2">
        <v>20</v>
      </c>
      <c r="F1311" s="2">
        <v>0</v>
      </c>
      <c r="G1311" s="2">
        <v>0</v>
      </c>
      <c r="H1311" s="2">
        <v>0</v>
      </c>
      <c r="I1311" s="2">
        <v>0</v>
      </c>
      <c r="J1311" s="2">
        <v>212</v>
      </c>
      <c r="K1311" s="2">
        <v>120</v>
      </c>
      <c r="L1311" s="2">
        <v>72</v>
      </c>
      <c r="M1311" s="2">
        <v>22.01</v>
      </c>
      <c r="N1311" s="2">
        <v>72</v>
      </c>
      <c r="O1311" s="2">
        <v>77</v>
      </c>
      <c r="P1311" s="2">
        <v>0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x14ac:dyDescent="0.35">
      <c r="A1312" s="2">
        <v>0</v>
      </c>
      <c r="B1312" s="2">
        <v>42</v>
      </c>
      <c r="C1312" s="2">
        <v>4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182</v>
      </c>
      <c r="K1312" s="2">
        <v>138</v>
      </c>
      <c r="L1312" s="2">
        <v>91</v>
      </c>
      <c r="M1312" s="2">
        <v>20.02</v>
      </c>
      <c r="N1312" s="2">
        <v>90</v>
      </c>
      <c r="O1312" s="2">
        <v>74</v>
      </c>
      <c r="P1312" s="2">
        <v>0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x14ac:dyDescent="0.35">
      <c r="A1313" s="2">
        <v>0</v>
      </c>
      <c r="B1313" s="2">
        <v>59</v>
      </c>
      <c r="C1313" s="2">
        <v>1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276</v>
      </c>
      <c r="K1313" s="2">
        <v>127.5</v>
      </c>
      <c r="L1313" s="2">
        <v>85.5</v>
      </c>
      <c r="M1313" s="2">
        <v>22.91</v>
      </c>
      <c r="N1313" s="2">
        <v>78</v>
      </c>
      <c r="O1313" s="2">
        <v>60</v>
      </c>
      <c r="P1313" s="2">
        <v>0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x14ac:dyDescent="0.35">
      <c r="A1314" s="2">
        <v>1</v>
      </c>
      <c r="B1314" s="2">
        <v>40</v>
      </c>
      <c r="C1314" s="2">
        <v>4</v>
      </c>
      <c r="D1314" s="2">
        <v>0</v>
      </c>
      <c r="E1314" s="2">
        <v>0</v>
      </c>
      <c r="F1314" s="2">
        <v>0</v>
      </c>
      <c r="G1314" s="2">
        <v>0</v>
      </c>
      <c r="H1314" s="2">
        <v>1</v>
      </c>
      <c r="I1314" s="2">
        <v>0</v>
      </c>
      <c r="J1314" s="2">
        <v>213</v>
      </c>
      <c r="K1314" s="2">
        <v>145</v>
      </c>
      <c r="L1314" s="2">
        <v>100.5</v>
      </c>
      <c r="M1314" s="2">
        <v>27.34</v>
      </c>
      <c r="N1314" s="2">
        <v>95</v>
      </c>
      <c r="O1314" s="2">
        <v>117</v>
      </c>
      <c r="P1314" s="2">
        <v>0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x14ac:dyDescent="0.35">
      <c r="A1315" s="2">
        <v>0</v>
      </c>
      <c r="B1315" s="2">
        <v>45</v>
      </c>
      <c r="C1315" s="2">
        <v>2</v>
      </c>
      <c r="D1315" s="2">
        <v>1</v>
      </c>
      <c r="E1315" s="2">
        <v>20</v>
      </c>
      <c r="F1315" s="2">
        <v>1</v>
      </c>
      <c r="G1315" s="2">
        <v>0</v>
      </c>
      <c r="H1315" s="2">
        <v>1</v>
      </c>
      <c r="I1315" s="2">
        <v>0</v>
      </c>
      <c r="J1315" s="2">
        <v>213</v>
      </c>
      <c r="K1315" s="2">
        <v>150</v>
      </c>
      <c r="L1315" s="2">
        <v>90</v>
      </c>
      <c r="M1315" s="2">
        <v>22.35</v>
      </c>
      <c r="N1315" s="2">
        <v>65</v>
      </c>
      <c r="O1315" s="2">
        <v>72</v>
      </c>
      <c r="P1315" s="2">
        <v>0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x14ac:dyDescent="0.35">
      <c r="A1316" s="2">
        <v>1</v>
      </c>
      <c r="B1316" s="2">
        <v>38</v>
      </c>
      <c r="C1316" s="2">
        <v>1</v>
      </c>
      <c r="D1316" s="2">
        <v>1</v>
      </c>
      <c r="E1316" s="2">
        <v>9</v>
      </c>
      <c r="F1316" s="2">
        <v>0</v>
      </c>
      <c r="G1316" s="2">
        <v>0</v>
      </c>
      <c r="H1316" s="2">
        <v>0</v>
      </c>
      <c r="I1316" s="2">
        <v>0</v>
      </c>
      <c r="J1316" s="2">
        <v>274</v>
      </c>
      <c r="K1316" s="2">
        <v>120</v>
      </c>
      <c r="L1316" s="2">
        <v>80</v>
      </c>
      <c r="M1316" s="2">
        <v>25.17</v>
      </c>
      <c r="N1316" s="2">
        <v>80</v>
      </c>
      <c r="O1316" s="2">
        <v>68</v>
      </c>
      <c r="P1316" s="2">
        <v>0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x14ac:dyDescent="0.35">
      <c r="A1317" s="2">
        <v>0</v>
      </c>
      <c r="B1317" s="2">
        <v>46</v>
      </c>
      <c r="C1317" s="2">
        <v>1</v>
      </c>
      <c r="D1317" s="2">
        <v>1</v>
      </c>
      <c r="E1317" s="2">
        <v>20</v>
      </c>
      <c r="F1317" s="2">
        <v>0</v>
      </c>
      <c r="G1317" s="2">
        <v>0</v>
      </c>
      <c r="H1317" s="2">
        <v>0</v>
      </c>
      <c r="I1317" s="2">
        <v>0</v>
      </c>
      <c r="J1317" s="2">
        <v>182</v>
      </c>
      <c r="K1317" s="2">
        <v>117</v>
      </c>
      <c r="L1317" s="2">
        <v>78</v>
      </c>
      <c r="M1317" s="2">
        <v>22.15</v>
      </c>
      <c r="N1317" s="2">
        <v>72</v>
      </c>
      <c r="O1317" s="2">
        <v>59</v>
      </c>
      <c r="P1317" s="2">
        <v>0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x14ac:dyDescent="0.35">
      <c r="A1318" s="2">
        <v>0</v>
      </c>
      <c r="B1318" s="2">
        <v>53</v>
      </c>
      <c r="C1318" s="2">
        <v>4</v>
      </c>
      <c r="D1318" s="2">
        <v>1</v>
      </c>
      <c r="E1318" s="2">
        <v>1</v>
      </c>
      <c r="F1318" s="2">
        <v>0</v>
      </c>
      <c r="G1318" s="2">
        <v>0</v>
      </c>
      <c r="H1318" s="2">
        <v>1</v>
      </c>
      <c r="I1318" s="2">
        <v>0</v>
      </c>
      <c r="J1318" s="2">
        <v>297</v>
      </c>
      <c r="K1318" s="2">
        <v>164</v>
      </c>
      <c r="L1318" s="2">
        <v>102</v>
      </c>
      <c r="M1318" s="2">
        <v>24.5</v>
      </c>
      <c r="N1318" s="2">
        <v>75</v>
      </c>
      <c r="O1318" s="2">
        <v>95</v>
      </c>
      <c r="P1318" s="2">
        <v>0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x14ac:dyDescent="0.35">
      <c r="A1319" s="2">
        <v>0</v>
      </c>
      <c r="B1319" s="2">
        <v>38</v>
      </c>
      <c r="C1319" s="2">
        <v>2</v>
      </c>
      <c r="D1319" s="2">
        <v>1</v>
      </c>
      <c r="E1319" s="2">
        <v>12</v>
      </c>
      <c r="F1319" s="2">
        <v>0</v>
      </c>
      <c r="G1319" s="2">
        <v>0</v>
      </c>
      <c r="H1319" s="2">
        <v>0</v>
      </c>
      <c r="I1319" s="2">
        <v>0</v>
      </c>
      <c r="J1319" s="2">
        <v>209</v>
      </c>
      <c r="K1319" s="2">
        <v>122.5</v>
      </c>
      <c r="L1319" s="2">
        <v>76.5</v>
      </c>
      <c r="M1319" s="2">
        <v>24.51</v>
      </c>
      <c r="N1319" s="2">
        <v>90</v>
      </c>
      <c r="O1319" s="2">
        <v>73</v>
      </c>
      <c r="P1319" s="2">
        <v>0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x14ac:dyDescent="0.35">
      <c r="A1320" s="2">
        <v>0</v>
      </c>
      <c r="B1320" s="2">
        <v>43</v>
      </c>
      <c r="C1320" s="2">
        <v>2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213</v>
      </c>
      <c r="K1320" s="2">
        <v>96</v>
      </c>
      <c r="L1320" s="2">
        <v>62</v>
      </c>
      <c r="M1320" s="2">
        <v>19.38</v>
      </c>
      <c r="N1320" s="2">
        <v>74</v>
      </c>
      <c r="O1320" s="2">
        <v>80</v>
      </c>
      <c r="P1320" s="2">
        <v>0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x14ac:dyDescent="0.35">
      <c r="A1321" s="2">
        <v>1</v>
      </c>
      <c r="B1321" s="2">
        <v>59</v>
      </c>
      <c r="C1321" s="2">
        <v>1</v>
      </c>
      <c r="D1321" s="2">
        <v>0</v>
      </c>
      <c r="E1321" s="2">
        <v>0</v>
      </c>
      <c r="F1321" s="2">
        <v>1</v>
      </c>
      <c r="G1321" s="2">
        <v>0</v>
      </c>
      <c r="H1321" s="2">
        <v>1</v>
      </c>
      <c r="I1321" s="2">
        <v>0</v>
      </c>
      <c r="J1321" s="2">
        <v>294</v>
      </c>
      <c r="K1321" s="2">
        <v>170</v>
      </c>
      <c r="L1321" s="2">
        <v>103</v>
      </c>
      <c r="M1321" s="2">
        <v>31.6</v>
      </c>
      <c r="N1321" s="2">
        <v>66</v>
      </c>
      <c r="O1321" s="2">
        <v>70</v>
      </c>
      <c r="P1321" s="2">
        <v>0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x14ac:dyDescent="0.35">
      <c r="A1322" s="2">
        <v>0</v>
      </c>
      <c r="B1322" s="2">
        <v>61</v>
      </c>
      <c r="C1322" s="2">
        <v>1</v>
      </c>
      <c r="D1322" s="2">
        <v>0</v>
      </c>
      <c r="E1322" s="2">
        <v>0</v>
      </c>
      <c r="F1322" s="2">
        <v>0</v>
      </c>
      <c r="G1322" s="2">
        <v>0</v>
      </c>
      <c r="H1322" s="2">
        <v>1</v>
      </c>
      <c r="I1322" s="2">
        <v>0</v>
      </c>
      <c r="J1322" s="2">
        <v>250</v>
      </c>
      <c r="K1322" s="2">
        <v>173</v>
      </c>
      <c r="L1322" s="2">
        <v>89</v>
      </c>
      <c r="M1322" s="2">
        <v>29.25</v>
      </c>
      <c r="N1322" s="2">
        <v>90</v>
      </c>
      <c r="O1322" s="2">
        <v>87</v>
      </c>
      <c r="P1322" s="2">
        <v>0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x14ac:dyDescent="0.35">
      <c r="A1323" s="2">
        <v>1</v>
      </c>
      <c r="B1323" s="2">
        <v>52</v>
      </c>
      <c r="C1323" s="2">
        <v>4</v>
      </c>
      <c r="D1323" s="2">
        <v>1</v>
      </c>
      <c r="E1323" s="2">
        <v>20</v>
      </c>
      <c r="F1323" s="2">
        <v>0</v>
      </c>
      <c r="G1323" s="2">
        <v>0</v>
      </c>
      <c r="H1323" s="2">
        <v>0</v>
      </c>
      <c r="I1323" s="2">
        <v>0</v>
      </c>
      <c r="J1323" s="2">
        <v>167</v>
      </c>
      <c r="K1323" s="2">
        <v>134</v>
      </c>
      <c r="L1323" s="2">
        <v>80</v>
      </c>
      <c r="M1323" s="2">
        <v>29.77</v>
      </c>
      <c r="N1323" s="2">
        <v>72</v>
      </c>
      <c r="O1323" s="2">
        <v>102</v>
      </c>
      <c r="P1323" s="2">
        <v>0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x14ac:dyDescent="0.35">
      <c r="A1324" s="2">
        <v>0</v>
      </c>
      <c r="B1324" s="2">
        <v>53</v>
      </c>
      <c r="C1324" s="2">
        <v>2</v>
      </c>
      <c r="D1324" s="2">
        <v>0</v>
      </c>
      <c r="E1324" s="2">
        <v>0</v>
      </c>
      <c r="F1324" s="2">
        <v>0</v>
      </c>
      <c r="G1324" s="2">
        <v>0</v>
      </c>
      <c r="H1324" s="2">
        <v>1</v>
      </c>
      <c r="I1324" s="2">
        <v>0</v>
      </c>
      <c r="J1324" s="2">
        <v>258</v>
      </c>
      <c r="K1324" s="2">
        <v>186</v>
      </c>
      <c r="L1324" s="2">
        <v>101</v>
      </c>
      <c r="M1324" s="2">
        <v>28.9</v>
      </c>
      <c r="N1324" s="2">
        <v>80</v>
      </c>
      <c r="O1324" s="2">
        <v>70</v>
      </c>
      <c r="P1324" s="2">
        <v>0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x14ac:dyDescent="0.35">
      <c r="A1325" s="2">
        <v>1</v>
      </c>
      <c r="B1325" s="2">
        <v>67</v>
      </c>
      <c r="C1325" s="2">
        <v>1</v>
      </c>
      <c r="D1325" s="2">
        <v>0</v>
      </c>
      <c r="E1325" s="2">
        <v>0</v>
      </c>
      <c r="F1325" s="2">
        <v>0</v>
      </c>
      <c r="G1325" s="2">
        <v>0</v>
      </c>
      <c r="H1325" s="2">
        <v>1</v>
      </c>
      <c r="I1325" s="2">
        <v>0</v>
      </c>
      <c r="J1325" s="2">
        <v>222</v>
      </c>
      <c r="K1325" s="2">
        <v>154</v>
      </c>
      <c r="L1325" s="2">
        <v>106</v>
      </c>
      <c r="M1325" s="2">
        <v>26.71</v>
      </c>
      <c r="N1325" s="2">
        <v>85</v>
      </c>
      <c r="O1325" s="2">
        <v>74</v>
      </c>
      <c r="P1325" s="2">
        <v>0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x14ac:dyDescent="0.35">
      <c r="A1326" s="2">
        <v>0</v>
      </c>
      <c r="B1326" s="2">
        <v>37</v>
      </c>
      <c r="C1326" s="2">
        <v>3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190</v>
      </c>
      <c r="K1326" s="2">
        <v>102</v>
      </c>
      <c r="L1326" s="2">
        <v>65</v>
      </c>
      <c r="M1326" s="2">
        <v>20.68</v>
      </c>
      <c r="N1326" s="2">
        <v>89</v>
      </c>
      <c r="O1326" s="2">
        <v>87</v>
      </c>
      <c r="P1326" s="2">
        <v>0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x14ac:dyDescent="0.35">
      <c r="A1327" s="2">
        <v>0</v>
      </c>
      <c r="B1327" s="2">
        <v>54</v>
      </c>
      <c r="C1327" s="2">
        <v>1</v>
      </c>
      <c r="D1327" s="2">
        <v>0</v>
      </c>
      <c r="E1327" s="2">
        <v>0</v>
      </c>
      <c r="F1327" s="2">
        <v>0</v>
      </c>
      <c r="G1327" s="2">
        <v>0</v>
      </c>
      <c r="H1327" s="2">
        <v>1</v>
      </c>
      <c r="I1327" s="2">
        <v>0</v>
      </c>
      <c r="J1327" s="2">
        <v>302</v>
      </c>
      <c r="K1327" s="2">
        <v>160</v>
      </c>
      <c r="L1327" s="2">
        <v>94</v>
      </c>
      <c r="M1327" s="2">
        <v>29.4</v>
      </c>
      <c r="N1327" s="2">
        <v>75</v>
      </c>
      <c r="O1327" s="2">
        <v>75</v>
      </c>
      <c r="P1327" s="2">
        <v>0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x14ac:dyDescent="0.35">
      <c r="A1328" s="2">
        <v>1</v>
      </c>
      <c r="B1328" s="2">
        <v>54</v>
      </c>
      <c r="C1328" s="2">
        <v>1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179</v>
      </c>
      <c r="K1328" s="2">
        <v>103</v>
      </c>
      <c r="L1328" s="2">
        <v>73</v>
      </c>
      <c r="M1328" s="2">
        <v>21.03</v>
      </c>
      <c r="N1328" s="2">
        <v>60</v>
      </c>
      <c r="O1328" s="2">
        <v>84</v>
      </c>
      <c r="P1328" s="2">
        <v>0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x14ac:dyDescent="0.35">
      <c r="A1329" s="2">
        <v>1</v>
      </c>
      <c r="B1329" s="2">
        <v>55</v>
      </c>
      <c r="C1329" s="2">
        <v>2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219</v>
      </c>
      <c r="K1329" s="2">
        <v>115</v>
      </c>
      <c r="L1329" s="2">
        <v>84</v>
      </c>
      <c r="M1329" s="2">
        <v>26.08</v>
      </c>
      <c r="N1329" s="2">
        <v>88</v>
      </c>
      <c r="O1329" s="2">
        <v>93</v>
      </c>
      <c r="P1329" s="2">
        <v>0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x14ac:dyDescent="0.35">
      <c r="A1330" s="2">
        <v>1</v>
      </c>
      <c r="B1330" s="2">
        <v>58</v>
      </c>
      <c r="C1330" s="2">
        <v>1</v>
      </c>
      <c r="D1330" s="2">
        <v>1</v>
      </c>
      <c r="E1330" s="2">
        <v>30</v>
      </c>
      <c r="F1330" s="2">
        <v>0</v>
      </c>
      <c r="G1330" s="2">
        <v>0</v>
      </c>
      <c r="H1330" s="2">
        <v>0</v>
      </c>
      <c r="I1330" s="2">
        <v>0</v>
      </c>
      <c r="J1330" s="2">
        <v>200</v>
      </c>
      <c r="K1330" s="2">
        <v>144</v>
      </c>
      <c r="L1330" s="2">
        <v>90</v>
      </c>
      <c r="M1330" s="2">
        <v>24.9</v>
      </c>
      <c r="N1330" s="2">
        <v>75</v>
      </c>
      <c r="O1330" s="2">
        <v>76</v>
      </c>
      <c r="P1330" s="2">
        <v>0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x14ac:dyDescent="0.35">
      <c r="A1331" s="2">
        <v>1</v>
      </c>
      <c r="B1331" s="2">
        <v>52</v>
      </c>
      <c r="C1331" s="2">
        <v>1</v>
      </c>
      <c r="D1331" s="2">
        <v>1</v>
      </c>
      <c r="E1331" s="2">
        <v>20</v>
      </c>
      <c r="F1331" s="2">
        <v>0</v>
      </c>
      <c r="G1331" s="2">
        <v>0</v>
      </c>
      <c r="H1331" s="2">
        <v>0</v>
      </c>
      <c r="I1331" s="2">
        <v>0</v>
      </c>
      <c r="J1331" s="2">
        <v>233</v>
      </c>
      <c r="K1331" s="2">
        <v>114</v>
      </c>
      <c r="L1331" s="2">
        <v>78</v>
      </c>
      <c r="M1331" s="2">
        <v>22.81</v>
      </c>
      <c r="N1331" s="2">
        <v>50</v>
      </c>
      <c r="O1331" s="2">
        <v>73</v>
      </c>
      <c r="P1331" s="2">
        <v>0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x14ac:dyDescent="0.35">
      <c r="A1332" s="2">
        <v>0</v>
      </c>
      <c r="B1332" s="2">
        <v>41</v>
      </c>
      <c r="C1332" s="2">
        <v>1</v>
      </c>
      <c r="D1332" s="2">
        <v>1</v>
      </c>
      <c r="E1332" s="2">
        <v>20</v>
      </c>
      <c r="F1332" s="2">
        <v>0</v>
      </c>
      <c r="G1332" s="2">
        <v>0</v>
      </c>
      <c r="H1332" s="2">
        <v>0</v>
      </c>
      <c r="I1332" s="2">
        <v>0</v>
      </c>
      <c r="J1332" s="2">
        <v>223</v>
      </c>
      <c r="K1332" s="2">
        <v>114</v>
      </c>
      <c r="L1332" s="2">
        <v>72</v>
      </c>
      <c r="M1332" s="2">
        <v>26.42</v>
      </c>
      <c r="N1332" s="2">
        <v>78</v>
      </c>
      <c r="O1332" s="2">
        <v>78</v>
      </c>
      <c r="P1332" s="2">
        <v>0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x14ac:dyDescent="0.35">
      <c r="A1333" s="2">
        <v>1</v>
      </c>
      <c r="B1333" s="2">
        <v>47</v>
      </c>
      <c r="C1333" s="2">
        <v>1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219</v>
      </c>
      <c r="K1333" s="2">
        <v>116</v>
      </c>
      <c r="L1333" s="2">
        <v>82</v>
      </c>
      <c r="M1333" s="2">
        <v>24.05</v>
      </c>
      <c r="N1333" s="2">
        <v>58</v>
      </c>
      <c r="O1333" s="2">
        <v>87</v>
      </c>
      <c r="P1333" s="2">
        <v>0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x14ac:dyDescent="0.35">
      <c r="A1334" s="2">
        <v>0</v>
      </c>
      <c r="B1334" s="2">
        <v>39</v>
      </c>
      <c r="C1334" s="2">
        <v>2</v>
      </c>
      <c r="D1334" s="2">
        <v>1</v>
      </c>
      <c r="E1334" s="2">
        <v>20</v>
      </c>
      <c r="F1334" s="2">
        <v>0</v>
      </c>
      <c r="G1334" s="2">
        <v>0</v>
      </c>
      <c r="H1334" s="2">
        <v>0</v>
      </c>
      <c r="I1334" s="2">
        <v>0</v>
      </c>
      <c r="J1334" s="2">
        <v>323</v>
      </c>
      <c r="K1334" s="2">
        <v>131.5</v>
      </c>
      <c r="L1334" s="2">
        <v>85</v>
      </c>
      <c r="M1334" s="2">
        <v>24.79</v>
      </c>
      <c r="N1334" s="2">
        <v>68</v>
      </c>
      <c r="O1334" s="2">
        <v>93</v>
      </c>
      <c r="P1334" s="2">
        <v>0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x14ac:dyDescent="0.35">
      <c r="A1335" s="2">
        <v>0</v>
      </c>
      <c r="B1335" s="2">
        <v>67</v>
      </c>
      <c r="C1335" s="2">
        <v>2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261</v>
      </c>
      <c r="K1335" s="2">
        <v>117</v>
      </c>
      <c r="L1335" s="2">
        <v>63</v>
      </c>
      <c r="M1335" s="2">
        <v>22.55</v>
      </c>
      <c r="N1335" s="2">
        <v>75</v>
      </c>
      <c r="O1335" s="2">
        <v>83</v>
      </c>
      <c r="P1335" s="2">
        <v>0</v>
      </c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x14ac:dyDescent="0.35">
      <c r="A1336" s="2">
        <v>0</v>
      </c>
      <c r="B1336" s="2">
        <v>64</v>
      </c>
      <c r="C1336" s="2">
        <v>4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239</v>
      </c>
      <c r="K1336" s="2">
        <v>114.5</v>
      </c>
      <c r="L1336" s="2">
        <v>65.5</v>
      </c>
      <c r="M1336" s="2">
        <v>19.34</v>
      </c>
      <c r="N1336" s="2">
        <v>64</v>
      </c>
      <c r="O1336" s="2">
        <v>78</v>
      </c>
      <c r="P1336" s="2">
        <v>0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x14ac:dyDescent="0.35">
      <c r="A1337" s="2">
        <v>0</v>
      </c>
      <c r="B1337" s="2">
        <v>39</v>
      </c>
      <c r="C1337" s="2">
        <v>2</v>
      </c>
      <c r="D1337" s="2">
        <v>1</v>
      </c>
      <c r="E1337" s="2">
        <v>40</v>
      </c>
      <c r="F1337" s="2">
        <v>0</v>
      </c>
      <c r="G1337" s="2">
        <v>0</v>
      </c>
      <c r="H1337" s="2">
        <v>0</v>
      </c>
      <c r="I1337" s="2">
        <v>0</v>
      </c>
      <c r="J1337" s="2">
        <v>234</v>
      </c>
      <c r="K1337" s="2">
        <v>98</v>
      </c>
      <c r="L1337" s="2">
        <v>62</v>
      </c>
      <c r="M1337" s="2">
        <v>23.68</v>
      </c>
      <c r="N1337" s="2">
        <v>70</v>
      </c>
      <c r="O1337" s="2">
        <v>78</v>
      </c>
      <c r="P1337" s="2">
        <v>0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x14ac:dyDescent="0.35">
      <c r="A1338" s="2">
        <v>0</v>
      </c>
      <c r="B1338" s="2">
        <v>46</v>
      </c>
      <c r="C1338" s="2">
        <v>2</v>
      </c>
      <c r="D1338" s="2">
        <v>1</v>
      </c>
      <c r="E1338" s="2">
        <v>20</v>
      </c>
      <c r="F1338" s="2">
        <v>0</v>
      </c>
      <c r="G1338" s="2">
        <v>0</v>
      </c>
      <c r="H1338" s="2">
        <v>1</v>
      </c>
      <c r="I1338" s="2">
        <v>0</v>
      </c>
      <c r="J1338" s="2">
        <v>271</v>
      </c>
      <c r="K1338" s="2">
        <v>158</v>
      </c>
      <c r="L1338" s="2">
        <v>94</v>
      </c>
      <c r="M1338" s="2">
        <v>25.17</v>
      </c>
      <c r="N1338" s="2">
        <v>78</v>
      </c>
      <c r="O1338" s="2">
        <v>71</v>
      </c>
      <c r="P1338" s="2">
        <v>0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x14ac:dyDescent="0.35">
      <c r="A1339" s="2">
        <v>0</v>
      </c>
      <c r="B1339" s="2">
        <v>51</v>
      </c>
      <c r="C1339" s="2">
        <v>1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226</v>
      </c>
      <c r="K1339" s="2">
        <v>130</v>
      </c>
      <c r="L1339" s="2">
        <v>80</v>
      </c>
      <c r="M1339" s="2">
        <v>23.24</v>
      </c>
      <c r="N1339" s="2">
        <v>60</v>
      </c>
      <c r="O1339" s="2">
        <v>63</v>
      </c>
      <c r="P1339" s="2">
        <v>0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x14ac:dyDescent="0.35">
      <c r="A1340" s="2">
        <v>0</v>
      </c>
      <c r="B1340" s="2">
        <v>38</v>
      </c>
      <c r="C1340" s="2">
        <v>2</v>
      </c>
      <c r="D1340" s="2">
        <v>1</v>
      </c>
      <c r="E1340" s="2">
        <v>30</v>
      </c>
      <c r="F1340" s="2">
        <v>0</v>
      </c>
      <c r="G1340" s="2">
        <v>0</v>
      </c>
      <c r="H1340" s="2">
        <v>0</v>
      </c>
      <c r="I1340" s="2">
        <v>0</v>
      </c>
      <c r="J1340" s="2">
        <v>255</v>
      </c>
      <c r="K1340" s="2">
        <v>123.5</v>
      </c>
      <c r="L1340" s="2">
        <v>84.5</v>
      </c>
      <c r="M1340" s="2">
        <v>25.33</v>
      </c>
      <c r="N1340" s="2">
        <v>77</v>
      </c>
      <c r="O1340" s="2">
        <v>88</v>
      </c>
      <c r="P1340" s="2">
        <v>0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x14ac:dyDescent="0.35">
      <c r="A1341" s="2">
        <v>1</v>
      </c>
      <c r="B1341" s="2">
        <v>40</v>
      </c>
      <c r="C1341" s="2">
        <v>3</v>
      </c>
      <c r="D1341" s="2">
        <v>0</v>
      </c>
      <c r="E1341" s="2">
        <v>0</v>
      </c>
      <c r="F1341" s="2">
        <v>0</v>
      </c>
      <c r="G1341" s="2">
        <v>0</v>
      </c>
      <c r="H1341" s="2">
        <v>1</v>
      </c>
      <c r="I1341" s="2">
        <v>0</v>
      </c>
      <c r="J1341" s="2">
        <v>286</v>
      </c>
      <c r="K1341" s="2">
        <v>111</v>
      </c>
      <c r="L1341" s="2">
        <v>95.5</v>
      </c>
      <c r="M1341" s="2">
        <v>29.42</v>
      </c>
      <c r="N1341" s="2">
        <v>70</v>
      </c>
      <c r="O1341" s="2">
        <v>89</v>
      </c>
      <c r="P1341" s="2">
        <v>0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x14ac:dyDescent="0.35">
      <c r="A1342" s="2">
        <v>0</v>
      </c>
      <c r="B1342" s="2">
        <v>42</v>
      </c>
      <c r="C1342" s="2">
        <v>1</v>
      </c>
      <c r="D1342" s="2">
        <v>1</v>
      </c>
      <c r="E1342" s="2">
        <v>20</v>
      </c>
      <c r="F1342" s="2">
        <v>0</v>
      </c>
      <c r="G1342" s="2">
        <v>0</v>
      </c>
      <c r="H1342" s="2">
        <v>0</v>
      </c>
      <c r="I1342" s="2">
        <v>0</v>
      </c>
      <c r="J1342" s="2">
        <v>248</v>
      </c>
      <c r="K1342" s="2">
        <v>106</v>
      </c>
      <c r="L1342" s="2">
        <v>70</v>
      </c>
      <c r="M1342" s="2">
        <v>20.77</v>
      </c>
      <c r="N1342" s="2">
        <v>68</v>
      </c>
      <c r="O1342" s="2">
        <v>78</v>
      </c>
      <c r="P1342" s="2">
        <v>0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x14ac:dyDescent="0.35">
      <c r="A1343" s="2">
        <v>0</v>
      </c>
      <c r="B1343" s="2">
        <v>52</v>
      </c>
      <c r="C1343" s="2">
        <v>3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272</v>
      </c>
      <c r="K1343" s="2">
        <v>112.5</v>
      </c>
      <c r="L1343" s="2">
        <v>75.5</v>
      </c>
      <c r="M1343" s="2">
        <v>22.69</v>
      </c>
      <c r="N1343" s="2">
        <v>90</v>
      </c>
      <c r="O1343" s="2">
        <v>83</v>
      </c>
      <c r="P1343" s="2">
        <v>0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x14ac:dyDescent="0.35">
      <c r="A1344" s="2">
        <v>1</v>
      </c>
      <c r="B1344" s="2">
        <v>40</v>
      </c>
      <c r="C1344" s="2">
        <v>2</v>
      </c>
      <c r="D1344" s="2">
        <v>1</v>
      </c>
      <c r="E1344" s="2">
        <v>20</v>
      </c>
      <c r="F1344" s="2">
        <v>0</v>
      </c>
      <c r="G1344" s="2">
        <v>0</v>
      </c>
      <c r="H1344" s="2">
        <v>0</v>
      </c>
      <c r="I1344" s="2">
        <v>0</v>
      </c>
      <c r="J1344" s="2">
        <v>203</v>
      </c>
      <c r="K1344" s="2">
        <v>112.5</v>
      </c>
      <c r="L1344" s="2">
        <v>70</v>
      </c>
      <c r="M1344" s="2">
        <v>22.71</v>
      </c>
      <c r="N1344" s="2">
        <v>75</v>
      </c>
      <c r="O1344" s="2">
        <v>72</v>
      </c>
      <c r="P1344" s="2">
        <v>0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x14ac:dyDescent="0.35">
      <c r="A1345" s="2">
        <v>0</v>
      </c>
      <c r="B1345" s="2">
        <v>63</v>
      </c>
      <c r="C1345" s="2">
        <v>1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234</v>
      </c>
      <c r="K1345" s="2">
        <v>140</v>
      </c>
      <c r="L1345" s="2">
        <v>93</v>
      </c>
      <c r="M1345" s="2">
        <v>28.69</v>
      </c>
      <c r="N1345" s="2">
        <v>60</v>
      </c>
      <c r="O1345" s="2">
        <v>87</v>
      </c>
      <c r="P1345" s="2">
        <v>0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x14ac:dyDescent="0.35">
      <c r="A1346" s="2">
        <v>0</v>
      </c>
      <c r="B1346" s="2">
        <v>55</v>
      </c>
      <c r="C1346" s="2">
        <v>2</v>
      </c>
      <c r="D1346" s="2">
        <v>1</v>
      </c>
      <c r="E1346" s="2">
        <v>20</v>
      </c>
      <c r="F1346" s="2">
        <v>0</v>
      </c>
      <c r="G1346" s="2">
        <v>0</v>
      </c>
      <c r="H1346" s="2">
        <v>0</v>
      </c>
      <c r="I1346" s="2">
        <v>0</v>
      </c>
      <c r="J1346" s="2">
        <v>246</v>
      </c>
      <c r="K1346" s="2">
        <v>139</v>
      </c>
      <c r="L1346" s="2">
        <v>90</v>
      </c>
      <c r="M1346" s="2">
        <v>29</v>
      </c>
      <c r="N1346" s="2">
        <v>87</v>
      </c>
      <c r="O1346" s="2">
        <v>100</v>
      </c>
      <c r="P1346" s="2">
        <v>0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x14ac:dyDescent="0.35">
      <c r="A1347" s="2">
        <v>0</v>
      </c>
      <c r="B1347" s="2">
        <v>42</v>
      </c>
      <c r="C1347" s="2">
        <v>4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212</v>
      </c>
      <c r="K1347" s="2">
        <v>110</v>
      </c>
      <c r="L1347" s="2">
        <v>65</v>
      </c>
      <c r="M1347" s="2">
        <v>23.64</v>
      </c>
      <c r="N1347" s="2">
        <v>53</v>
      </c>
      <c r="O1347" s="2">
        <v>63</v>
      </c>
      <c r="P1347" s="2">
        <v>0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x14ac:dyDescent="0.35">
      <c r="A1348" s="2">
        <v>0</v>
      </c>
      <c r="B1348" s="2">
        <v>57</v>
      </c>
      <c r="C1348" s="2">
        <v>2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309</v>
      </c>
      <c r="K1348" s="2">
        <v>130</v>
      </c>
      <c r="L1348" s="2">
        <v>75.5</v>
      </c>
      <c r="M1348" s="2">
        <v>25.99</v>
      </c>
      <c r="N1348" s="2">
        <v>96</v>
      </c>
      <c r="O1348" s="2">
        <v>75</v>
      </c>
      <c r="P1348" s="2">
        <v>0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x14ac:dyDescent="0.35">
      <c r="A1349" s="2">
        <v>1</v>
      </c>
      <c r="B1349" s="2">
        <v>53</v>
      </c>
      <c r="C1349" s="2">
        <v>1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157</v>
      </c>
      <c r="K1349" s="2">
        <v>123</v>
      </c>
      <c r="L1349" s="2">
        <v>83</v>
      </c>
      <c r="M1349" s="2">
        <v>19.940000000000001</v>
      </c>
      <c r="N1349" s="2">
        <v>75</v>
      </c>
      <c r="O1349" s="2">
        <v>88</v>
      </c>
      <c r="P1349" s="2">
        <v>0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x14ac:dyDescent="0.35">
      <c r="A1350" s="2">
        <v>0</v>
      </c>
      <c r="B1350" s="2">
        <v>39</v>
      </c>
      <c r="C1350" s="2">
        <v>3</v>
      </c>
      <c r="D1350" s="2">
        <v>1</v>
      </c>
      <c r="E1350" s="2">
        <v>3</v>
      </c>
      <c r="F1350" s="2">
        <v>0</v>
      </c>
      <c r="G1350" s="2">
        <v>0</v>
      </c>
      <c r="H1350" s="2">
        <v>0</v>
      </c>
      <c r="I1350" s="2">
        <v>0</v>
      </c>
      <c r="J1350" s="2">
        <v>186</v>
      </c>
      <c r="K1350" s="2">
        <v>114</v>
      </c>
      <c r="L1350" s="2">
        <v>77</v>
      </c>
      <c r="M1350" s="2">
        <v>21.01</v>
      </c>
      <c r="N1350" s="2">
        <v>80</v>
      </c>
      <c r="O1350" s="2">
        <v>85</v>
      </c>
      <c r="P1350" s="2">
        <v>0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x14ac:dyDescent="0.35">
      <c r="A1351" s="2">
        <v>0</v>
      </c>
      <c r="B1351" s="2">
        <v>40</v>
      </c>
      <c r="C1351" s="2">
        <v>2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164</v>
      </c>
      <c r="K1351" s="2">
        <v>135</v>
      </c>
      <c r="L1351" s="2">
        <v>75</v>
      </c>
      <c r="M1351" s="2">
        <v>25.4</v>
      </c>
      <c r="N1351" s="2">
        <v>75</v>
      </c>
      <c r="O1351" s="2">
        <v>85</v>
      </c>
      <c r="P1351" s="2">
        <v>0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x14ac:dyDescent="0.35">
      <c r="A1352" s="2">
        <v>0</v>
      </c>
      <c r="B1352" s="2">
        <v>62</v>
      </c>
      <c r="C1352" s="2">
        <v>3</v>
      </c>
      <c r="D1352" s="2">
        <v>0</v>
      </c>
      <c r="E1352" s="2">
        <v>0</v>
      </c>
      <c r="F1352" s="2">
        <v>0</v>
      </c>
      <c r="G1352" s="2">
        <v>0</v>
      </c>
      <c r="H1352" s="2">
        <v>1</v>
      </c>
      <c r="I1352" s="2">
        <v>0</v>
      </c>
      <c r="J1352" s="2">
        <v>249</v>
      </c>
      <c r="K1352" s="2">
        <v>176</v>
      </c>
      <c r="L1352" s="2">
        <v>89</v>
      </c>
      <c r="M1352" s="2">
        <v>24.49</v>
      </c>
      <c r="N1352" s="2">
        <v>75</v>
      </c>
      <c r="O1352" s="2">
        <v>81</v>
      </c>
      <c r="P1352" s="2">
        <v>0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x14ac:dyDescent="0.35">
      <c r="A1353" s="2">
        <v>1</v>
      </c>
      <c r="B1353" s="2">
        <v>45</v>
      </c>
      <c r="C1353" s="2">
        <v>3</v>
      </c>
      <c r="D1353" s="2">
        <v>1</v>
      </c>
      <c r="E1353" s="2">
        <v>30</v>
      </c>
      <c r="F1353" s="2">
        <v>0</v>
      </c>
      <c r="G1353" s="2">
        <v>0</v>
      </c>
      <c r="H1353" s="2">
        <v>1</v>
      </c>
      <c r="I1353" s="2">
        <v>0</v>
      </c>
      <c r="J1353" s="2">
        <v>270</v>
      </c>
      <c r="K1353" s="2">
        <v>140</v>
      </c>
      <c r="L1353" s="2">
        <v>94</v>
      </c>
      <c r="M1353" s="2">
        <v>30.39</v>
      </c>
      <c r="N1353" s="2">
        <v>75</v>
      </c>
      <c r="O1353" s="2">
        <v>80</v>
      </c>
      <c r="P1353" s="2">
        <v>0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x14ac:dyDescent="0.35">
      <c r="A1354" s="2">
        <v>0</v>
      </c>
      <c r="B1354" s="2">
        <v>40</v>
      </c>
      <c r="C1354" s="2">
        <v>2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168</v>
      </c>
      <c r="K1354" s="2">
        <v>111</v>
      </c>
      <c r="L1354" s="2">
        <v>78</v>
      </c>
      <c r="M1354" s="2">
        <v>20.82</v>
      </c>
      <c r="N1354" s="2">
        <v>65</v>
      </c>
      <c r="O1354" s="2">
        <v>74</v>
      </c>
      <c r="P1354" s="2">
        <v>0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x14ac:dyDescent="0.35">
      <c r="A1355" s="2">
        <v>0</v>
      </c>
      <c r="B1355" s="2">
        <v>58</v>
      </c>
      <c r="C1355" s="2">
        <v>1</v>
      </c>
      <c r="D1355" s="2">
        <v>1</v>
      </c>
      <c r="E1355" s="2">
        <v>1</v>
      </c>
      <c r="F1355" s="2">
        <v>0</v>
      </c>
      <c r="G1355" s="2">
        <v>0</v>
      </c>
      <c r="H1355" s="2">
        <v>1</v>
      </c>
      <c r="I1355" s="2">
        <v>0</v>
      </c>
      <c r="J1355" s="2">
        <v>289</v>
      </c>
      <c r="K1355" s="2">
        <v>156.5</v>
      </c>
      <c r="L1355" s="2">
        <v>85</v>
      </c>
      <c r="M1355" s="2">
        <v>25.46</v>
      </c>
      <c r="N1355" s="2">
        <v>100</v>
      </c>
      <c r="O1355" s="2">
        <v>86</v>
      </c>
      <c r="P1355" s="2">
        <v>0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x14ac:dyDescent="0.35">
      <c r="A1356" s="2">
        <v>0</v>
      </c>
      <c r="B1356" s="2">
        <v>36</v>
      </c>
      <c r="C1356" s="2">
        <v>2</v>
      </c>
      <c r="D1356" s="2">
        <v>1</v>
      </c>
      <c r="E1356" s="2">
        <v>20</v>
      </c>
      <c r="F1356" s="2">
        <v>0</v>
      </c>
      <c r="G1356" s="2">
        <v>0</v>
      </c>
      <c r="H1356" s="2">
        <v>0</v>
      </c>
      <c r="I1356" s="2">
        <v>0</v>
      </c>
      <c r="J1356" s="2">
        <v>272</v>
      </c>
      <c r="K1356" s="2">
        <v>113</v>
      </c>
      <c r="L1356" s="2">
        <v>66.5</v>
      </c>
      <c r="M1356" s="2">
        <v>20.69</v>
      </c>
      <c r="N1356" s="2">
        <v>67</v>
      </c>
      <c r="O1356" s="2">
        <v>59</v>
      </c>
      <c r="P1356" s="2">
        <v>0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x14ac:dyDescent="0.35">
      <c r="A1357" s="2">
        <v>1</v>
      </c>
      <c r="B1357" s="2">
        <v>66</v>
      </c>
      <c r="C1357" s="2">
        <v>4</v>
      </c>
      <c r="D1357" s="2">
        <v>1</v>
      </c>
      <c r="E1357" s="2">
        <v>18</v>
      </c>
      <c r="F1357" s="2">
        <v>0</v>
      </c>
      <c r="G1357" s="2">
        <v>0</v>
      </c>
      <c r="H1357" s="2">
        <v>0</v>
      </c>
      <c r="I1357" s="2">
        <v>0</v>
      </c>
      <c r="J1357" s="2">
        <v>235</v>
      </c>
      <c r="K1357" s="2">
        <v>142</v>
      </c>
      <c r="L1357" s="2">
        <v>76</v>
      </c>
      <c r="M1357" s="2">
        <v>26.37</v>
      </c>
      <c r="N1357" s="2">
        <v>57</v>
      </c>
      <c r="O1357" s="2">
        <v>93</v>
      </c>
      <c r="P1357" s="2">
        <v>0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x14ac:dyDescent="0.35">
      <c r="A1358" s="2">
        <v>1</v>
      </c>
      <c r="B1358" s="2">
        <v>63</v>
      </c>
      <c r="C1358" s="2">
        <v>1</v>
      </c>
      <c r="D1358" s="2">
        <v>0</v>
      </c>
      <c r="E1358" s="2">
        <v>0</v>
      </c>
      <c r="F1358" s="2">
        <v>0</v>
      </c>
      <c r="G1358" s="2">
        <v>0</v>
      </c>
      <c r="H1358" s="2">
        <v>1</v>
      </c>
      <c r="I1358" s="2">
        <v>0</v>
      </c>
      <c r="J1358" s="2">
        <v>246</v>
      </c>
      <c r="K1358" s="2">
        <v>193</v>
      </c>
      <c r="L1358" s="2">
        <v>104</v>
      </c>
      <c r="M1358" s="2">
        <v>23.08</v>
      </c>
      <c r="N1358" s="2">
        <v>80</v>
      </c>
      <c r="O1358" s="2">
        <v>73</v>
      </c>
      <c r="P1358" s="2">
        <v>0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x14ac:dyDescent="0.35">
      <c r="A1359" s="2">
        <v>0</v>
      </c>
      <c r="B1359" s="2">
        <v>61</v>
      </c>
      <c r="C1359" s="2">
        <v>1</v>
      </c>
      <c r="D1359" s="2">
        <v>1</v>
      </c>
      <c r="E1359" s="2">
        <v>10</v>
      </c>
      <c r="F1359" s="2">
        <v>0</v>
      </c>
      <c r="G1359" s="2">
        <v>0</v>
      </c>
      <c r="H1359" s="2">
        <v>0</v>
      </c>
      <c r="I1359" s="2">
        <v>0</v>
      </c>
      <c r="J1359" s="2">
        <v>200</v>
      </c>
      <c r="K1359" s="2">
        <v>187</v>
      </c>
      <c r="L1359" s="2">
        <v>95.5</v>
      </c>
      <c r="M1359" s="2">
        <v>21.57</v>
      </c>
      <c r="N1359" s="2">
        <v>58</v>
      </c>
      <c r="O1359" s="2">
        <v>64</v>
      </c>
      <c r="P1359" s="2">
        <v>0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x14ac:dyDescent="0.35">
      <c r="A1360" s="2">
        <v>1</v>
      </c>
      <c r="B1360" s="2">
        <v>40</v>
      </c>
      <c r="C1360" s="2">
        <v>2</v>
      </c>
      <c r="D1360" s="2">
        <v>1</v>
      </c>
      <c r="E1360" s="2">
        <v>20</v>
      </c>
      <c r="F1360" s="2">
        <v>0</v>
      </c>
      <c r="G1360" s="2">
        <v>0</v>
      </c>
      <c r="H1360" s="2">
        <v>0</v>
      </c>
      <c r="I1360" s="2">
        <v>0</v>
      </c>
      <c r="J1360" s="2">
        <v>266</v>
      </c>
      <c r="K1360" s="2">
        <v>101</v>
      </c>
      <c r="L1360" s="2">
        <v>73</v>
      </c>
      <c r="M1360" s="2">
        <v>25.4</v>
      </c>
      <c r="N1360" s="2">
        <v>70</v>
      </c>
      <c r="O1360" s="2">
        <v>64</v>
      </c>
      <c r="P1360" s="2">
        <v>0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x14ac:dyDescent="0.35">
      <c r="A1361" s="2">
        <v>0</v>
      </c>
      <c r="B1361" s="2">
        <v>41</v>
      </c>
      <c r="C1361" s="2">
        <v>1</v>
      </c>
      <c r="D1361" s="2">
        <v>1</v>
      </c>
      <c r="E1361" s="2">
        <v>15</v>
      </c>
      <c r="F1361" s="2">
        <v>0</v>
      </c>
      <c r="G1361" s="2">
        <v>0</v>
      </c>
      <c r="H1361" s="2">
        <v>0</v>
      </c>
      <c r="I1361" s="2">
        <v>0</v>
      </c>
      <c r="J1361" s="2">
        <v>249</v>
      </c>
      <c r="K1361" s="2">
        <v>107.5</v>
      </c>
      <c r="L1361" s="2">
        <v>75</v>
      </c>
      <c r="M1361" s="2">
        <v>23.69</v>
      </c>
      <c r="N1361" s="2">
        <v>83</v>
      </c>
      <c r="O1361" s="2">
        <v>78</v>
      </c>
      <c r="P1361" s="2">
        <v>0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x14ac:dyDescent="0.35">
      <c r="A1362" s="2">
        <v>1</v>
      </c>
      <c r="B1362" s="2">
        <v>47</v>
      </c>
      <c r="C1362" s="2">
        <v>1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271</v>
      </c>
      <c r="K1362" s="2">
        <v>147</v>
      </c>
      <c r="L1362" s="2">
        <v>97</v>
      </c>
      <c r="M1362" s="2">
        <v>24.99</v>
      </c>
      <c r="N1362" s="2">
        <v>90</v>
      </c>
      <c r="O1362" s="2">
        <v>78</v>
      </c>
      <c r="P1362" s="2">
        <v>0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x14ac:dyDescent="0.35">
      <c r="A1363" s="2">
        <v>1</v>
      </c>
      <c r="B1363" s="2">
        <v>44</v>
      </c>
      <c r="C1363" s="2">
        <v>2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286</v>
      </c>
      <c r="K1363" s="2">
        <v>112.5</v>
      </c>
      <c r="L1363" s="2">
        <v>72.5</v>
      </c>
      <c r="M1363" s="2">
        <v>24.72</v>
      </c>
      <c r="N1363" s="2">
        <v>85</v>
      </c>
      <c r="O1363" s="2">
        <v>76</v>
      </c>
      <c r="P1363" s="2">
        <v>0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x14ac:dyDescent="0.35">
      <c r="A1364" s="2">
        <v>0</v>
      </c>
      <c r="B1364" s="2">
        <v>45</v>
      </c>
      <c r="C1364" s="2">
        <v>2</v>
      </c>
      <c r="D1364" s="2">
        <v>1</v>
      </c>
      <c r="E1364" s="2">
        <v>20</v>
      </c>
      <c r="F1364" s="2">
        <v>0</v>
      </c>
      <c r="G1364" s="2">
        <v>0</v>
      </c>
      <c r="H1364" s="2">
        <v>1</v>
      </c>
      <c r="I1364" s="2">
        <v>0</v>
      </c>
      <c r="J1364" s="2">
        <v>234</v>
      </c>
      <c r="K1364" s="2">
        <v>189</v>
      </c>
      <c r="L1364" s="2">
        <v>87</v>
      </c>
      <c r="M1364" s="2">
        <v>23.1</v>
      </c>
      <c r="N1364" s="2">
        <v>96</v>
      </c>
      <c r="O1364" s="2">
        <v>90</v>
      </c>
      <c r="P1364" s="2">
        <v>0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x14ac:dyDescent="0.35">
      <c r="A1365" s="2">
        <v>0</v>
      </c>
      <c r="B1365" s="2">
        <v>61</v>
      </c>
      <c r="C1365" s="2">
        <v>1</v>
      </c>
      <c r="D1365" s="2">
        <v>1</v>
      </c>
      <c r="E1365" s="2">
        <v>0</v>
      </c>
      <c r="F1365" s="2">
        <v>0</v>
      </c>
      <c r="G1365" s="2">
        <v>0</v>
      </c>
      <c r="H1365" s="2">
        <v>1</v>
      </c>
      <c r="I1365" s="2">
        <v>0</v>
      </c>
      <c r="J1365" s="2">
        <v>356</v>
      </c>
      <c r="K1365" s="2">
        <v>168</v>
      </c>
      <c r="L1365" s="2">
        <v>98</v>
      </c>
      <c r="M1365" s="2">
        <v>27.3</v>
      </c>
      <c r="N1365" s="2">
        <v>103</v>
      </c>
      <c r="O1365" s="2">
        <v>106</v>
      </c>
      <c r="P1365" s="2">
        <v>0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x14ac:dyDescent="0.35">
      <c r="A1366" s="2">
        <v>0</v>
      </c>
      <c r="B1366" s="2">
        <v>43</v>
      </c>
      <c r="C1366" s="2">
        <v>2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255</v>
      </c>
      <c r="K1366" s="2">
        <v>130</v>
      </c>
      <c r="L1366" s="2">
        <v>85</v>
      </c>
      <c r="M1366" s="2">
        <v>29.56</v>
      </c>
      <c r="N1366" s="2">
        <v>80</v>
      </c>
      <c r="O1366" s="2">
        <v>78</v>
      </c>
      <c r="P1366" s="2">
        <v>0</v>
      </c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x14ac:dyDescent="0.35">
      <c r="A1367" s="2">
        <v>0</v>
      </c>
      <c r="B1367" s="2">
        <v>46</v>
      </c>
      <c r="C1367" s="2">
        <v>2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190</v>
      </c>
      <c r="K1367" s="2">
        <v>126.5</v>
      </c>
      <c r="L1367" s="2">
        <v>85</v>
      </c>
      <c r="M1367" s="2">
        <v>19.03</v>
      </c>
      <c r="N1367" s="2">
        <v>80</v>
      </c>
      <c r="O1367" s="2">
        <v>75</v>
      </c>
      <c r="P1367" s="2">
        <v>0</v>
      </c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x14ac:dyDescent="0.35">
      <c r="A1368" s="2">
        <v>0</v>
      </c>
      <c r="B1368" s="2">
        <v>64</v>
      </c>
      <c r="C1368" s="2">
        <v>2</v>
      </c>
      <c r="D1368" s="2">
        <v>0</v>
      </c>
      <c r="E1368" s="2">
        <v>0</v>
      </c>
      <c r="F1368" s="2">
        <v>0</v>
      </c>
      <c r="G1368" s="2">
        <v>0</v>
      </c>
      <c r="H1368" s="2">
        <v>1</v>
      </c>
      <c r="I1368" s="2">
        <v>0</v>
      </c>
      <c r="J1368" s="2">
        <v>254</v>
      </c>
      <c r="K1368" s="2">
        <v>196</v>
      </c>
      <c r="L1368" s="2">
        <v>119</v>
      </c>
      <c r="M1368" s="2">
        <v>35.22</v>
      </c>
      <c r="N1368" s="2">
        <v>100</v>
      </c>
      <c r="O1368" s="2">
        <v>79</v>
      </c>
      <c r="P1368" s="2">
        <v>0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x14ac:dyDescent="0.35">
      <c r="A1369" s="2">
        <v>0</v>
      </c>
      <c r="B1369" s="2">
        <v>49</v>
      </c>
      <c r="C1369" s="2">
        <v>2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170</v>
      </c>
      <c r="K1369" s="2">
        <v>112</v>
      </c>
      <c r="L1369" s="2">
        <v>79</v>
      </c>
      <c r="M1369" s="2">
        <v>21</v>
      </c>
      <c r="N1369" s="2">
        <v>60</v>
      </c>
      <c r="O1369" s="2">
        <v>80</v>
      </c>
      <c r="P1369" s="2">
        <v>0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x14ac:dyDescent="0.35">
      <c r="A1370" s="2">
        <v>0</v>
      </c>
      <c r="B1370" s="2">
        <v>41</v>
      </c>
      <c r="C1370" s="2">
        <v>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179</v>
      </c>
      <c r="K1370" s="2">
        <v>121</v>
      </c>
      <c r="L1370" s="2">
        <v>83</v>
      </c>
      <c r="M1370" s="2">
        <v>23.04</v>
      </c>
      <c r="N1370" s="2">
        <v>66</v>
      </c>
      <c r="O1370" s="2">
        <v>90</v>
      </c>
      <c r="P1370" s="2">
        <v>0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x14ac:dyDescent="0.35">
      <c r="A1371" s="2">
        <v>0</v>
      </c>
      <c r="B1371" s="2">
        <v>50</v>
      </c>
      <c r="C1371" s="2">
        <v>4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243</v>
      </c>
      <c r="K1371" s="2">
        <v>131</v>
      </c>
      <c r="L1371" s="2">
        <v>80</v>
      </c>
      <c r="M1371" s="2">
        <v>23.24</v>
      </c>
      <c r="N1371" s="2">
        <v>110</v>
      </c>
      <c r="O1371" s="2">
        <v>78</v>
      </c>
      <c r="P1371" s="2">
        <v>0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x14ac:dyDescent="0.35">
      <c r="A1372" s="2">
        <v>1</v>
      </c>
      <c r="B1372" s="2">
        <v>50</v>
      </c>
      <c r="C1372" s="2">
        <v>2</v>
      </c>
      <c r="D1372" s="2">
        <v>1</v>
      </c>
      <c r="E1372" s="2">
        <v>10</v>
      </c>
      <c r="F1372" s="2">
        <v>0</v>
      </c>
      <c r="G1372" s="2">
        <v>0</v>
      </c>
      <c r="H1372" s="2">
        <v>0</v>
      </c>
      <c r="I1372" s="2">
        <v>0</v>
      </c>
      <c r="J1372" s="2">
        <v>180</v>
      </c>
      <c r="K1372" s="2">
        <v>116</v>
      </c>
      <c r="L1372" s="2">
        <v>82</v>
      </c>
      <c r="M1372" s="2">
        <v>30.11</v>
      </c>
      <c r="N1372" s="2">
        <v>80</v>
      </c>
      <c r="O1372" s="2">
        <v>92</v>
      </c>
      <c r="P1372" s="2">
        <v>0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x14ac:dyDescent="0.35">
      <c r="A1373" s="2">
        <v>1</v>
      </c>
      <c r="B1373" s="2">
        <v>59</v>
      </c>
      <c r="C1373" s="2">
        <v>1</v>
      </c>
      <c r="D1373" s="2">
        <v>0</v>
      </c>
      <c r="E1373" s="2">
        <v>0</v>
      </c>
      <c r="F1373" s="2">
        <v>0</v>
      </c>
      <c r="G1373" s="2">
        <v>0</v>
      </c>
      <c r="H1373" s="2">
        <v>1</v>
      </c>
      <c r="I1373" s="2">
        <v>0</v>
      </c>
      <c r="J1373" s="2">
        <v>178</v>
      </c>
      <c r="K1373" s="2">
        <v>170</v>
      </c>
      <c r="L1373" s="2">
        <v>118</v>
      </c>
      <c r="M1373" s="2">
        <v>33.450000000000003</v>
      </c>
      <c r="N1373" s="2">
        <v>79</v>
      </c>
      <c r="O1373" s="2">
        <v>81</v>
      </c>
      <c r="P1373" s="2">
        <v>0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x14ac:dyDescent="0.35">
      <c r="A1374" s="2">
        <v>0</v>
      </c>
      <c r="B1374" s="2">
        <v>56</v>
      </c>
      <c r="C1374" s="2">
        <v>2</v>
      </c>
      <c r="D1374" s="2">
        <v>0</v>
      </c>
      <c r="E1374" s="2">
        <v>0</v>
      </c>
      <c r="F1374" s="2">
        <v>0</v>
      </c>
      <c r="G1374" s="2">
        <v>0</v>
      </c>
      <c r="H1374" s="2">
        <v>1</v>
      </c>
      <c r="I1374" s="2">
        <v>0</v>
      </c>
      <c r="J1374" s="2">
        <v>338</v>
      </c>
      <c r="K1374" s="2">
        <v>190</v>
      </c>
      <c r="L1374" s="2">
        <v>97</v>
      </c>
      <c r="M1374" s="2">
        <v>26.1</v>
      </c>
      <c r="N1374" s="2">
        <v>75</v>
      </c>
      <c r="O1374" s="2">
        <v>83</v>
      </c>
      <c r="P1374" s="2">
        <v>0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x14ac:dyDescent="0.35">
      <c r="A1375" s="2">
        <v>0</v>
      </c>
      <c r="B1375" s="2">
        <v>49</v>
      </c>
      <c r="C1375" s="2">
        <v>3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241</v>
      </c>
      <c r="K1375" s="2">
        <v>120</v>
      </c>
      <c r="L1375" s="2">
        <v>70.5</v>
      </c>
      <c r="M1375" s="2">
        <v>23.29</v>
      </c>
      <c r="N1375" s="2">
        <v>87</v>
      </c>
      <c r="O1375" s="2">
        <v>84</v>
      </c>
      <c r="P1375" s="2">
        <v>0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x14ac:dyDescent="0.35">
      <c r="A1376" s="2">
        <v>0</v>
      </c>
      <c r="B1376" s="2">
        <v>50</v>
      </c>
      <c r="C1376" s="2">
        <v>2</v>
      </c>
      <c r="D1376" s="2">
        <v>1</v>
      </c>
      <c r="E1376" s="2">
        <v>15</v>
      </c>
      <c r="F1376" s="2">
        <v>0</v>
      </c>
      <c r="G1376" s="2">
        <v>0</v>
      </c>
      <c r="H1376" s="2">
        <v>1</v>
      </c>
      <c r="I1376" s="2">
        <v>0</v>
      </c>
      <c r="J1376" s="2">
        <v>253</v>
      </c>
      <c r="K1376" s="2">
        <v>132</v>
      </c>
      <c r="L1376" s="2">
        <v>84.5</v>
      </c>
      <c r="M1376" s="2">
        <v>27.96</v>
      </c>
      <c r="N1376" s="2">
        <v>88</v>
      </c>
      <c r="O1376" s="2">
        <v>73</v>
      </c>
      <c r="P1376" s="2">
        <v>0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x14ac:dyDescent="0.35">
      <c r="A1377" s="2">
        <v>1</v>
      </c>
      <c r="B1377" s="2">
        <v>46</v>
      </c>
      <c r="C1377" s="2">
        <v>1</v>
      </c>
      <c r="D1377" s="2">
        <v>1</v>
      </c>
      <c r="E1377" s="2">
        <v>5</v>
      </c>
      <c r="F1377" s="2">
        <v>0</v>
      </c>
      <c r="G1377" s="2">
        <v>0</v>
      </c>
      <c r="H1377" s="2">
        <v>0</v>
      </c>
      <c r="I1377" s="2">
        <v>0</v>
      </c>
      <c r="J1377" s="2">
        <v>221</v>
      </c>
      <c r="K1377" s="2">
        <v>125</v>
      </c>
      <c r="L1377" s="2">
        <v>88</v>
      </c>
      <c r="M1377" s="2">
        <v>24.81</v>
      </c>
      <c r="N1377" s="2">
        <v>72</v>
      </c>
      <c r="O1377" s="2">
        <v>87</v>
      </c>
      <c r="P1377" s="2">
        <v>0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x14ac:dyDescent="0.35">
      <c r="A1378" s="2">
        <v>0</v>
      </c>
      <c r="B1378" s="2">
        <v>49</v>
      </c>
      <c r="C1378" s="2">
        <v>2</v>
      </c>
      <c r="D1378" s="2">
        <v>1</v>
      </c>
      <c r="E1378" s="2">
        <v>0</v>
      </c>
      <c r="F1378" s="2">
        <v>0</v>
      </c>
      <c r="G1378" s="2">
        <v>0</v>
      </c>
      <c r="H1378" s="2">
        <v>1</v>
      </c>
      <c r="I1378" s="2">
        <v>0</v>
      </c>
      <c r="J1378" s="2">
        <v>233</v>
      </c>
      <c r="K1378" s="2">
        <v>158</v>
      </c>
      <c r="L1378" s="2">
        <v>102</v>
      </c>
      <c r="M1378" s="2">
        <v>25.31</v>
      </c>
      <c r="N1378" s="2">
        <v>90</v>
      </c>
      <c r="O1378" s="2">
        <v>72</v>
      </c>
      <c r="P1378" s="2">
        <v>0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x14ac:dyDescent="0.35">
      <c r="A1379" s="2">
        <v>1</v>
      </c>
      <c r="B1379" s="2">
        <v>41</v>
      </c>
      <c r="C1379" s="2">
        <v>2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247</v>
      </c>
      <c r="K1379" s="2">
        <v>104</v>
      </c>
      <c r="L1379" s="2">
        <v>73</v>
      </c>
      <c r="M1379" s="2">
        <v>23.7</v>
      </c>
      <c r="N1379" s="2">
        <v>68</v>
      </c>
      <c r="O1379" s="2">
        <v>68</v>
      </c>
      <c r="P1379" s="2">
        <v>0</v>
      </c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x14ac:dyDescent="0.35">
      <c r="A1380" s="2">
        <v>0</v>
      </c>
      <c r="B1380" s="2">
        <v>46</v>
      </c>
      <c r="C1380" s="2">
        <v>2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244</v>
      </c>
      <c r="K1380" s="2">
        <v>107.5</v>
      </c>
      <c r="L1380" s="2">
        <v>70</v>
      </c>
      <c r="M1380" s="2">
        <v>22.72</v>
      </c>
      <c r="N1380" s="2">
        <v>47</v>
      </c>
      <c r="O1380" s="2">
        <v>88</v>
      </c>
      <c r="P1380" s="2">
        <v>0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x14ac:dyDescent="0.35">
      <c r="A1381" s="2">
        <v>0</v>
      </c>
      <c r="B1381" s="2">
        <v>50</v>
      </c>
      <c r="C1381" s="2">
        <v>1</v>
      </c>
      <c r="D1381" s="2">
        <v>1</v>
      </c>
      <c r="E1381" s="2">
        <v>9</v>
      </c>
      <c r="F1381" s="2">
        <v>0</v>
      </c>
      <c r="G1381" s="2">
        <v>0</v>
      </c>
      <c r="H1381" s="2">
        <v>0</v>
      </c>
      <c r="I1381" s="2">
        <v>0</v>
      </c>
      <c r="J1381" s="2">
        <v>229</v>
      </c>
      <c r="K1381" s="2">
        <v>114</v>
      </c>
      <c r="L1381" s="2">
        <v>68</v>
      </c>
      <c r="M1381" s="2">
        <v>23.2</v>
      </c>
      <c r="N1381" s="2">
        <v>90</v>
      </c>
      <c r="O1381" s="2">
        <v>70</v>
      </c>
      <c r="P1381" s="2">
        <v>0</v>
      </c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x14ac:dyDescent="0.35">
      <c r="A1382" s="2">
        <v>0</v>
      </c>
      <c r="B1382" s="2">
        <v>44</v>
      </c>
      <c r="C1382" s="2">
        <v>1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197</v>
      </c>
      <c r="K1382" s="2">
        <v>125.5</v>
      </c>
      <c r="L1382" s="2">
        <v>82.5</v>
      </c>
      <c r="M1382" s="2">
        <v>25.13</v>
      </c>
      <c r="N1382" s="2">
        <v>79</v>
      </c>
      <c r="O1382" s="2">
        <v>50</v>
      </c>
      <c r="P1382" s="2">
        <v>0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x14ac:dyDescent="0.35">
      <c r="A1383" s="2">
        <v>1</v>
      </c>
      <c r="B1383" s="2">
        <v>57</v>
      </c>
      <c r="C1383" s="2">
        <v>1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200</v>
      </c>
      <c r="K1383" s="2">
        <v>117.5</v>
      </c>
      <c r="L1383" s="2">
        <v>80</v>
      </c>
      <c r="M1383" s="2">
        <v>25.41</v>
      </c>
      <c r="N1383" s="2">
        <v>65</v>
      </c>
      <c r="O1383" s="2">
        <v>80</v>
      </c>
      <c r="P1383" s="2">
        <v>0</v>
      </c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x14ac:dyDescent="0.35">
      <c r="A1384" s="2">
        <v>1</v>
      </c>
      <c r="B1384" s="2">
        <v>41</v>
      </c>
      <c r="C1384" s="2">
        <v>2</v>
      </c>
      <c r="D1384" s="2">
        <v>1</v>
      </c>
      <c r="E1384" s="2">
        <v>40</v>
      </c>
      <c r="F1384" s="2">
        <v>0</v>
      </c>
      <c r="G1384" s="2">
        <v>0</v>
      </c>
      <c r="H1384" s="2">
        <v>1</v>
      </c>
      <c r="I1384" s="2">
        <v>0</v>
      </c>
      <c r="J1384" s="2">
        <v>313</v>
      </c>
      <c r="K1384" s="2">
        <v>114</v>
      </c>
      <c r="L1384" s="2">
        <v>79</v>
      </c>
      <c r="M1384" s="2">
        <v>25.63</v>
      </c>
      <c r="N1384" s="2">
        <v>60</v>
      </c>
      <c r="O1384" s="2">
        <v>93</v>
      </c>
      <c r="P1384" s="2">
        <v>0</v>
      </c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x14ac:dyDescent="0.35">
      <c r="A1385" s="2">
        <v>0</v>
      </c>
      <c r="B1385" s="2">
        <v>43</v>
      </c>
      <c r="C1385" s="2">
        <v>4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240</v>
      </c>
      <c r="K1385" s="2">
        <v>110.5</v>
      </c>
      <c r="L1385" s="2">
        <v>66</v>
      </c>
      <c r="M1385" s="2">
        <v>24.09</v>
      </c>
      <c r="N1385" s="2">
        <v>67</v>
      </c>
      <c r="O1385" s="2">
        <v>80</v>
      </c>
      <c r="P1385" s="2">
        <v>0</v>
      </c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x14ac:dyDescent="0.35">
      <c r="A1386" s="2">
        <v>1</v>
      </c>
      <c r="B1386" s="2">
        <v>36</v>
      </c>
      <c r="C1386" s="2">
        <v>2</v>
      </c>
      <c r="D1386" s="2">
        <v>1</v>
      </c>
      <c r="E1386" s="2">
        <v>20</v>
      </c>
      <c r="F1386" s="2">
        <v>0</v>
      </c>
      <c r="G1386" s="2">
        <v>0</v>
      </c>
      <c r="H1386" s="2">
        <v>0</v>
      </c>
      <c r="I1386" s="2">
        <v>0</v>
      </c>
      <c r="J1386" s="2">
        <v>204</v>
      </c>
      <c r="K1386" s="2">
        <v>132.5</v>
      </c>
      <c r="L1386" s="2">
        <v>82.5</v>
      </c>
      <c r="M1386" s="2">
        <v>21.27</v>
      </c>
      <c r="N1386" s="2">
        <v>70</v>
      </c>
      <c r="O1386" s="2">
        <v>84</v>
      </c>
      <c r="P1386" s="2">
        <v>0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x14ac:dyDescent="0.35">
      <c r="A1387" s="2">
        <v>1</v>
      </c>
      <c r="B1387" s="2">
        <v>52</v>
      </c>
      <c r="C1387" s="2">
        <v>1</v>
      </c>
      <c r="D1387" s="2">
        <v>1</v>
      </c>
      <c r="E1387" s="2">
        <v>2</v>
      </c>
      <c r="F1387" s="2">
        <v>0</v>
      </c>
      <c r="G1387" s="2">
        <v>0</v>
      </c>
      <c r="H1387" s="2">
        <v>0</v>
      </c>
      <c r="I1387" s="2">
        <v>0</v>
      </c>
      <c r="J1387" s="2">
        <v>246</v>
      </c>
      <c r="K1387" s="2">
        <v>122</v>
      </c>
      <c r="L1387" s="2">
        <v>81</v>
      </c>
      <c r="M1387" s="2">
        <v>27.61</v>
      </c>
      <c r="N1387" s="2">
        <v>90</v>
      </c>
      <c r="O1387" s="2">
        <v>98</v>
      </c>
      <c r="P1387" s="2">
        <v>0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x14ac:dyDescent="0.35">
      <c r="A1388" s="2">
        <v>1</v>
      </c>
      <c r="B1388" s="2">
        <v>44</v>
      </c>
      <c r="C1388" s="2">
        <v>4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211</v>
      </c>
      <c r="K1388" s="2">
        <v>130</v>
      </c>
      <c r="L1388" s="2">
        <v>85.5</v>
      </c>
      <c r="M1388" s="2">
        <v>26.98</v>
      </c>
      <c r="N1388" s="2">
        <v>60</v>
      </c>
      <c r="O1388" s="2">
        <v>82</v>
      </c>
      <c r="P1388" s="2">
        <v>0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x14ac:dyDescent="0.35">
      <c r="A1389" s="2">
        <v>0</v>
      </c>
      <c r="B1389" s="2">
        <v>36</v>
      </c>
      <c r="C1389" s="2">
        <v>3</v>
      </c>
      <c r="D1389" s="2">
        <v>1</v>
      </c>
      <c r="E1389" s="2">
        <v>5</v>
      </c>
      <c r="F1389" s="2">
        <v>0</v>
      </c>
      <c r="G1389" s="2">
        <v>0</v>
      </c>
      <c r="H1389" s="2">
        <v>0</v>
      </c>
      <c r="I1389" s="2">
        <v>0</v>
      </c>
      <c r="J1389" s="2">
        <v>200</v>
      </c>
      <c r="K1389" s="2">
        <v>121.5</v>
      </c>
      <c r="L1389" s="2">
        <v>72.5</v>
      </c>
      <c r="M1389" s="2">
        <v>23.09</v>
      </c>
      <c r="N1389" s="2">
        <v>75</v>
      </c>
      <c r="O1389" s="2">
        <v>75</v>
      </c>
      <c r="P1389" s="2">
        <v>0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x14ac:dyDescent="0.35">
      <c r="A1390" s="2">
        <v>1</v>
      </c>
      <c r="B1390" s="2">
        <v>38</v>
      </c>
      <c r="C1390" s="2">
        <v>2</v>
      </c>
      <c r="D1390" s="2">
        <v>1</v>
      </c>
      <c r="E1390" s="2">
        <v>43</v>
      </c>
      <c r="F1390" s="2">
        <v>0</v>
      </c>
      <c r="G1390" s="2">
        <v>0</v>
      </c>
      <c r="H1390" s="2">
        <v>1</v>
      </c>
      <c r="I1390" s="2">
        <v>0</v>
      </c>
      <c r="J1390" s="2">
        <v>265</v>
      </c>
      <c r="K1390" s="2">
        <v>129</v>
      </c>
      <c r="L1390" s="2">
        <v>85</v>
      </c>
      <c r="M1390" s="2">
        <v>31.61</v>
      </c>
      <c r="N1390" s="2">
        <v>68</v>
      </c>
      <c r="O1390" s="2">
        <v>68</v>
      </c>
      <c r="P1390" s="2">
        <v>0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x14ac:dyDescent="0.35">
      <c r="A1391" s="2">
        <v>0</v>
      </c>
      <c r="B1391" s="2">
        <v>54</v>
      </c>
      <c r="C1391" s="2">
        <v>1</v>
      </c>
      <c r="D1391" s="2">
        <v>1</v>
      </c>
      <c r="E1391" s="2">
        <v>5</v>
      </c>
      <c r="F1391" s="2">
        <v>0</v>
      </c>
      <c r="G1391" s="2">
        <v>0</v>
      </c>
      <c r="H1391" s="2">
        <v>1</v>
      </c>
      <c r="I1391" s="2">
        <v>0</v>
      </c>
      <c r="J1391" s="2">
        <v>298</v>
      </c>
      <c r="K1391" s="2">
        <v>151.5</v>
      </c>
      <c r="L1391" s="2">
        <v>96.5</v>
      </c>
      <c r="M1391" s="2">
        <v>30.29</v>
      </c>
      <c r="N1391" s="2">
        <v>64</v>
      </c>
      <c r="O1391" s="2">
        <v>77</v>
      </c>
      <c r="P1391" s="2">
        <v>0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x14ac:dyDescent="0.35">
      <c r="A1392" s="2">
        <v>1</v>
      </c>
      <c r="B1392" s="2">
        <v>39</v>
      </c>
      <c r="C1392" s="2">
        <v>1</v>
      </c>
      <c r="D1392" s="2">
        <v>1</v>
      </c>
      <c r="E1392" s="2">
        <v>20</v>
      </c>
      <c r="F1392" s="2">
        <v>0</v>
      </c>
      <c r="G1392" s="2">
        <v>0</v>
      </c>
      <c r="H1392" s="2">
        <v>0</v>
      </c>
      <c r="I1392" s="2">
        <v>0</v>
      </c>
      <c r="J1392" s="2">
        <v>325</v>
      </c>
      <c r="K1392" s="2">
        <v>122</v>
      </c>
      <c r="L1392" s="2">
        <v>82</v>
      </c>
      <c r="M1392" s="2">
        <v>26.04</v>
      </c>
      <c r="N1392" s="2">
        <v>58</v>
      </c>
      <c r="O1392" s="2">
        <v>93</v>
      </c>
      <c r="P1392" s="2">
        <v>0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x14ac:dyDescent="0.35">
      <c r="A1393" s="2">
        <v>0</v>
      </c>
      <c r="B1393" s="2">
        <v>40</v>
      </c>
      <c r="C1393" s="2">
        <v>2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228</v>
      </c>
      <c r="K1393" s="2">
        <v>116</v>
      </c>
      <c r="L1393" s="2">
        <v>78</v>
      </c>
      <c r="M1393" s="2">
        <v>27.72</v>
      </c>
      <c r="N1393" s="2">
        <v>62</v>
      </c>
      <c r="O1393" s="2">
        <v>75</v>
      </c>
      <c r="P1393" s="2">
        <v>0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x14ac:dyDescent="0.35">
      <c r="A1394" s="2">
        <v>0</v>
      </c>
      <c r="B1394" s="2">
        <v>48</v>
      </c>
      <c r="C1394" s="2">
        <v>2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271</v>
      </c>
      <c r="K1394" s="2">
        <v>110</v>
      </c>
      <c r="L1394" s="2">
        <v>74</v>
      </c>
      <c r="M1394" s="2">
        <v>21.79</v>
      </c>
      <c r="N1394" s="2">
        <v>56</v>
      </c>
      <c r="O1394" s="2">
        <v>67</v>
      </c>
      <c r="P1394" s="2">
        <v>0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x14ac:dyDescent="0.35">
      <c r="A1395" s="2">
        <v>0</v>
      </c>
      <c r="B1395" s="2">
        <v>39</v>
      </c>
      <c r="C1395" s="2">
        <v>4</v>
      </c>
      <c r="D1395" s="2">
        <v>1</v>
      </c>
      <c r="E1395" s="2">
        <v>15</v>
      </c>
      <c r="F1395" s="2">
        <v>0</v>
      </c>
      <c r="G1395" s="2">
        <v>0</v>
      </c>
      <c r="H1395" s="2">
        <v>0</v>
      </c>
      <c r="I1395" s="2">
        <v>0</v>
      </c>
      <c r="J1395" s="2">
        <v>229</v>
      </c>
      <c r="K1395" s="2">
        <v>113.5</v>
      </c>
      <c r="L1395" s="2">
        <v>72.5</v>
      </c>
      <c r="M1395" s="2">
        <v>22.33</v>
      </c>
      <c r="N1395" s="2">
        <v>84</v>
      </c>
      <c r="O1395" s="2">
        <v>82</v>
      </c>
      <c r="P1395" s="2">
        <v>0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x14ac:dyDescent="0.35">
      <c r="A1396" s="2">
        <v>0</v>
      </c>
      <c r="B1396" s="2">
        <v>41</v>
      </c>
      <c r="C1396" s="2">
        <v>4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159</v>
      </c>
      <c r="K1396" s="2">
        <v>119</v>
      </c>
      <c r="L1396" s="2">
        <v>76</v>
      </c>
      <c r="M1396" s="2">
        <v>27.49</v>
      </c>
      <c r="N1396" s="2">
        <v>55</v>
      </c>
      <c r="O1396" s="2">
        <v>70</v>
      </c>
      <c r="P1396" s="2">
        <v>0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x14ac:dyDescent="0.35">
      <c r="A1397" s="2">
        <v>1</v>
      </c>
      <c r="B1397" s="2">
        <v>40</v>
      </c>
      <c r="C1397" s="2">
        <v>2</v>
      </c>
      <c r="D1397" s="2">
        <v>1</v>
      </c>
      <c r="E1397" s="2">
        <v>10</v>
      </c>
      <c r="F1397" s="2">
        <v>0</v>
      </c>
      <c r="G1397" s="2">
        <v>0</v>
      </c>
      <c r="H1397" s="2">
        <v>0</v>
      </c>
      <c r="I1397" s="2">
        <v>0</v>
      </c>
      <c r="J1397" s="2">
        <v>195</v>
      </c>
      <c r="K1397" s="2">
        <v>110</v>
      </c>
      <c r="L1397" s="2">
        <v>70</v>
      </c>
      <c r="M1397" s="2">
        <v>24.75</v>
      </c>
      <c r="N1397" s="2">
        <v>79</v>
      </c>
      <c r="O1397" s="2">
        <v>78</v>
      </c>
      <c r="P1397" s="2">
        <v>0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x14ac:dyDescent="0.35">
      <c r="A1398" s="2">
        <v>0</v>
      </c>
      <c r="B1398" s="2">
        <v>51</v>
      </c>
      <c r="C1398" s="2">
        <v>1</v>
      </c>
      <c r="D1398" s="2">
        <v>0</v>
      </c>
      <c r="E1398" s="2">
        <v>0</v>
      </c>
      <c r="F1398" s="2">
        <v>0</v>
      </c>
      <c r="G1398" s="2">
        <v>0</v>
      </c>
      <c r="H1398" s="2">
        <v>1</v>
      </c>
      <c r="I1398" s="2">
        <v>0</v>
      </c>
      <c r="J1398" s="2">
        <v>216</v>
      </c>
      <c r="K1398" s="2">
        <v>154</v>
      </c>
      <c r="L1398" s="2">
        <v>98</v>
      </c>
      <c r="M1398" s="2">
        <v>32.35</v>
      </c>
      <c r="N1398" s="2">
        <v>75</v>
      </c>
      <c r="O1398" s="2">
        <v>103</v>
      </c>
      <c r="P1398" s="2">
        <v>0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x14ac:dyDescent="0.35">
      <c r="A1399" s="2">
        <v>1</v>
      </c>
      <c r="B1399" s="2">
        <v>38</v>
      </c>
      <c r="C1399" s="2">
        <v>2</v>
      </c>
      <c r="D1399" s="2">
        <v>1</v>
      </c>
      <c r="E1399" s="2">
        <v>20</v>
      </c>
      <c r="F1399" s="2">
        <v>0</v>
      </c>
      <c r="G1399" s="2">
        <v>0</v>
      </c>
      <c r="H1399" s="2">
        <v>0</v>
      </c>
      <c r="I1399" s="2">
        <v>0</v>
      </c>
      <c r="J1399" s="2">
        <v>268</v>
      </c>
      <c r="K1399" s="2">
        <v>134</v>
      </c>
      <c r="L1399" s="2">
        <v>78</v>
      </c>
      <c r="M1399" s="2">
        <v>31.62</v>
      </c>
      <c r="N1399" s="2">
        <v>80</v>
      </c>
      <c r="O1399" s="2">
        <v>78</v>
      </c>
      <c r="P1399" s="2">
        <v>0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x14ac:dyDescent="0.35">
      <c r="A1400" s="2">
        <v>0</v>
      </c>
      <c r="B1400" s="2">
        <v>60</v>
      </c>
      <c r="C1400" s="2">
        <v>3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268</v>
      </c>
      <c r="K1400" s="2">
        <v>123</v>
      </c>
      <c r="L1400" s="2">
        <v>82</v>
      </c>
      <c r="M1400" s="2">
        <v>29.47</v>
      </c>
      <c r="N1400" s="2">
        <v>80</v>
      </c>
      <c r="O1400" s="2">
        <v>85</v>
      </c>
      <c r="P1400" s="2">
        <v>0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x14ac:dyDescent="0.35">
      <c r="A1401" s="2">
        <v>1</v>
      </c>
      <c r="B1401" s="2">
        <v>42</v>
      </c>
      <c r="C1401" s="2">
        <v>1</v>
      </c>
      <c r="D1401" s="2">
        <v>1</v>
      </c>
      <c r="E1401" s="2">
        <v>25</v>
      </c>
      <c r="F1401" s="2">
        <v>0</v>
      </c>
      <c r="G1401" s="2">
        <v>0</v>
      </c>
      <c r="H1401" s="2">
        <v>0</v>
      </c>
      <c r="I1401" s="2">
        <v>0</v>
      </c>
      <c r="J1401" s="2">
        <v>231</v>
      </c>
      <c r="K1401" s="2">
        <v>122</v>
      </c>
      <c r="L1401" s="2">
        <v>84</v>
      </c>
      <c r="M1401" s="2">
        <v>27.63</v>
      </c>
      <c r="N1401" s="2">
        <v>66</v>
      </c>
      <c r="O1401" s="2">
        <v>72</v>
      </c>
      <c r="P1401" s="2">
        <v>0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x14ac:dyDescent="0.35">
      <c r="A1402" s="2">
        <v>0</v>
      </c>
      <c r="B1402" s="2">
        <v>51</v>
      </c>
      <c r="C1402" s="2">
        <v>1</v>
      </c>
      <c r="D1402" s="2">
        <v>1</v>
      </c>
      <c r="E1402" s="2">
        <v>3</v>
      </c>
      <c r="F1402" s="2">
        <v>0</v>
      </c>
      <c r="G1402" s="2">
        <v>0</v>
      </c>
      <c r="H1402" s="2">
        <v>0</v>
      </c>
      <c r="I1402" s="2">
        <v>0</v>
      </c>
      <c r="J1402" s="2">
        <v>246</v>
      </c>
      <c r="K1402" s="2">
        <v>111.5</v>
      </c>
      <c r="L1402" s="2">
        <v>74</v>
      </c>
      <c r="M1402" s="2">
        <v>25.09</v>
      </c>
      <c r="N1402" s="2">
        <v>78</v>
      </c>
      <c r="O1402" s="2">
        <v>78</v>
      </c>
      <c r="P1402" s="2">
        <v>0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x14ac:dyDescent="0.35">
      <c r="A1403" s="2">
        <v>0</v>
      </c>
      <c r="B1403" s="2">
        <v>39</v>
      </c>
      <c r="C1403" s="2">
        <v>3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195</v>
      </c>
      <c r="K1403" s="2">
        <v>119</v>
      </c>
      <c r="L1403" s="2">
        <v>84</v>
      </c>
      <c r="M1403" s="2">
        <v>24.6</v>
      </c>
      <c r="N1403" s="2">
        <v>65</v>
      </c>
      <c r="O1403" s="2">
        <v>73</v>
      </c>
      <c r="P1403" s="2">
        <v>0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x14ac:dyDescent="0.35">
      <c r="A1404" s="2">
        <v>1</v>
      </c>
      <c r="B1404" s="2">
        <v>39</v>
      </c>
      <c r="C1404" s="2">
        <v>3</v>
      </c>
      <c r="D1404" s="2">
        <v>1</v>
      </c>
      <c r="E1404" s="2">
        <v>20</v>
      </c>
      <c r="F1404" s="2">
        <v>0</v>
      </c>
      <c r="G1404" s="2">
        <v>0</v>
      </c>
      <c r="H1404" s="2">
        <v>0</v>
      </c>
      <c r="I1404" s="2">
        <v>0</v>
      </c>
      <c r="J1404" s="2">
        <v>148</v>
      </c>
      <c r="K1404" s="2">
        <v>101</v>
      </c>
      <c r="L1404" s="2">
        <v>62</v>
      </c>
      <c r="M1404" s="2">
        <v>24.47</v>
      </c>
      <c r="N1404" s="2">
        <v>70</v>
      </c>
      <c r="O1404" s="2">
        <v>81</v>
      </c>
      <c r="P1404" s="2">
        <v>0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x14ac:dyDescent="0.35">
      <c r="A1405" s="2">
        <v>0</v>
      </c>
      <c r="B1405" s="2">
        <v>51</v>
      </c>
      <c r="C1405" s="2">
        <v>2</v>
      </c>
      <c r="D1405" s="2">
        <v>1</v>
      </c>
      <c r="E1405" s="2">
        <v>20</v>
      </c>
      <c r="F1405" s="2">
        <v>0</v>
      </c>
      <c r="G1405" s="2">
        <v>0</v>
      </c>
      <c r="H1405" s="2">
        <v>0</v>
      </c>
      <c r="I1405" s="2">
        <v>0</v>
      </c>
      <c r="J1405" s="2">
        <v>168</v>
      </c>
      <c r="K1405" s="2">
        <v>128</v>
      </c>
      <c r="L1405" s="2">
        <v>80</v>
      </c>
      <c r="M1405" s="2">
        <v>23.08</v>
      </c>
      <c r="N1405" s="2">
        <v>75</v>
      </c>
      <c r="O1405" s="2">
        <v>93</v>
      </c>
      <c r="P1405" s="2">
        <v>0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x14ac:dyDescent="0.35">
      <c r="A1406" s="2">
        <v>0</v>
      </c>
      <c r="B1406" s="2">
        <v>46</v>
      </c>
      <c r="C1406" s="2">
        <v>1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222</v>
      </c>
      <c r="K1406" s="2">
        <v>131</v>
      </c>
      <c r="L1406" s="2">
        <v>80</v>
      </c>
      <c r="M1406" s="2">
        <v>25.46</v>
      </c>
      <c r="N1406" s="2">
        <v>72</v>
      </c>
      <c r="O1406" s="2">
        <v>72</v>
      </c>
      <c r="P1406" s="2">
        <v>0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x14ac:dyDescent="0.35">
      <c r="A1407" s="2">
        <v>0</v>
      </c>
      <c r="B1407" s="2">
        <v>40</v>
      </c>
      <c r="C1407" s="2">
        <v>2</v>
      </c>
      <c r="D1407" s="2">
        <v>1</v>
      </c>
      <c r="E1407" s="2">
        <v>5</v>
      </c>
      <c r="F1407" s="2">
        <v>0</v>
      </c>
      <c r="G1407" s="2">
        <v>0</v>
      </c>
      <c r="H1407" s="2">
        <v>0</v>
      </c>
      <c r="I1407" s="2">
        <v>0</v>
      </c>
      <c r="J1407" s="2">
        <v>174</v>
      </c>
      <c r="K1407" s="2">
        <v>130</v>
      </c>
      <c r="L1407" s="2">
        <v>86</v>
      </c>
      <c r="M1407" s="2">
        <v>25.05</v>
      </c>
      <c r="N1407" s="2">
        <v>80</v>
      </c>
      <c r="O1407" s="2">
        <v>83</v>
      </c>
      <c r="P1407" s="2">
        <v>0</v>
      </c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x14ac:dyDescent="0.35">
      <c r="A1408" s="2">
        <v>1</v>
      </c>
      <c r="B1408" s="2">
        <v>41</v>
      </c>
      <c r="C1408" s="2">
        <v>2</v>
      </c>
      <c r="D1408" s="2">
        <v>1</v>
      </c>
      <c r="E1408" s="2">
        <v>20</v>
      </c>
      <c r="F1408" s="2">
        <v>0</v>
      </c>
      <c r="G1408" s="2">
        <v>0</v>
      </c>
      <c r="H1408" s="2">
        <v>0</v>
      </c>
      <c r="I1408" s="2">
        <v>0</v>
      </c>
      <c r="J1408" s="2">
        <v>180</v>
      </c>
      <c r="K1408" s="2">
        <v>127</v>
      </c>
      <c r="L1408" s="2">
        <v>86</v>
      </c>
      <c r="M1408" s="2">
        <v>20.72</v>
      </c>
      <c r="N1408" s="2">
        <v>73</v>
      </c>
      <c r="O1408" s="2">
        <v>63</v>
      </c>
      <c r="P1408" s="2">
        <v>0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x14ac:dyDescent="0.35">
      <c r="A1409" s="2">
        <v>1</v>
      </c>
      <c r="B1409" s="2">
        <v>56</v>
      </c>
      <c r="C1409" s="2">
        <v>4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232</v>
      </c>
      <c r="K1409" s="2">
        <v>126</v>
      </c>
      <c r="L1409" s="2">
        <v>83</v>
      </c>
      <c r="M1409" s="2">
        <v>25.67</v>
      </c>
      <c r="N1409" s="2">
        <v>75</v>
      </c>
      <c r="O1409" s="2">
        <v>78</v>
      </c>
      <c r="P1409" s="2">
        <v>0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x14ac:dyDescent="0.35">
      <c r="A1410" s="2">
        <v>0</v>
      </c>
      <c r="B1410" s="2">
        <v>47</v>
      </c>
      <c r="C1410" s="2">
        <v>3</v>
      </c>
      <c r="D1410" s="2">
        <v>0</v>
      </c>
      <c r="E1410" s="2">
        <v>0</v>
      </c>
      <c r="F1410" s="2">
        <v>0</v>
      </c>
      <c r="G1410" s="2">
        <v>0</v>
      </c>
      <c r="H1410" s="2">
        <v>1</v>
      </c>
      <c r="I1410" s="2">
        <v>0</v>
      </c>
      <c r="J1410" s="2">
        <v>248</v>
      </c>
      <c r="K1410" s="2">
        <v>143.5</v>
      </c>
      <c r="L1410" s="2">
        <v>109</v>
      </c>
      <c r="M1410" s="2">
        <v>32.43</v>
      </c>
      <c r="N1410" s="2">
        <v>76</v>
      </c>
      <c r="O1410" s="2">
        <v>66</v>
      </c>
      <c r="P1410" s="2">
        <v>0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x14ac:dyDescent="0.35">
      <c r="A1411" s="2">
        <v>0</v>
      </c>
      <c r="B1411" s="2">
        <v>44</v>
      </c>
      <c r="C1411" s="2">
        <v>1</v>
      </c>
      <c r="D1411" s="2">
        <v>1</v>
      </c>
      <c r="E1411" s="2">
        <v>20</v>
      </c>
      <c r="F1411" s="2">
        <v>0</v>
      </c>
      <c r="G1411" s="2">
        <v>0</v>
      </c>
      <c r="H1411" s="2">
        <v>0</v>
      </c>
      <c r="I1411" s="2">
        <v>0</v>
      </c>
      <c r="J1411" s="2">
        <v>173</v>
      </c>
      <c r="K1411" s="2">
        <v>121.5</v>
      </c>
      <c r="L1411" s="2">
        <v>69</v>
      </c>
      <c r="M1411" s="2">
        <v>23.72</v>
      </c>
      <c r="N1411" s="2">
        <v>75</v>
      </c>
      <c r="O1411" s="2">
        <v>77</v>
      </c>
      <c r="P1411" s="2">
        <v>0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x14ac:dyDescent="0.35">
      <c r="A1412" s="2">
        <v>0</v>
      </c>
      <c r="B1412" s="2">
        <v>54</v>
      </c>
      <c r="C1412" s="2">
        <v>1</v>
      </c>
      <c r="D1412" s="2">
        <v>1</v>
      </c>
      <c r="E1412" s="2">
        <v>5</v>
      </c>
      <c r="F1412" s="2">
        <v>0</v>
      </c>
      <c r="G1412" s="2">
        <v>0</v>
      </c>
      <c r="H1412" s="2">
        <v>1</v>
      </c>
      <c r="I1412" s="2">
        <v>0</v>
      </c>
      <c r="J1412" s="2">
        <v>209</v>
      </c>
      <c r="K1412" s="2">
        <v>139</v>
      </c>
      <c r="L1412" s="2">
        <v>75</v>
      </c>
      <c r="M1412" s="2">
        <v>25.82</v>
      </c>
      <c r="N1412" s="2">
        <v>72</v>
      </c>
      <c r="O1412" s="2">
        <v>95</v>
      </c>
      <c r="P1412" s="2">
        <v>0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x14ac:dyDescent="0.35">
      <c r="A1413" s="2">
        <v>0</v>
      </c>
      <c r="B1413" s="2">
        <v>53</v>
      </c>
      <c r="C1413" s="2">
        <v>1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246</v>
      </c>
      <c r="K1413" s="2">
        <v>115</v>
      </c>
      <c r="L1413" s="2">
        <v>61</v>
      </c>
      <c r="M1413" s="2">
        <v>25.96</v>
      </c>
      <c r="N1413" s="2">
        <v>80</v>
      </c>
      <c r="O1413" s="2">
        <v>60</v>
      </c>
      <c r="P1413" s="2">
        <v>0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x14ac:dyDescent="0.35">
      <c r="A1414" s="2">
        <v>1</v>
      </c>
      <c r="B1414" s="2">
        <v>50</v>
      </c>
      <c r="C1414" s="2">
        <v>2</v>
      </c>
      <c r="D1414" s="2">
        <v>1</v>
      </c>
      <c r="E1414" s="2">
        <v>30</v>
      </c>
      <c r="F1414" s="2">
        <v>0</v>
      </c>
      <c r="G1414" s="2">
        <v>0</v>
      </c>
      <c r="H1414" s="2">
        <v>0</v>
      </c>
      <c r="I1414" s="2">
        <v>0</v>
      </c>
      <c r="J1414" s="2">
        <v>258</v>
      </c>
      <c r="K1414" s="2">
        <v>124</v>
      </c>
      <c r="L1414" s="2">
        <v>78</v>
      </c>
      <c r="M1414" s="2">
        <v>24.33</v>
      </c>
      <c r="N1414" s="2">
        <v>72</v>
      </c>
      <c r="O1414" s="2">
        <v>83</v>
      </c>
      <c r="P1414" s="2">
        <v>0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x14ac:dyDescent="0.35">
      <c r="A1415" s="2">
        <v>0</v>
      </c>
      <c r="B1415" s="2">
        <v>44</v>
      </c>
      <c r="C1415" s="2">
        <v>3</v>
      </c>
      <c r="D1415" s="2">
        <v>1</v>
      </c>
      <c r="E1415" s="2">
        <v>20</v>
      </c>
      <c r="F1415" s="2">
        <v>0</v>
      </c>
      <c r="G1415" s="2">
        <v>0</v>
      </c>
      <c r="H1415" s="2">
        <v>0</v>
      </c>
      <c r="I1415" s="2">
        <v>0</v>
      </c>
      <c r="J1415" s="2">
        <v>240</v>
      </c>
      <c r="K1415" s="2">
        <v>109</v>
      </c>
      <c r="L1415" s="2">
        <v>71</v>
      </c>
      <c r="M1415" s="2">
        <v>23.75</v>
      </c>
      <c r="N1415" s="2">
        <v>70</v>
      </c>
      <c r="O1415" s="2">
        <v>83</v>
      </c>
      <c r="P1415" s="2">
        <v>0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x14ac:dyDescent="0.35">
      <c r="A1416" s="2">
        <v>0</v>
      </c>
      <c r="B1416" s="2">
        <v>56</v>
      </c>
      <c r="C1416" s="2">
        <v>1</v>
      </c>
      <c r="D1416" s="2">
        <v>1</v>
      </c>
      <c r="E1416" s="2">
        <v>3</v>
      </c>
      <c r="F1416" s="2">
        <v>0</v>
      </c>
      <c r="G1416" s="2">
        <v>0</v>
      </c>
      <c r="H1416" s="2">
        <v>1</v>
      </c>
      <c r="I1416" s="2">
        <v>0</v>
      </c>
      <c r="J1416" s="2">
        <v>285</v>
      </c>
      <c r="K1416" s="2">
        <v>145</v>
      </c>
      <c r="L1416" s="2">
        <v>100</v>
      </c>
      <c r="M1416" s="2">
        <v>30.14</v>
      </c>
      <c r="N1416" s="2">
        <v>80</v>
      </c>
      <c r="O1416" s="2">
        <v>86</v>
      </c>
      <c r="P1416" s="2">
        <v>0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x14ac:dyDescent="0.35">
      <c r="A1417" s="2">
        <v>1</v>
      </c>
      <c r="B1417" s="2">
        <v>43</v>
      </c>
      <c r="C1417" s="2">
        <v>4</v>
      </c>
      <c r="D1417" s="2">
        <v>1</v>
      </c>
      <c r="E1417" s="2">
        <v>20</v>
      </c>
      <c r="F1417" s="2">
        <v>0</v>
      </c>
      <c r="G1417" s="2">
        <v>0</v>
      </c>
      <c r="H1417" s="2">
        <v>0</v>
      </c>
      <c r="I1417" s="2">
        <v>0</v>
      </c>
      <c r="J1417" s="2">
        <v>202</v>
      </c>
      <c r="K1417" s="2">
        <v>104</v>
      </c>
      <c r="L1417" s="2">
        <v>69</v>
      </c>
      <c r="M1417" s="2">
        <v>25.82</v>
      </c>
      <c r="N1417" s="2">
        <v>59</v>
      </c>
      <c r="O1417" s="2">
        <v>63</v>
      </c>
      <c r="P1417" s="2">
        <v>0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x14ac:dyDescent="0.35">
      <c r="A1418" s="2">
        <v>0</v>
      </c>
      <c r="B1418" s="2">
        <v>47</v>
      </c>
      <c r="C1418" s="2">
        <v>1</v>
      </c>
      <c r="D1418" s="2">
        <v>0</v>
      </c>
      <c r="E1418" s="2">
        <v>0</v>
      </c>
      <c r="F1418" s="2">
        <v>0</v>
      </c>
      <c r="G1418" s="2">
        <v>0</v>
      </c>
      <c r="H1418" s="2">
        <v>1</v>
      </c>
      <c r="I1418" s="2">
        <v>0</v>
      </c>
      <c r="J1418" s="2">
        <v>305</v>
      </c>
      <c r="K1418" s="2">
        <v>128</v>
      </c>
      <c r="L1418" s="2">
        <v>92.5</v>
      </c>
      <c r="M1418" s="2">
        <v>27.64</v>
      </c>
      <c r="N1418" s="2">
        <v>75</v>
      </c>
      <c r="O1418" s="2">
        <v>62</v>
      </c>
      <c r="P1418" s="2">
        <v>0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x14ac:dyDescent="0.35">
      <c r="A1419" s="2">
        <v>1</v>
      </c>
      <c r="B1419" s="2">
        <v>37</v>
      </c>
      <c r="C1419" s="2">
        <v>2</v>
      </c>
      <c r="D1419" s="2">
        <v>1</v>
      </c>
      <c r="E1419" s="2">
        <v>20</v>
      </c>
      <c r="F1419" s="2">
        <v>0</v>
      </c>
      <c r="G1419" s="2">
        <v>0</v>
      </c>
      <c r="H1419" s="2">
        <v>0</v>
      </c>
      <c r="I1419" s="2">
        <v>0</v>
      </c>
      <c r="J1419" s="2">
        <v>272</v>
      </c>
      <c r="K1419" s="2">
        <v>114.5</v>
      </c>
      <c r="L1419" s="2">
        <v>80</v>
      </c>
      <c r="M1419" s="2">
        <v>27.6</v>
      </c>
      <c r="N1419" s="2">
        <v>63</v>
      </c>
      <c r="O1419" s="2">
        <v>57</v>
      </c>
      <c r="P1419" s="2">
        <v>0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x14ac:dyDescent="0.35">
      <c r="A1420" s="2">
        <v>1</v>
      </c>
      <c r="B1420" s="2">
        <v>51</v>
      </c>
      <c r="C1420" s="2">
        <v>2</v>
      </c>
      <c r="D1420" s="2">
        <v>1</v>
      </c>
      <c r="E1420" s="2">
        <v>20</v>
      </c>
      <c r="F1420" s="2">
        <v>0</v>
      </c>
      <c r="G1420" s="2">
        <v>0</v>
      </c>
      <c r="H1420" s="2">
        <v>1</v>
      </c>
      <c r="I1420" s="2">
        <v>0</v>
      </c>
      <c r="J1420" s="2">
        <v>261</v>
      </c>
      <c r="K1420" s="2">
        <v>161</v>
      </c>
      <c r="L1420" s="2">
        <v>105</v>
      </c>
      <c r="M1420" s="2">
        <v>27.47</v>
      </c>
      <c r="N1420" s="2">
        <v>70</v>
      </c>
      <c r="O1420" s="2">
        <v>78</v>
      </c>
      <c r="P1420" s="2">
        <v>0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x14ac:dyDescent="0.35">
      <c r="A1421" s="2">
        <v>1</v>
      </c>
      <c r="B1421" s="2">
        <v>53</v>
      </c>
      <c r="C1421" s="2">
        <v>3</v>
      </c>
      <c r="D1421" s="2">
        <v>1</v>
      </c>
      <c r="E1421" s="2">
        <v>15</v>
      </c>
      <c r="F1421" s="2">
        <v>0</v>
      </c>
      <c r="G1421" s="2">
        <v>0</v>
      </c>
      <c r="H1421" s="2">
        <v>1</v>
      </c>
      <c r="I1421" s="2">
        <v>0</v>
      </c>
      <c r="J1421" s="2">
        <v>233</v>
      </c>
      <c r="K1421" s="2">
        <v>130</v>
      </c>
      <c r="L1421" s="2">
        <v>94</v>
      </c>
      <c r="M1421" s="2">
        <v>30.63</v>
      </c>
      <c r="N1421" s="2">
        <v>75</v>
      </c>
      <c r="O1421" s="2">
        <v>75</v>
      </c>
      <c r="P1421" s="2">
        <v>0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x14ac:dyDescent="0.35">
      <c r="A1422" s="2">
        <v>1</v>
      </c>
      <c r="B1422" s="2">
        <v>41</v>
      </c>
      <c r="C1422" s="2">
        <v>1</v>
      </c>
      <c r="D1422" s="2">
        <v>1</v>
      </c>
      <c r="E1422" s="2">
        <v>20</v>
      </c>
      <c r="F1422" s="2">
        <v>0</v>
      </c>
      <c r="G1422" s="2">
        <v>0</v>
      </c>
      <c r="H1422" s="2">
        <v>0</v>
      </c>
      <c r="I1422" s="2">
        <v>0</v>
      </c>
      <c r="J1422" s="2">
        <v>192</v>
      </c>
      <c r="K1422" s="2">
        <v>122</v>
      </c>
      <c r="L1422" s="2">
        <v>82</v>
      </c>
      <c r="M1422" s="2">
        <v>25.03</v>
      </c>
      <c r="N1422" s="2">
        <v>83</v>
      </c>
      <c r="O1422" s="2">
        <v>66</v>
      </c>
      <c r="P1422" s="2">
        <v>0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x14ac:dyDescent="0.35">
      <c r="A1423" s="2">
        <v>0</v>
      </c>
      <c r="B1423" s="2">
        <v>57</v>
      </c>
      <c r="C1423" s="2">
        <v>1</v>
      </c>
      <c r="D1423" s="2">
        <v>1</v>
      </c>
      <c r="E1423" s="2">
        <v>1</v>
      </c>
      <c r="F1423" s="2">
        <v>0</v>
      </c>
      <c r="G1423" s="2">
        <v>0</v>
      </c>
      <c r="H1423" s="2">
        <v>1</v>
      </c>
      <c r="I1423" s="2">
        <v>0</v>
      </c>
      <c r="J1423" s="2">
        <v>229</v>
      </c>
      <c r="K1423" s="2">
        <v>126.5</v>
      </c>
      <c r="L1423" s="2">
        <v>90</v>
      </c>
      <c r="M1423" s="2">
        <v>26</v>
      </c>
      <c r="N1423" s="2">
        <v>68</v>
      </c>
      <c r="O1423" s="2">
        <v>58</v>
      </c>
      <c r="P1423" s="2">
        <v>0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x14ac:dyDescent="0.35">
      <c r="A1424" s="2">
        <v>0</v>
      </c>
      <c r="B1424" s="2">
        <v>40</v>
      </c>
      <c r="C1424" s="2">
        <v>3</v>
      </c>
      <c r="D1424" s="2">
        <v>1</v>
      </c>
      <c r="E1424" s="2">
        <v>10</v>
      </c>
      <c r="F1424" s="2">
        <v>0</v>
      </c>
      <c r="G1424" s="2">
        <v>0</v>
      </c>
      <c r="H1424" s="2">
        <v>1</v>
      </c>
      <c r="I1424" s="2">
        <v>0</v>
      </c>
      <c r="J1424" s="2">
        <v>187</v>
      </c>
      <c r="K1424" s="2">
        <v>144</v>
      </c>
      <c r="L1424" s="2">
        <v>90</v>
      </c>
      <c r="M1424" s="2">
        <v>22.17</v>
      </c>
      <c r="N1424" s="2">
        <v>90</v>
      </c>
      <c r="O1424" s="2">
        <v>93</v>
      </c>
      <c r="P1424" s="2">
        <v>0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x14ac:dyDescent="0.35">
      <c r="A1425" s="2">
        <v>0</v>
      </c>
      <c r="B1425" s="2">
        <v>34</v>
      </c>
      <c r="C1425" s="2">
        <v>1</v>
      </c>
      <c r="D1425" s="2">
        <v>1</v>
      </c>
      <c r="E1425" s="2">
        <v>20</v>
      </c>
      <c r="F1425" s="2">
        <v>0</v>
      </c>
      <c r="G1425" s="2">
        <v>0</v>
      </c>
      <c r="H1425" s="2">
        <v>0</v>
      </c>
      <c r="I1425" s="2">
        <v>0</v>
      </c>
      <c r="J1425" s="2">
        <v>175</v>
      </c>
      <c r="K1425" s="2">
        <v>117.5</v>
      </c>
      <c r="L1425" s="2">
        <v>73.5</v>
      </c>
      <c r="M1425" s="2">
        <v>22.15</v>
      </c>
      <c r="N1425" s="2">
        <v>65</v>
      </c>
      <c r="O1425" s="2">
        <v>75</v>
      </c>
      <c r="P1425" s="2">
        <v>0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x14ac:dyDescent="0.35">
      <c r="A1426" s="2">
        <v>0</v>
      </c>
      <c r="B1426" s="2">
        <v>62</v>
      </c>
      <c r="C1426" s="2">
        <v>1</v>
      </c>
      <c r="D1426" s="2">
        <v>0</v>
      </c>
      <c r="E1426" s="2">
        <v>0</v>
      </c>
      <c r="F1426" s="2">
        <v>0</v>
      </c>
      <c r="G1426" s="2">
        <v>0</v>
      </c>
      <c r="H1426" s="2">
        <v>1</v>
      </c>
      <c r="I1426" s="2">
        <v>0</v>
      </c>
      <c r="J1426" s="2">
        <v>268</v>
      </c>
      <c r="K1426" s="2">
        <v>143.5</v>
      </c>
      <c r="L1426" s="2">
        <v>90</v>
      </c>
      <c r="M1426" s="2">
        <v>29.64</v>
      </c>
      <c r="N1426" s="2">
        <v>88</v>
      </c>
      <c r="O1426" s="2">
        <v>83</v>
      </c>
      <c r="P1426" s="2">
        <v>0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x14ac:dyDescent="0.35">
      <c r="A1427" s="2">
        <v>0</v>
      </c>
      <c r="B1427" s="2">
        <v>55</v>
      </c>
      <c r="C1427" s="2">
        <v>2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265</v>
      </c>
      <c r="K1427" s="2">
        <v>123</v>
      </c>
      <c r="L1427" s="2">
        <v>78</v>
      </c>
      <c r="M1427" s="2">
        <v>24.59</v>
      </c>
      <c r="N1427" s="2">
        <v>55</v>
      </c>
      <c r="O1427" s="2">
        <v>78</v>
      </c>
      <c r="P1427" s="2">
        <v>0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x14ac:dyDescent="0.35">
      <c r="A1428" s="2">
        <v>0</v>
      </c>
      <c r="B1428" s="2">
        <v>36</v>
      </c>
      <c r="C1428" s="2">
        <v>1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165</v>
      </c>
      <c r="K1428" s="2">
        <v>115</v>
      </c>
      <c r="L1428" s="2">
        <v>71</v>
      </c>
      <c r="M1428" s="2">
        <v>21.27</v>
      </c>
      <c r="N1428" s="2">
        <v>64</v>
      </c>
      <c r="O1428" s="2">
        <v>86</v>
      </c>
      <c r="P1428" s="2">
        <v>0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x14ac:dyDescent="0.35">
      <c r="A1429" s="2">
        <v>0</v>
      </c>
      <c r="B1429" s="2">
        <v>39</v>
      </c>
      <c r="C1429" s="2">
        <v>1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164</v>
      </c>
      <c r="K1429" s="2">
        <v>112</v>
      </c>
      <c r="L1429" s="2">
        <v>63</v>
      </c>
      <c r="M1429" s="2">
        <v>22.01</v>
      </c>
      <c r="N1429" s="2">
        <v>60</v>
      </c>
      <c r="O1429" s="2">
        <v>85</v>
      </c>
      <c r="P1429" s="2">
        <v>0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x14ac:dyDescent="0.35">
      <c r="A1430" s="2">
        <v>1</v>
      </c>
      <c r="B1430" s="2">
        <v>54</v>
      </c>
      <c r="C1430" s="2">
        <v>1</v>
      </c>
      <c r="D1430" s="2">
        <v>1</v>
      </c>
      <c r="E1430" s="2">
        <v>35</v>
      </c>
      <c r="F1430" s="2">
        <v>0</v>
      </c>
      <c r="G1430" s="2">
        <v>0</v>
      </c>
      <c r="H1430" s="2">
        <v>0</v>
      </c>
      <c r="I1430" s="2">
        <v>0</v>
      </c>
      <c r="J1430" s="2">
        <v>240</v>
      </c>
      <c r="K1430" s="2">
        <v>146</v>
      </c>
      <c r="L1430" s="2">
        <v>91</v>
      </c>
      <c r="M1430" s="2">
        <v>24.41</v>
      </c>
      <c r="N1430" s="2">
        <v>82</v>
      </c>
      <c r="O1430" s="2">
        <v>70</v>
      </c>
      <c r="P1430" s="2">
        <v>0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x14ac:dyDescent="0.35">
      <c r="A1431" s="2">
        <v>0</v>
      </c>
      <c r="B1431" s="2">
        <v>53</v>
      </c>
      <c r="C1431" s="2">
        <v>1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225</v>
      </c>
      <c r="K1431" s="2">
        <v>92</v>
      </c>
      <c r="L1431" s="2">
        <v>69</v>
      </c>
      <c r="M1431" s="2">
        <v>24.17</v>
      </c>
      <c r="N1431" s="2">
        <v>56</v>
      </c>
      <c r="O1431" s="2">
        <v>68</v>
      </c>
      <c r="P1431" s="2">
        <v>0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x14ac:dyDescent="0.35">
      <c r="A1432" s="2">
        <v>1</v>
      </c>
      <c r="B1432" s="2">
        <v>35</v>
      </c>
      <c r="C1432" s="2">
        <v>3</v>
      </c>
      <c r="D1432" s="2">
        <v>1</v>
      </c>
      <c r="E1432" s="2">
        <v>15</v>
      </c>
      <c r="F1432" s="2">
        <v>0</v>
      </c>
      <c r="G1432" s="2">
        <v>0</v>
      </c>
      <c r="H1432" s="2">
        <v>0</v>
      </c>
      <c r="I1432" s="2">
        <v>0</v>
      </c>
      <c r="J1432" s="2">
        <v>215</v>
      </c>
      <c r="K1432" s="2">
        <v>133</v>
      </c>
      <c r="L1432" s="2">
        <v>86</v>
      </c>
      <c r="M1432" s="2">
        <v>28.7</v>
      </c>
      <c r="N1432" s="2">
        <v>86</v>
      </c>
      <c r="O1432" s="2">
        <v>84</v>
      </c>
      <c r="P1432" s="2">
        <v>0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x14ac:dyDescent="0.35">
      <c r="A1433" s="2">
        <v>1</v>
      </c>
      <c r="B1433" s="2">
        <v>61</v>
      </c>
      <c r="C1433" s="2">
        <v>1</v>
      </c>
      <c r="D1433" s="2">
        <v>0</v>
      </c>
      <c r="E1433" s="2">
        <v>0</v>
      </c>
      <c r="F1433" s="2">
        <v>0</v>
      </c>
      <c r="G1433" s="2">
        <v>0</v>
      </c>
      <c r="H1433" s="2">
        <v>1</v>
      </c>
      <c r="I1433" s="2">
        <v>0</v>
      </c>
      <c r="J1433" s="2">
        <v>285</v>
      </c>
      <c r="K1433" s="2">
        <v>182.5</v>
      </c>
      <c r="L1433" s="2">
        <v>110</v>
      </c>
      <c r="M1433" s="2">
        <v>28.88</v>
      </c>
      <c r="N1433" s="2">
        <v>75</v>
      </c>
      <c r="O1433" s="2">
        <v>78</v>
      </c>
      <c r="P1433" s="2">
        <v>0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x14ac:dyDescent="0.35">
      <c r="A1434" s="2">
        <v>0</v>
      </c>
      <c r="B1434" s="2">
        <v>40</v>
      </c>
      <c r="C1434" s="2">
        <v>4</v>
      </c>
      <c r="D1434" s="2">
        <v>1</v>
      </c>
      <c r="E1434" s="2">
        <v>15</v>
      </c>
      <c r="F1434" s="2">
        <v>0</v>
      </c>
      <c r="G1434" s="2">
        <v>0</v>
      </c>
      <c r="H1434" s="2">
        <v>0</v>
      </c>
      <c r="I1434" s="2">
        <v>0</v>
      </c>
      <c r="J1434" s="2">
        <v>155</v>
      </c>
      <c r="K1434" s="2">
        <v>121</v>
      </c>
      <c r="L1434" s="2">
        <v>86</v>
      </c>
      <c r="M1434" s="2">
        <v>23.16</v>
      </c>
      <c r="N1434" s="2">
        <v>70</v>
      </c>
      <c r="O1434" s="2">
        <v>59</v>
      </c>
      <c r="P1434" s="2">
        <v>0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x14ac:dyDescent="0.35">
      <c r="A1435" s="2">
        <v>0</v>
      </c>
      <c r="B1435" s="2">
        <v>41</v>
      </c>
      <c r="C1435" s="2">
        <v>2</v>
      </c>
      <c r="D1435" s="2">
        <v>1</v>
      </c>
      <c r="E1435" s="2">
        <v>10</v>
      </c>
      <c r="F1435" s="2">
        <v>0</v>
      </c>
      <c r="G1435" s="2">
        <v>0</v>
      </c>
      <c r="H1435" s="2">
        <v>0</v>
      </c>
      <c r="I1435" s="2">
        <v>0</v>
      </c>
      <c r="J1435" s="2">
        <v>169</v>
      </c>
      <c r="K1435" s="2">
        <v>119</v>
      </c>
      <c r="L1435" s="2">
        <v>72</v>
      </c>
      <c r="M1435" s="2">
        <v>19.78</v>
      </c>
      <c r="N1435" s="2">
        <v>60</v>
      </c>
      <c r="O1435" s="2">
        <v>74</v>
      </c>
      <c r="P1435" s="2">
        <v>0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x14ac:dyDescent="0.35">
      <c r="A1436" s="2">
        <v>0</v>
      </c>
      <c r="B1436" s="2">
        <v>43</v>
      </c>
      <c r="C1436" s="2">
        <v>1</v>
      </c>
      <c r="D1436" s="2">
        <v>1</v>
      </c>
      <c r="E1436" s="2">
        <v>20</v>
      </c>
      <c r="F1436" s="2">
        <v>0</v>
      </c>
      <c r="G1436" s="2">
        <v>0</v>
      </c>
      <c r="H1436" s="2">
        <v>0</v>
      </c>
      <c r="I1436" s="2">
        <v>0</v>
      </c>
      <c r="J1436" s="2">
        <v>259</v>
      </c>
      <c r="K1436" s="2">
        <v>120</v>
      </c>
      <c r="L1436" s="2">
        <v>87</v>
      </c>
      <c r="M1436" s="2">
        <v>19.88</v>
      </c>
      <c r="N1436" s="2">
        <v>86</v>
      </c>
      <c r="O1436" s="2">
        <v>71</v>
      </c>
      <c r="P1436" s="2">
        <v>0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x14ac:dyDescent="0.35">
      <c r="A1437" s="2">
        <v>0</v>
      </c>
      <c r="B1437" s="2">
        <v>43</v>
      </c>
      <c r="C1437" s="2">
        <v>2</v>
      </c>
      <c r="D1437" s="2">
        <v>0</v>
      </c>
      <c r="E1437" s="2">
        <v>0</v>
      </c>
      <c r="F1437" s="2">
        <v>0</v>
      </c>
      <c r="G1437" s="2">
        <v>0</v>
      </c>
      <c r="H1437" s="2">
        <v>1</v>
      </c>
      <c r="I1437" s="2">
        <v>0</v>
      </c>
      <c r="J1437" s="2">
        <v>170</v>
      </c>
      <c r="K1437" s="2">
        <v>134</v>
      </c>
      <c r="L1437" s="2">
        <v>90</v>
      </c>
      <c r="M1437" s="2">
        <v>32.93</v>
      </c>
      <c r="N1437" s="2">
        <v>95</v>
      </c>
      <c r="O1437" s="2">
        <v>73</v>
      </c>
      <c r="P1437" s="2">
        <v>0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x14ac:dyDescent="0.35">
      <c r="A1438" s="2">
        <v>0</v>
      </c>
      <c r="B1438" s="2">
        <v>66</v>
      </c>
      <c r="C1438" s="2">
        <v>2</v>
      </c>
      <c r="D1438" s="2">
        <v>1</v>
      </c>
      <c r="E1438" s="2">
        <v>9</v>
      </c>
      <c r="F1438" s="2">
        <v>0</v>
      </c>
      <c r="G1438" s="2">
        <v>0</v>
      </c>
      <c r="H1438" s="2">
        <v>0</v>
      </c>
      <c r="I1438" s="2">
        <v>0</v>
      </c>
      <c r="J1438" s="2">
        <v>225</v>
      </c>
      <c r="K1438" s="2">
        <v>110</v>
      </c>
      <c r="L1438" s="2">
        <v>76</v>
      </c>
      <c r="M1438" s="2">
        <v>18.23</v>
      </c>
      <c r="N1438" s="2">
        <v>83</v>
      </c>
      <c r="O1438" s="2">
        <v>85</v>
      </c>
      <c r="P1438" s="2">
        <v>0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x14ac:dyDescent="0.35">
      <c r="A1439" s="2">
        <v>0</v>
      </c>
      <c r="B1439" s="2">
        <v>51</v>
      </c>
      <c r="C1439" s="2">
        <v>1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226</v>
      </c>
      <c r="K1439" s="2">
        <v>131</v>
      </c>
      <c r="L1439" s="2">
        <v>87</v>
      </c>
      <c r="M1439" s="2">
        <v>24.36</v>
      </c>
      <c r="N1439" s="2">
        <v>75</v>
      </c>
      <c r="O1439" s="2">
        <v>73</v>
      </c>
      <c r="P1439" s="2">
        <v>0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x14ac:dyDescent="0.35">
      <c r="A1440" s="2">
        <v>0</v>
      </c>
      <c r="B1440" s="2">
        <v>57</v>
      </c>
      <c r="C1440" s="2">
        <v>4</v>
      </c>
      <c r="D1440" s="2">
        <v>1</v>
      </c>
      <c r="E1440" s="2">
        <v>15</v>
      </c>
      <c r="F1440" s="2">
        <v>0</v>
      </c>
      <c r="G1440" s="2">
        <v>0</v>
      </c>
      <c r="H1440" s="2">
        <v>0</v>
      </c>
      <c r="I1440" s="2">
        <v>0</v>
      </c>
      <c r="J1440" s="2">
        <v>250</v>
      </c>
      <c r="K1440" s="2">
        <v>117.5</v>
      </c>
      <c r="L1440" s="2">
        <v>71</v>
      </c>
      <c r="M1440" s="2">
        <v>23.84</v>
      </c>
      <c r="N1440" s="2">
        <v>50</v>
      </c>
      <c r="O1440" s="2">
        <v>75</v>
      </c>
      <c r="P1440" s="2">
        <v>0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x14ac:dyDescent="0.35">
      <c r="A1441" s="2">
        <v>0</v>
      </c>
      <c r="B1441" s="2">
        <v>62</v>
      </c>
      <c r="C1441" s="2">
        <v>2</v>
      </c>
      <c r="D1441" s="2">
        <v>0</v>
      </c>
      <c r="E1441" s="2">
        <v>0</v>
      </c>
      <c r="F1441" s="2">
        <v>0</v>
      </c>
      <c r="G1441" s="2">
        <v>0</v>
      </c>
      <c r="H1441" s="2">
        <v>1</v>
      </c>
      <c r="I1441" s="2">
        <v>0</v>
      </c>
      <c r="J1441" s="2">
        <v>229</v>
      </c>
      <c r="K1441" s="2">
        <v>140</v>
      </c>
      <c r="L1441" s="2">
        <v>93</v>
      </c>
      <c r="M1441" s="2">
        <v>33.97</v>
      </c>
      <c r="N1441" s="2">
        <v>80</v>
      </c>
      <c r="O1441" s="2">
        <v>111</v>
      </c>
      <c r="P1441" s="2">
        <v>0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x14ac:dyDescent="0.35">
      <c r="A1442" s="2">
        <v>0</v>
      </c>
      <c r="B1442" s="2">
        <v>51</v>
      </c>
      <c r="C1442" s="2">
        <v>1</v>
      </c>
      <c r="D1442" s="2">
        <v>1</v>
      </c>
      <c r="E1442" s="2">
        <v>10</v>
      </c>
      <c r="F1442" s="2">
        <v>0</v>
      </c>
      <c r="G1442" s="2">
        <v>0</v>
      </c>
      <c r="H1442" s="2">
        <v>1</v>
      </c>
      <c r="I1442" s="2">
        <v>0</v>
      </c>
      <c r="J1442" s="2">
        <v>201</v>
      </c>
      <c r="K1442" s="2">
        <v>147.5</v>
      </c>
      <c r="L1442" s="2">
        <v>95</v>
      </c>
      <c r="M1442" s="2">
        <v>22.34</v>
      </c>
      <c r="N1442" s="2">
        <v>100</v>
      </c>
      <c r="O1442" s="2">
        <v>67</v>
      </c>
      <c r="P1442" s="2">
        <v>0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x14ac:dyDescent="0.35">
      <c r="A1443" s="2">
        <v>0</v>
      </c>
      <c r="B1443" s="2">
        <v>35</v>
      </c>
      <c r="C1443" s="2">
        <v>1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170</v>
      </c>
      <c r="K1443" s="2">
        <v>110</v>
      </c>
      <c r="L1443" s="2">
        <v>69</v>
      </c>
      <c r="M1443" s="2">
        <v>23.48</v>
      </c>
      <c r="N1443" s="2">
        <v>75</v>
      </c>
      <c r="O1443" s="2">
        <v>83</v>
      </c>
      <c r="P1443" s="2">
        <v>0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x14ac:dyDescent="0.35">
      <c r="A1444" s="2">
        <v>0</v>
      </c>
      <c r="B1444" s="2">
        <v>42</v>
      </c>
      <c r="C1444" s="2">
        <v>2</v>
      </c>
      <c r="D1444" s="2">
        <v>1</v>
      </c>
      <c r="E1444" s="2">
        <v>20</v>
      </c>
      <c r="F1444" s="2">
        <v>0</v>
      </c>
      <c r="G1444" s="2">
        <v>0</v>
      </c>
      <c r="H1444" s="2">
        <v>0</v>
      </c>
      <c r="I1444" s="2">
        <v>0</v>
      </c>
      <c r="J1444" s="2">
        <v>246</v>
      </c>
      <c r="K1444" s="2">
        <v>120</v>
      </c>
      <c r="L1444" s="2">
        <v>70</v>
      </c>
      <c r="M1444" s="2">
        <v>19.420000000000002</v>
      </c>
      <c r="N1444" s="2">
        <v>72</v>
      </c>
      <c r="O1444" s="2">
        <v>78</v>
      </c>
      <c r="P1444" s="2">
        <v>0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x14ac:dyDescent="0.35">
      <c r="A1445" s="2">
        <v>0</v>
      </c>
      <c r="B1445" s="2">
        <v>47</v>
      </c>
      <c r="C1445" s="2">
        <v>3</v>
      </c>
      <c r="D1445" s="2">
        <v>1</v>
      </c>
      <c r="E1445" s="2">
        <v>3</v>
      </c>
      <c r="F1445" s="2">
        <v>0</v>
      </c>
      <c r="G1445" s="2">
        <v>0</v>
      </c>
      <c r="H1445" s="2">
        <v>0</v>
      </c>
      <c r="I1445" s="2">
        <v>0</v>
      </c>
      <c r="J1445" s="2">
        <v>246</v>
      </c>
      <c r="K1445" s="2">
        <v>120</v>
      </c>
      <c r="L1445" s="2">
        <v>78</v>
      </c>
      <c r="M1445" s="2">
        <v>24.71</v>
      </c>
      <c r="N1445" s="2">
        <v>63</v>
      </c>
      <c r="O1445" s="2">
        <v>75</v>
      </c>
      <c r="P1445" s="2">
        <v>0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x14ac:dyDescent="0.35">
      <c r="A1446" s="2">
        <v>1</v>
      </c>
      <c r="B1446" s="2">
        <v>40</v>
      </c>
      <c r="C1446" s="2">
        <v>1</v>
      </c>
      <c r="D1446" s="2">
        <v>0</v>
      </c>
      <c r="E1446" s="2">
        <v>0</v>
      </c>
      <c r="F1446" s="2">
        <v>0</v>
      </c>
      <c r="G1446" s="2">
        <v>0</v>
      </c>
      <c r="H1446" s="2">
        <v>1</v>
      </c>
      <c r="I1446" s="2">
        <v>0</v>
      </c>
      <c r="J1446" s="2">
        <v>265</v>
      </c>
      <c r="K1446" s="2">
        <v>133.5</v>
      </c>
      <c r="L1446" s="2">
        <v>81.5</v>
      </c>
      <c r="M1446" s="2">
        <v>23.78</v>
      </c>
      <c r="N1446" s="2">
        <v>75</v>
      </c>
      <c r="O1446" s="2">
        <v>84</v>
      </c>
      <c r="P1446" s="2">
        <v>0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x14ac:dyDescent="0.35">
      <c r="A1447" s="2">
        <v>0</v>
      </c>
      <c r="B1447" s="2">
        <v>58</v>
      </c>
      <c r="C1447" s="2">
        <v>1</v>
      </c>
      <c r="D1447" s="2">
        <v>0</v>
      </c>
      <c r="E1447" s="2">
        <v>0</v>
      </c>
      <c r="F1447" s="2">
        <v>0</v>
      </c>
      <c r="G1447" s="2">
        <v>0</v>
      </c>
      <c r="H1447" s="2">
        <v>1</v>
      </c>
      <c r="I1447" s="2">
        <v>0</v>
      </c>
      <c r="J1447" s="2">
        <v>223</v>
      </c>
      <c r="K1447" s="2">
        <v>146.5</v>
      </c>
      <c r="L1447" s="2">
        <v>77.5</v>
      </c>
      <c r="M1447" s="2">
        <v>21.47</v>
      </c>
      <c r="N1447" s="2">
        <v>75</v>
      </c>
      <c r="O1447" s="2">
        <v>85</v>
      </c>
      <c r="P1447" s="2">
        <v>0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x14ac:dyDescent="0.35">
      <c r="A1448" s="2">
        <v>0</v>
      </c>
      <c r="B1448" s="2">
        <v>43</v>
      </c>
      <c r="C1448" s="2">
        <v>4</v>
      </c>
      <c r="D1448" s="2">
        <v>1</v>
      </c>
      <c r="E1448" s="2">
        <v>15</v>
      </c>
      <c r="F1448" s="2">
        <v>0</v>
      </c>
      <c r="G1448" s="2">
        <v>0</v>
      </c>
      <c r="H1448" s="2">
        <v>0</v>
      </c>
      <c r="I1448" s="2">
        <v>0</v>
      </c>
      <c r="J1448" s="2">
        <v>203</v>
      </c>
      <c r="K1448" s="2">
        <v>110</v>
      </c>
      <c r="L1448" s="2">
        <v>71.5</v>
      </c>
      <c r="M1448" s="2">
        <v>24.56</v>
      </c>
      <c r="N1448" s="2">
        <v>96</v>
      </c>
      <c r="O1448" s="2">
        <v>65</v>
      </c>
      <c r="P1448" s="2">
        <v>0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x14ac:dyDescent="0.35">
      <c r="A1449" s="2">
        <v>0</v>
      </c>
      <c r="B1449" s="2">
        <v>53</v>
      </c>
      <c r="C1449" s="2">
        <v>2</v>
      </c>
      <c r="D1449" s="2">
        <v>1</v>
      </c>
      <c r="E1449" s="2">
        <v>30</v>
      </c>
      <c r="F1449" s="2">
        <v>0</v>
      </c>
      <c r="G1449" s="2">
        <v>0</v>
      </c>
      <c r="H1449" s="2">
        <v>0</v>
      </c>
      <c r="I1449" s="2">
        <v>0</v>
      </c>
      <c r="J1449" s="2">
        <v>250</v>
      </c>
      <c r="K1449" s="2">
        <v>149.5</v>
      </c>
      <c r="L1449" s="2">
        <v>95</v>
      </c>
      <c r="M1449" s="2">
        <v>28.02</v>
      </c>
      <c r="N1449" s="2">
        <v>68</v>
      </c>
      <c r="O1449" s="2">
        <v>78</v>
      </c>
      <c r="P1449" s="2">
        <v>0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x14ac:dyDescent="0.35">
      <c r="A1450" s="2">
        <v>0</v>
      </c>
      <c r="B1450" s="2">
        <v>48</v>
      </c>
      <c r="C1450" s="2">
        <v>3</v>
      </c>
      <c r="D1450" s="2">
        <v>1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234</v>
      </c>
      <c r="K1450" s="2">
        <v>120</v>
      </c>
      <c r="L1450" s="2">
        <v>81</v>
      </c>
      <c r="M1450" s="2">
        <v>23.22</v>
      </c>
      <c r="N1450" s="2">
        <v>67</v>
      </c>
      <c r="O1450" s="2">
        <v>83</v>
      </c>
      <c r="P1450" s="2">
        <v>0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x14ac:dyDescent="0.35">
      <c r="A1451" s="2">
        <v>0</v>
      </c>
      <c r="B1451" s="2">
        <v>49</v>
      </c>
      <c r="C1451" s="2">
        <v>2</v>
      </c>
      <c r="D1451" s="2">
        <v>1</v>
      </c>
      <c r="E1451" s="2">
        <v>11</v>
      </c>
      <c r="F1451" s="2">
        <v>0</v>
      </c>
      <c r="G1451" s="2">
        <v>0</v>
      </c>
      <c r="H1451" s="2">
        <v>0</v>
      </c>
      <c r="I1451" s="2">
        <v>0</v>
      </c>
      <c r="J1451" s="2">
        <v>206</v>
      </c>
      <c r="K1451" s="2">
        <v>107</v>
      </c>
      <c r="L1451" s="2">
        <v>74</v>
      </c>
      <c r="M1451" s="2">
        <v>20.23</v>
      </c>
      <c r="N1451" s="2">
        <v>65</v>
      </c>
      <c r="O1451" s="2">
        <v>83</v>
      </c>
      <c r="P1451" s="2">
        <v>0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x14ac:dyDescent="0.35">
      <c r="A1452" s="2">
        <v>0</v>
      </c>
      <c r="B1452" s="2">
        <v>55</v>
      </c>
      <c r="C1452" s="2">
        <v>3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269</v>
      </c>
      <c r="K1452" s="2">
        <v>130</v>
      </c>
      <c r="L1452" s="2">
        <v>85</v>
      </c>
      <c r="M1452" s="2">
        <v>21.05</v>
      </c>
      <c r="N1452" s="2">
        <v>72</v>
      </c>
      <c r="O1452" s="2">
        <v>74</v>
      </c>
      <c r="P1452" s="2">
        <v>0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x14ac:dyDescent="0.35">
      <c r="A1453" s="2">
        <v>0</v>
      </c>
      <c r="B1453" s="2">
        <v>57</v>
      </c>
      <c r="C1453" s="2">
        <v>3</v>
      </c>
      <c r="D1453" s="2">
        <v>0</v>
      </c>
      <c r="E1453" s="2">
        <v>0</v>
      </c>
      <c r="F1453" s="2">
        <v>0</v>
      </c>
      <c r="G1453" s="2">
        <v>0</v>
      </c>
      <c r="H1453" s="2">
        <v>1</v>
      </c>
      <c r="I1453" s="2">
        <v>0</v>
      </c>
      <c r="J1453" s="2">
        <v>366</v>
      </c>
      <c r="K1453" s="2">
        <v>146.5</v>
      </c>
      <c r="L1453" s="2">
        <v>80</v>
      </c>
      <c r="M1453" s="2">
        <v>24.19</v>
      </c>
      <c r="N1453" s="2">
        <v>85</v>
      </c>
      <c r="O1453" s="2">
        <v>73</v>
      </c>
      <c r="P1453" s="2">
        <v>0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x14ac:dyDescent="0.35">
      <c r="A1454" s="2">
        <v>0</v>
      </c>
      <c r="B1454" s="2">
        <v>51</v>
      </c>
      <c r="C1454" s="2">
        <v>1</v>
      </c>
      <c r="D1454" s="2">
        <v>1</v>
      </c>
      <c r="E1454" s="2">
        <v>20</v>
      </c>
      <c r="F1454" s="2">
        <v>0</v>
      </c>
      <c r="G1454" s="2">
        <v>0</v>
      </c>
      <c r="H1454" s="2">
        <v>0</v>
      </c>
      <c r="I1454" s="2">
        <v>0</v>
      </c>
      <c r="J1454" s="2">
        <v>262</v>
      </c>
      <c r="K1454" s="2">
        <v>102</v>
      </c>
      <c r="L1454" s="2">
        <v>64</v>
      </c>
      <c r="M1454" s="2">
        <v>28.06</v>
      </c>
      <c r="N1454" s="2">
        <v>80</v>
      </c>
      <c r="O1454" s="2">
        <v>66</v>
      </c>
      <c r="P1454" s="2">
        <v>0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x14ac:dyDescent="0.35">
      <c r="A1455" s="2">
        <v>0</v>
      </c>
      <c r="B1455" s="2">
        <v>50</v>
      </c>
      <c r="C1455" s="2">
        <v>3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208</v>
      </c>
      <c r="K1455" s="2">
        <v>126.5</v>
      </c>
      <c r="L1455" s="2">
        <v>84</v>
      </c>
      <c r="M1455" s="2">
        <v>22.01</v>
      </c>
      <c r="N1455" s="2">
        <v>75</v>
      </c>
      <c r="O1455" s="2">
        <v>79</v>
      </c>
      <c r="P1455" s="2">
        <v>0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x14ac:dyDescent="0.35">
      <c r="A1456" s="2">
        <v>1</v>
      </c>
      <c r="B1456" s="2">
        <v>44</v>
      </c>
      <c r="C1456" s="2">
        <v>1</v>
      </c>
      <c r="D1456" s="2">
        <v>1</v>
      </c>
      <c r="E1456" s="2">
        <v>40</v>
      </c>
      <c r="F1456" s="2">
        <v>0</v>
      </c>
      <c r="G1456" s="2">
        <v>0</v>
      </c>
      <c r="H1456" s="2">
        <v>0</v>
      </c>
      <c r="I1456" s="2">
        <v>0</v>
      </c>
      <c r="J1456" s="2">
        <v>227</v>
      </c>
      <c r="K1456" s="2">
        <v>146.5</v>
      </c>
      <c r="L1456" s="2">
        <v>97</v>
      </c>
      <c r="M1456" s="2">
        <v>26.92</v>
      </c>
      <c r="N1456" s="2">
        <v>80</v>
      </c>
      <c r="O1456" s="2">
        <v>67</v>
      </c>
      <c r="P1456" s="2">
        <v>0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x14ac:dyDescent="0.35">
      <c r="A1457" s="2">
        <v>0</v>
      </c>
      <c r="B1457" s="2">
        <v>38</v>
      </c>
      <c r="C1457" s="2">
        <v>2</v>
      </c>
      <c r="D1457" s="2">
        <v>1</v>
      </c>
      <c r="E1457" s="2">
        <v>9</v>
      </c>
      <c r="F1457" s="2">
        <v>0</v>
      </c>
      <c r="G1457" s="2">
        <v>0</v>
      </c>
      <c r="H1457" s="2">
        <v>0</v>
      </c>
      <c r="I1457" s="2">
        <v>0</v>
      </c>
      <c r="J1457" s="2">
        <v>266</v>
      </c>
      <c r="K1457" s="2">
        <v>118</v>
      </c>
      <c r="L1457" s="2">
        <v>75</v>
      </c>
      <c r="M1457" s="2">
        <v>21.79</v>
      </c>
      <c r="N1457" s="2">
        <v>85</v>
      </c>
      <c r="O1457" s="2">
        <v>78</v>
      </c>
      <c r="P1457" s="2">
        <v>0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x14ac:dyDescent="0.35">
      <c r="A1458" s="2">
        <v>1</v>
      </c>
      <c r="B1458" s="2">
        <v>65</v>
      </c>
      <c r="C1458" s="2">
        <v>1</v>
      </c>
      <c r="D1458" s="2">
        <v>0</v>
      </c>
      <c r="E1458" s="2">
        <v>0</v>
      </c>
      <c r="F1458" s="2">
        <v>1</v>
      </c>
      <c r="G1458" s="2">
        <v>0</v>
      </c>
      <c r="H1458" s="2">
        <v>1</v>
      </c>
      <c r="I1458" s="2">
        <v>0</v>
      </c>
      <c r="J1458" s="2">
        <v>201</v>
      </c>
      <c r="K1458" s="2">
        <v>166</v>
      </c>
      <c r="L1458" s="2">
        <v>93</v>
      </c>
      <c r="M1458" s="2">
        <v>28.16</v>
      </c>
      <c r="N1458" s="2">
        <v>54</v>
      </c>
      <c r="O1458" s="2">
        <v>91</v>
      </c>
      <c r="P1458" s="2">
        <v>0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x14ac:dyDescent="0.35">
      <c r="A1459" s="2">
        <v>0</v>
      </c>
      <c r="B1459" s="2">
        <v>43</v>
      </c>
      <c r="C1459" s="2">
        <v>3</v>
      </c>
      <c r="D1459" s="2">
        <v>1</v>
      </c>
      <c r="E1459" s="2">
        <v>1</v>
      </c>
      <c r="F1459" s="2">
        <v>0</v>
      </c>
      <c r="G1459" s="2">
        <v>0</v>
      </c>
      <c r="H1459" s="2">
        <v>0</v>
      </c>
      <c r="I1459" s="2">
        <v>0</v>
      </c>
      <c r="J1459" s="2">
        <v>270</v>
      </c>
      <c r="K1459" s="2">
        <v>145.5</v>
      </c>
      <c r="L1459" s="2">
        <v>82</v>
      </c>
      <c r="M1459" s="2">
        <v>21.1</v>
      </c>
      <c r="N1459" s="2">
        <v>80</v>
      </c>
      <c r="O1459" s="2">
        <v>87</v>
      </c>
      <c r="P1459" s="2">
        <v>0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x14ac:dyDescent="0.35">
      <c r="A1460" s="2">
        <v>1</v>
      </c>
      <c r="B1460" s="2">
        <v>48</v>
      </c>
      <c r="C1460" s="2">
        <v>1</v>
      </c>
      <c r="D1460" s="2">
        <v>1</v>
      </c>
      <c r="E1460" s="2">
        <v>20</v>
      </c>
      <c r="F1460" s="2">
        <v>0</v>
      </c>
      <c r="G1460" s="2">
        <v>0</v>
      </c>
      <c r="H1460" s="2">
        <v>0</v>
      </c>
      <c r="I1460" s="2">
        <v>0</v>
      </c>
      <c r="J1460" s="2">
        <v>268</v>
      </c>
      <c r="K1460" s="2">
        <v>116.5</v>
      </c>
      <c r="L1460" s="2">
        <v>82</v>
      </c>
      <c r="M1460" s="2">
        <v>21.34</v>
      </c>
      <c r="N1460" s="2">
        <v>60</v>
      </c>
      <c r="O1460" s="2">
        <v>82</v>
      </c>
      <c r="P1460" s="2">
        <v>0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x14ac:dyDescent="0.35">
      <c r="A1461" s="2">
        <v>0</v>
      </c>
      <c r="B1461" s="2">
        <v>57</v>
      </c>
      <c r="C1461" s="2">
        <v>1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262</v>
      </c>
      <c r="K1461" s="2">
        <v>129</v>
      </c>
      <c r="L1461" s="2">
        <v>75</v>
      </c>
      <c r="M1461" s="2">
        <v>23.67</v>
      </c>
      <c r="N1461" s="2">
        <v>70</v>
      </c>
      <c r="O1461" s="2">
        <v>95</v>
      </c>
      <c r="P1461" s="2">
        <v>0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x14ac:dyDescent="0.35">
      <c r="A1462" s="2">
        <v>0</v>
      </c>
      <c r="B1462" s="2">
        <v>56</v>
      </c>
      <c r="C1462" s="2">
        <v>1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254</v>
      </c>
      <c r="K1462" s="2">
        <v>106</v>
      </c>
      <c r="L1462" s="2">
        <v>65</v>
      </c>
      <c r="M1462" s="2">
        <v>24.08</v>
      </c>
      <c r="N1462" s="2">
        <v>75</v>
      </c>
      <c r="O1462" s="2">
        <v>78</v>
      </c>
      <c r="P1462" s="2">
        <v>0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x14ac:dyDescent="0.35">
      <c r="A1463" s="2">
        <v>0</v>
      </c>
      <c r="B1463" s="2">
        <v>39</v>
      </c>
      <c r="C1463" s="2">
        <v>2</v>
      </c>
      <c r="D1463" s="2">
        <v>1</v>
      </c>
      <c r="E1463" s="2">
        <v>20</v>
      </c>
      <c r="F1463" s="2">
        <v>0</v>
      </c>
      <c r="G1463" s="2">
        <v>0</v>
      </c>
      <c r="H1463" s="2">
        <v>0</v>
      </c>
      <c r="I1463" s="2">
        <v>0</v>
      </c>
      <c r="J1463" s="2">
        <v>247</v>
      </c>
      <c r="K1463" s="2">
        <v>122</v>
      </c>
      <c r="L1463" s="2">
        <v>70</v>
      </c>
      <c r="M1463" s="2">
        <v>18.7</v>
      </c>
      <c r="N1463" s="2">
        <v>70</v>
      </c>
      <c r="O1463" s="2">
        <v>65</v>
      </c>
      <c r="P1463" s="2">
        <v>0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x14ac:dyDescent="0.35">
      <c r="A1464" s="2">
        <v>1</v>
      </c>
      <c r="B1464" s="2">
        <v>52</v>
      </c>
      <c r="C1464" s="2">
        <v>1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222</v>
      </c>
      <c r="K1464" s="2">
        <v>110</v>
      </c>
      <c r="L1464" s="2">
        <v>71</v>
      </c>
      <c r="M1464" s="2">
        <v>29.82</v>
      </c>
      <c r="N1464" s="2">
        <v>66</v>
      </c>
      <c r="O1464" s="2">
        <v>104</v>
      </c>
      <c r="P1464" s="2">
        <v>0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x14ac:dyDescent="0.35">
      <c r="A1465" s="2">
        <v>0</v>
      </c>
      <c r="B1465" s="2">
        <v>49</v>
      </c>
      <c r="C1465" s="2">
        <v>3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286</v>
      </c>
      <c r="K1465" s="2">
        <v>119</v>
      </c>
      <c r="L1465" s="2">
        <v>85.5</v>
      </c>
      <c r="M1465" s="2">
        <v>22.29</v>
      </c>
      <c r="N1465" s="2">
        <v>60</v>
      </c>
      <c r="O1465" s="2">
        <v>72</v>
      </c>
      <c r="P1465" s="2">
        <v>0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x14ac:dyDescent="0.35">
      <c r="A1466" s="2">
        <v>0</v>
      </c>
      <c r="B1466" s="2">
        <v>55</v>
      </c>
      <c r="C1466" s="2">
        <v>2</v>
      </c>
      <c r="D1466" s="2">
        <v>0</v>
      </c>
      <c r="E1466" s="2">
        <v>0</v>
      </c>
      <c r="F1466" s="2">
        <v>0</v>
      </c>
      <c r="G1466" s="2">
        <v>0</v>
      </c>
      <c r="H1466" s="2">
        <v>1</v>
      </c>
      <c r="I1466" s="2">
        <v>0</v>
      </c>
      <c r="J1466" s="2">
        <v>281</v>
      </c>
      <c r="K1466" s="2">
        <v>153</v>
      </c>
      <c r="L1466" s="2">
        <v>75</v>
      </c>
      <c r="M1466" s="2">
        <v>26.59</v>
      </c>
      <c r="N1466" s="2">
        <v>60</v>
      </c>
      <c r="O1466" s="2">
        <v>78</v>
      </c>
      <c r="P1466" s="2">
        <v>0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x14ac:dyDescent="0.35">
      <c r="A1467" s="2">
        <v>0</v>
      </c>
      <c r="B1467" s="2">
        <v>46</v>
      </c>
      <c r="C1467" s="2">
        <v>1</v>
      </c>
      <c r="D1467" s="2">
        <v>0</v>
      </c>
      <c r="E1467" s="2">
        <v>0</v>
      </c>
      <c r="F1467" s="2">
        <v>0</v>
      </c>
      <c r="G1467" s="2">
        <v>0</v>
      </c>
      <c r="H1467" s="2">
        <v>1</v>
      </c>
      <c r="I1467" s="2">
        <v>0</v>
      </c>
      <c r="J1467" s="2">
        <v>239</v>
      </c>
      <c r="K1467" s="2">
        <v>166.5</v>
      </c>
      <c r="L1467" s="2">
        <v>107</v>
      </c>
      <c r="M1467" s="2">
        <v>19.27</v>
      </c>
      <c r="N1467" s="2">
        <v>110</v>
      </c>
      <c r="O1467" s="2">
        <v>70</v>
      </c>
      <c r="P1467" s="2">
        <v>0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x14ac:dyDescent="0.35">
      <c r="A1468" s="2">
        <v>0</v>
      </c>
      <c r="B1468" s="2">
        <v>64</v>
      </c>
      <c r="C1468" s="2">
        <v>2</v>
      </c>
      <c r="D1468" s="2">
        <v>0</v>
      </c>
      <c r="E1468" s="2">
        <v>0</v>
      </c>
      <c r="F1468" s="2">
        <v>0</v>
      </c>
      <c r="G1468" s="2">
        <v>0</v>
      </c>
      <c r="H1468" s="2">
        <v>1</v>
      </c>
      <c r="I1468" s="2">
        <v>0</v>
      </c>
      <c r="J1468" s="2">
        <v>218</v>
      </c>
      <c r="K1468" s="2">
        <v>185</v>
      </c>
      <c r="L1468" s="2">
        <v>97.5</v>
      </c>
      <c r="M1468" s="2">
        <v>21.82</v>
      </c>
      <c r="N1468" s="2">
        <v>85</v>
      </c>
      <c r="O1468" s="2">
        <v>79</v>
      </c>
      <c r="P1468" s="2">
        <v>0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x14ac:dyDescent="0.35">
      <c r="A1469" s="2">
        <v>1</v>
      </c>
      <c r="B1469" s="2">
        <v>58</v>
      </c>
      <c r="C1469" s="2">
        <v>2</v>
      </c>
      <c r="D1469" s="2">
        <v>0</v>
      </c>
      <c r="E1469" s="2">
        <v>0</v>
      </c>
      <c r="F1469" s="2">
        <v>0</v>
      </c>
      <c r="G1469" s="2">
        <v>0</v>
      </c>
      <c r="H1469" s="2">
        <v>1</v>
      </c>
      <c r="I1469" s="2">
        <v>0</v>
      </c>
      <c r="J1469" s="2">
        <v>241</v>
      </c>
      <c r="K1469" s="2">
        <v>151</v>
      </c>
      <c r="L1469" s="2">
        <v>102</v>
      </c>
      <c r="M1469" s="2">
        <v>26</v>
      </c>
      <c r="N1469" s="2">
        <v>65</v>
      </c>
      <c r="O1469" s="2">
        <v>90</v>
      </c>
      <c r="P1469" s="2">
        <v>0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x14ac:dyDescent="0.35">
      <c r="A1470" s="2">
        <v>0</v>
      </c>
      <c r="B1470" s="2">
        <v>52</v>
      </c>
      <c r="C1470" s="2">
        <v>2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221</v>
      </c>
      <c r="K1470" s="2">
        <v>124</v>
      </c>
      <c r="L1470" s="2">
        <v>69</v>
      </c>
      <c r="M1470" s="2">
        <v>23.37</v>
      </c>
      <c r="N1470" s="2">
        <v>58</v>
      </c>
      <c r="O1470" s="2">
        <v>81</v>
      </c>
      <c r="P1470" s="2">
        <v>0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x14ac:dyDescent="0.35">
      <c r="A1471" s="2">
        <v>0</v>
      </c>
      <c r="B1471" s="2">
        <v>39</v>
      </c>
      <c r="C1471" s="2">
        <v>4</v>
      </c>
      <c r="D1471" s="2">
        <v>1</v>
      </c>
      <c r="E1471" s="2">
        <v>9</v>
      </c>
      <c r="F1471" s="2">
        <v>0</v>
      </c>
      <c r="G1471" s="2">
        <v>0</v>
      </c>
      <c r="H1471" s="2">
        <v>0</v>
      </c>
      <c r="I1471" s="2">
        <v>0</v>
      </c>
      <c r="J1471" s="2">
        <v>191</v>
      </c>
      <c r="K1471" s="2">
        <v>119</v>
      </c>
      <c r="L1471" s="2">
        <v>78</v>
      </c>
      <c r="M1471" s="2">
        <v>20.93</v>
      </c>
      <c r="N1471" s="2">
        <v>65</v>
      </c>
      <c r="O1471" s="2">
        <v>73</v>
      </c>
      <c r="P1471" s="2">
        <v>0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x14ac:dyDescent="0.35">
      <c r="A1472" s="2">
        <v>0</v>
      </c>
      <c r="B1472" s="2">
        <v>39</v>
      </c>
      <c r="C1472" s="2">
        <v>3</v>
      </c>
      <c r="D1472" s="2">
        <v>1</v>
      </c>
      <c r="E1472" s="2">
        <v>20</v>
      </c>
      <c r="F1472" s="2">
        <v>0</v>
      </c>
      <c r="G1472" s="2">
        <v>0</v>
      </c>
      <c r="H1472" s="2">
        <v>0</v>
      </c>
      <c r="I1472" s="2">
        <v>0</v>
      </c>
      <c r="J1472" s="2">
        <v>190</v>
      </c>
      <c r="K1472" s="2">
        <v>106</v>
      </c>
      <c r="L1472" s="2">
        <v>72</v>
      </c>
      <c r="M1472" s="2">
        <v>25.64</v>
      </c>
      <c r="N1472" s="2">
        <v>75</v>
      </c>
      <c r="O1472" s="2">
        <v>75</v>
      </c>
      <c r="P1472" s="2">
        <v>0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x14ac:dyDescent="0.35">
      <c r="A1473" s="2">
        <v>0</v>
      </c>
      <c r="B1473" s="2">
        <v>54</v>
      </c>
      <c r="C1473" s="2">
        <v>1</v>
      </c>
      <c r="D1473" s="2">
        <v>0</v>
      </c>
      <c r="E1473" s="2">
        <v>0</v>
      </c>
      <c r="F1473" s="2">
        <v>0</v>
      </c>
      <c r="G1473" s="2">
        <v>0</v>
      </c>
      <c r="H1473" s="2">
        <v>1</v>
      </c>
      <c r="I1473" s="2">
        <v>0</v>
      </c>
      <c r="J1473" s="2">
        <v>226</v>
      </c>
      <c r="K1473" s="2">
        <v>148</v>
      </c>
      <c r="L1473" s="2">
        <v>89</v>
      </c>
      <c r="M1473" s="2">
        <v>34.130000000000003</v>
      </c>
      <c r="N1473" s="2">
        <v>68</v>
      </c>
      <c r="O1473" s="2">
        <v>92</v>
      </c>
      <c r="P1473" s="2">
        <v>0</v>
      </c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x14ac:dyDescent="0.35">
      <c r="A1474" s="2">
        <v>1</v>
      </c>
      <c r="B1474" s="2">
        <v>38</v>
      </c>
      <c r="C1474" s="2">
        <v>2</v>
      </c>
      <c r="D1474" s="2">
        <v>1</v>
      </c>
      <c r="E1474" s="2">
        <v>20</v>
      </c>
      <c r="F1474" s="2">
        <v>0</v>
      </c>
      <c r="G1474" s="2">
        <v>0</v>
      </c>
      <c r="H1474" s="2">
        <v>0</v>
      </c>
      <c r="I1474" s="2">
        <v>0</v>
      </c>
      <c r="J1474" s="2">
        <v>279</v>
      </c>
      <c r="K1474" s="2">
        <v>124</v>
      </c>
      <c r="L1474" s="2">
        <v>87</v>
      </c>
      <c r="M1474" s="2">
        <v>26.68</v>
      </c>
      <c r="N1474" s="2">
        <v>76</v>
      </c>
      <c r="O1474" s="2">
        <v>75</v>
      </c>
      <c r="P1474" s="2">
        <v>0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x14ac:dyDescent="0.35">
      <c r="A1475" s="2">
        <v>0</v>
      </c>
      <c r="B1475" s="2">
        <v>38</v>
      </c>
      <c r="C1475" s="2">
        <v>1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293</v>
      </c>
      <c r="K1475" s="2">
        <v>124</v>
      </c>
      <c r="L1475" s="2">
        <v>78</v>
      </c>
      <c r="M1475" s="2">
        <v>23.66</v>
      </c>
      <c r="N1475" s="2">
        <v>78</v>
      </c>
      <c r="O1475" s="2">
        <v>76</v>
      </c>
      <c r="P1475" s="2">
        <v>0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x14ac:dyDescent="0.35">
      <c r="A1476" s="2">
        <v>0</v>
      </c>
      <c r="B1476" s="2">
        <v>55</v>
      </c>
      <c r="C1476" s="2">
        <v>2</v>
      </c>
      <c r="D1476" s="2">
        <v>1</v>
      </c>
      <c r="E1476" s="2">
        <v>9</v>
      </c>
      <c r="F1476" s="2">
        <v>0</v>
      </c>
      <c r="G1476" s="2">
        <v>0</v>
      </c>
      <c r="H1476" s="2">
        <v>0</v>
      </c>
      <c r="I1476" s="2">
        <v>0</v>
      </c>
      <c r="J1476" s="2">
        <v>289</v>
      </c>
      <c r="K1476" s="2">
        <v>141</v>
      </c>
      <c r="L1476" s="2">
        <v>83.5</v>
      </c>
      <c r="M1476" s="2">
        <v>24.99</v>
      </c>
      <c r="N1476" s="2">
        <v>76</v>
      </c>
      <c r="O1476" s="2">
        <v>76</v>
      </c>
      <c r="P1476" s="2">
        <v>0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x14ac:dyDescent="0.35">
      <c r="A1477" s="2">
        <v>0</v>
      </c>
      <c r="B1477" s="2">
        <v>59</v>
      </c>
      <c r="C1477" s="2">
        <v>1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294</v>
      </c>
      <c r="K1477" s="2">
        <v>122</v>
      </c>
      <c r="L1477" s="2">
        <v>70</v>
      </c>
      <c r="M1477" s="2">
        <v>23.76</v>
      </c>
      <c r="N1477" s="2">
        <v>72</v>
      </c>
      <c r="O1477" s="2">
        <v>100</v>
      </c>
      <c r="P1477" s="2">
        <v>0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x14ac:dyDescent="0.35">
      <c r="A1478" s="2">
        <v>1</v>
      </c>
      <c r="B1478" s="2">
        <v>45</v>
      </c>
      <c r="C1478" s="2">
        <v>1</v>
      </c>
      <c r="D1478" s="2">
        <v>1</v>
      </c>
      <c r="E1478" s="2">
        <v>10</v>
      </c>
      <c r="F1478" s="2">
        <v>0</v>
      </c>
      <c r="G1478" s="2">
        <v>0</v>
      </c>
      <c r="H1478" s="2">
        <v>0</v>
      </c>
      <c r="I1478" s="2">
        <v>0</v>
      </c>
      <c r="J1478" s="2">
        <v>150</v>
      </c>
      <c r="K1478" s="2">
        <v>105.5</v>
      </c>
      <c r="L1478" s="2">
        <v>57.5</v>
      </c>
      <c r="M1478" s="2">
        <v>23.21</v>
      </c>
      <c r="N1478" s="2">
        <v>70</v>
      </c>
      <c r="O1478" s="2">
        <v>87</v>
      </c>
      <c r="P1478" s="2">
        <v>0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x14ac:dyDescent="0.35">
      <c r="A1479" s="2">
        <v>0</v>
      </c>
      <c r="B1479" s="2">
        <v>48</v>
      </c>
      <c r="C1479" s="2">
        <v>1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255</v>
      </c>
      <c r="K1479" s="2">
        <v>120</v>
      </c>
      <c r="L1479" s="2">
        <v>77.5</v>
      </c>
      <c r="M1479" s="2">
        <v>28.6</v>
      </c>
      <c r="N1479" s="2">
        <v>75</v>
      </c>
      <c r="O1479" s="2">
        <v>75</v>
      </c>
      <c r="P1479" s="2">
        <v>0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x14ac:dyDescent="0.35">
      <c r="A1480" s="2">
        <v>0</v>
      </c>
      <c r="B1480" s="2">
        <v>52</v>
      </c>
      <c r="C1480" s="2">
        <v>1</v>
      </c>
      <c r="D1480" s="2">
        <v>0</v>
      </c>
      <c r="E1480" s="2">
        <v>0</v>
      </c>
      <c r="F1480" s="2">
        <v>0</v>
      </c>
      <c r="G1480" s="2">
        <v>0</v>
      </c>
      <c r="H1480" s="2">
        <v>1</v>
      </c>
      <c r="I1480" s="2">
        <v>0</v>
      </c>
      <c r="J1480" s="2">
        <v>225</v>
      </c>
      <c r="K1480" s="2">
        <v>159</v>
      </c>
      <c r="L1480" s="2">
        <v>95</v>
      </c>
      <c r="M1480" s="2">
        <v>30.18</v>
      </c>
      <c r="N1480" s="2">
        <v>71</v>
      </c>
      <c r="O1480" s="2">
        <v>114</v>
      </c>
      <c r="P1480" s="2">
        <v>0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x14ac:dyDescent="0.35">
      <c r="A1481" s="2">
        <v>1</v>
      </c>
      <c r="B1481" s="2">
        <v>56</v>
      </c>
      <c r="C1481" s="2">
        <v>4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296</v>
      </c>
      <c r="K1481" s="2">
        <v>123</v>
      </c>
      <c r="L1481" s="2">
        <v>86</v>
      </c>
      <c r="M1481" s="2">
        <v>25.59</v>
      </c>
      <c r="N1481" s="2">
        <v>70</v>
      </c>
      <c r="O1481" s="2">
        <v>63</v>
      </c>
      <c r="P1481" s="2">
        <v>0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x14ac:dyDescent="0.35">
      <c r="A1482" s="2">
        <v>0</v>
      </c>
      <c r="B1482" s="2">
        <v>38</v>
      </c>
      <c r="C1482" s="2">
        <v>3</v>
      </c>
      <c r="D1482" s="2">
        <v>1</v>
      </c>
      <c r="E1482" s="2">
        <v>5</v>
      </c>
      <c r="F1482" s="2">
        <v>0</v>
      </c>
      <c r="G1482" s="2">
        <v>0</v>
      </c>
      <c r="H1482" s="2">
        <v>0</v>
      </c>
      <c r="I1482" s="2">
        <v>0</v>
      </c>
      <c r="J1482" s="2">
        <v>192</v>
      </c>
      <c r="K1482" s="2">
        <v>130</v>
      </c>
      <c r="L1482" s="2">
        <v>80</v>
      </c>
      <c r="M1482" s="2">
        <v>27.51</v>
      </c>
      <c r="N1482" s="2">
        <v>75</v>
      </c>
      <c r="O1482" s="2">
        <v>90</v>
      </c>
      <c r="P1482" s="2">
        <v>0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x14ac:dyDescent="0.35">
      <c r="A1483" s="2">
        <v>0</v>
      </c>
      <c r="B1483" s="2">
        <v>51</v>
      </c>
      <c r="C1483" s="2">
        <v>1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234</v>
      </c>
      <c r="K1483" s="2">
        <v>130</v>
      </c>
      <c r="L1483" s="2">
        <v>89.5</v>
      </c>
      <c r="M1483" s="2">
        <v>25.4</v>
      </c>
      <c r="N1483" s="2">
        <v>80</v>
      </c>
      <c r="O1483" s="2">
        <v>78</v>
      </c>
      <c r="P1483" s="2">
        <v>0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x14ac:dyDescent="0.35">
      <c r="A1484" s="2">
        <v>1</v>
      </c>
      <c r="B1484" s="2">
        <v>56</v>
      </c>
      <c r="C1484" s="2">
        <v>3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280</v>
      </c>
      <c r="K1484" s="2">
        <v>123</v>
      </c>
      <c r="L1484" s="2">
        <v>75</v>
      </c>
      <c r="M1484" s="2">
        <v>27.82</v>
      </c>
      <c r="N1484" s="2">
        <v>68</v>
      </c>
      <c r="O1484" s="2">
        <v>112</v>
      </c>
      <c r="P1484" s="2">
        <v>0</v>
      </c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x14ac:dyDescent="0.35">
      <c r="A1485" s="2">
        <v>1</v>
      </c>
      <c r="B1485" s="2">
        <v>37</v>
      </c>
      <c r="C1485" s="2">
        <v>3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197</v>
      </c>
      <c r="K1485" s="2">
        <v>104</v>
      </c>
      <c r="L1485" s="2">
        <v>65</v>
      </c>
      <c r="M1485" s="2">
        <v>22.9</v>
      </c>
      <c r="N1485" s="2">
        <v>57</v>
      </c>
      <c r="O1485" s="2">
        <v>97</v>
      </c>
      <c r="P1485" s="2">
        <v>0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x14ac:dyDescent="0.35">
      <c r="A1486" s="2">
        <v>0</v>
      </c>
      <c r="B1486" s="2">
        <v>47</v>
      </c>
      <c r="C1486" s="2">
        <v>2</v>
      </c>
      <c r="D1486" s="2">
        <v>0</v>
      </c>
      <c r="E1486" s="2">
        <v>0</v>
      </c>
      <c r="F1486" s="2">
        <v>0</v>
      </c>
      <c r="G1486" s="2">
        <v>0</v>
      </c>
      <c r="H1486" s="2">
        <v>1</v>
      </c>
      <c r="I1486" s="2">
        <v>0</v>
      </c>
      <c r="J1486" s="2">
        <v>215</v>
      </c>
      <c r="K1486" s="2">
        <v>202</v>
      </c>
      <c r="L1486" s="2">
        <v>132</v>
      </c>
      <c r="M1486" s="2">
        <v>20.49</v>
      </c>
      <c r="N1486" s="2">
        <v>100</v>
      </c>
      <c r="O1486" s="2">
        <v>77</v>
      </c>
      <c r="P1486" s="2">
        <v>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x14ac:dyDescent="0.35">
      <c r="A1487" s="2">
        <v>1</v>
      </c>
      <c r="B1487" s="2">
        <v>60</v>
      </c>
      <c r="C1487" s="2">
        <v>1</v>
      </c>
      <c r="D1487" s="2">
        <v>1</v>
      </c>
      <c r="E1487" s="2">
        <v>20</v>
      </c>
      <c r="F1487" s="2">
        <v>0</v>
      </c>
      <c r="G1487" s="2">
        <v>0</v>
      </c>
      <c r="H1487" s="2">
        <v>0</v>
      </c>
      <c r="I1487" s="2">
        <v>0</v>
      </c>
      <c r="J1487" s="2">
        <v>285</v>
      </c>
      <c r="K1487" s="2">
        <v>131.5</v>
      </c>
      <c r="L1487" s="2">
        <v>82</v>
      </c>
      <c r="M1487" s="2">
        <v>27.87</v>
      </c>
      <c r="N1487" s="2">
        <v>60</v>
      </c>
      <c r="O1487" s="2">
        <v>103</v>
      </c>
      <c r="P1487" s="2">
        <v>0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x14ac:dyDescent="0.35">
      <c r="A1488" s="2">
        <v>0</v>
      </c>
      <c r="B1488" s="2">
        <v>43</v>
      </c>
      <c r="C1488" s="2">
        <v>3</v>
      </c>
      <c r="D1488" s="2">
        <v>1</v>
      </c>
      <c r="E1488" s="2">
        <v>5</v>
      </c>
      <c r="F1488" s="2">
        <v>0</v>
      </c>
      <c r="G1488" s="2">
        <v>0</v>
      </c>
      <c r="H1488" s="2">
        <v>0</v>
      </c>
      <c r="I1488" s="2">
        <v>0</v>
      </c>
      <c r="J1488" s="2">
        <v>250</v>
      </c>
      <c r="K1488" s="2">
        <v>110</v>
      </c>
      <c r="L1488" s="2">
        <v>70</v>
      </c>
      <c r="M1488" s="2">
        <v>21.14</v>
      </c>
      <c r="N1488" s="2">
        <v>64</v>
      </c>
      <c r="O1488" s="2">
        <v>85</v>
      </c>
      <c r="P1488" s="2">
        <v>0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x14ac:dyDescent="0.35">
      <c r="A1489" s="2">
        <v>0</v>
      </c>
      <c r="B1489" s="2">
        <v>36</v>
      </c>
      <c r="C1489" s="2">
        <v>1</v>
      </c>
      <c r="D1489" s="2">
        <v>1</v>
      </c>
      <c r="E1489" s="2">
        <v>15</v>
      </c>
      <c r="F1489" s="2">
        <v>0</v>
      </c>
      <c r="G1489" s="2">
        <v>0</v>
      </c>
      <c r="H1489" s="2">
        <v>0</v>
      </c>
      <c r="I1489" s="2">
        <v>0</v>
      </c>
      <c r="J1489" s="2">
        <v>164</v>
      </c>
      <c r="K1489" s="2">
        <v>100</v>
      </c>
      <c r="L1489" s="2">
        <v>64</v>
      </c>
      <c r="M1489" s="2">
        <v>19.87</v>
      </c>
      <c r="N1489" s="2">
        <v>85</v>
      </c>
      <c r="O1489" s="2">
        <v>65</v>
      </c>
      <c r="P1489" s="2">
        <v>0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x14ac:dyDescent="0.35">
      <c r="A1490" s="2">
        <v>1</v>
      </c>
      <c r="B1490" s="2">
        <v>40</v>
      </c>
      <c r="C1490" s="2">
        <v>2</v>
      </c>
      <c r="D1490" s="2">
        <v>1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234</v>
      </c>
      <c r="K1490" s="2">
        <v>116</v>
      </c>
      <c r="L1490" s="2">
        <v>79.5</v>
      </c>
      <c r="M1490" s="2">
        <v>24.77</v>
      </c>
      <c r="N1490" s="2">
        <v>62</v>
      </c>
      <c r="O1490" s="2">
        <v>87</v>
      </c>
      <c r="P1490" s="2">
        <v>0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x14ac:dyDescent="0.35">
      <c r="A1491" s="2">
        <v>0</v>
      </c>
      <c r="B1491" s="2">
        <v>44</v>
      </c>
      <c r="C1491" s="2">
        <v>1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212</v>
      </c>
      <c r="K1491" s="2">
        <v>132</v>
      </c>
      <c r="L1491" s="2">
        <v>82</v>
      </c>
      <c r="M1491" s="2">
        <v>28.72</v>
      </c>
      <c r="N1491" s="2">
        <v>75</v>
      </c>
      <c r="O1491" s="2">
        <v>73</v>
      </c>
      <c r="P1491" s="2">
        <v>0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x14ac:dyDescent="0.35">
      <c r="A1492" s="2">
        <v>0</v>
      </c>
      <c r="B1492" s="2">
        <v>45</v>
      </c>
      <c r="C1492" s="2">
        <v>3</v>
      </c>
      <c r="D1492" s="2">
        <v>1</v>
      </c>
      <c r="E1492" s="2">
        <v>8</v>
      </c>
      <c r="F1492" s="2">
        <v>0</v>
      </c>
      <c r="G1492" s="2">
        <v>0</v>
      </c>
      <c r="H1492" s="2">
        <v>0</v>
      </c>
      <c r="I1492" s="2">
        <v>0</v>
      </c>
      <c r="J1492" s="2">
        <v>195</v>
      </c>
      <c r="K1492" s="2">
        <v>111</v>
      </c>
      <c r="L1492" s="2">
        <v>79</v>
      </c>
      <c r="M1492" s="2">
        <v>23.22</v>
      </c>
      <c r="N1492" s="2">
        <v>86</v>
      </c>
      <c r="O1492" s="2">
        <v>85</v>
      </c>
      <c r="P1492" s="2">
        <v>0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x14ac:dyDescent="0.35">
      <c r="A1493" s="2">
        <v>0</v>
      </c>
      <c r="B1493" s="2">
        <v>57</v>
      </c>
      <c r="C1493" s="2">
        <v>2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333</v>
      </c>
      <c r="K1493" s="2">
        <v>128</v>
      </c>
      <c r="L1493" s="2">
        <v>84</v>
      </c>
      <c r="M1493" s="2">
        <v>25.69</v>
      </c>
      <c r="N1493" s="2">
        <v>75</v>
      </c>
      <c r="O1493" s="2">
        <v>78</v>
      </c>
      <c r="P1493" s="2">
        <v>0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x14ac:dyDescent="0.35">
      <c r="A1494" s="2">
        <v>1</v>
      </c>
      <c r="B1494" s="2">
        <v>57</v>
      </c>
      <c r="C1494" s="2">
        <v>1</v>
      </c>
      <c r="D1494" s="2">
        <v>1</v>
      </c>
      <c r="E1494" s="2">
        <v>9</v>
      </c>
      <c r="F1494" s="2">
        <v>0</v>
      </c>
      <c r="G1494" s="2">
        <v>0</v>
      </c>
      <c r="H1494" s="2">
        <v>1</v>
      </c>
      <c r="I1494" s="2">
        <v>0</v>
      </c>
      <c r="J1494" s="2">
        <v>274</v>
      </c>
      <c r="K1494" s="2">
        <v>173</v>
      </c>
      <c r="L1494" s="2">
        <v>102</v>
      </c>
      <c r="M1494" s="2">
        <v>27.26</v>
      </c>
      <c r="N1494" s="2">
        <v>69</v>
      </c>
      <c r="O1494" s="2">
        <v>75</v>
      </c>
      <c r="P1494" s="2">
        <v>0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x14ac:dyDescent="0.35">
      <c r="A1495" s="2">
        <v>0</v>
      </c>
      <c r="B1495" s="2">
        <v>57</v>
      </c>
      <c r="C1495" s="2">
        <v>1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207</v>
      </c>
      <c r="K1495" s="2">
        <v>161</v>
      </c>
      <c r="L1495" s="2">
        <v>97</v>
      </c>
      <c r="M1495" s="2">
        <v>36.46</v>
      </c>
      <c r="N1495" s="2">
        <v>75</v>
      </c>
      <c r="O1495" s="2">
        <v>67</v>
      </c>
      <c r="P1495" s="2">
        <v>0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x14ac:dyDescent="0.35">
      <c r="A1496" s="2">
        <v>0</v>
      </c>
      <c r="B1496" s="2">
        <v>39</v>
      </c>
      <c r="C1496" s="2">
        <v>2</v>
      </c>
      <c r="D1496" s="2">
        <v>0</v>
      </c>
      <c r="E1496" s="2">
        <v>0</v>
      </c>
      <c r="F1496" s="2">
        <v>1</v>
      </c>
      <c r="G1496" s="2">
        <v>0</v>
      </c>
      <c r="H1496" s="2">
        <v>1</v>
      </c>
      <c r="I1496" s="2">
        <v>0</v>
      </c>
      <c r="J1496" s="2">
        <v>283</v>
      </c>
      <c r="K1496" s="2">
        <v>159</v>
      </c>
      <c r="L1496" s="2">
        <v>105</v>
      </c>
      <c r="M1496" s="2">
        <v>30.06</v>
      </c>
      <c r="N1496" s="2">
        <v>80</v>
      </c>
      <c r="O1496" s="2">
        <v>76</v>
      </c>
      <c r="P1496" s="2">
        <v>0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x14ac:dyDescent="0.35">
      <c r="A1497" s="2">
        <v>0</v>
      </c>
      <c r="B1497" s="2">
        <v>60</v>
      </c>
      <c r="C1497" s="2">
        <v>3</v>
      </c>
      <c r="D1497" s="2">
        <v>0</v>
      </c>
      <c r="E1497" s="2">
        <v>0</v>
      </c>
      <c r="F1497" s="2">
        <v>0</v>
      </c>
      <c r="G1497" s="2">
        <v>0</v>
      </c>
      <c r="H1497" s="2">
        <v>1</v>
      </c>
      <c r="I1497" s="2">
        <v>0</v>
      </c>
      <c r="J1497" s="2">
        <v>270</v>
      </c>
      <c r="K1497" s="2">
        <v>154</v>
      </c>
      <c r="L1497" s="2">
        <v>82</v>
      </c>
      <c r="M1497" s="2">
        <v>27.82</v>
      </c>
      <c r="N1497" s="2">
        <v>93</v>
      </c>
      <c r="O1497" s="2">
        <v>90</v>
      </c>
      <c r="P1497" s="2">
        <v>0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x14ac:dyDescent="0.35">
      <c r="A1498" s="2">
        <v>1</v>
      </c>
      <c r="B1498" s="2">
        <v>61</v>
      </c>
      <c r="C1498" s="2">
        <v>2</v>
      </c>
      <c r="D1498" s="2">
        <v>0</v>
      </c>
      <c r="E1498" s="2">
        <v>0</v>
      </c>
      <c r="F1498" s="2">
        <v>0</v>
      </c>
      <c r="G1498" s="2">
        <v>0</v>
      </c>
      <c r="H1498" s="2">
        <v>1</v>
      </c>
      <c r="I1498" s="2">
        <v>0</v>
      </c>
      <c r="J1498" s="2">
        <v>260</v>
      </c>
      <c r="K1498" s="2">
        <v>148</v>
      </c>
      <c r="L1498" s="2">
        <v>74</v>
      </c>
      <c r="M1498" s="2">
        <v>26.84</v>
      </c>
      <c r="N1498" s="2">
        <v>66</v>
      </c>
      <c r="O1498" s="2">
        <v>91</v>
      </c>
      <c r="P1498" s="2">
        <v>0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x14ac:dyDescent="0.35">
      <c r="A1499" s="2">
        <v>1</v>
      </c>
      <c r="B1499" s="2">
        <v>39</v>
      </c>
      <c r="C1499" s="2">
        <v>4</v>
      </c>
      <c r="D1499" s="2">
        <v>0</v>
      </c>
      <c r="E1499" s="2">
        <v>0</v>
      </c>
      <c r="F1499" s="2">
        <v>0</v>
      </c>
      <c r="G1499" s="2">
        <v>0</v>
      </c>
      <c r="H1499" s="2">
        <v>1</v>
      </c>
      <c r="I1499" s="2">
        <v>0</v>
      </c>
      <c r="J1499" s="2">
        <v>320</v>
      </c>
      <c r="K1499" s="2">
        <v>123</v>
      </c>
      <c r="L1499" s="2">
        <v>90</v>
      </c>
      <c r="M1499" s="2">
        <v>24.44</v>
      </c>
      <c r="N1499" s="2">
        <v>85</v>
      </c>
      <c r="O1499" s="2">
        <v>69</v>
      </c>
      <c r="P1499" s="2">
        <v>0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x14ac:dyDescent="0.35">
      <c r="A1500" s="2">
        <v>0</v>
      </c>
      <c r="B1500" s="2">
        <v>51</v>
      </c>
      <c r="C1500" s="2">
        <v>2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285</v>
      </c>
      <c r="K1500" s="2">
        <v>136.5</v>
      </c>
      <c r="L1500" s="2">
        <v>86.5</v>
      </c>
      <c r="M1500" s="2">
        <v>24.81</v>
      </c>
      <c r="N1500" s="2">
        <v>70</v>
      </c>
      <c r="O1500" s="2">
        <v>83</v>
      </c>
      <c r="P1500" s="2">
        <v>0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x14ac:dyDescent="0.35">
      <c r="A1501" s="2">
        <v>0</v>
      </c>
      <c r="B1501" s="2">
        <v>63</v>
      </c>
      <c r="C1501" s="2">
        <v>1</v>
      </c>
      <c r="D1501" s="2">
        <v>0</v>
      </c>
      <c r="E1501" s="2">
        <v>0</v>
      </c>
      <c r="F1501" s="2">
        <v>1</v>
      </c>
      <c r="G1501" s="2">
        <v>0</v>
      </c>
      <c r="H1501" s="2">
        <v>1</v>
      </c>
      <c r="I1501" s="2">
        <v>0</v>
      </c>
      <c r="J1501" s="2">
        <v>281</v>
      </c>
      <c r="K1501" s="2">
        <v>135</v>
      </c>
      <c r="L1501" s="2">
        <v>83</v>
      </c>
      <c r="M1501" s="2">
        <v>24.91</v>
      </c>
      <c r="N1501" s="2">
        <v>63</v>
      </c>
      <c r="O1501" s="2">
        <v>68</v>
      </c>
      <c r="P1501" s="2">
        <v>0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x14ac:dyDescent="0.35">
      <c r="A1502" s="2">
        <v>0</v>
      </c>
      <c r="B1502" s="2">
        <v>55</v>
      </c>
      <c r="C1502" s="2">
        <v>3</v>
      </c>
      <c r="D1502" s="2">
        <v>1</v>
      </c>
      <c r="E1502" s="2">
        <v>20</v>
      </c>
      <c r="F1502" s="2">
        <v>0</v>
      </c>
      <c r="G1502" s="2">
        <v>0</v>
      </c>
      <c r="H1502" s="2">
        <v>0</v>
      </c>
      <c r="I1502" s="2">
        <v>0</v>
      </c>
      <c r="J1502" s="2">
        <v>249</v>
      </c>
      <c r="K1502" s="2">
        <v>109</v>
      </c>
      <c r="L1502" s="2">
        <v>66.5</v>
      </c>
      <c r="M1502" s="2">
        <v>24.79</v>
      </c>
      <c r="N1502" s="2">
        <v>94</v>
      </c>
      <c r="O1502" s="2">
        <v>85</v>
      </c>
      <c r="P1502" s="2">
        <v>0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x14ac:dyDescent="0.35">
      <c r="A1503" s="2">
        <v>0</v>
      </c>
      <c r="B1503" s="2">
        <v>47</v>
      </c>
      <c r="C1503" s="2">
        <v>3</v>
      </c>
      <c r="D1503" s="2">
        <v>0</v>
      </c>
      <c r="E1503" s="2">
        <v>0</v>
      </c>
      <c r="F1503" s="2">
        <v>0</v>
      </c>
      <c r="G1503" s="2">
        <v>0</v>
      </c>
      <c r="H1503" s="2">
        <v>1</v>
      </c>
      <c r="I1503" s="2">
        <v>0</v>
      </c>
      <c r="J1503" s="2">
        <v>250</v>
      </c>
      <c r="K1503" s="2">
        <v>167</v>
      </c>
      <c r="L1503" s="2">
        <v>96.5</v>
      </c>
      <c r="M1503" s="2">
        <v>23.79</v>
      </c>
      <c r="N1503" s="2">
        <v>65</v>
      </c>
      <c r="O1503" s="2">
        <v>78</v>
      </c>
      <c r="P1503" s="2">
        <v>0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x14ac:dyDescent="0.35">
      <c r="A1504" s="2">
        <v>1</v>
      </c>
      <c r="B1504" s="2">
        <v>55</v>
      </c>
      <c r="C1504" s="2">
        <v>4</v>
      </c>
      <c r="D1504" s="2">
        <v>0</v>
      </c>
      <c r="E1504" s="2">
        <v>0</v>
      </c>
      <c r="F1504" s="2">
        <v>0</v>
      </c>
      <c r="G1504" s="2">
        <v>0</v>
      </c>
      <c r="H1504" s="2">
        <v>1</v>
      </c>
      <c r="I1504" s="2">
        <v>0</v>
      </c>
      <c r="J1504" s="2">
        <v>180</v>
      </c>
      <c r="K1504" s="2">
        <v>170</v>
      </c>
      <c r="L1504" s="2">
        <v>105</v>
      </c>
      <c r="M1504" s="2">
        <v>26.79</v>
      </c>
      <c r="N1504" s="2">
        <v>50</v>
      </c>
      <c r="O1504" s="2">
        <v>90</v>
      </c>
      <c r="P1504" s="2">
        <v>0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x14ac:dyDescent="0.35">
      <c r="A1505" s="2">
        <v>1</v>
      </c>
      <c r="B1505" s="2">
        <v>48</v>
      </c>
      <c r="C1505" s="2">
        <v>3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235</v>
      </c>
      <c r="K1505" s="2">
        <v>150.5</v>
      </c>
      <c r="L1505" s="2">
        <v>98</v>
      </c>
      <c r="M1505" s="2">
        <v>32.4</v>
      </c>
      <c r="N1505" s="2">
        <v>75</v>
      </c>
      <c r="O1505" s="2">
        <v>92</v>
      </c>
      <c r="P1505" s="2">
        <v>0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x14ac:dyDescent="0.35">
      <c r="A1506" s="2">
        <v>0</v>
      </c>
      <c r="B1506" s="2">
        <v>58</v>
      </c>
      <c r="C1506" s="2">
        <v>1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295</v>
      </c>
      <c r="K1506" s="2">
        <v>138</v>
      </c>
      <c r="L1506" s="2">
        <v>78</v>
      </c>
      <c r="M1506" s="2">
        <v>23.45</v>
      </c>
      <c r="N1506" s="2">
        <v>70</v>
      </c>
      <c r="O1506" s="2">
        <v>81</v>
      </c>
      <c r="P1506" s="2">
        <v>0</v>
      </c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x14ac:dyDescent="0.35">
      <c r="A1507" s="2">
        <v>0</v>
      </c>
      <c r="B1507" s="2">
        <v>41</v>
      </c>
      <c r="C1507" s="2">
        <v>1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197</v>
      </c>
      <c r="K1507" s="2">
        <v>121</v>
      </c>
      <c r="L1507" s="2">
        <v>84</v>
      </c>
      <c r="M1507" s="2">
        <v>23.07</v>
      </c>
      <c r="N1507" s="2">
        <v>80</v>
      </c>
      <c r="O1507" s="2">
        <v>78</v>
      </c>
      <c r="P1507" s="2">
        <v>0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x14ac:dyDescent="0.35">
      <c r="A1508" s="2">
        <v>1</v>
      </c>
      <c r="B1508" s="2">
        <v>37</v>
      </c>
      <c r="C1508" s="2">
        <v>2</v>
      </c>
      <c r="D1508" s="2">
        <v>1</v>
      </c>
      <c r="E1508" s="2">
        <v>15</v>
      </c>
      <c r="F1508" s="2">
        <v>0</v>
      </c>
      <c r="G1508" s="2">
        <v>0</v>
      </c>
      <c r="H1508" s="2">
        <v>0</v>
      </c>
      <c r="I1508" s="2">
        <v>0</v>
      </c>
      <c r="J1508" s="2">
        <v>158</v>
      </c>
      <c r="K1508" s="2">
        <v>129</v>
      </c>
      <c r="L1508" s="2">
        <v>87</v>
      </c>
      <c r="M1508" s="2">
        <v>24.66</v>
      </c>
      <c r="N1508" s="2">
        <v>62</v>
      </c>
      <c r="O1508" s="2">
        <v>67</v>
      </c>
      <c r="P1508" s="2">
        <v>0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x14ac:dyDescent="0.35">
      <c r="A1509" s="2">
        <v>0</v>
      </c>
      <c r="B1509" s="2">
        <v>48</v>
      </c>
      <c r="C1509" s="2">
        <v>3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253</v>
      </c>
      <c r="K1509" s="2">
        <v>124</v>
      </c>
      <c r="L1509" s="2">
        <v>77</v>
      </c>
      <c r="M1509" s="2">
        <v>20.27</v>
      </c>
      <c r="N1509" s="2">
        <v>65</v>
      </c>
      <c r="O1509" s="2">
        <v>72</v>
      </c>
      <c r="P1509" s="2">
        <v>0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x14ac:dyDescent="0.35">
      <c r="A1510" s="2">
        <v>0</v>
      </c>
      <c r="B1510" s="2">
        <v>43</v>
      </c>
      <c r="C1510" s="2">
        <v>2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190</v>
      </c>
      <c r="K1510" s="2">
        <v>111</v>
      </c>
      <c r="L1510" s="2">
        <v>74</v>
      </c>
      <c r="M1510" s="2">
        <v>24.47</v>
      </c>
      <c r="N1510" s="2">
        <v>72</v>
      </c>
      <c r="O1510" s="2">
        <v>78</v>
      </c>
      <c r="P1510" s="2">
        <v>0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x14ac:dyDescent="0.35">
      <c r="A1511" s="2">
        <v>0</v>
      </c>
      <c r="B1511" s="2">
        <v>51</v>
      </c>
      <c r="C1511" s="2">
        <v>3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230</v>
      </c>
      <c r="K1511" s="2">
        <v>134</v>
      </c>
      <c r="L1511" s="2">
        <v>84</v>
      </c>
      <c r="M1511" s="2">
        <v>23.54</v>
      </c>
      <c r="N1511" s="2">
        <v>80</v>
      </c>
      <c r="O1511" s="2">
        <v>78</v>
      </c>
      <c r="P1511" s="2">
        <v>0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x14ac:dyDescent="0.35">
      <c r="A1512" s="2">
        <v>0</v>
      </c>
      <c r="B1512" s="2">
        <v>41</v>
      </c>
      <c r="C1512" s="2">
        <v>1</v>
      </c>
      <c r="D1512" s="2">
        <v>0</v>
      </c>
      <c r="E1512" s="2">
        <v>0</v>
      </c>
      <c r="F1512" s="2">
        <v>0</v>
      </c>
      <c r="G1512" s="2">
        <v>0</v>
      </c>
      <c r="H1512" s="2">
        <v>1</v>
      </c>
      <c r="I1512" s="2">
        <v>0</v>
      </c>
      <c r="J1512" s="2">
        <v>235</v>
      </c>
      <c r="K1512" s="2">
        <v>158</v>
      </c>
      <c r="L1512" s="2">
        <v>93</v>
      </c>
      <c r="M1512" s="2">
        <v>22.18</v>
      </c>
      <c r="N1512" s="2">
        <v>78</v>
      </c>
      <c r="O1512" s="2">
        <v>70</v>
      </c>
      <c r="P1512" s="2">
        <v>0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x14ac:dyDescent="0.35">
      <c r="A1513" s="2">
        <v>0</v>
      </c>
      <c r="B1513" s="2">
        <v>65</v>
      </c>
      <c r="C1513" s="2">
        <v>1</v>
      </c>
      <c r="D1513" s="2">
        <v>0</v>
      </c>
      <c r="E1513" s="2">
        <v>0</v>
      </c>
      <c r="F1513" s="2">
        <v>0</v>
      </c>
      <c r="G1513" s="2">
        <v>0</v>
      </c>
      <c r="H1513" s="2">
        <v>1</v>
      </c>
      <c r="I1513" s="2">
        <v>0</v>
      </c>
      <c r="J1513" s="2">
        <v>245</v>
      </c>
      <c r="K1513" s="2">
        <v>171</v>
      </c>
      <c r="L1513" s="2">
        <v>89</v>
      </c>
      <c r="M1513" s="2">
        <v>23.07</v>
      </c>
      <c r="N1513" s="2">
        <v>82</v>
      </c>
      <c r="O1513" s="2">
        <v>93</v>
      </c>
      <c r="P1513" s="2">
        <v>0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x14ac:dyDescent="0.35">
      <c r="A1514" s="2">
        <v>1</v>
      </c>
      <c r="B1514" s="2">
        <v>42</v>
      </c>
      <c r="C1514" s="2">
        <v>2</v>
      </c>
      <c r="D1514" s="2">
        <v>1</v>
      </c>
      <c r="E1514" s="2">
        <v>20</v>
      </c>
      <c r="F1514" s="2">
        <v>0</v>
      </c>
      <c r="G1514" s="2">
        <v>0</v>
      </c>
      <c r="H1514" s="2">
        <v>0</v>
      </c>
      <c r="I1514" s="2">
        <v>0</v>
      </c>
      <c r="J1514" s="2">
        <v>204</v>
      </c>
      <c r="K1514" s="2">
        <v>110</v>
      </c>
      <c r="L1514" s="2">
        <v>73</v>
      </c>
      <c r="M1514" s="2">
        <v>23.72</v>
      </c>
      <c r="N1514" s="2">
        <v>60</v>
      </c>
      <c r="O1514" s="2">
        <v>75</v>
      </c>
      <c r="P1514" s="2">
        <v>0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x14ac:dyDescent="0.35">
      <c r="A1515" s="2">
        <v>0</v>
      </c>
      <c r="B1515" s="2">
        <v>52</v>
      </c>
      <c r="C1515" s="2">
        <v>1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234</v>
      </c>
      <c r="K1515" s="2">
        <v>129</v>
      </c>
      <c r="L1515" s="2">
        <v>83</v>
      </c>
      <c r="M1515" s="2">
        <v>32.57</v>
      </c>
      <c r="N1515" s="2">
        <v>65</v>
      </c>
      <c r="O1515" s="2">
        <v>78</v>
      </c>
      <c r="P1515" s="2">
        <v>0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x14ac:dyDescent="0.35">
      <c r="A1516" s="2">
        <v>0</v>
      </c>
      <c r="B1516" s="2">
        <v>54</v>
      </c>
      <c r="C1516" s="2">
        <v>1</v>
      </c>
      <c r="D1516" s="2">
        <v>0</v>
      </c>
      <c r="E1516" s="2">
        <v>0</v>
      </c>
      <c r="F1516" s="2">
        <v>0</v>
      </c>
      <c r="G1516" s="2">
        <v>0</v>
      </c>
      <c r="H1516" s="2">
        <v>1</v>
      </c>
      <c r="I1516" s="2">
        <v>0</v>
      </c>
      <c r="J1516" s="2">
        <v>293</v>
      </c>
      <c r="K1516" s="2">
        <v>132</v>
      </c>
      <c r="L1516" s="2">
        <v>84</v>
      </c>
      <c r="M1516" s="2">
        <v>26.81</v>
      </c>
      <c r="N1516" s="2">
        <v>80</v>
      </c>
      <c r="O1516" s="2">
        <v>78</v>
      </c>
      <c r="P1516" s="2">
        <v>0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x14ac:dyDescent="0.35">
      <c r="A1517" s="2">
        <v>0</v>
      </c>
      <c r="B1517" s="2">
        <v>45</v>
      </c>
      <c r="C1517" s="2">
        <v>3</v>
      </c>
      <c r="D1517" s="2">
        <v>1</v>
      </c>
      <c r="E1517" s="2">
        <v>20</v>
      </c>
      <c r="F1517" s="2">
        <v>0</v>
      </c>
      <c r="G1517" s="2">
        <v>0</v>
      </c>
      <c r="H1517" s="2">
        <v>0</v>
      </c>
      <c r="I1517" s="2">
        <v>0</v>
      </c>
      <c r="J1517" s="2">
        <v>184</v>
      </c>
      <c r="K1517" s="2">
        <v>147</v>
      </c>
      <c r="L1517" s="2">
        <v>88</v>
      </c>
      <c r="M1517" s="2">
        <v>23.48</v>
      </c>
      <c r="N1517" s="2">
        <v>66</v>
      </c>
      <c r="O1517" s="2">
        <v>76</v>
      </c>
      <c r="P1517" s="2">
        <v>0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x14ac:dyDescent="0.35">
      <c r="A1518" s="2">
        <v>0</v>
      </c>
      <c r="B1518" s="2">
        <v>46</v>
      </c>
      <c r="C1518" s="2">
        <v>2</v>
      </c>
      <c r="D1518" s="2">
        <v>0</v>
      </c>
      <c r="E1518" s="2">
        <v>0</v>
      </c>
      <c r="F1518" s="2">
        <v>0</v>
      </c>
      <c r="G1518" s="2">
        <v>0</v>
      </c>
      <c r="H1518" s="2">
        <v>1</v>
      </c>
      <c r="I1518" s="2">
        <v>0</v>
      </c>
      <c r="J1518" s="2">
        <v>264</v>
      </c>
      <c r="K1518" s="2">
        <v>150</v>
      </c>
      <c r="L1518" s="2">
        <v>99</v>
      </c>
      <c r="M1518" s="2">
        <v>26.67</v>
      </c>
      <c r="N1518" s="2">
        <v>80</v>
      </c>
      <c r="O1518" s="2">
        <v>102</v>
      </c>
      <c r="P1518" s="2">
        <v>0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x14ac:dyDescent="0.35">
      <c r="A1519" s="2">
        <v>1</v>
      </c>
      <c r="B1519" s="2">
        <v>51</v>
      </c>
      <c r="C1519" s="2">
        <v>1</v>
      </c>
      <c r="D1519" s="2">
        <v>1</v>
      </c>
      <c r="E1519" s="2">
        <v>43</v>
      </c>
      <c r="F1519" s="2">
        <v>0</v>
      </c>
      <c r="G1519" s="2">
        <v>0</v>
      </c>
      <c r="H1519" s="2">
        <v>1</v>
      </c>
      <c r="I1519" s="2">
        <v>0</v>
      </c>
      <c r="J1519" s="2">
        <v>176</v>
      </c>
      <c r="K1519" s="2">
        <v>140</v>
      </c>
      <c r="L1519" s="2">
        <v>88</v>
      </c>
      <c r="M1519" s="2">
        <v>27.56</v>
      </c>
      <c r="N1519" s="2">
        <v>110</v>
      </c>
      <c r="O1519" s="2">
        <v>83</v>
      </c>
      <c r="P1519" s="2">
        <v>0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x14ac:dyDescent="0.35">
      <c r="A1520" s="2">
        <v>1</v>
      </c>
      <c r="B1520" s="2">
        <v>61</v>
      </c>
      <c r="C1520" s="2">
        <v>1</v>
      </c>
      <c r="D1520" s="2">
        <v>1</v>
      </c>
      <c r="E1520" s="2">
        <v>30</v>
      </c>
      <c r="F1520" s="2">
        <v>0</v>
      </c>
      <c r="G1520" s="2">
        <v>0</v>
      </c>
      <c r="H1520" s="2">
        <v>1</v>
      </c>
      <c r="I1520" s="2">
        <v>0</v>
      </c>
      <c r="J1520" s="2">
        <v>170</v>
      </c>
      <c r="K1520" s="2">
        <v>132</v>
      </c>
      <c r="L1520" s="2">
        <v>94</v>
      </c>
      <c r="M1520" s="2">
        <v>22.16</v>
      </c>
      <c r="N1520" s="2">
        <v>53</v>
      </c>
      <c r="O1520" s="2">
        <v>82</v>
      </c>
      <c r="P1520" s="2">
        <v>0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x14ac:dyDescent="0.35">
      <c r="A1521" s="2">
        <v>1</v>
      </c>
      <c r="B1521" s="2">
        <v>40</v>
      </c>
      <c r="C1521" s="2">
        <v>4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209</v>
      </c>
      <c r="K1521" s="2">
        <v>123.5</v>
      </c>
      <c r="L1521" s="2">
        <v>83</v>
      </c>
      <c r="M1521" s="2">
        <v>28.06</v>
      </c>
      <c r="N1521" s="2">
        <v>72</v>
      </c>
      <c r="O1521" s="2">
        <v>63</v>
      </c>
      <c r="P1521" s="2">
        <v>0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x14ac:dyDescent="0.35">
      <c r="A1522" s="2">
        <v>1</v>
      </c>
      <c r="B1522" s="2">
        <v>56</v>
      </c>
      <c r="C1522" s="2">
        <v>2</v>
      </c>
      <c r="D1522" s="2">
        <v>1</v>
      </c>
      <c r="E1522" s="2">
        <v>20</v>
      </c>
      <c r="F1522" s="2">
        <v>0</v>
      </c>
      <c r="G1522" s="2">
        <v>0</v>
      </c>
      <c r="H1522" s="2">
        <v>0</v>
      </c>
      <c r="I1522" s="2">
        <v>0</v>
      </c>
      <c r="J1522" s="2">
        <v>189</v>
      </c>
      <c r="K1522" s="2">
        <v>120</v>
      </c>
      <c r="L1522" s="2">
        <v>70</v>
      </c>
      <c r="M1522" s="2">
        <v>21.41</v>
      </c>
      <c r="N1522" s="2">
        <v>70</v>
      </c>
      <c r="O1522" s="2">
        <v>70</v>
      </c>
      <c r="P1522" s="2">
        <v>0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x14ac:dyDescent="0.35">
      <c r="A1523" s="2">
        <v>1</v>
      </c>
      <c r="B1523" s="2">
        <v>53</v>
      </c>
      <c r="C1523" s="2">
        <v>2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202</v>
      </c>
      <c r="K1523" s="2">
        <v>119</v>
      </c>
      <c r="L1523" s="2">
        <v>80</v>
      </c>
      <c r="M1523" s="2">
        <v>23.98</v>
      </c>
      <c r="N1523" s="2">
        <v>64</v>
      </c>
      <c r="O1523" s="2">
        <v>78</v>
      </c>
      <c r="P1523" s="2">
        <v>0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x14ac:dyDescent="0.35">
      <c r="A1524" s="2">
        <v>1</v>
      </c>
      <c r="B1524" s="2">
        <v>42</v>
      </c>
      <c r="C1524" s="2">
        <v>2</v>
      </c>
      <c r="D1524" s="2">
        <v>1</v>
      </c>
      <c r="E1524" s="2">
        <v>35</v>
      </c>
      <c r="F1524" s="2">
        <v>0</v>
      </c>
      <c r="G1524" s="2">
        <v>0</v>
      </c>
      <c r="H1524" s="2">
        <v>1</v>
      </c>
      <c r="I1524" s="2">
        <v>0</v>
      </c>
      <c r="J1524" s="2">
        <v>211</v>
      </c>
      <c r="K1524" s="2">
        <v>138</v>
      </c>
      <c r="L1524" s="2">
        <v>90</v>
      </c>
      <c r="M1524" s="2">
        <v>25.49</v>
      </c>
      <c r="N1524" s="2">
        <v>69</v>
      </c>
      <c r="O1524" s="2">
        <v>73</v>
      </c>
      <c r="P1524" s="2">
        <v>0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x14ac:dyDescent="0.35">
      <c r="A1525" s="2">
        <v>0</v>
      </c>
      <c r="B1525" s="2">
        <v>40</v>
      </c>
      <c r="C1525" s="2">
        <v>4</v>
      </c>
      <c r="D1525" s="2">
        <v>1</v>
      </c>
      <c r="E1525" s="2">
        <v>3</v>
      </c>
      <c r="F1525" s="2">
        <v>0</v>
      </c>
      <c r="G1525" s="2">
        <v>0</v>
      </c>
      <c r="H1525" s="2">
        <v>0</v>
      </c>
      <c r="I1525" s="2">
        <v>0</v>
      </c>
      <c r="J1525" s="2">
        <v>188</v>
      </c>
      <c r="K1525" s="2">
        <v>105</v>
      </c>
      <c r="L1525" s="2">
        <v>65</v>
      </c>
      <c r="M1525" s="2">
        <v>21.15</v>
      </c>
      <c r="N1525" s="2">
        <v>58</v>
      </c>
      <c r="O1525" s="2">
        <v>70</v>
      </c>
      <c r="P1525" s="2">
        <v>0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x14ac:dyDescent="0.35">
      <c r="A1526" s="2">
        <v>1</v>
      </c>
      <c r="B1526" s="2">
        <v>60</v>
      </c>
      <c r="C1526" s="2">
        <v>1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275</v>
      </c>
      <c r="K1526" s="2">
        <v>132</v>
      </c>
      <c r="L1526" s="2">
        <v>82</v>
      </c>
      <c r="M1526" s="2">
        <v>23.53</v>
      </c>
      <c r="N1526" s="2">
        <v>75</v>
      </c>
      <c r="O1526" s="2">
        <v>62</v>
      </c>
      <c r="P1526" s="2">
        <v>0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x14ac:dyDescent="0.35">
      <c r="A1527" s="2">
        <v>1</v>
      </c>
      <c r="B1527" s="2">
        <v>56</v>
      </c>
      <c r="C1527" s="2">
        <v>3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205</v>
      </c>
      <c r="K1527" s="2">
        <v>129</v>
      </c>
      <c r="L1527" s="2">
        <v>83.5</v>
      </c>
      <c r="M1527" s="2">
        <v>28.82</v>
      </c>
      <c r="N1527" s="2">
        <v>56</v>
      </c>
      <c r="O1527" s="2">
        <v>64</v>
      </c>
      <c r="P1527" s="2">
        <v>0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x14ac:dyDescent="0.35">
      <c r="A1528" s="2">
        <v>1</v>
      </c>
      <c r="B1528" s="2">
        <v>37</v>
      </c>
      <c r="C1528" s="2">
        <v>2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178</v>
      </c>
      <c r="K1528" s="2">
        <v>127</v>
      </c>
      <c r="L1528" s="2">
        <v>81</v>
      </c>
      <c r="M1528" s="2">
        <v>33.07</v>
      </c>
      <c r="N1528" s="2">
        <v>82</v>
      </c>
      <c r="O1528" s="2">
        <v>78</v>
      </c>
      <c r="P1528" s="2">
        <v>0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x14ac:dyDescent="0.35">
      <c r="A1529" s="2">
        <v>1</v>
      </c>
      <c r="B1529" s="2">
        <v>40</v>
      </c>
      <c r="C1529" s="2">
        <v>1</v>
      </c>
      <c r="D1529" s="2">
        <v>1</v>
      </c>
      <c r="E1529" s="2">
        <v>20</v>
      </c>
      <c r="F1529" s="2">
        <v>0</v>
      </c>
      <c r="G1529" s="2">
        <v>0</v>
      </c>
      <c r="H1529" s="2">
        <v>0</v>
      </c>
      <c r="I1529" s="2">
        <v>0</v>
      </c>
      <c r="J1529" s="2">
        <v>160</v>
      </c>
      <c r="K1529" s="2">
        <v>123</v>
      </c>
      <c r="L1529" s="2">
        <v>79</v>
      </c>
      <c r="M1529" s="2">
        <v>21.19</v>
      </c>
      <c r="N1529" s="2">
        <v>85</v>
      </c>
      <c r="O1529" s="2">
        <v>93</v>
      </c>
      <c r="P1529" s="2">
        <v>0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x14ac:dyDescent="0.35">
      <c r="A1530" s="2">
        <v>1</v>
      </c>
      <c r="B1530" s="2">
        <v>43</v>
      </c>
      <c r="C1530" s="2">
        <v>3</v>
      </c>
      <c r="D1530" s="2">
        <v>1</v>
      </c>
      <c r="E1530" s="2">
        <v>15</v>
      </c>
      <c r="F1530" s="2">
        <v>0</v>
      </c>
      <c r="G1530" s="2">
        <v>0</v>
      </c>
      <c r="H1530" s="2">
        <v>0</v>
      </c>
      <c r="I1530" s="2">
        <v>0</v>
      </c>
      <c r="J1530" s="2">
        <v>224</v>
      </c>
      <c r="K1530" s="2">
        <v>97</v>
      </c>
      <c r="L1530" s="2">
        <v>64</v>
      </c>
      <c r="M1530" s="2">
        <v>23.05</v>
      </c>
      <c r="N1530" s="2">
        <v>75</v>
      </c>
      <c r="O1530" s="2">
        <v>68</v>
      </c>
      <c r="P1530" s="2">
        <v>0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x14ac:dyDescent="0.35">
      <c r="A1531" s="2">
        <v>0</v>
      </c>
      <c r="B1531" s="2">
        <v>55</v>
      </c>
      <c r="C1531" s="2">
        <v>2</v>
      </c>
      <c r="D1531" s="2">
        <v>0</v>
      </c>
      <c r="E1531" s="2">
        <v>0</v>
      </c>
      <c r="F1531" s="2">
        <v>1</v>
      </c>
      <c r="G1531" s="2">
        <v>0</v>
      </c>
      <c r="H1531" s="2">
        <v>1</v>
      </c>
      <c r="I1531" s="2">
        <v>0</v>
      </c>
      <c r="J1531" s="2">
        <v>285</v>
      </c>
      <c r="K1531" s="2">
        <v>158</v>
      </c>
      <c r="L1531" s="2">
        <v>98</v>
      </c>
      <c r="M1531" s="2">
        <v>30.23</v>
      </c>
      <c r="N1531" s="2">
        <v>70</v>
      </c>
      <c r="O1531" s="2">
        <v>88</v>
      </c>
      <c r="P1531" s="2">
        <v>0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x14ac:dyDescent="0.35">
      <c r="A1532" s="2">
        <v>0</v>
      </c>
      <c r="B1532" s="2">
        <v>49</v>
      </c>
      <c r="C1532" s="2">
        <v>2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275</v>
      </c>
      <c r="K1532" s="2">
        <v>155</v>
      </c>
      <c r="L1532" s="2">
        <v>89</v>
      </c>
      <c r="M1532" s="2">
        <v>25.01</v>
      </c>
      <c r="N1532" s="2">
        <v>74</v>
      </c>
      <c r="O1532" s="2">
        <v>85</v>
      </c>
      <c r="P1532" s="2">
        <v>0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x14ac:dyDescent="0.35">
      <c r="A1533" s="2">
        <v>0</v>
      </c>
      <c r="B1533" s="2">
        <v>40</v>
      </c>
      <c r="C1533" s="2">
        <v>3</v>
      </c>
      <c r="D1533" s="2">
        <v>1</v>
      </c>
      <c r="E1533" s="2">
        <v>1</v>
      </c>
      <c r="F1533" s="2">
        <v>0</v>
      </c>
      <c r="G1533" s="2">
        <v>0</v>
      </c>
      <c r="H1533" s="2">
        <v>0</v>
      </c>
      <c r="I1533" s="2">
        <v>0</v>
      </c>
      <c r="J1533" s="2">
        <v>236</v>
      </c>
      <c r="K1533" s="2">
        <v>135</v>
      </c>
      <c r="L1533" s="2">
        <v>83</v>
      </c>
      <c r="M1533" s="2">
        <v>23.48</v>
      </c>
      <c r="N1533" s="2">
        <v>95</v>
      </c>
      <c r="O1533" s="2">
        <v>90</v>
      </c>
      <c r="P1533" s="2">
        <v>0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x14ac:dyDescent="0.35">
      <c r="A1534" s="2">
        <v>0</v>
      </c>
      <c r="B1534" s="2">
        <v>38</v>
      </c>
      <c r="C1534" s="2">
        <v>1</v>
      </c>
      <c r="D1534" s="2">
        <v>1</v>
      </c>
      <c r="E1534" s="2">
        <v>10</v>
      </c>
      <c r="F1534" s="2">
        <v>0</v>
      </c>
      <c r="G1534" s="2">
        <v>0</v>
      </c>
      <c r="H1534" s="2">
        <v>0</v>
      </c>
      <c r="I1534" s="2">
        <v>0</v>
      </c>
      <c r="J1534" s="2">
        <v>212</v>
      </c>
      <c r="K1534" s="2">
        <v>107</v>
      </c>
      <c r="L1534" s="2">
        <v>67.5</v>
      </c>
      <c r="M1534" s="2">
        <v>20.399999999999999</v>
      </c>
      <c r="N1534" s="2">
        <v>110</v>
      </c>
      <c r="O1534" s="2">
        <v>87</v>
      </c>
      <c r="P1534" s="2">
        <v>0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x14ac:dyDescent="0.35">
      <c r="A1535" s="2">
        <v>1</v>
      </c>
      <c r="B1535" s="2">
        <v>44</v>
      </c>
      <c r="C1535" s="2">
        <v>2</v>
      </c>
      <c r="D1535" s="2">
        <v>0</v>
      </c>
      <c r="E1535" s="2">
        <v>0</v>
      </c>
      <c r="F1535" s="2">
        <v>1</v>
      </c>
      <c r="G1535" s="2">
        <v>0</v>
      </c>
      <c r="H1535" s="2">
        <v>1</v>
      </c>
      <c r="I1535" s="2">
        <v>0</v>
      </c>
      <c r="J1535" s="2">
        <v>228</v>
      </c>
      <c r="K1535" s="2">
        <v>178</v>
      </c>
      <c r="L1535" s="2">
        <v>123</v>
      </c>
      <c r="M1535" s="2">
        <v>31.55</v>
      </c>
      <c r="N1535" s="2">
        <v>78</v>
      </c>
      <c r="O1535" s="2">
        <v>78</v>
      </c>
      <c r="P1535" s="2">
        <v>0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x14ac:dyDescent="0.35">
      <c r="A1536" s="2">
        <v>0</v>
      </c>
      <c r="B1536" s="2">
        <v>55</v>
      </c>
      <c r="C1536" s="2">
        <v>3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195</v>
      </c>
      <c r="K1536" s="2">
        <v>135</v>
      </c>
      <c r="L1536" s="2">
        <v>80</v>
      </c>
      <c r="M1536" s="2">
        <v>32.909999999999997</v>
      </c>
      <c r="N1536" s="2">
        <v>100</v>
      </c>
      <c r="O1536" s="2">
        <v>75</v>
      </c>
      <c r="P1536" s="2">
        <v>0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x14ac:dyDescent="0.35">
      <c r="A1537" s="2">
        <v>1</v>
      </c>
      <c r="B1537" s="2">
        <v>45</v>
      </c>
      <c r="C1537" s="2">
        <v>2</v>
      </c>
      <c r="D1537" s="2">
        <v>1</v>
      </c>
      <c r="E1537" s="2">
        <v>5</v>
      </c>
      <c r="F1537" s="2">
        <v>0</v>
      </c>
      <c r="G1537" s="2">
        <v>0</v>
      </c>
      <c r="H1537" s="2">
        <v>1</v>
      </c>
      <c r="I1537" s="2">
        <v>0</v>
      </c>
      <c r="J1537" s="2">
        <v>238</v>
      </c>
      <c r="K1537" s="2">
        <v>141</v>
      </c>
      <c r="L1537" s="2">
        <v>87</v>
      </c>
      <c r="M1537" s="2">
        <v>26.46</v>
      </c>
      <c r="N1537" s="2">
        <v>54</v>
      </c>
      <c r="O1537" s="2">
        <v>68</v>
      </c>
      <c r="P1537" s="2">
        <v>0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x14ac:dyDescent="0.35">
      <c r="A1538" s="2">
        <v>1</v>
      </c>
      <c r="B1538" s="2">
        <v>57</v>
      </c>
      <c r="C1538" s="2">
        <v>4</v>
      </c>
      <c r="D1538" s="2">
        <v>1</v>
      </c>
      <c r="E1538" s="2">
        <v>30</v>
      </c>
      <c r="F1538" s="2">
        <v>0</v>
      </c>
      <c r="G1538" s="2">
        <v>0</v>
      </c>
      <c r="H1538" s="2">
        <v>1</v>
      </c>
      <c r="I1538" s="2">
        <v>0</v>
      </c>
      <c r="J1538" s="2">
        <v>256</v>
      </c>
      <c r="K1538" s="2">
        <v>135</v>
      </c>
      <c r="L1538" s="2">
        <v>88</v>
      </c>
      <c r="M1538" s="2">
        <v>29.51</v>
      </c>
      <c r="N1538" s="2">
        <v>60</v>
      </c>
      <c r="O1538" s="2">
        <v>75</v>
      </c>
      <c r="P1538" s="2">
        <v>0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x14ac:dyDescent="0.35">
      <c r="A1539" s="2">
        <v>1</v>
      </c>
      <c r="B1539" s="2">
        <v>38</v>
      </c>
      <c r="C1539" s="2">
        <v>2</v>
      </c>
      <c r="D1539" s="2">
        <v>1</v>
      </c>
      <c r="E1539" s="2">
        <v>20</v>
      </c>
      <c r="F1539" s="2">
        <v>0</v>
      </c>
      <c r="G1539" s="2">
        <v>0</v>
      </c>
      <c r="H1539" s="2">
        <v>0</v>
      </c>
      <c r="I1539" s="2">
        <v>0</v>
      </c>
      <c r="J1539" s="2">
        <v>225</v>
      </c>
      <c r="K1539" s="2">
        <v>125</v>
      </c>
      <c r="L1539" s="2">
        <v>79</v>
      </c>
      <c r="M1539" s="2">
        <v>26.23</v>
      </c>
      <c r="N1539" s="2">
        <v>70</v>
      </c>
      <c r="O1539" s="2">
        <v>74</v>
      </c>
      <c r="P1539" s="2">
        <v>0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x14ac:dyDescent="0.35">
      <c r="A1540" s="2">
        <v>0</v>
      </c>
      <c r="B1540" s="2">
        <v>40</v>
      </c>
      <c r="C1540" s="2">
        <v>3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180</v>
      </c>
      <c r="K1540" s="2">
        <v>136.5</v>
      </c>
      <c r="L1540" s="2">
        <v>89</v>
      </c>
      <c r="M1540" s="2">
        <v>17.61</v>
      </c>
      <c r="N1540" s="2">
        <v>84</v>
      </c>
      <c r="O1540" s="2">
        <v>77</v>
      </c>
      <c r="P1540" s="2">
        <v>0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x14ac:dyDescent="0.35">
      <c r="A1541" s="2">
        <v>1</v>
      </c>
      <c r="B1541" s="2">
        <v>50</v>
      </c>
      <c r="C1541" s="2">
        <v>1</v>
      </c>
      <c r="D1541" s="2">
        <v>1</v>
      </c>
      <c r="E1541" s="2">
        <v>20</v>
      </c>
      <c r="F1541" s="2">
        <v>0</v>
      </c>
      <c r="G1541" s="2">
        <v>0</v>
      </c>
      <c r="H1541" s="2">
        <v>0</v>
      </c>
      <c r="I1541" s="2">
        <v>0</v>
      </c>
      <c r="J1541" s="2">
        <v>193</v>
      </c>
      <c r="K1541" s="2">
        <v>149</v>
      </c>
      <c r="L1541" s="2">
        <v>96</v>
      </c>
      <c r="M1541" s="2">
        <v>28.55</v>
      </c>
      <c r="N1541" s="2">
        <v>88</v>
      </c>
      <c r="O1541" s="2">
        <v>78</v>
      </c>
      <c r="P1541" s="2">
        <v>0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x14ac:dyDescent="0.35">
      <c r="A1542" s="2">
        <v>0</v>
      </c>
      <c r="B1542" s="2">
        <v>64</v>
      </c>
      <c r="C1542" s="2">
        <v>4</v>
      </c>
      <c r="D1542" s="2">
        <v>1</v>
      </c>
      <c r="E1542" s="2">
        <v>9</v>
      </c>
      <c r="F1542" s="2">
        <v>0</v>
      </c>
      <c r="G1542" s="2">
        <v>0</v>
      </c>
      <c r="H1542" s="2">
        <v>0</v>
      </c>
      <c r="I1542" s="2">
        <v>0</v>
      </c>
      <c r="J1542" s="2">
        <v>342</v>
      </c>
      <c r="K1542" s="2">
        <v>128</v>
      </c>
      <c r="L1542" s="2">
        <v>71</v>
      </c>
      <c r="M1542" s="2">
        <v>20.52</v>
      </c>
      <c r="N1542" s="2">
        <v>60</v>
      </c>
      <c r="O1542" s="2">
        <v>62</v>
      </c>
      <c r="P1542" s="2">
        <v>0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x14ac:dyDescent="0.35">
      <c r="A1543" s="2">
        <v>1</v>
      </c>
      <c r="B1543" s="2">
        <v>67</v>
      </c>
      <c r="C1543" s="2">
        <v>1</v>
      </c>
      <c r="D1543" s="2">
        <v>0</v>
      </c>
      <c r="E1543" s="2">
        <v>0</v>
      </c>
      <c r="F1543" s="2">
        <v>0</v>
      </c>
      <c r="G1543" s="2">
        <v>0</v>
      </c>
      <c r="H1543" s="2">
        <v>1</v>
      </c>
      <c r="I1543" s="2">
        <v>0</v>
      </c>
      <c r="J1543" s="2">
        <v>234</v>
      </c>
      <c r="K1543" s="2">
        <v>130</v>
      </c>
      <c r="L1543" s="2">
        <v>83</v>
      </c>
      <c r="M1543" s="2">
        <v>27.78</v>
      </c>
      <c r="N1543" s="2">
        <v>75</v>
      </c>
      <c r="O1543" s="2">
        <v>74</v>
      </c>
      <c r="P1543" s="2">
        <v>0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x14ac:dyDescent="0.35">
      <c r="A1544" s="2">
        <v>0</v>
      </c>
      <c r="B1544" s="2">
        <v>43</v>
      </c>
      <c r="C1544" s="2">
        <v>3</v>
      </c>
      <c r="D1544" s="2">
        <v>1</v>
      </c>
      <c r="E1544" s="2">
        <v>15</v>
      </c>
      <c r="F1544" s="2">
        <v>0</v>
      </c>
      <c r="G1544" s="2">
        <v>0</v>
      </c>
      <c r="H1544" s="2">
        <v>0</v>
      </c>
      <c r="I1544" s="2">
        <v>0</v>
      </c>
      <c r="J1544" s="2">
        <v>233</v>
      </c>
      <c r="K1544" s="2">
        <v>100</v>
      </c>
      <c r="L1544" s="2">
        <v>70</v>
      </c>
      <c r="M1544" s="2">
        <v>22.9</v>
      </c>
      <c r="N1544" s="2">
        <v>75</v>
      </c>
      <c r="O1544" s="2">
        <v>78</v>
      </c>
      <c r="P1544" s="2">
        <v>0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x14ac:dyDescent="0.35">
      <c r="A1545" s="2">
        <v>1</v>
      </c>
      <c r="B1545" s="2">
        <v>48</v>
      </c>
      <c r="C1545" s="2">
        <v>1</v>
      </c>
      <c r="D1545" s="2">
        <v>1</v>
      </c>
      <c r="E1545" s="2">
        <v>35</v>
      </c>
      <c r="F1545" s="2">
        <v>0</v>
      </c>
      <c r="G1545" s="2">
        <v>0</v>
      </c>
      <c r="H1545" s="2">
        <v>0</v>
      </c>
      <c r="I1545" s="2">
        <v>0</v>
      </c>
      <c r="J1545" s="2">
        <v>188</v>
      </c>
      <c r="K1545" s="2">
        <v>120</v>
      </c>
      <c r="L1545" s="2">
        <v>82.5</v>
      </c>
      <c r="M1545" s="2">
        <v>31.67</v>
      </c>
      <c r="N1545" s="2">
        <v>80</v>
      </c>
      <c r="O1545" s="2">
        <v>68</v>
      </c>
      <c r="P1545" s="2">
        <v>0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x14ac:dyDescent="0.35">
      <c r="A1546" s="2">
        <v>1</v>
      </c>
      <c r="B1546" s="2">
        <v>51</v>
      </c>
      <c r="C1546" s="2">
        <v>2</v>
      </c>
      <c r="D1546" s="2">
        <v>1</v>
      </c>
      <c r="E1546" s="2">
        <v>20</v>
      </c>
      <c r="F1546" s="2">
        <v>0</v>
      </c>
      <c r="G1546" s="2">
        <v>0</v>
      </c>
      <c r="H1546" s="2">
        <v>0</v>
      </c>
      <c r="I1546" s="2">
        <v>0</v>
      </c>
      <c r="J1546" s="2">
        <v>244</v>
      </c>
      <c r="K1546" s="2">
        <v>129</v>
      </c>
      <c r="L1546" s="2">
        <v>72</v>
      </c>
      <c r="M1546" s="2">
        <v>22.67</v>
      </c>
      <c r="N1546" s="2">
        <v>60</v>
      </c>
      <c r="O1546" s="2">
        <v>80</v>
      </c>
      <c r="P1546" s="2">
        <v>0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x14ac:dyDescent="0.35">
      <c r="A1547" s="2">
        <v>1</v>
      </c>
      <c r="B1547" s="2">
        <v>57</v>
      </c>
      <c r="C1547" s="2">
        <v>2</v>
      </c>
      <c r="D1547" s="2">
        <v>1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245</v>
      </c>
      <c r="K1547" s="2">
        <v>122</v>
      </c>
      <c r="L1547" s="2">
        <v>69</v>
      </c>
      <c r="M1547" s="2">
        <v>24.17</v>
      </c>
      <c r="N1547" s="2">
        <v>65</v>
      </c>
      <c r="O1547" s="2">
        <v>92</v>
      </c>
      <c r="P1547" s="2">
        <v>0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x14ac:dyDescent="0.35">
      <c r="A1548" s="2">
        <v>0</v>
      </c>
      <c r="B1548" s="2">
        <v>55</v>
      </c>
      <c r="C1548" s="2">
        <v>1</v>
      </c>
      <c r="D1548" s="2">
        <v>0</v>
      </c>
      <c r="E1548" s="2">
        <v>0</v>
      </c>
      <c r="F1548" s="2">
        <v>0</v>
      </c>
      <c r="G1548" s="2">
        <v>0</v>
      </c>
      <c r="H1548" s="2">
        <v>1</v>
      </c>
      <c r="I1548" s="2">
        <v>0</v>
      </c>
      <c r="J1548" s="2">
        <v>200</v>
      </c>
      <c r="K1548" s="2">
        <v>141</v>
      </c>
      <c r="L1548" s="2">
        <v>92</v>
      </c>
      <c r="M1548" s="2">
        <v>23.48</v>
      </c>
      <c r="N1548" s="2">
        <v>65</v>
      </c>
      <c r="O1548" s="2">
        <v>84</v>
      </c>
      <c r="P1548" s="2">
        <v>0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x14ac:dyDescent="0.35">
      <c r="A1549" s="2">
        <v>0</v>
      </c>
      <c r="B1549" s="2">
        <v>38</v>
      </c>
      <c r="C1549" s="2">
        <v>2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167</v>
      </c>
      <c r="K1549" s="2">
        <v>102.5</v>
      </c>
      <c r="L1549" s="2">
        <v>60</v>
      </c>
      <c r="M1549" s="2">
        <v>22.58</v>
      </c>
      <c r="N1549" s="2">
        <v>60</v>
      </c>
      <c r="O1549" s="2">
        <v>57</v>
      </c>
      <c r="P1549" s="2">
        <v>0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x14ac:dyDescent="0.35">
      <c r="A1550" s="2">
        <v>1</v>
      </c>
      <c r="B1550" s="2">
        <v>39</v>
      </c>
      <c r="C1550" s="2">
        <v>2</v>
      </c>
      <c r="D1550" s="2">
        <v>0</v>
      </c>
      <c r="E1550" s="2">
        <v>0</v>
      </c>
      <c r="F1550" s="2">
        <v>0</v>
      </c>
      <c r="G1550" s="2">
        <v>0</v>
      </c>
      <c r="H1550" s="2">
        <v>1</v>
      </c>
      <c r="I1550" s="2">
        <v>0</v>
      </c>
      <c r="J1550" s="2">
        <v>196</v>
      </c>
      <c r="K1550" s="2">
        <v>124.5</v>
      </c>
      <c r="L1550" s="2">
        <v>99</v>
      </c>
      <c r="M1550" s="2">
        <v>28.41</v>
      </c>
      <c r="N1550" s="2">
        <v>83</v>
      </c>
      <c r="O1550" s="2">
        <v>73</v>
      </c>
      <c r="P1550" s="2">
        <v>0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x14ac:dyDescent="0.35">
      <c r="A1551" s="2">
        <v>0</v>
      </c>
      <c r="B1551" s="2">
        <v>63</v>
      </c>
      <c r="C1551" s="2">
        <v>2</v>
      </c>
      <c r="D1551" s="2">
        <v>1</v>
      </c>
      <c r="E1551" s="2">
        <v>3</v>
      </c>
      <c r="F1551" s="2">
        <v>0</v>
      </c>
      <c r="G1551" s="2">
        <v>0</v>
      </c>
      <c r="H1551" s="2">
        <v>1</v>
      </c>
      <c r="I1551" s="2">
        <v>0</v>
      </c>
      <c r="J1551" s="2">
        <v>246</v>
      </c>
      <c r="K1551" s="2">
        <v>163</v>
      </c>
      <c r="L1551" s="2">
        <v>82</v>
      </c>
      <c r="M1551" s="2">
        <v>24.38</v>
      </c>
      <c r="N1551" s="2">
        <v>64</v>
      </c>
      <c r="O1551" s="2">
        <v>108</v>
      </c>
      <c r="P1551" s="2">
        <v>0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x14ac:dyDescent="0.35">
      <c r="A1552" s="2">
        <v>0</v>
      </c>
      <c r="B1552" s="2">
        <v>46</v>
      </c>
      <c r="C1552" s="2">
        <v>1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265</v>
      </c>
      <c r="K1552" s="2">
        <v>115</v>
      </c>
      <c r="L1552" s="2">
        <v>79.5</v>
      </c>
      <c r="M1552" s="2">
        <v>30</v>
      </c>
      <c r="N1552" s="2">
        <v>50</v>
      </c>
      <c r="O1552" s="2">
        <v>61</v>
      </c>
      <c r="P1552" s="2">
        <v>0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x14ac:dyDescent="0.35">
      <c r="A1553" s="2">
        <v>0</v>
      </c>
      <c r="B1553" s="2">
        <v>41</v>
      </c>
      <c r="C1553" s="2">
        <v>4</v>
      </c>
      <c r="D1553" s="2">
        <v>1</v>
      </c>
      <c r="E1553" s="2">
        <v>5</v>
      </c>
      <c r="F1553" s="2">
        <v>0</v>
      </c>
      <c r="G1553" s="2">
        <v>0</v>
      </c>
      <c r="H1553" s="2">
        <v>0</v>
      </c>
      <c r="I1553" s="2">
        <v>0</v>
      </c>
      <c r="J1553" s="2">
        <v>209</v>
      </c>
      <c r="K1553" s="2">
        <v>122.5</v>
      </c>
      <c r="L1553" s="2">
        <v>90</v>
      </c>
      <c r="M1553" s="2">
        <v>20.79</v>
      </c>
      <c r="N1553" s="2">
        <v>90</v>
      </c>
      <c r="O1553" s="2">
        <v>78</v>
      </c>
      <c r="P1553" s="2">
        <v>0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x14ac:dyDescent="0.35">
      <c r="A1554" s="2">
        <v>0</v>
      </c>
      <c r="B1554" s="2">
        <v>49</v>
      </c>
      <c r="C1554" s="2">
        <v>3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203</v>
      </c>
      <c r="K1554" s="2">
        <v>128</v>
      </c>
      <c r="L1554" s="2">
        <v>72</v>
      </c>
      <c r="M1554" s="2">
        <v>24.87</v>
      </c>
      <c r="N1554" s="2">
        <v>75</v>
      </c>
      <c r="O1554" s="2">
        <v>82</v>
      </c>
      <c r="P1554" s="2">
        <v>0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x14ac:dyDescent="0.35">
      <c r="A1555" s="2">
        <v>0</v>
      </c>
      <c r="B1555" s="2">
        <v>42</v>
      </c>
      <c r="C1555" s="2">
        <v>3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256</v>
      </c>
      <c r="K1555" s="2">
        <v>129</v>
      </c>
      <c r="L1555" s="2">
        <v>85.5</v>
      </c>
      <c r="M1555" s="2">
        <v>31.84</v>
      </c>
      <c r="N1555" s="2">
        <v>95</v>
      </c>
      <c r="O1555" s="2">
        <v>74</v>
      </c>
      <c r="P1555" s="2">
        <v>0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x14ac:dyDescent="0.35">
      <c r="A1556" s="2">
        <v>0</v>
      </c>
      <c r="B1556" s="2">
        <v>58</v>
      </c>
      <c r="C1556" s="2">
        <v>1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210</v>
      </c>
      <c r="K1556" s="2">
        <v>102</v>
      </c>
      <c r="L1556" s="2">
        <v>60</v>
      </c>
      <c r="M1556" s="2">
        <v>26.98</v>
      </c>
      <c r="N1556" s="2">
        <v>71</v>
      </c>
      <c r="O1556" s="2">
        <v>90</v>
      </c>
      <c r="P1556" s="2">
        <v>0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x14ac:dyDescent="0.35">
      <c r="A1557" s="2">
        <v>0</v>
      </c>
      <c r="B1557" s="2">
        <v>41</v>
      </c>
      <c r="C1557" s="2">
        <v>3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233</v>
      </c>
      <c r="K1557" s="2">
        <v>115</v>
      </c>
      <c r="L1557" s="2">
        <v>70</v>
      </c>
      <c r="M1557" s="2">
        <v>25.03</v>
      </c>
      <c r="N1557" s="2">
        <v>68</v>
      </c>
      <c r="O1557" s="2">
        <v>97</v>
      </c>
      <c r="P1557" s="2">
        <v>0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x14ac:dyDescent="0.35">
      <c r="A1558" s="2">
        <v>0</v>
      </c>
      <c r="B1558" s="2">
        <v>62</v>
      </c>
      <c r="C1558" s="2">
        <v>2</v>
      </c>
      <c r="D1558" s="2">
        <v>0</v>
      </c>
      <c r="E1558" s="2">
        <v>0</v>
      </c>
      <c r="F1558" s="2">
        <v>0</v>
      </c>
      <c r="G1558" s="2">
        <v>0</v>
      </c>
      <c r="H1558" s="2">
        <v>1</v>
      </c>
      <c r="I1558" s="2">
        <v>0</v>
      </c>
      <c r="J1558" s="2">
        <v>344</v>
      </c>
      <c r="K1558" s="2">
        <v>154</v>
      </c>
      <c r="L1558" s="2">
        <v>110</v>
      </c>
      <c r="M1558" s="2">
        <v>35.11</v>
      </c>
      <c r="N1558" s="2">
        <v>85</v>
      </c>
      <c r="O1558" s="2">
        <v>76</v>
      </c>
      <c r="P1558" s="2">
        <v>0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x14ac:dyDescent="0.35">
      <c r="A1559" s="2">
        <v>1</v>
      </c>
      <c r="B1559" s="2">
        <v>44</v>
      </c>
      <c r="C1559" s="2">
        <v>1</v>
      </c>
      <c r="D1559" s="2">
        <v>1</v>
      </c>
      <c r="E1559" s="2">
        <v>40</v>
      </c>
      <c r="F1559" s="2">
        <v>0</v>
      </c>
      <c r="G1559" s="2">
        <v>0</v>
      </c>
      <c r="H1559" s="2">
        <v>1</v>
      </c>
      <c r="I1559" s="2">
        <v>0</v>
      </c>
      <c r="J1559" s="2">
        <v>201</v>
      </c>
      <c r="K1559" s="2">
        <v>142.5</v>
      </c>
      <c r="L1559" s="2">
        <v>104.5</v>
      </c>
      <c r="M1559" s="2">
        <v>34.590000000000003</v>
      </c>
      <c r="N1559" s="2">
        <v>67</v>
      </c>
      <c r="O1559" s="2">
        <v>67</v>
      </c>
      <c r="P1559" s="2">
        <v>0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x14ac:dyDescent="0.35">
      <c r="A1560" s="2">
        <v>0</v>
      </c>
      <c r="B1560" s="2">
        <v>61</v>
      </c>
      <c r="C1560" s="2">
        <v>3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340</v>
      </c>
      <c r="K1560" s="2">
        <v>121</v>
      </c>
      <c r="L1560" s="2">
        <v>78</v>
      </c>
      <c r="M1560" s="2">
        <v>23.33</v>
      </c>
      <c r="N1560" s="2">
        <v>65</v>
      </c>
      <c r="O1560" s="2">
        <v>73</v>
      </c>
      <c r="P1560" s="2">
        <v>0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x14ac:dyDescent="0.35">
      <c r="A1561" s="2">
        <v>0</v>
      </c>
      <c r="B1561" s="2">
        <v>56</v>
      </c>
      <c r="C1561" s="2">
        <v>1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227</v>
      </c>
      <c r="K1561" s="2">
        <v>140</v>
      </c>
      <c r="L1561" s="2">
        <v>88</v>
      </c>
      <c r="M1561" s="2">
        <v>24.59</v>
      </c>
      <c r="N1561" s="2">
        <v>95</v>
      </c>
      <c r="O1561" s="2">
        <v>78</v>
      </c>
      <c r="P1561" s="2">
        <v>0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x14ac:dyDescent="0.35">
      <c r="A1562" s="2">
        <v>1</v>
      </c>
      <c r="B1562" s="2">
        <v>41</v>
      </c>
      <c r="C1562" s="2">
        <v>3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256</v>
      </c>
      <c r="K1562" s="2">
        <v>107</v>
      </c>
      <c r="L1562" s="2">
        <v>73</v>
      </c>
      <c r="M1562" s="2">
        <v>26.38</v>
      </c>
      <c r="N1562" s="2">
        <v>60</v>
      </c>
      <c r="O1562" s="2">
        <v>65</v>
      </c>
      <c r="P1562" s="2">
        <v>0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x14ac:dyDescent="0.35">
      <c r="A1563" s="2">
        <v>1</v>
      </c>
      <c r="B1563" s="2">
        <v>56</v>
      </c>
      <c r="C1563" s="2">
        <v>1</v>
      </c>
      <c r="D1563" s="2">
        <v>0</v>
      </c>
      <c r="E1563" s="2">
        <v>0</v>
      </c>
      <c r="F1563" s="2">
        <v>0</v>
      </c>
      <c r="G1563" s="2">
        <v>0</v>
      </c>
      <c r="H1563" s="2">
        <v>1</v>
      </c>
      <c r="I1563" s="2">
        <v>0</v>
      </c>
      <c r="J1563" s="2">
        <v>194</v>
      </c>
      <c r="K1563" s="2">
        <v>127</v>
      </c>
      <c r="L1563" s="2">
        <v>83</v>
      </c>
      <c r="M1563" s="2">
        <v>26.05</v>
      </c>
      <c r="N1563" s="2">
        <v>80</v>
      </c>
      <c r="O1563" s="2">
        <v>73</v>
      </c>
      <c r="P1563" s="2">
        <v>0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x14ac:dyDescent="0.35">
      <c r="A1564" s="2">
        <v>1</v>
      </c>
      <c r="B1564" s="2">
        <v>35</v>
      </c>
      <c r="C1564" s="2">
        <v>3</v>
      </c>
      <c r="D1564" s="2">
        <v>1</v>
      </c>
      <c r="E1564" s="2">
        <v>15</v>
      </c>
      <c r="F1564" s="2">
        <v>0</v>
      </c>
      <c r="G1564" s="2">
        <v>0</v>
      </c>
      <c r="H1564" s="2">
        <v>0</v>
      </c>
      <c r="I1564" s="2">
        <v>0</v>
      </c>
      <c r="J1564" s="2">
        <v>196</v>
      </c>
      <c r="K1564" s="2">
        <v>107.5</v>
      </c>
      <c r="L1564" s="2">
        <v>66.5</v>
      </c>
      <c r="M1564" s="2">
        <v>22.64</v>
      </c>
      <c r="N1564" s="2">
        <v>45</v>
      </c>
      <c r="O1564" s="2">
        <v>79</v>
      </c>
      <c r="P1564" s="2">
        <v>0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x14ac:dyDescent="0.35">
      <c r="A1565" s="2">
        <v>1</v>
      </c>
      <c r="B1565" s="2">
        <v>57</v>
      </c>
      <c r="C1565" s="2">
        <v>1</v>
      </c>
      <c r="D1565" s="2">
        <v>0</v>
      </c>
      <c r="E1565" s="2">
        <v>0</v>
      </c>
      <c r="F1565" s="2">
        <v>0</v>
      </c>
      <c r="G1565" s="2">
        <v>0</v>
      </c>
      <c r="H1565" s="2">
        <v>1</v>
      </c>
      <c r="I1565" s="2">
        <v>0</v>
      </c>
      <c r="J1565" s="2">
        <v>263</v>
      </c>
      <c r="K1565" s="2">
        <v>146</v>
      </c>
      <c r="L1565" s="2">
        <v>94</v>
      </c>
      <c r="M1565" s="2">
        <v>29.08</v>
      </c>
      <c r="N1565" s="2">
        <v>63</v>
      </c>
      <c r="O1565" s="2">
        <v>78</v>
      </c>
      <c r="P1565" s="2">
        <v>0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x14ac:dyDescent="0.35">
      <c r="A1566" s="2">
        <v>1</v>
      </c>
      <c r="B1566" s="2">
        <v>40</v>
      </c>
      <c r="C1566" s="2">
        <v>2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190</v>
      </c>
      <c r="K1566" s="2">
        <v>121.5</v>
      </c>
      <c r="L1566" s="2">
        <v>74.5</v>
      </c>
      <c r="M1566" s="2">
        <v>29.35</v>
      </c>
      <c r="N1566" s="2">
        <v>73</v>
      </c>
      <c r="O1566" s="2">
        <v>93</v>
      </c>
      <c r="P1566" s="2">
        <v>0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x14ac:dyDescent="0.35">
      <c r="A1567" s="2">
        <v>1</v>
      </c>
      <c r="B1567" s="2">
        <v>62</v>
      </c>
      <c r="C1567" s="2">
        <v>1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232</v>
      </c>
      <c r="K1567" s="2">
        <v>120</v>
      </c>
      <c r="L1567" s="2">
        <v>67.5</v>
      </c>
      <c r="M1567" s="2">
        <v>23.24</v>
      </c>
      <c r="N1567" s="2">
        <v>60</v>
      </c>
      <c r="O1567" s="2">
        <v>62</v>
      </c>
      <c r="P1567" s="2">
        <v>0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x14ac:dyDescent="0.35">
      <c r="A1568" s="2">
        <v>0</v>
      </c>
      <c r="B1568" s="2">
        <v>47</v>
      </c>
      <c r="C1568" s="2">
        <v>1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289</v>
      </c>
      <c r="K1568" s="2">
        <v>126.5</v>
      </c>
      <c r="L1568" s="2">
        <v>84</v>
      </c>
      <c r="M1568" s="2">
        <v>21.71</v>
      </c>
      <c r="N1568" s="2">
        <v>69</v>
      </c>
      <c r="O1568" s="2">
        <v>70</v>
      </c>
      <c r="P1568" s="2">
        <v>0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x14ac:dyDescent="0.35">
      <c r="A1569" s="2">
        <v>1</v>
      </c>
      <c r="B1569" s="2">
        <v>48</v>
      </c>
      <c r="C1569" s="2">
        <v>1</v>
      </c>
      <c r="D1569" s="2">
        <v>1</v>
      </c>
      <c r="E1569" s="2">
        <v>60</v>
      </c>
      <c r="F1569" s="2">
        <v>0</v>
      </c>
      <c r="G1569" s="2">
        <v>0</v>
      </c>
      <c r="H1569" s="2">
        <v>0</v>
      </c>
      <c r="I1569" s="2">
        <v>0</v>
      </c>
      <c r="J1569" s="2">
        <v>252</v>
      </c>
      <c r="K1569" s="2">
        <v>104</v>
      </c>
      <c r="L1569" s="2">
        <v>73.5</v>
      </c>
      <c r="M1569" s="2">
        <v>23.03</v>
      </c>
      <c r="N1569" s="2">
        <v>70</v>
      </c>
      <c r="O1569" s="2">
        <v>77</v>
      </c>
      <c r="P1569" s="2">
        <v>0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x14ac:dyDescent="0.35">
      <c r="A1570" s="2">
        <v>0</v>
      </c>
      <c r="B1570" s="2">
        <v>42</v>
      </c>
      <c r="C1570" s="2">
        <v>2</v>
      </c>
      <c r="D1570" s="2">
        <v>1</v>
      </c>
      <c r="E1570" s="2">
        <v>20</v>
      </c>
      <c r="F1570" s="2">
        <v>0</v>
      </c>
      <c r="G1570" s="2">
        <v>0</v>
      </c>
      <c r="H1570" s="2">
        <v>1</v>
      </c>
      <c r="I1570" s="2">
        <v>0</v>
      </c>
      <c r="J1570" s="2">
        <v>196</v>
      </c>
      <c r="K1570" s="2">
        <v>145</v>
      </c>
      <c r="L1570" s="2">
        <v>87</v>
      </c>
      <c r="M1570" s="2">
        <v>29.65</v>
      </c>
      <c r="N1570" s="2">
        <v>97</v>
      </c>
      <c r="O1570" s="2">
        <v>60</v>
      </c>
      <c r="P1570" s="2">
        <v>0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x14ac:dyDescent="0.35">
      <c r="A1571" s="2">
        <v>0</v>
      </c>
      <c r="B1571" s="2">
        <v>50</v>
      </c>
      <c r="C1571" s="2">
        <v>3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229</v>
      </c>
      <c r="K1571" s="2">
        <v>105</v>
      </c>
      <c r="L1571" s="2">
        <v>72.5</v>
      </c>
      <c r="M1571" s="2">
        <v>26.25</v>
      </c>
      <c r="N1571" s="2">
        <v>90</v>
      </c>
      <c r="O1571" s="2">
        <v>79</v>
      </c>
      <c r="P1571" s="2">
        <v>0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x14ac:dyDescent="0.35">
      <c r="A1572" s="2">
        <v>0</v>
      </c>
      <c r="B1572" s="2">
        <v>39</v>
      </c>
      <c r="C1572" s="2">
        <v>1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214</v>
      </c>
      <c r="K1572" s="2">
        <v>123</v>
      </c>
      <c r="L1572" s="2">
        <v>78</v>
      </c>
      <c r="M1572" s="2">
        <v>38.06</v>
      </c>
      <c r="N1572" s="2">
        <v>66</v>
      </c>
      <c r="O1572" s="2">
        <v>62</v>
      </c>
      <c r="P1572" s="2">
        <v>0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x14ac:dyDescent="0.35">
      <c r="A1573" s="2">
        <v>0</v>
      </c>
      <c r="B1573" s="2">
        <v>58</v>
      </c>
      <c r="C1573" s="2">
        <v>1</v>
      </c>
      <c r="D1573" s="2">
        <v>0</v>
      </c>
      <c r="E1573" s="2">
        <v>0</v>
      </c>
      <c r="F1573" s="2">
        <v>1</v>
      </c>
      <c r="G1573" s="2">
        <v>0</v>
      </c>
      <c r="H1573" s="2">
        <v>1</v>
      </c>
      <c r="I1573" s="2">
        <v>1</v>
      </c>
      <c r="J1573" s="2">
        <v>294</v>
      </c>
      <c r="K1573" s="2">
        <v>195</v>
      </c>
      <c r="L1573" s="2">
        <v>90</v>
      </c>
      <c r="M1573" s="2">
        <v>27.73</v>
      </c>
      <c r="N1573" s="2">
        <v>72</v>
      </c>
      <c r="O1573" s="2">
        <v>127</v>
      </c>
      <c r="P1573" s="2">
        <v>0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x14ac:dyDescent="0.35">
      <c r="A1574" s="2">
        <v>1</v>
      </c>
      <c r="B1574" s="2">
        <v>61</v>
      </c>
      <c r="C1574" s="2">
        <v>4</v>
      </c>
      <c r="D1574" s="2">
        <v>0</v>
      </c>
      <c r="E1574" s="2">
        <v>0</v>
      </c>
      <c r="F1574" s="2">
        <v>1</v>
      </c>
      <c r="G1574" s="2">
        <v>0</v>
      </c>
      <c r="H1574" s="2">
        <v>1</v>
      </c>
      <c r="I1574" s="2">
        <v>0</v>
      </c>
      <c r="J1574" s="2">
        <v>204</v>
      </c>
      <c r="K1574" s="2">
        <v>120</v>
      </c>
      <c r="L1574" s="2">
        <v>67</v>
      </c>
      <c r="M1574" s="2">
        <v>24.84</v>
      </c>
      <c r="N1574" s="2">
        <v>63</v>
      </c>
      <c r="O1574" s="2">
        <v>75</v>
      </c>
      <c r="P1574" s="2">
        <v>0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x14ac:dyDescent="0.35">
      <c r="A1575" s="2">
        <v>1</v>
      </c>
      <c r="B1575" s="2">
        <v>56</v>
      </c>
      <c r="C1575" s="2">
        <v>1</v>
      </c>
      <c r="D1575" s="2">
        <v>1</v>
      </c>
      <c r="E1575" s="2">
        <v>20</v>
      </c>
      <c r="F1575" s="2">
        <v>0</v>
      </c>
      <c r="G1575" s="2">
        <v>0</v>
      </c>
      <c r="H1575" s="2">
        <v>0</v>
      </c>
      <c r="I1575" s="2">
        <v>0</v>
      </c>
      <c r="J1575" s="2">
        <v>191</v>
      </c>
      <c r="K1575" s="2">
        <v>130</v>
      </c>
      <c r="L1575" s="2">
        <v>70</v>
      </c>
      <c r="M1575" s="2">
        <v>26.09</v>
      </c>
      <c r="N1575" s="2">
        <v>75</v>
      </c>
      <c r="O1575" s="2">
        <v>97</v>
      </c>
      <c r="P1575" s="2">
        <v>0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x14ac:dyDescent="0.35">
      <c r="A1576" s="2">
        <v>1</v>
      </c>
      <c r="B1576" s="2">
        <v>60</v>
      </c>
      <c r="C1576" s="2">
        <v>1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241</v>
      </c>
      <c r="K1576" s="2">
        <v>119.5</v>
      </c>
      <c r="L1576" s="2">
        <v>79</v>
      </c>
      <c r="M1576" s="2">
        <v>24.66</v>
      </c>
      <c r="N1576" s="2">
        <v>60</v>
      </c>
      <c r="O1576" s="2">
        <v>78</v>
      </c>
      <c r="P1576" s="2">
        <v>0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x14ac:dyDescent="0.35">
      <c r="A1577" s="2">
        <v>0</v>
      </c>
      <c r="B1577" s="2">
        <v>67</v>
      </c>
      <c r="C1577" s="2">
        <v>2</v>
      </c>
      <c r="D1577" s="2">
        <v>1</v>
      </c>
      <c r="E1577" s="2">
        <v>3</v>
      </c>
      <c r="F1577" s="2">
        <v>0</v>
      </c>
      <c r="G1577" s="2">
        <v>0</v>
      </c>
      <c r="H1577" s="2">
        <v>1</v>
      </c>
      <c r="I1577" s="2">
        <v>0</v>
      </c>
      <c r="J1577" s="2">
        <v>326</v>
      </c>
      <c r="K1577" s="2">
        <v>157.5</v>
      </c>
      <c r="L1577" s="2">
        <v>78</v>
      </c>
      <c r="M1577" s="2">
        <v>24.63</v>
      </c>
      <c r="N1577" s="2">
        <v>85</v>
      </c>
      <c r="O1577" s="2">
        <v>77</v>
      </c>
      <c r="P1577" s="2">
        <v>0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x14ac:dyDescent="0.35">
      <c r="A1578" s="2">
        <v>0</v>
      </c>
      <c r="B1578" s="2">
        <v>39</v>
      </c>
      <c r="C1578" s="2">
        <v>3</v>
      </c>
      <c r="D1578" s="2">
        <v>1</v>
      </c>
      <c r="E1578" s="2">
        <v>5</v>
      </c>
      <c r="F1578" s="2">
        <v>0</v>
      </c>
      <c r="G1578" s="2">
        <v>0</v>
      </c>
      <c r="H1578" s="2">
        <v>0</v>
      </c>
      <c r="I1578" s="2">
        <v>0</v>
      </c>
      <c r="J1578" s="2">
        <v>184</v>
      </c>
      <c r="K1578" s="2">
        <v>96</v>
      </c>
      <c r="L1578" s="2">
        <v>72</v>
      </c>
      <c r="M1578" s="2">
        <v>18.16</v>
      </c>
      <c r="N1578" s="2">
        <v>100</v>
      </c>
      <c r="O1578" s="2">
        <v>78</v>
      </c>
      <c r="P1578" s="2">
        <v>0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x14ac:dyDescent="0.35">
      <c r="A1579" s="2">
        <v>0</v>
      </c>
      <c r="B1579" s="2">
        <v>60</v>
      </c>
      <c r="C1579" s="2">
        <v>1</v>
      </c>
      <c r="D1579" s="2">
        <v>0</v>
      </c>
      <c r="E1579" s="2">
        <v>0</v>
      </c>
      <c r="F1579" s="2">
        <v>0</v>
      </c>
      <c r="G1579" s="2">
        <v>0</v>
      </c>
      <c r="H1579" s="2">
        <v>1</v>
      </c>
      <c r="I1579" s="2">
        <v>0</v>
      </c>
      <c r="J1579" s="2">
        <v>273</v>
      </c>
      <c r="K1579" s="2">
        <v>176</v>
      </c>
      <c r="L1579" s="2">
        <v>84</v>
      </c>
      <c r="M1579" s="2">
        <v>22.17</v>
      </c>
      <c r="N1579" s="2">
        <v>66</v>
      </c>
      <c r="O1579" s="2">
        <v>79</v>
      </c>
      <c r="P1579" s="2">
        <v>0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x14ac:dyDescent="0.35">
      <c r="A1580" s="2">
        <v>1</v>
      </c>
      <c r="B1580" s="2">
        <v>42</v>
      </c>
      <c r="C1580" s="2">
        <v>3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283</v>
      </c>
      <c r="K1580" s="2">
        <v>137</v>
      </c>
      <c r="L1580" s="2">
        <v>91</v>
      </c>
      <c r="M1580" s="2">
        <v>25.41</v>
      </c>
      <c r="N1580" s="2">
        <v>75</v>
      </c>
      <c r="O1580" s="2">
        <v>67</v>
      </c>
      <c r="P1580" s="2">
        <v>0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x14ac:dyDescent="0.35">
      <c r="A1581" s="2">
        <v>0</v>
      </c>
      <c r="B1581" s="2">
        <v>50</v>
      </c>
      <c r="C1581" s="2">
        <v>2</v>
      </c>
      <c r="D1581" s="2">
        <v>1</v>
      </c>
      <c r="E1581" s="2">
        <v>20</v>
      </c>
      <c r="F1581" s="2">
        <v>0</v>
      </c>
      <c r="G1581" s="2">
        <v>0</v>
      </c>
      <c r="H1581" s="2">
        <v>0</v>
      </c>
      <c r="I1581" s="2">
        <v>0</v>
      </c>
      <c r="J1581" s="2">
        <v>235</v>
      </c>
      <c r="K1581" s="2">
        <v>121</v>
      </c>
      <c r="L1581" s="2">
        <v>78</v>
      </c>
      <c r="M1581" s="2">
        <v>23.01</v>
      </c>
      <c r="N1581" s="2">
        <v>52</v>
      </c>
      <c r="O1581" s="2">
        <v>78</v>
      </c>
      <c r="P1581" s="2">
        <v>0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x14ac:dyDescent="0.35">
      <c r="A1582" s="2">
        <v>1</v>
      </c>
      <c r="B1582" s="2">
        <v>50</v>
      </c>
      <c r="C1582" s="2">
        <v>1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227</v>
      </c>
      <c r="K1582" s="2">
        <v>114</v>
      </c>
      <c r="L1582" s="2">
        <v>87</v>
      </c>
      <c r="M1582" s="2">
        <v>33.1</v>
      </c>
      <c r="N1582" s="2">
        <v>92</v>
      </c>
      <c r="O1582" s="2">
        <v>120</v>
      </c>
      <c r="P1582" s="2">
        <v>0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x14ac:dyDescent="0.35">
      <c r="A1583" s="2">
        <v>0</v>
      </c>
      <c r="B1583" s="2">
        <v>43</v>
      </c>
      <c r="C1583" s="2">
        <v>1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249</v>
      </c>
      <c r="K1583" s="2">
        <v>155</v>
      </c>
      <c r="L1583" s="2">
        <v>93.5</v>
      </c>
      <c r="M1583" s="2">
        <v>21.99</v>
      </c>
      <c r="N1583" s="2">
        <v>85</v>
      </c>
      <c r="O1583" s="2">
        <v>115</v>
      </c>
      <c r="P1583" s="2">
        <v>0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x14ac:dyDescent="0.35">
      <c r="A1584" s="2">
        <v>0</v>
      </c>
      <c r="B1584" s="2">
        <v>42</v>
      </c>
      <c r="C1584" s="2">
        <v>3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252</v>
      </c>
      <c r="K1584" s="2">
        <v>102</v>
      </c>
      <c r="L1584" s="2">
        <v>72.5</v>
      </c>
      <c r="M1584" s="2">
        <v>22.85</v>
      </c>
      <c r="N1584" s="2">
        <v>60</v>
      </c>
      <c r="O1584" s="2">
        <v>78</v>
      </c>
      <c r="P1584" s="2">
        <v>0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x14ac:dyDescent="0.35">
      <c r="A1585" s="2">
        <v>1</v>
      </c>
      <c r="B1585" s="2">
        <v>57</v>
      </c>
      <c r="C1585" s="2">
        <v>3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235</v>
      </c>
      <c r="K1585" s="2">
        <v>124</v>
      </c>
      <c r="L1585" s="2">
        <v>77</v>
      </c>
      <c r="M1585" s="2">
        <v>24.19</v>
      </c>
      <c r="N1585" s="2">
        <v>100</v>
      </c>
      <c r="O1585" s="2">
        <v>86</v>
      </c>
      <c r="P1585" s="2">
        <v>0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x14ac:dyDescent="0.35">
      <c r="A1586" s="2">
        <v>0</v>
      </c>
      <c r="B1586" s="2">
        <v>56</v>
      </c>
      <c r="C1586" s="2">
        <v>3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344</v>
      </c>
      <c r="K1586" s="2">
        <v>119</v>
      </c>
      <c r="L1586" s="2">
        <v>82</v>
      </c>
      <c r="M1586" s="2">
        <v>26.82</v>
      </c>
      <c r="N1586" s="2">
        <v>80</v>
      </c>
      <c r="O1586" s="2">
        <v>105</v>
      </c>
      <c r="P1586" s="2">
        <v>0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x14ac:dyDescent="0.35">
      <c r="A1587" s="2">
        <v>1</v>
      </c>
      <c r="B1587" s="2">
        <v>43</v>
      </c>
      <c r="C1587" s="2">
        <v>1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126</v>
      </c>
      <c r="K1587" s="2">
        <v>152</v>
      </c>
      <c r="L1587" s="2">
        <v>96.5</v>
      </c>
      <c r="M1587" s="2">
        <v>25.65</v>
      </c>
      <c r="N1587" s="2">
        <v>86</v>
      </c>
      <c r="O1587" s="2">
        <v>78</v>
      </c>
      <c r="P1587" s="2">
        <v>0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x14ac:dyDescent="0.35">
      <c r="A1588" s="2">
        <v>0</v>
      </c>
      <c r="B1588" s="2">
        <v>47</v>
      </c>
      <c r="C1588" s="2">
        <v>2</v>
      </c>
      <c r="D1588" s="2">
        <v>1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365</v>
      </c>
      <c r="K1588" s="2">
        <v>127</v>
      </c>
      <c r="L1588" s="2">
        <v>76</v>
      </c>
      <c r="M1588" s="2">
        <v>24.44</v>
      </c>
      <c r="N1588" s="2">
        <v>72</v>
      </c>
      <c r="O1588" s="2">
        <v>80</v>
      </c>
      <c r="P1588" s="2">
        <v>0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x14ac:dyDescent="0.35">
      <c r="A1589" s="2">
        <v>0</v>
      </c>
      <c r="B1589" s="2">
        <v>56</v>
      </c>
      <c r="C1589" s="2">
        <v>2</v>
      </c>
      <c r="D1589" s="2">
        <v>1</v>
      </c>
      <c r="E1589" s="2">
        <v>5</v>
      </c>
      <c r="F1589" s="2">
        <v>0</v>
      </c>
      <c r="G1589" s="2">
        <v>0</v>
      </c>
      <c r="H1589" s="2">
        <v>0</v>
      </c>
      <c r="I1589" s="2">
        <v>0</v>
      </c>
      <c r="J1589" s="2">
        <v>310</v>
      </c>
      <c r="K1589" s="2">
        <v>128.5</v>
      </c>
      <c r="L1589" s="2">
        <v>82</v>
      </c>
      <c r="M1589" s="2">
        <v>25.36</v>
      </c>
      <c r="N1589" s="2">
        <v>70</v>
      </c>
      <c r="O1589" s="2">
        <v>85</v>
      </c>
      <c r="P1589" s="2">
        <v>0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x14ac:dyDescent="0.35">
      <c r="A1590" s="2">
        <v>0</v>
      </c>
      <c r="B1590" s="2">
        <v>36</v>
      </c>
      <c r="C1590" s="2">
        <v>2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213</v>
      </c>
      <c r="K1590" s="2">
        <v>126</v>
      </c>
      <c r="L1590" s="2">
        <v>80</v>
      </c>
      <c r="M1590" s="2">
        <v>19.53</v>
      </c>
      <c r="N1590" s="2">
        <v>95</v>
      </c>
      <c r="O1590" s="2">
        <v>79</v>
      </c>
      <c r="P1590" s="2">
        <v>0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x14ac:dyDescent="0.35">
      <c r="A1591" s="2">
        <v>1</v>
      </c>
      <c r="B1591" s="2">
        <v>63</v>
      </c>
      <c r="C1591" s="2">
        <v>2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233</v>
      </c>
      <c r="K1591" s="2">
        <v>130</v>
      </c>
      <c r="L1591" s="2">
        <v>81</v>
      </c>
      <c r="M1591" s="2">
        <v>25.82</v>
      </c>
      <c r="N1591" s="2">
        <v>80</v>
      </c>
      <c r="O1591" s="2">
        <v>81</v>
      </c>
      <c r="P1591" s="2">
        <v>0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x14ac:dyDescent="0.35">
      <c r="A1592" s="2">
        <v>0</v>
      </c>
      <c r="B1592" s="2">
        <v>62</v>
      </c>
      <c r="C1592" s="2">
        <v>4</v>
      </c>
      <c r="D1592" s="2">
        <v>1</v>
      </c>
      <c r="E1592" s="2">
        <v>3</v>
      </c>
      <c r="F1592" s="2">
        <v>0</v>
      </c>
      <c r="G1592" s="2">
        <v>0</v>
      </c>
      <c r="H1592" s="2">
        <v>1</v>
      </c>
      <c r="I1592" s="2">
        <v>0</v>
      </c>
      <c r="J1592" s="2">
        <v>298</v>
      </c>
      <c r="K1592" s="2">
        <v>137</v>
      </c>
      <c r="L1592" s="2">
        <v>85</v>
      </c>
      <c r="M1592" s="2">
        <v>26.73</v>
      </c>
      <c r="N1592" s="2">
        <v>76</v>
      </c>
      <c r="O1592" s="2">
        <v>87</v>
      </c>
      <c r="P1592" s="2">
        <v>0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x14ac:dyDescent="0.35">
      <c r="A1593" s="2">
        <v>0</v>
      </c>
      <c r="B1593" s="2">
        <v>41</v>
      </c>
      <c r="C1593" s="2">
        <v>2</v>
      </c>
      <c r="D1593" s="2">
        <v>1</v>
      </c>
      <c r="E1593" s="2">
        <v>9</v>
      </c>
      <c r="F1593" s="2">
        <v>0</v>
      </c>
      <c r="G1593" s="2">
        <v>0</v>
      </c>
      <c r="H1593" s="2">
        <v>0</v>
      </c>
      <c r="I1593" s="2">
        <v>0</v>
      </c>
      <c r="J1593" s="2">
        <v>200</v>
      </c>
      <c r="K1593" s="2">
        <v>124</v>
      </c>
      <c r="L1593" s="2">
        <v>76</v>
      </c>
      <c r="M1593" s="2">
        <v>24.2</v>
      </c>
      <c r="N1593" s="2">
        <v>80</v>
      </c>
      <c r="O1593" s="2">
        <v>86</v>
      </c>
      <c r="P1593" s="2">
        <v>0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x14ac:dyDescent="0.35">
      <c r="A1594" s="2">
        <v>0</v>
      </c>
      <c r="B1594" s="2">
        <v>56</v>
      </c>
      <c r="C1594" s="2">
        <v>1</v>
      </c>
      <c r="D1594" s="2">
        <v>0</v>
      </c>
      <c r="E1594" s="2">
        <v>0</v>
      </c>
      <c r="F1594" s="2">
        <v>0</v>
      </c>
      <c r="G1594" s="2">
        <v>0</v>
      </c>
      <c r="H1594" s="2">
        <v>1</v>
      </c>
      <c r="I1594" s="2">
        <v>0</v>
      </c>
      <c r="J1594" s="2">
        <v>301</v>
      </c>
      <c r="K1594" s="2">
        <v>127.5</v>
      </c>
      <c r="L1594" s="2">
        <v>91.5</v>
      </c>
      <c r="M1594" s="2">
        <v>25.39</v>
      </c>
      <c r="N1594" s="2">
        <v>80</v>
      </c>
      <c r="O1594" s="2">
        <v>74</v>
      </c>
      <c r="P1594" s="2">
        <v>0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x14ac:dyDescent="0.35">
      <c r="A1595" s="2">
        <v>0</v>
      </c>
      <c r="B1595" s="2">
        <v>61</v>
      </c>
      <c r="C1595" s="2">
        <v>1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234</v>
      </c>
      <c r="K1595" s="2">
        <v>115</v>
      </c>
      <c r="L1595" s="2">
        <v>60</v>
      </c>
      <c r="M1595" s="2">
        <v>25.5</v>
      </c>
      <c r="N1595" s="2">
        <v>76</v>
      </c>
      <c r="O1595" s="2">
        <v>99</v>
      </c>
      <c r="P1595" s="2">
        <v>0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x14ac:dyDescent="0.35">
      <c r="A1596" s="2">
        <v>0</v>
      </c>
      <c r="B1596" s="2">
        <v>50</v>
      </c>
      <c r="C1596" s="2">
        <v>1</v>
      </c>
      <c r="D1596" s="2">
        <v>1</v>
      </c>
      <c r="E1596" s="2">
        <v>30</v>
      </c>
      <c r="F1596" s="2">
        <v>0</v>
      </c>
      <c r="G1596" s="2">
        <v>0</v>
      </c>
      <c r="H1596" s="2">
        <v>1</v>
      </c>
      <c r="I1596" s="2">
        <v>0</v>
      </c>
      <c r="J1596" s="2">
        <v>287</v>
      </c>
      <c r="K1596" s="2">
        <v>147.5</v>
      </c>
      <c r="L1596" s="2">
        <v>87.5</v>
      </c>
      <c r="M1596" s="2">
        <v>30.36</v>
      </c>
      <c r="N1596" s="2">
        <v>64</v>
      </c>
      <c r="O1596" s="2">
        <v>72</v>
      </c>
      <c r="P1596" s="2">
        <v>0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x14ac:dyDescent="0.35">
      <c r="A1597" s="2">
        <v>0</v>
      </c>
      <c r="B1597" s="2">
        <v>55</v>
      </c>
      <c r="C1597" s="2">
        <v>1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310</v>
      </c>
      <c r="K1597" s="2">
        <v>135</v>
      </c>
      <c r="L1597" s="2">
        <v>76.5</v>
      </c>
      <c r="M1597" s="2">
        <v>26.31</v>
      </c>
      <c r="N1597" s="2">
        <v>110</v>
      </c>
      <c r="O1597" s="2">
        <v>74</v>
      </c>
      <c r="P1597" s="2">
        <v>0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x14ac:dyDescent="0.35">
      <c r="A1598" s="2">
        <v>0</v>
      </c>
      <c r="B1598" s="2">
        <v>38</v>
      </c>
      <c r="C1598" s="2">
        <v>2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251</v>
      </c>
      <c r="K1598" s="2">
        <v>126</v>
      </c>
      <c r="L1598" s="2">
        <v>76</v>
      </c>
      <c r="M1598" s="2">
        <v>29.19</v>
      </c>
      <c r="N1598" s="2">
        <v>60</v>
      </c>
      <c r="O1598" s="2">
        <v>66</v>
      </c>
      <c r="P1598" s="2">
        <v>0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x14ac:dyDescent="0.35">
      <c r="A1599" s="2">
        <v>0</v>
      </c>
      <c r="B1599" s="2">
        <v>40</v>
      </c>
      <c r="C1599" s="2">
        <v>1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236</v>
      </c>
      <c r="K1599" s="2">
        <v>98</v>
      </c>
      <c r="L1599" s="2">
        <v>75</v>
      </c>
      <c r="M1599" s="2">
        <v>26.63</v>
      </c>
      <c r="N1599" s="2">
        <v>70</v>
      </c>
      <c r="O1599" s="2">
        <v>78</v>
      </c>
      <c r="P1599" s="2">
        <v>0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x14ac:dyDescent="0.35">
      <c r="A1600" s="2">
        <v>0</v>
      </c>
      <c r="B1600" s="2">
        <v>47</v>
      </c>
      <c r="C1600" s="2">
        <v>1</v>
      </c>
      <c r="D1600" s="2">
        <v>1</v>
      </c>
      <c r="E1600" s="2">
        <v>40</v>
      </c>
      <c r="F1600" s="2">
        <v>0</v>
      </c>
      <c r="G1600" s="2">
        <v>0</v>
      </c>
      <c r="H1600" s="2">
        <v>0</v>
      </c>
      <c r="I1600" s="2">
        <v>0</v>
      </c>
      <c r="J1600" s="2">
        <v>221</v>
      </c>
      <c r="K1600" s="2">
        <v>144</v>
      </c>
      <c r="L1600" s="2">
        <v>91</v>
      </c>
      <c r="M1600" s="2">
        <v>35.78</v>
      </c>
      <c r="N1600" s="2">
        <v>85</v>
      </c>
      <c r="O1600" s="2">
        <v>66</v>
      </c>
      <c r="P1600" s="2">
        <v>0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x14ac:dyDescent="0.35">
      <c r="A1601" s="2">
        <v>1</v>
      </c>
      <c r="B1601" s="2">
        <v>49</v>
      </c>
      <c r="C1601" s="2">
        <v>1</v>
      </c>
      <c r="D1601" s="2">
        <v>1</v>
      </c>
      <c r="E1601" s="2">
        <v>20</v>
      </c>
      <c r="F1601" s="2">
        <v>0</v>
      </c>
      <c r="G1601" s="2">
        <v>0</v>
      </c>
      <c r="H1601" s="2">
        <v>0</v>
      </c>
      <c r="I1601" s="2">
        <v>0</v>
      </c>
      <c r="J1601" s="2">
        <v>222</v>
      </c>
      <c r="K1601" s="2">
        <v>124</v>
      </c>
      <c r="L1601" s="2">
        <v>86</v>
      </c>
      <c r="M1601" s="2">
        <v>27.25</v>
      </c>
      <c r="N1601" s="2">
        <v>80</v>
      </c>
      <c r="O1601" s="2">
        <v>78</v>
      </c>
      <c r="P1601" s="2">
        <v>0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x14ac:dyDescent="0.35">
      <c r="A1602" s="2">
        <v>1</v>
      </c>
      <c r="B1602" s="2">
        <v>54</v>
      </c>
      <c r="C1602" s="2">
        <v>2</v>
      </c>
      <c r="D1602" s="2">
        <v>1</v>
      </c>
      <c r="E1602" s="2">
        <v>30</v>
      </c>
      <c r="F1602" s="2">
        <v>0</v>
      </c>
      <c r="G1602" s="2">
        <v>0</v>
      </c>
      <c r="H1602" s="2">
        <v>0</v>
      </c>
      <c r="I1602" s="2">
        <v>0</v>
      </c>
      <c r="J1602" s="2">
        <v>219</v>
      </c>
      <c r="K1602" s="2">
        <v>113</v>
      </c>
      <c r="L1602" s="2">
        <v>70</v>
      </c>
      <c r="M1602" s="2">
        <v>20.41</v>
      </c>
      <c r="N1602" s="2">
        <v>80</v>
      </c>
      <c r="O1602" s="2">
        <v>53</v>
      </c>
      <c r="P1602" s="2">
        <v>0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x14ac:dyDescent="0.35">
      <c r="A1603" s="2">
        <v>0</v>
      </c>
      <c r="B1603" s="2">
        <v>40</v>
      </c>
      <c r="C1603" s="2">
        <v>1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290</v>
      </c>
      <c r="K1603" s="2">
        <v>125</v>
      </c>
      <c r="L1603" s="2">
        <v>90</v>
      </c>
      <c r="M1603" s="2">
        <v>32.81</v>
      </c>
      <c r="N1603" s="2">
        <v>85</v>
      </c>
      <c r="O1603" s="2">
        <v>87</v>
      </c>
      <c r="P1603" s="2">
        <v>0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x14ac:dyDescent="0.35">
      <c r="A1604" s="2">
        <v>0</v>
      </c>
      <c r="B1604" s="2">
        <v>65</v>
      </c>
      <c r="C1604" s="2">
        <v>1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288</v>
      </c>
      <c r="K1604" s="2">
        <v>146</v>
      </c>
      <c r="L1604" s="2">
        <v>94.5</v>
      </c>
      <c r="M1604" s="2">
        <v>26.54</v>
      </c>
      <c r="N1604" s="2">
        <v>80</v>
      </c>
      <c r="O1604" s="2">
        <v>74</v>
      </c>
      <c r="P1604" s="2">
        <v>0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x14ac:dyDescent="0.35">
      <c r="A1605" s="2">
        <v>0</v>
      </c>
      <c r="B1605" s="2">
        <v>50</v>
      </c>
      <c r="C1605" s="2">
        <v>2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225</v>
      </c>
      <c r="K1605" s="2">
        <v>132</v>
      </c>
      <c r="L1605" s="2">
        <v>81</v>
      </c>
      <c r="M1605" s="2">
        <v>23.62</v>
      </c>
      <c r="N1605" s="2">
        <v>74</v>
      </c>
      <c r="O1605" s="2">
        <v>103</v>
      </c>
      <c r="P1605" s="2">
        <v>0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x14ac:dyDescent="0.35">
      <c r="A1606" s="2">
        <v>1</v>
      </c>
      <c r="B1606" s="2">
        <v>54</v>
      </c>
      <c r="C1606" s="2">
        <v>2</v>
      </c>
      <c r="D1606" s="2">
        <v>1</v>
      </c>
      <c r="E1606" s="2">
        <v>20</v>
      </c>
      <c r="F1606" s="2">
        <v>0</v>
      </c>
      <c r="G1606" s="2">
        <v>0</v>
      </c>
      <c r="H1606" s="2">
        <v>0</v>
      </c>
      <c r="I1606" s="2">
        <v>0</v>
      </c>
      <c r="J1606" s="2">
        <v>215</v>
      </c>
      <c r="K1606" s="2">
        <v>120</v>
      </c>
      <c r="L1606" s="2">
        <v>85</v>
      </c>
      <c r="M1606" s="2">
        <v>29.93</v>
      </c>
      <c r="N1606" s="2">
        <v>62</v>
      </c>
      <c r="O1606" s="2">
        <v>75</v>
      </c>
      <c r="P1606" s="2">
        <v>0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x14ac:dyDescent="0.35">
      <c r="A1607" s="2">
        <v>0</v>
      </c>
      <c r="B1607" s="2">
        <v>39</v>
      </c>
      <c r="C1607" s="2">
        <v>1</v>
      </c>
      <c r="D1607" s="2">
        <v>1</v>
      </c>
      <c r="E1607" s="2">
        <v>15</v>
      </c>
      <c r="F1607" s="2">
        <v>0</v>
      </c>
      <c r="G1607" s="2">
        <v>0</v>
      </c>
      <c r="H1607" s="2">
        <v>1</v>
      </c>
      <c r="I1607" s="2">
        <v>0</v>
      </c>
      <c r="J1607" s="2">
        <v>280</v>
      </c>
      <c r="K1607" s="2">
        <v>152</v>
      </c>
      <c r="L1607" s="2">
        <v>104</v>
      </c>
      <c r="M1607" s="2">
        <v>24.22</v>
      </c>
      <c r="N1607" s="2">
        <v>90</v>
      </c>
      <c r="O1607" s="2">
        <v>82</v>
      </c>
      <c r="P1607" s="2">
        <v>0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x14ac:dyDescent="0.35">
      <c r="A1608" s="2">
        <v>1</v>
      </c>
      <c r="B1608" s="2">
        <v>46</v>
      </c>
      <c r="C1608" s="2">
        <v>1</v>
      </c>
      <c r="D1608" s="2">
        <v>0</v>
      </c>
      <c r="E1608" s="2">
        <v>0</v>
      </c>
      <c r="F1608" s="2">
        <v>0</v>
      </c>
      <c r="G1608" s="2">
        <v>0</v>
      </c>
      <c r="H1608" s="2">
        <v>1</v>
      </c>
      <c r="I1608" s="2">
        <v>0</v>
      </c>
      <c r="J1608" s="2">
        <v>235</v>
      </c>
      <c r="K1608" s="2">
        <v>136.5</v>
      </c>
      <c r="L1608" s="2">
        <v>92</v>
      </c>
      <c r="M1608" s="2">
        <v>22.92</v>
      </c>
      <c r="N1608" s="2">
        <v>68</v>
      </c>
      <c r="O1608" s="2">
        <v>89</v>
      </c>
      <c r="P1608" s="2">
        <v>0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x14ac:dyDescent="0.35">
      <c r="A1609" s="2">
        <v>0</v>
      </c>
      <c r="B1609" s="2">
        <v>53</v>
      </c>
      <c r="C1609" s="2">
        <v>1</v>
      </c>
      <c r="D1609" s="2">
        <v>1</v>
      </c>
      <c r="E1609" s="2">
        <v>3</v>
      </c>
      <c r="F1609" s="2">
        <v>0</v>
      </c>
      <c r="G1609" s="2">
        <v>0</v>
      </c>
      <c r="H1609" s="2">
        <v>0</v>
      </c>
      <c r="I1609" s="2">
        <v>0</v>
      </c>
      <c r="J1609" s="2">
        <v>239</v>
      </c>
      <c r="K1609" s="2">
        <v>112.5</v>
      </c>
      <c r="L1609" s="2">
        <v>67</v>
      </c>
      <c r="M1609" s="2">
        <v>25.63</v>
      </c>
      <c r="N1609" s="2">
        <v>77</v>
      </c>
      <c r="O1609" s="2">
        <v>74</v>
      </c>
      <c r="P1609" s="2">
        <v>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x14ac:dyDescent="0.35">
      <c r="A1610" s="2">
        <v>1</v>
      </c>
      <c r="B1610" s="2">
        <v>48</v>
      </c>
      <c r="C1610" s="2">
        <v>4</v>
      </c>
      <c r="D1610" s="2">
        <v>1</v>
      </c>
      <c r="E1610" s="2">
        <v>20</v>
      </c>
      <c r="F1610" s="2">
        <v>0</v>
      </c>
      <c r="G1610" s="2">
        <v>0</v>
      </c>
      <c r="H1610" s="2">
        <v>1</v>
      </c>
      <c r="I1610" s="2">
        <v>1</v>
      </c>
      <c r="J1610" s="2">
        <v>230</v>
      </c>
      <c r="K1610" s="2">
        <v>135.5</v>
      </c>
      <c r="L1610" s="2">
        <v>90</v>
      </c>
      <c r="M1610" s="2">
        <v>25.34</v>
      </c>
      <c r="N1610" s="2">
        <v>95</v>
      </c>
      <c r="O1610" s="2">
        <v>91</v>
      </c>
      <c r="P1610" s="2">
        <v>0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x14ac:dyDescent="0.35">
      <c r="A1611" s="2">
        <v>0</v>
      </c>
      <c r="B1611" s="2">
        <v>51</v>
      </c>
      <c r="C1611" s="2">
        <v>1</v>
      </c>
      <c r="D1611" s="2">
        <v>1</v>
      </c>
      <c r="E1611" s="2">
        <v>20</v>
      </c>
      <c r="F1611" s="2">
        <v>0</v>
      </c>
      <c r="G1611" s="2">
        <v>0</v>
      </c>
      <c r="H1611" s="2">
        <v>0</v>
      </c>
      <c r="I1611" s="2">
        <v>0</v>
      </c>
      <c r="J1611" s="2">
        <v>300</v>
      </c>
      <c r="K1611" s="2">
        <v>128</v>
      </c>
      <c r="L1611" s="2">
        <v>78</v>
      </c>
      <c r="M1611" s="2">
        <v>26.69</v>
      </c>
      <c r="N1611" s="2">
        <v>65</v>
      </c>
      <c r="O1611" s="2">
        <v>97</v>
      </c>
      <c r="P1611" s="2">
        <v>0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x14ac:dyDescent="0.35">
      <c r="A1612" s="2">
        <v>1</v>
      </c>
      <c r="B1612" s="2">
        <v>64</v>
      </c>
      <c r="C1612" s="2">
        <v>2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283</v>
      </c>
      <c r="K1612" s="2">
        <v>113</v>
      </c>
      <c r="L1612" s="2">
        <v>77</v>
      </c>
      <c r="M1612" s="2">
        <v>22.73</v>
      </c>
      <c r="N1612" s="2">
        <v>75</v>
      </c>
      <c r="O1612" s="2">
        <v>67</v>
      </c>
      <c r="P1612" s="2">
        <v>0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x14ac:dyDescent="0.35">
      <c r="A1613" s="2">
        <v>1</v>
      </c>
      <c r="B1613" s="2">
        <v>63</v>
      </c>
      <c r="C1613" s="2">
        <v>2</v>
      </c>
      <c r="D1613" s="2">
        <v>1</v>
      </c>
      <c r="E1613" s="2">
        <v>43</v>
      </c>
      <c r="F1613" s="2">
        <v>0</v>
      </c>
      <c r="G1613" s="2">
        <v>0</v>
      </c>
      <c r="H1613" s="2">
        <v>0</v>
      </c>
      <c r="I1613" s="2">
        <v>0</v>
      </c>
      <c r="J1613" s="2">
        <v>230</v>
      </c>
      <c r="K1613" s="2">
        <v>127</v>
      </c>
      <c r="L1613" s="2">
        <v>82</v>
      </c>
      <c r="M1613" s="2">
        <v>19.97</v>
      </c>
      <c r="N1613" s="2">
        <v>70</v>
      </c>
      <c r="O1613" s="2">
        <v>67</v>
      </c>
      <c r="P1613" s="2">
        <v>0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x14ac:dyDescent="0.35">
      <c r="A1614" s="2">
        <v>0</v>
      </c>
      <c r="B1614" s="2">
        <v>55</v>
      </c>
      <c r="C1614" s="2">
        <v>3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238</v>
      </c>
      <c r="K1614" s="2">
        <v>137.5</v>
      </c>
      <c r="L1614" s="2">
        <v>87</v>
      </c>
      <c r="M1614" s="2">
        <v>26.89</v>
      </c>
      <c r="N1614" s="2">
        <v>67</v>
      </c>
      <c r="O1614" s="2">
        <v>107</v>
      </c>
      <c r="P1614" s="2">
        <v>0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x14ac:dyDescent="0.35">
      <c r="A1615" s="2">
        <v>0</v>
      </c>
      <c r="B1615" s="2">
        <v>39</v>
      </c>
      <c r="C1615" s="2">
        <v>2</v>
      </c>
      <c r="D1615" s="2">
        <v>1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225</v>
      </c>
      <c r="K1615" s="2">
        <v>112</v>
      </c>
      <c r="L1615" s="2">
        <v>74</v>
      </c>
      <c r="M1615" s="2">
        <v>27.26</v>
      </c>
      <c r="N1615" s="2">
        <v>85</v>
      </c>
      <c r="O1615" s="2">
        <v>85</v>
      </c>
      <c r="P1615" s="2">
        <v>0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x14ac:dyDescent="0.35">
      <c r="A1616" s="2">
        <v>0</v>
      </c>
      <c r="B1616" s="2">
        <v>59</v>
      </c>
      <c r="C1616" s="2">
        <v>1</v>
      </c>
      <c r="D1616" s="2">
        <v>0</v>
      </c>
      <c r="E1616" s="2">
        <v>0</v>
      </c>
      <c r="F1616" s="2">
        <v>0</v>
      </c>
      <c r="G1616" s="2">
        <v>0</v>
      </c>
      <c r="H1616" s="2">
        <v>1</v>
      </c>
      <c r="I1616" s="2">
        <v>0</v>
      </c>
      <c r="J1616" s="2">
        <v>261</v>
      </c>
      <c r="K1616" s="2">
        <v>141</v>
      </c>
      <c r="L1616" s="2">
        <v>78</v>
      </c>
      <c r="M1616" s="2">
        <v>25.32</v>
      </c>
      <c r="N1616" s="2">
        <v>68</v>
      </c>
      <c r="O1616" s="2">
        <v>76</v>
      </c>
      <c r="P1616" s="2">
        <v>0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x14ac:dyDescent="0.35">
      <c r="A1617" s="2">
        <v>0</v>
      </c>
      <c r="B1617" s="2">
        <v>52</v>
      </c>
      <c r="C1617" s="2">
        <v>1</v>
      </c>
      <c r="D1617" s="2">
        <v>1</v>
      </c>
      <c r="E1617" s="2">
        <v>20</v>
      </c>
      <c r="F1617" s="2">
        <v>1</v>
      </c>
      <c r="G1617" s="2">
        <v>0</v>
      </c>
      <c r="H1617" s="2">
        <v>1</v>
      </c>
      <c r="I1617" s="2">
        <v>0</v>
      </c>
      <c r="J1617" s="2">
        <v>161</v>
      </c>
      <c r="K1617" s="2">
        <v>180</v>
      </c>
      <c r="L1617" s="2">
        <v>114</v>
      </c>
      <c r="M1617" s="2">
        <v>32.520000000000003</v>
      </c>
      <c r="N1617" s="2">
        <v>105</v>
      </c>
      <c r="O1617" s="2">
        <v>104</v>
      </c>
      <c r="P1617" s="2">
        <v>0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x14ac:dyDescent="0.35">
      <c r="A1618" s="2">
        <v>0</v>
      </c>
      <c r="B1618" s="2">
        <v>48</v>
      </c>
      <c r="C1618" s="2">
        <v>1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186</v>
      </c>
      <c r="K1618" s="2">
        <v>107</v>
      </c>
      <c r="L1618" s="2">
        <v>76</v>
      </c>
      <c r="M1618" s="2">
        <v>26.39</v>
      </c>
      <c r="N1618" s="2">
        <v>65</v>
      </c>
      <c r="O1618" s="2">
        <v>90</v>
      </c>
      <c r="P1618" s="2">
        <v>0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x14ac:dyDescent="0.35">
      <c r="A1619" s="2">
        <v>0</v>
      </c>
      <c r="B1619" s="2">
        <v>54</v>
      </c>
      <c r="C1619" s="2">
        <v>3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286</v>
      </c>
      <c r="K1619" s="2">
        <v>110</v>
      </c>
      <c r="L1619" s="2">
        <v>74</v>
      </c>
      <c r="M1619" s="2">
        <v>26.28</v>
      </c>
      <c r="N1619" s="2">
        <v>65</v>
      </c>
      <c r="O1619" s="2">
        <v>90</v>
      </c>
      <c r="P1619" s="2">
        <v>0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x14ac:dyDescent="0.35">
      <c r="A1620" s="2">
        <v>1</v>
      </c>
      <c r="B1620" s="2">
        <v>55</v>
      </c>
      <c r="C1620" s="2">
        <v>4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245</v>
      </c>
      <c r="K1620" s="2">
        <v>133</v>
      </c>
      <c r="L1620" s="2">
        <v>78</v>
      </c>
      <c r="M1620" s="2">
        <v>29.05</v>
      </c>
      <c r="N1620" s="2">
        <v>73</v>
      </c>
      <c r="O1620" s="2">
        <v>115</v>
      </c>
      <c r="P1620" s="2">
        <v>0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x14ac:dyDescent="0.35">
      <c r="A1621" s="2">
        <v>0</v>
      </c>
      <c r="B1621" s="2">
        <v>47</v>
      </c>
      <c r="C1621" s="2">
        <v>1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210</v>
      </c>
      <c r="K1621" s="2">
        <v>113</v>
      </c>
      <c r="L1621" s="2">
        <v>65</v>
      </c>
      <c r="M1621" s="2">
        <v>21.33</v>
      </c>
      <c r="N1621" s="2">
        <v>66</v>
      </c>
      <c r="O1621" s="2">
        <v>62</v>
      </c>
      <c r="P1621" s="2">
        <v>0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x14ac:dyDescent="0.35">
      <c r="A1622" s="2">
        <v>1</v>
      </c>
      <c r="B1622" s="2">
        <v>42</v>
      </c>
      <c r="C1622" s="2">
        <v>3</v>
      </c>
      <c r="D1622" s="2">
        <v>1</v>
      </c>
      <c r="E1622" s="2">
        <v>20</v>
      </c>
      <c r="F1622" s="2">
        <v>0</v>
      </c>
      <c r="G1622" s="2">
        <v>0</v>
      </c>
      <c r="H1622" s="2">
        <v>0</v>
      </c>
      <c r="I1622" s="2">
        <v>0</v>
      </c>
      <c r="J1622" s="2">
        <v>220</v>
      </c>
      <c r="K1622" s="2">
        <v>119</v>
      </c>
      <c r="L1622" s="2">
        <v>73.5</v>
      </c>
      <c r="M1622" s="2">
        <v>23.31</v>
      </c>
      <c r="N1622" s="2">
        <v>67</v>
      </c>
      <c r="O1622" s="2">
        <v>63</v>
      </c>
      <c r="P1622" s="2">
        <v>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x14ac:dyDescent="0.35">
      <c r="A1623" s="2">
        <v>0</v>
      </c>
      <c r="B1623" s="2">
        <v>55</v>
      </c>
      <c r="C1623" s="2">
        <v>2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175</v>
      </c>
      <c r="K1623" s="2">
        <v>107.5</v>
      </c>
      <c r="L1623" s="2">
        <v>65</v>
      </c>
      <c r="M1623" s="2">
        <v>20.170000000000002</v>
      </c>
      <c r="N1623" s="2">
        <v>68</v>
      </c>
      <c r="O1623" s="2">
        <v>79</v>
      </c>
      <c r="P1623" s="2">
        <v>0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x14ac:dyDescent="0.35">
      <c r="A1624" s="2">
        <v>0</v>
      </c>
      <c r="B1624" s="2">
        <v>47</v>
      </c>
      <c r="C1624" s="2">
        <v>1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228</v>
      </c>
      <c r="K1624" s="2">
        <v>118</v>
      </c>
      <c r="L1624" s="2">
        <v>84</v>
      </c>
      <c r="M1624" s="2">
        <v>18.670000000000002</v>
      </c>
      <c r="N1624" s="2">
        <v>75</v>
      </c>
      <c r="O1624" s="2">
        <v>90</v>
      </c>
      <c r="P1624" s="2">
        <v>0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x14ac:dyDescent="0.35">
      <c r="A1625" s="2">
        <v>1</v>
      </c>
      <c r="B1625" s="2">
        <v>51</v>
      </c>
      <c r="C1625" s="2">
        <v>1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166</v>
      </c>
      <c r="K1625" s="2">
        <v>115</v>
      </c>
      <c r="L1625" s="2">
        <v>82.5</v>
      </c>
      <c r="M1625" s="2">
        <v>26.69</v>
      </c>
      <c r="N1625" s="2">
        <v>64</v>
      </c>
      <c r="O1625" s="2">
        <v>67</v>
      </c>
      <c r="P1625" s="2">
        <v>0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x14ac:dyDescent="0.35">
      <c r="A1626" s="2">
        <v>1</v>
      </c>
      <c r="B1626" s="2">
        <v>62</v>
      </c>
      <c r="C1626" s="2">
        <v>3</v>
      </c>
      <c r="D1626" s="2">
        <v>1</v>
      </c>
      <c r="E1626" s="2">
        <v>20</v>
      </c>
      <c r="F1626" s="2">
        <v>0</v>
      </c>
      <c r="G1626" s="2">
        <v>0</v>
      </c>
      <c r="H1626" s="2">
        <v>0</v>
      </c>
      <c r="I1626" s="2">
        <v>0</v>
      </c>
      <c r="J1626" s="2">
        <v>300</v>
      </c>
      <c r="K1626" s="2">
        <v>108</v>
      </c>
      <c r="L1626" s="2">
        <v>73</v>
      </c>
      <c r="M1626" s="2">
        <v>20.87</v>
      </c>
      <c r="N1626" s="2">
        <v>60</v>
      </c>
      <c r="O1626" s="2">
        <v>80</v>
      </c>
      <c r="P1626" s="2">
        <v>0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x14ac:dyDescent="0.35">
      <c r="A1627" s="2">
        <v>1</v>
      </c>
      <c r="B1627" s="2">
        <v>40</v>
      </c>
      <c r="C1627" s="2">
        <v>2</v>
      </c>
      <c r="D1627" s="2">
        <v>1</v>
      </c>
      <c r="E1627" s="2">
        <v>5</v>
      </c>
      <c r="F1627" s="2">
        <v>0</v>
      </c>
      <c r="G1627" s="2">
        <v>0</v>
      </c>
      <c r="H1627" s="2">
        <v>0</v>
      </c>
      <c r="I1627" s="2">
        <v>0</v>
      </c>
      <c r="J1627" s="2">
        <v>282</v>
      </c>
      <c r="K1627" s="2">
        <v>120</v>
      </c>
      <c r="L1627" s="2">
        <v>87</v>
      </c>
      <c r="M1627" s="2">
        <v>22.98</v>
      </c>
      <c r="N1627" s="2">
        <v>60</v>
      </c>
      <c r="O1627" s="2">
        <v>78</v>
      </c>
      <c r="P1627" s="2">
        <v>0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x14ac:dyDescent="0.35">
      <c r="A1628" s="2">
        <v>1</v>
      </c>
      <c r="B1628" s="2">
        <v>37</v>
      </c>
      <c r="C1628" s="2">
        <v>1</v>
      </c>
      <c r="D1628" s="2">
        <v>1</v>
      </c>
      <c r="E1628" s="2">
        <v>20</v>
      </c>
      <c r="F1628" s="2">
        <v>0</v>
      </c>
      <c r="G1628" s="2">
        <v>0</v>
      </c>
      <c r="H1628" s="2">
        <v>0</v>
      </c>
      <c r="I1628" s="2">
        <v>0</v>
      </c>
      <c r="J1628" s="2">
        <v>261</v>
      </c>
      <c r="K1628" s="2">
        <v>111.5</v>
      </c>
      <c r="L1628" s="2">
        <v>72.5</v>
      </c>
      <c r="M1628" s="2">
        <v>26.48</v>
      </c>
      <c r="N1628" s="2">
        <v>73</v>
      </c>
      <c r="O1628" s="2">
        <v>74</v>
      </c>
      <c r="P1628" s="2">
        <v>0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x14ac:dyDescent="0.35">
      <c r="A1629" s="2">
        <v>1</v>
      </c>
      <c r="B1629" s="2">
        <v>58</v>
      </c>
      <c r="C1629" s="2">
        <v>1</v>
      </c>
      <c r="D1629" s="2">
        <v>1</v>
      </c>
      <c r="E1629" s="2">
        <v>20</v>
      </c>
      <c r="F1629" s="2">
        <v>0</v>
      </c>
      <c r="G1629" s="2">
        <v>0</v>
      </c>
      <c r="H1629" s="2">
        <v>0</v>
      </c>
      <c r="I1629" s="2">
        <v>0</v>
      </c>
      <c r="J1629" s="2">
        <v>184</v>
      </c>
      <c r="K1629" s="2">
        <v>127.5</v>
      </c>
      <c r="L1629" s="2">
        <v>70</v>
      </c>
      <c r="M1629" s="2">
        <v>25.62</v>
      </c>
      <c r="N1629" s="2">
        <v>50</v>
      </c>
      <c r="O1629" s="2">
        <v>80</v>
      </c>
      <c r="P1629" s="2">
        <v>0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x14ac:dyDescent="0.35">
      <c r="A1630" s="2">
        <v>1</v>
      </c>
      <c r="B1630" s="2">
        <v>51</v>
      </c>
      <c r="C1630" s="2">
        <v>3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215</v>
      </c>
      <c r="K1630" s="2">
        <v>147</v>
      </c>
      <c r="L1630" s="2">
        <v>96</v>
      </c>
      <c r="M1630" s="2">
        <v>28.59</v>
      </c>
      <c r="N1630" s="2">
        <v>65</v>
      </c>
      <c r="O1630" s="2">
        <v>100</v>
      </c>
      <c r="P1630" s="2">
        <v>0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x14ac:dyDescent="0.35">
      <c r="A1631" s="2">
        <v>0</v>
      </c>
      <c r="B1631" s="2">
        <v>48</v>
      </c>
      <c r="C1631" s="2">
        <v>1</v>
      </c>
      <c r="D1631" s="2">
        <v>1</v>
      </c>
      <c r="E1631" s="2">
        <v>10</v>
      </c>
      <c r="F1631" s="2">
        <v>0</v>
      </c>
      <c r="G1631" s="2">
        <v>0</v>
      </c>
      <c r="H1631" s="2">
        <v>1</v>
      </c>
      <c r="I1631" s="2">
        <v>0</v>
      </c>
      <c r="J1631" s="2">
        <v>188</v>
      </c>
      <c r="K1631" s="2">
        <v>170</v>
      </c>
      <c r="L1631" s="2">
        <v>110</v>
      </c>
      <c r="M1631" s="2">
        <v>26.03</v>
      </c>
      <c r="N1631" s="2">
        <v>90</v>
      </c>
      <c r="O1631" s="2">
        <v>118</v>
      </c>
      <c r="P1631" s="2">
        <v>0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x14ac:dyDescent="0.35">
      <c r="A1632" s="2">
        <v>1</v>
      </c>
      <c r="B1632" s="2">
        <v>51</v>
      </c>
      <c r="C1632" s="2">
        <v>1</v>
      </c>
      <c r="D1632" s="2">
        <v>1</v>
      </c>
      <c r="E1632" s="2">
        <v>20</v>
      </c>
      <c r="F1632" s="2">
        <v>0</v>
      </c>
      <c r="G1632" s="2">
        <v>0</v>
      </c>
      <c r="H1632" s="2">
        <v>0</v>
      </c>
      <c r="I1632" s="2">
        <v>0</v>
      </c>
      <c r="J1632" s="2">
        <v>256</v>
      </c>
      <c r="K1632" s="2">
        <v>130</v>
      </c>
      <c r="L1632" s="2">
        <v>75</v>
      </c>
      <c r="M1632" s="2">
        <v>28.76</v>
      </c>
      <c r="N1632" s="2">
        <v>60</v>
      </c>
      <c r="O1632" s="2">
        <v>83</v>
      </c>
      <c r="P1632" s="2">
        <v>0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x14ac:dyDescent="0.35">
      <c r="A1633" s="2">
        <v>0</v>
      </c>
      <c r="B1633" s="2">
        <v>52</v>
      </c>
      <c r="C1633" s="2">
        <v>1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223</v>
      </c>
      <c r="K1633" s="2">
        <v>132</v>
      </c>
      <c r="L1633" s="2">
        <v>82</v>
      </c>
      <c r="M1633" s="2">
        <v>26.06</v>
      </c>
      <c r="N1633" s="2">
        <v>75</v>
      </c>
      <c r="O1633" s="2">
        <v>63</v>
      </c>
      <c r="P1633" s="2">
        <v>0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x14ac:dyDescent="0.35">
      <c r="A1634" s="2">
        <v>0</v>
      </c>
      <c r="B1634" s="2">
        <v>44</v>
      </c>
      <c r="C1634" s="2">
        <v>3</v>
      </c>
      <c r="D1634" s="2">
        <v>1</v>
      </c>
      <c r="E1634" s="2">
        <v>20</v>
      </c>
      <c r="F1634" s="2">
        <v>0</v>
      </c>
      <c r="G1634" s="2">
        <v>0</v>
      </c>
      <c r="H1634" s="2">
        <v>0</v>
      </c>
      <c r="I1634" s="2">
        <v>0</v>
      </c>
      <c r="J1634" s="2">
        <v>245</v>
      </c>
      <c r="K1634" s="2">
        <v>95</v>
      </c>
      <c r="L1634" s="2">
        <v>50</v>
      </c>
      <c r="M1634" s="2">
        <v>21.65</v>
      </c>
      <c r="N1634" s="2">
        <v>82</v>
      </c>
      <c r="O1634" s="2">
        <v>78</v>
      </c>
      <c r="P1634" s="2">
        <v>0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x14ac:dyDescent="0.35">
      <c r="A1635" s="2">
        <v>1</v>
      </c>
      <c r="B1635" s="2">
        <v>61</v>
      </c>
      <c r="C1635" s="2">
        <v>2</v>
      </c>
      <c r="D1635" s="2">
        <v>1</v>
      </c>
      <c r="E1635" s="2">
        <v>20</v>
      </c>
      <c r="F1635" s="2">
        <v>0</v>
      </c>
      <c r="G1635" s="2">
        <v>0</v>
      </c>
      <c r="H1635" s="2">
        <v>0</v>
      </c>
      <c r="I1635" s="2">
        <v>0</v>
      </c>
      <c r="J1635" s="2">
        <v>167</v>
      </c>
      <c r="K1635" s="2">
        <v>105</v>
      </c>
      <c r="L1635" s="2">
        <v>67.5</v>
      </c>
      <c r="M1635" s="2">
        <v>27.28</v>
      </c>
      <c r="N1635" s="2">
        <v>88</v>
      </c>
      <c r="O1635" s="2">
        <v>86</v>
      </c>
      <c r="P1635" s="2">
        <v>0</v>
      </c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x14ac:dyDescent="0.35">
      <c r="A1636" s="2">
        <v>0</v>
      </c>
      <c r="B1636" s="2">
        <v>58</v>
      </c>
      <c r="C1636" s="2">
        <v>1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296</v>
      </c>
      <c r="K1636" s="2">
        <v>141.5</v>
      </c>
      <c r="L1636" s="2">
        <v>87</v>
      </c>
      <c r="M1636" s="2">
        <v>28.31</v>
      </c>
      <c r="N1636" s="2">
        <v>75</v>
      </c>
      <c r="O1636" s="2">
        <v>78</v>
      </c>
      <c r="P1636" s="2">
        <v>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x14ac:dyDescent="0.35">
      <c r="A1637" s="2">
        <v>0</v>
      </c>
      <c r="B1637" s="2">
        <v>42</v>
      </c>
      <c r="C1637" s="2">
        <v>2</v>
      </c>
      <c r="D1637" s="2">
        <v>1</v>
      </c>
      <c r="E1637" s="2">
        <v>25</v>
      </c>
      <c r="F1637" s="2">
        <v>0</v>
      </c>
      <c r="G1637" s="2">
        <v>0</v>
      </c>
      <c r="H1637" s="2">
        <v>0</v>
      </c>
      <c r="I1637" s="2">
        <v>0</v>
      </c>
      <c r="J1637" s="2">
        <v>286</v>
      </c>
      <c r="K1637" s="2">
        <v>133.5</v>
      </c>
      <c r="L1637" s="2">
        <v>80</v>
      </c>
      <c r="M1637" s="2">
        <v>26.25</v>
      </c>
      <c r="N1637" s="2">
        <v>75</v>
      </c>
      <c r="O1637" s="2">
        <v>65</v>
      </c>
      <c r="P1637" s="2">
        <v>0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x14ac:dyDescent="0.35">
      <c r="A1638" s="2">
        <v>0</v>
      </c>
      <c r="B1638" s="2">
        <v>42</v>
      </c>
      <c r="C1638" s="2">
        <v>3</v>
      </c>
      <c r="D1638" s="2">
        <v>1</v>
      </c>
      <c r="E1638" s="2">
        <v>20</v>
      </c>
      <c r="F1638" s="2">
        <v>0</v>
      </c>
      <c r="G1638" s="2">
        <v>0</v>
      </c>
      <c r="H1638" s="2">
        <v>0</v>
      </c>
      <c r="I1638" s="2">
        <v>0</v>
      </c>
      <c r="J1638" s="2">
        <v>193</v>
      </c>
      <c r="K1638" s="2">
        <v>129</v>
      </c>
      <c r="L1638" s="2">
        <v>91.5</v>
      </c>
      <c r="M1638" s="2">
        <v>27.78</v>
      </c>
      <c r="N1638" s="2">
        <v>95</v>
      </c>
      <c r="O1638" s="2">
        <v>74</v>
      </c>
      <c r="P1638" s="2">
        <v>0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x14ac:dyDescent="0.35">
      <c r="A1639" s="2">
        <v>1</v>
      </c>
      <c r="B1639" s="2">
        <v>40</v>
      </c>
      <c r="C1639" s="2">
        <v>2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222</v>
      </c>
      <c r="K1639" s="2">
        <v>112</v>
      </c>
      <c r="L1639" s="2">
        <v>82</v>
      </c>
      <c r="M1639" s="2">
        <v>23.71</v>
      </c>
      <c r="N1639" s="2">
        <v>77</v>
      </c>
      <c r="O1639" s="2">
        <v>85</v>
      </c>
      <c r="P1639" s="2">
        <v>0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x14ac:dyDescent="0.35">
      <c r="A1640" s="2">
        <v>0</v>
      </c>
      <c r="B1640" s="2">
        <v>59</v>
      </c>
      <c r="C1640" s="2">
        <v>1</v>
      </c>
      <c r="D1640" s="2">
        <v>0</v>
      </c>
      <c r="E1640" s="2">
        <v>0</v>
      </c>
      <c r="F1640" s="2">
        <v>0</v>
      </c>
      <c r="G1640" s="2">
        <v>0</v>
      </c>
      <c r="H1640" s="2">
        <v>1</v>
      </c>
      <c r="I1640" s="2">
        <v>0</v>
      </c>
      <c r="J1640" s="2">
        <v>288</v>
      </c>
      <c r="K1640" s="2">
        <v>158</v>
      </c>
      <c r="L1640" s="2">
        <v>90</v>
      </c>
      <c r="M1640" s="2">
        <v>32.840000000000003</v>
      </c>
      <c r="N1640" s="2">
        <v>70</v>
      </c>
      <c r="O1640" s="2">
        <v>87</v>
      </c>
      <c r="P1640" s="2">
        <v>0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x14ac:dyDescent="0.35">
      <c r="A1641" s="2">
        <v>0</v>
      </c>
      <c r="B1641" s="2">
        <v>63</v>
      </c>
      <c r="C1641" s="2">
        <v>1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362</v>
      </c>
      <c r="K1641" s="2">
        <v>151.5</v>
      </c>
      <c r="L1641" s="2">
        <v>82.5</v>
      </c>
      <c r="M1641" s="2">
        <v>25.15</v>
      </c>
      <c r="N1641" s="2">
        <v>102</v>
      </c>
      <c r="O1641" s="2">
        <v>78</v>
      </c>
      <c r="P1641" s="2">
        <v>0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x14ac:dyDescent="0.35">
      <c r="A1642" s="2">
        <v>1</v>
      </c>
      <c r="B1642" s="2">
        <v>41</v>
      </c>
      <c r="C1642" s="2">
        <v>2</v>
      </c>
      <c r="D1642" s="2">
        <v>1</v>
      </c>
      <c r="E1642" s="2">
        <v>30</v>
      </c>
      <c r="F1642" s="2">
        <v>0</v>
      </c>
      <c r="G1642" s="2">
        <v>0</v>
      </c>
      <c r="H1642" s="2">
        <v>0</v>
      </c>
      <c r="I1642" s="2">
        <v>0</v>
      </c>
      <c r="J1642" s="2">
        <v>224</v>
      </c>
      <c r="K1642" s="2">
        <v>114</v>
      </c>
      <c r="L1642" s="2">
        <v>68</v>
      </c>
      <c r="M1642" s="2">
        <v>21.42</v>
      </c>
      <c r="N1642" s="2">
        <v>66</v>
      </c>
      <c r="O1642" s="2">
        <v>107</v>
      </c>
      <c r="P1642" s="2">
        <v>0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x14ac:dyDescent="0.35">
      <c r="A1643" s="2">
        <v>0</v>
      </c>
      <c r="B1643" s="2">
        <v>51</v>
      </c>
      <c r="C1643" s="2">
        <v>1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246</v>
      </c>
      <c r="K1643" s="2">
        <v>135</v>
      </c>
      <c r="L1643" s="2">
        <v>82</v>
      </c>
      <c r="M1643" s="2">
        <v>24.67</v>
      </c>
      <c r="N1643" s="2">
        <v>70</v>
      </c>
      <c r="O1643" s="2">
        <v>77</v>
      </c>
      <c r="P1643" s="2">
        <v>0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x14ac:dyDescent="0.35">
      <c r="A1644" s="2">
        <v>1</v>
      </c>
      <c r="B1644" s="2">
        <v>62</v>
      </c>
      <c r="C1644" s="2">
        <v>3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202</v>
      </c>
      <c r="K1644" s="2">
        <v>111</v>
      </c>
      <c r="L1644" s="2">
        <v>79.5</v>
      </c>
      <c r="M1644" s="2">
        <v>27.91</v>
      </c>
      <c r="N1644" s="2">
        <v>80</v>
      </c>
      <c r="O1644" s="2">
        <v>100</v>
      </c>
      <c r="P1644" s="2">
        <v>0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x14ac:dyDescent="0.35">
      <c r="A1645" s="2">
        <v>0</v>
      </c>
      <c r="B1645" s="2">
        <v>49</v>
      </c>
      <c r="C1645" s="2">
        <v>1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307</v>
      </c>
      <c r="K1645" s="2">
        <v>112.5</v>
      </c>
      <c r="L1645" s="2">
        <v>70</v>
      </c>
      <c r="M1645" s="2">
        <v>23.86</v>
      </c>
      <c r="N1645" s="2">
        <v>60</v>
      </c>
      <c r="O1645" s="2">
        <v>72</v>
      </c>
      <c r="P1645" s="2">
        <v>0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x14ac:dyDescent="0.35">
      <c r="A1646" s="2">
        <v>0</v>
      </c>
      <c r="B1646" s="2">
        <v>59</v>
      </c>
      <c r="C1646" s="2">
        <v>1</v>
      </c>
      <c r="D1646" s="2">
        <v>0</v>
      </c>
      <c r="E1646" s="2">
        <v>0</v>
      </c>
      <c r="F1646" s="2">
        <v>0</v>
      </c>
      <c r="G1646" s="2">
        <v>0</v>
      </c>
      <c r="H1646" s="2">
        <v>1</v>
      </c>
      <c r="I1646" s="2">
        <v>0</v>
      </c>
      <c r="J1646" s="2">
        <v>410</v>
      </c>
      <c r="K1646" s="2">
        <v>142</v>
      </c>
      <c r="L1646" s="2">
        <v>79</v>
      </c>
      <c r="M1646" s="2">
        <v>25.58</v>
      </c>
      <c r="N1646" s="2">
        <v>78</v>
      </c>
      <c r="O1646" s="2">
        <v>90</v>
      </c>
      <c r="P1646" s="2">
        <v>0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x14ac:dyDescent="0.35">
      <c r="A1647" s="2">
        <v>0</v>
      </c>
      <c r="B1647" s="2">
        <v>44</v>
      </c>
      <c r="C1647" s="2">
        <v>2</v>
      </c>
      <c r="D1647" s="2">
        <v>1</v>
      </c>
      <c r="E1647" s="2">
        <v>20</v>
      </c>
      <c r="F1647" s="2">
        <v>0</v>
      </c>
      <c r="G1647" s="2">
        <v>0</v>
      </c>
      <c r="H1647" s="2">
        <v>0</v>
      </c>
      <c r="I1647" s="2">
        <v>0</v>
      </c>
      <c r="J1647" s="2">
        <v>243</v>
      </c>
      <c r="K1647" s="2">
        <v>129</v>
      </c>
      <c r="L1647" s="2">
        <v>88</v>
      </c>
      <c r="M1647" s="2">
        <v>30.85</v>
      </c>
      <c r="N1647" s="2">
        <v>90</v>
      </c>
      <c r="O1647" s="2">
        <v>83</v>
      </c>
      <c r="P1647" s="2">
        <v>0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x14ac:dyDescent="0.35">
      <c r="A1648" s="2">
        <v>0</v>
      </c>
      <c r="B1648" s="2">
        <v>52</v>
      </c>
      <c r="C1648" s="2">
        <v>4</v>
      </c>
      <c r="D1648" s="2">
        <v>1</v>
      </c>
      <c r="E1648" s="2">
        <v>20</v>
      </c>
      <c r="F1648" s="2">
        <v>0</v>
      </c>
      <c r="G1648" s="2">
        <v>0</v>
      </c>
      <c r="H1648" s="2">
        <v>0</v>
      </c>
      <c r="I1648" s="2">
        <v>0</v>
      </c>
      <c r="J1648" s="2">
        <v>234</v>
      </c>
      <c r="K1648" s="2">
        <v>110</v>
      </c>
      <c r="L1648" s="2">
        <v>70</v>
      </c>
      <c r="M1648" s="2">
        <v>22.52</v>
      </c>
      <c r="N1648" s="2">
        <v>75</v>
      </c>
      <c r="O1648" s="2">
        <v>78</v>
      </c>
      <c r="P1648" s="2">
        <v>0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x14ac:dyDescent="0.35">
      <c r="A1649" s="2">
        <v>0</v>
      </c>
      <c r="B1649" s="2">
        <v>45</v>
      </c>
      <c r="C1649" s="2">
        <v>3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237</v>
      </c>
      <c r="K1649" s="2">
        <v>118</v>
      </c>
      <c r="L1649" s="2">
        <v>84</v>
      </c>
      <c r="M1649" s="2">
        <v>22.53</v>
      </c>
      <c r="N1649" s="2">
        <v>68</v>
      </c>
      <c r="O1649" s="2">
        <v>78</v>
      </c>
      <c r="P1649" s="2">
        <v>0</v>
      </c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x14ac:dyDescent="0.35">
      <c r="A1650" s="2">
        <v>0</v>
      </c>
      <c r="B1650" s="2">
        <v>63</v>
      </c>
      <c r="C1650" s="2">
        <v>1</v>
      </c>
      <c r="D1650" s="2">
        <v>0</v>
      </c>
      <c r="E1650" s="2">
        <v>0</v>
      </c>
      <c r="F1650" s="2">
        <v>0</v>
      </c>
      <c r="G1650" s="2">
        <v>0</v>
      </c>
      <c r="H1650" s="2">
        <v>1</v>
      </c>
      <c r="I1650" s="2">
        <v>0</v>
      </c>
      <c r="J1650" s="2">
        <v>237</v>
      </c>
      <c r="K1650" s="2">
        <v>155</v>
      </c>
      <c r="L1650" s="2">
        <v>92.5</v>
      </c>
      <c r="M1650" s="2">
        <v>31.5</v>
      </c>
      <c r="N1650" s="2">
        <v>62</v>
      </c>
      <c r="O1650" s="2">
        <v>83</v>
      </c>
      <c r="P1650" s="2">
        <v>0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x14ac:dyDescent="0.35">
      <c r="A1651" s="2">
        <v>1</v>
      </c>
      <c r="B1651" s="2">
        <v>38</v>
      </c>
      <c r="C1651" s="2">
        <v>2</v>
      </c>
      <c r="D1651" s="2">
        <v>1</v>
      </c>
      <c r="E1651" s="2">
        <v>20</v>
      </c>
      <c r="F1651" s="2">
        <v>0</v>
      </c>
      <c r="G1651" s="2">
        <v>0</v>
      </c>
      <c r="H1651" s="2">
        <v>0</v>
      </c>
      <c r="I1651" s="2">
        <v>0</v>
      </c>
      <c r="J1651" s="2">
        <v>227</v>
      </c>
      <c r="K1651" s="2">
        <v>108</v>
      </c>
      <c r="L1651" s="2">
        <v>65.5</v>
      </c>
      <c r="M1651" s="2">
        <v>25.45</v>
      </c>
      <c r="N1651" s="2">
        <v>85</v>
      </c>
      <c r="O1651" s="2">
        <v>110</v>
      </c>
      <c r="P1651" s="2">
        <v>0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x14ac:dyDescent="0.35">
      <c r="A1652" s="2">
        <v>0</v>
      </c>
      <c r="B1652" s="2">
        <v>39</v>
      </c>
      <c r="C1652" s="2">
        <v>3</v>
      </c>
      <c r="D1652" s="2">
        <v>0</v>
      </c>
      <c r="E1652" s="2">
        <v>0</v>
      </c>
      <c r="F1652" s="2">
        <v>0</v>
      </c>
      <c r="G1652" s="2">
        <v>0</v>
      </c>
      <c r="H1652" s="2">
        <v>1</v>
      </c>
      <c r="I1652" s="2">
        <v>0</v>
      </c>
      <c r="J1652" s="2">
        <v>220</v>
      </c>
      <c r="K1652" s="2">
        <v>137.5</v>
      </c>
      <c r="L1652" s="2">
        <v>101.5</v>
      </c>
      <c r="M1652" s="2">
        <v>22.85</v>
      </c>
      <c r="N1652" s="2">
        <v>60</v>
      </c>
      <c r="O1652" s="2">
        <v>88</v>
      </c>
      <c r="P1652" s="2">
        <v>0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x14ac:dyDescent="0.35">
      <c r="A1653" s="2">
        <v>1</v>
      </c>
      <c r="B1653" s="2">
        <v>45</v>
      </c>
      <c r="C1653" s="2">
        <v>3</v>
      </c>
      <c r="D1653" s="2">
        <v>1</v>
      </c>
      <c r="E1653" s="2">
        <v>35</v>
      </c>
      <c r="F1653" s="2">
        <v>0</v>
      </c>
      <c r="G1653" s="2">
        <v>0</v>
      </c>
      <c r="H1653" s="2">
        <v>0</v>
      </c>
      <c r="I1653" s="2">
        <v>0</v>
      </c>
      <c r="J1653" s="2">
        <v>161</v>
      </c>
      <c r="K1653" s="2">
        <v>122</v>
      </c>
      <c r="L1653" s="2">
        <v>82</v>
      </c>
      <c r="M1653" s="2">
        <v>26.09</v>
      </c>
      <c r="N1653" s="2">
        <v>65</v>
      </c>
      <c r="O1653" s="2">
        <v>91</v>
      </c>
      <c r="P1653" s="2">
        <v>0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x14ac:dyDescent="0.35">
      <c r="A1654" s="2">
        <v>0</v>
      </c>
      <c r="B1654" s="2">
        <v>63</v>
      </c>
      <c r="C1654" s="2">
        <v>1</v>
      </c>
      <c r="D1654" s="2">
        <v>1</v>
      </c>
      <c r="E1654" s="2">
        <v>10</v>
      </c>
      <c r="F1654" s="2">
        <v>1</v>
      </c>
      <c r="G1654" s="2">
        <v>0</v>
      </c>
      <c r="H1654" s="2">
        <v>1</v>
      </c>
      <c r="I1654" s="2">
        <v>0</v>
      </c>
      <c r="J1654" s="2">
        <v>213</v>
      </c>
      <c r="K1654" s="2">
        <v>182</v>
      </c>
      <c r="L1654" s="2">
        <v>92</v>
      </c>
      <c r="M1654" s="2">
        <v>26.87</v>
      </c>
      <c r="N1654" s="2">
        <v>52</v>
      </c>
      <c r="O1654" s="2">
        <v>63</v>
      </c>
      <c r="P1654" s="2">
        <v>0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x14ac:dyDescent="0.35">
      <c r="A1655" s="2">
        <v>1</v>
      </c>
      <c r="B1655" s="2">
        <v>41</v>
      </c>
      <c r="C1655" s="2">
        <v>3</v>
      </c>
      <c r="D1655" s="2">
        <v>0</v>
      </c>
      <c r="E1655" s="2">
        <v>0</v>
      </c>
      <c r="F1655" s="2">
        <v>0</v>
      </c>
      <c r="G1655" s="2">
        <v>0</v>
      </c>
      <c r="H1655" s="2">
        <v>1</v>
      </c>
      <c r="I1655" s="2">
        <v>0</v>
      </c>
      <c r="J1655" s="2">
        <v>250</v>
      </c>
      <c r="K1655" s="2">
        <v>150</v>
      </c>
      <c r="L1655" s="2">
        <v>92</v>
      </c>
      <c r="M1655" s="2">
        <v>33.29</v>
      </c>
      <c r="N1655" s="2">
        <v>85</v>
      </c>
      <c r="O1655" s="2">
        <v>85</v>
      </c>
      <c r="P1655" s="2">
        <v>0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x14ac:dyDescent="0.35">
      <c r="A1656" s="2">
        <v>0</v>
      </c>
      <c r="B1656" s="2">
        <v>46</v>
      </c>
      <c r="C1656" s="2">
        <v>1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295</v>
      </c>
      <c r="K1656" s="2">
        <v>145</v>
      </c>
      <c r="L1656" s="2">
        <v>90</v>
      </c>
      <c r="M1656" s="2">
        <v>25.87</v>
      </c>
      <c r="N1656" s="2">
        <v>90</v>
      </c>
      <c r="O1656" s="2">
        <v>79</v>
      </c>
      <c r="P1656" s="2">
        <v>0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x14ac:dyDescent="0.35">
      <c r="A1657" s="2">
        <v>0</v>
      </c>
      <c r="B1657" s="2">
        <v>58</v>
      </c>
      <c r="C1657" s="2">
        <v>3</v>
      </c>
      <c r="D1657" s="2">
        <v>0</v>
      </c>
      <c r="E1657" s="2">
        <v>0</v>
      </c>
      <c r="F1657" s="2">
        <v>0</v>
      </c>
      <c r="G1657" s="2">
        <v>0</v>
      </c>
      <c r="H1657" s="2">
        <v>1</v>
      </c>
      <c r="I1657" s="2">
        <v>0</v>
      </c>
      <c r="J1657" s="2">
        <v>232</v>
      </c>
      <c r="K1657" s="2">
        <v>145</v>
      </c>
      <c r="L1657" s="2">
        <v>94</v>
      </c>
      <c r="M1657" s="2">
        <v>26.38</v>
      </c>
      <c r="N1657" s="2">
        <v>66</v>
      </c>
      <c r="O1657" s="2">
        <v>80</v>
      </c>
      <c r="P1657" s="2">
        <v>0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x14ac:dyDescent="0.35">
      <c r="A1658" s="2">
        <v>0</v>
      </c>
      <c r="B1658" s="2">
        <v>53</v>
      </c>
      <c r="C1658" s="2">
        <v>2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185</v>
      </c>
      <c r="K1658" s="2">
        <v>96</v>
      </c>
      <c r="L1658" s="2">
        <v>72</v>
      </c>
      <c r="M1658" s="2">
        <v>21.35</v>
      </c>
      <c r="N1658" s="2">
        <v>60</v>
      </c>
      <c r="O1658" s="2">
        <v>82</v>
      </c>
      <c r="P1658" s="2">
        <v>0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x14ac:dyDescent="0.35">
      <c r="A1659" s="2">
        <v>1</v>
      </c>
      <c r="B1659" s="2">
        <v>46</v>
      </c>
      <c r="C1659" s="2">
        <v>1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222</v>
      </c>
      <c r="K1659" s="2">
        <v>120.5</v>
      </c>
      <c r="L1659" s="2">
        <v>73.5</v>
      </c>
      <c r="M1659" s="2">
        <v>27.23</v>
      </c>
      <c r="N1659" s="2">
        <v>77</v>
      </c>
      <c r="O1659" s="2">
        <v>60</v>
      </c>
      <c r="P1659" s="2">
        <v>0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x14ac:dyDescent="0.35">
      <c r="A1660" s="2">
        <v>0</v>
      </c>
      <c r="B1660" s="2">
        <v>51</v>
      </c>
      <c r="C1660" s="2">
        <v>3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216</v>
      </c>
      <c r="K1660" s="2">
        <v>128</v>
      </c>
      <c r="L1660" s="2">
        <v>83.5</v>
      </c>
      <c r="M1660" s="2">
        <v>24.41</v>
      </c>
      <c r="N1660" s="2">
        <v>72</v>
      </c>
      <c r="O1660" s="2">
        <v>75</v>
      </c>
      <c r="P1660" s="2">
        <v>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x14ac:dyDescent="0.35">
      <c r="A1661" s="2">
        <v>0</v>
      </c>
      <c r="B1661" s="2">
        <v>42</v>
      </c>
      <c r="C1661" s="2">
        <v>3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190</v>
      </c>
      <c r="K1661" s="2">
        <v>121</v>
      </c>
      <c r="L1661" s="2">
        <v>85.5</v>
      </c>
      <c r="M1661" s="2">
        <v>22.19</v>
      </c>
      <c r="N1661" s="2">
        <v>87</v>
      </c>
      <c r="O1661" s="2">
        <v>85</v>
      </c>
      <c r="P1661" s="2">
        <v>0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x14ac:dyDescent="0.35">
      <c r="A1662" s="2">
        <v>0</v>
      </c>
      <c r="B1662" s="2">
        <v>62</v>
      </c>
      <c r="C1662" s="2">
        <v>1</v>
      </c>
      <c r="D1662" s="2">
        <v>0</v>
      </c>
      <c r="E1662" s="2">
        <v>0</v>
      </c>
      <c r="F1662" s="2">
        <v>0</v>
      </c>
      <c r="G1662" s="2">
        <v>0</v>
      </c>
      <c r="H1662" s="2">
        <v>1</v>
      </c>
      <c r="I1662" s="2">
        <v>0</v>
      </c>
      <c r="J1662" s="2">
        <v>262</v>
      </c>
      <c r="K1662" s="2">
        <v>175</v>
      </c>
      <c r="L1662" s="2">
        <v>85</v>
      </c>
      <c r="M1662" s="2">
        <v>30.91</v>
      </c>
      <c r="N1662" s="2">
        <v>68</v>
      </c>
      <c r="O1662" s="2">
        <v>72</v>
      </c>
      <c r="P1662" s="2">
        <v>0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x14ac:dyDescent="0.35">
      <c r="A1663" s="2">
        <v>1</v>
      </c>
      <c r="B1663" s="2">
        <v>47</v>
      </c>
      <c r="C1663" s="2">
        <v>1</v>
      </c>
      <c r="D1663" s="2">
        <v>1</v>
      </c>
      <c r="E1663" s="2">
        <v>30</v>
      </c>
      <c r="F1663" s="2">
        <v>0</v>
      </c>
      <c r="G1663" s="2">
        <v>0</v>
      </c>
      <c r="H1663" s="2">
        <v>0</v>
      </c>
      <c r="I1663" s="2">
        <v>0</v>
      </c>
      <c r="J1663" s="2">
        <v>260</v>
      </c>
      <c r="K1663" s="2">
        <v>111</v>
      </c>
      <c r="L1663" s="2">
        <v>70</v>
      </c>
      <c r="M1663" s="2">
        <v>23.46</v>
      </c>
      <c r="N1663" s="2">
        <v>66</v>
      </c>
      <c r="O1663" s="2">
        <v>71</v>
      </c>
      <c r="P1663" s="2">
        <v>0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x14ac:dyDescent="0.35">
      <c r="A1664" s="2">
        <v>0</v>
      </c>
      <c r="B1664" s="2">
        <v>43</v>
      </c>
      <c r="C1664" s="2">
        <v>3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192</v>
      </c>
      <c r="K1664" s="2">
        <v>107.5</v>
      </c>
      <c r="L1664" s="2">
        <v>67.5</v>
      </c>
      <c r="M1664" s="2">
        <v>21.22</v>
      </c>
      <c r="N1664" s="2">
        <v>67</v>
      </c>
      <c r="O1664" s="2">
        <v>78</v>
      </c>
      <c r="P1664" s="2">
        <v>0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x14ac:dyDescent="0.35">
      <c r="A1665" s="2">
        <v>0</v>
      </c>
      <c r="B1665" s="2">
        <v>48</v>
      </c>
      <c r="C1665" s="2">
        <v>1</v>
      </c>
      <c r="D1665" s="2">
        <v>1</v>
      </c>
      <c r="E1665" s="2">
        <v>15</v>
      </c>
      <c r="F1665" s="2">
        <v>0</v>
      </c>
      <c r="G1665" s="2">
        <v>0</v>
      </c>
      <c r="H1665" s="2">
        <v>0</v>
      </c>
      <c r="I1665" s="2">
        <v>0</v>
      </c>
      <c r="J1665" s="2">
        <v>229</v>
      </c>
      <c r="K1665" s="2">
        <v>111</v>
      </c>
      <c r="L1665" s="2">
        <v>85</v>
      </c>
      <c r="M1665" s="2">
        <v>24.1</v>
      </c>
      <c r="N1665" s="2">
        <v>75</v>
      </c>
      <c r="O1665" s="2">
        <v>74</v>
      </c>
      <c r="P1665" s="2">
        <v>0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x14ac:dyDescent="0.35">
      <c r="A1666" s="2">
        <v>0</v>
      </c>
      <c r="B1666" s="2">
        <v>43</v>
      </c>
      <c r="C1666" s="2">
        <v>3</v>
      </c>
      <c r="D1666" s="2">
        <v>1</v>
      </c>
      <c r="E1666" s="2">
        <v>8</v>
      </c>
      <c r="F1666" s="2">
        <v>0</v>
      </c>
      <c r="G1666" s="2">
        <v>0</v>
      </c>
      <c r="H1666" s="2">
        <v>0</v>
      </c>
      <c r="I1666" s="2">
        <v>0</v>
      </c>
      <c r="J1666" s="2">
        <v>192</v>
      </c>
      <c r="K1666" s="2">
        <v>119.5</v>
      </c>
      <c r="L1666" s="2">
        <v>69.5</v>
      </c>
      <c r="M1666" s="2">
        <v>24.67</v>
      </c>
      <c r="N1666" s="2">
        <v>90</v>
      </c>
      <c r="O1666" s="2">
        <v>83</v>
      </c>
      <c r="P1666" s="2">
        <v>0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x14ac:dyDescent="0.35">
      <c r="A1667" s="2">
        <v>1</v>
      </c>
      <c r="B1667" s="2">
        <v>64</v>
      </c>
      <c r="C1667" s="2">
        <v>3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229</v>
      </c>
      <c r="K1667" s="2">
        <v>105</v>
      </c>
      <c r="L1667" s="2">
        <v>72.5</v>
      </c>
      <c r="M1667" s="2">
        <v>26.76</v>
      </c>
      <c r="N1667" s="2">
        <v>84</v>
      </c>
      <c r="O1667" s="2">
        <v>77</v>
      </c>
      <c r="P1667" s="2">
        <v>0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x14ac:dyDescent="0.35">
      <c r="A1668" s="2">
        <v>1</v>
      </c>
      <c r="B1668" s="2">
        <v>45</v>
      </c>
      <c r="C1668" s="2">
        <v>3</v>
      </c>
      <c r="D1668" s="2">
        <v>1</v>
      </c>
      <c r="E1668" s="2">
        <v>0</v>
      </c>
      <c r="F1668" s="2">
        <v>0</v>
      </c>
      <c r="G1668" s="2">
        <v>0</v>
      </c>
      <c r="H1668" s="2">
        <v>1</v>
      </c>
      <c r="I1668" s="2">
        <v>0</v>
      </c>
      <c r="J1668" s="2">
        <v>170</v>
      </c>
      <c r="K1668" s="2">
        <v>145.5</v>
      </c>
      <c r="L1668" s="2">
        <v>99</v>
      </c>
      <c r="M1668" s="2">
        <v>26.74</v>
      </c>
      <c r="N1668" s="2">
        <v>83</v>
      </c>
      <c r="O1668" s="2">
        <v>85</v>
      </c>
      <c r="P1668" s="2">
        <v>0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x14ac:dyDescent="0.35">
      <c r="A1669" s="2">
        <v>0</v>
      </c>
      <c r="B1669" s="2">
        <v>49</v>
      </c>
      <c r="C1669" s="2">
        <v>3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238</v>
      </c>
      <c r="K1669" s="2">
        <v>97</v>
      </c>
      <c r="L1669" s="2">
        <v>67</v>
      </c>
      <c r="M1669" s="2">
        <v>23.17</v>
      </c>
      <c r="N1669" s="2">
        <v>75</v>
      </c>
      <c r="O1669" s="2">
        <v>77</v>
      </c>
      <c r="P1669" s="2">
        <v>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x14ac:dyDescent="0.35">
      <c r="A1670" s="2">
        <v>0</v>
      </c>
      <c r="B1670" s="2">
        <v>45</v>
      </c>
      <c r="C1670" s="2">
        <v>1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244</v>
      </c>
      <c r="K1670" s="2">
        <v>119</v>
      </c>
      <c r="L1670" s="2">
        <v>73</v>
      </c>
      <c r="M1670" s="2">
        <v>26.51</v>
      </c>
      <c r="N1670" s="2">
        <v>80</v>
      </c>
      <c r="O1670" s="2">
        <v>80</v>
      </c>
      <c r="P1670" s="2">
        <v>0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x14ac:dyDescent="0.35">
      <c r="A1671" s="2">
        <v>1</v>
      </c>
      <c r="B1671" s="2">
        <v>53</v>
      </c>
      <c r="C1671" s="2">
        <v>4</v>
      </c>
      <c r="D1671" s="2">
        <v>1</v>
      </c>
      <c r="E1671" s="2">
        <v>30</v>
      </c>
      <c r="F1671" s="2">
        <v>0</v>
      </c>
      <c r="G1671" s="2">
        <v>0</v>
      </c>
      <c r="H1671" s="2">
        <v>1</v>
      </c>
      <c r="I1671" s="2">
        <v>0</v>
      </c>
      <c r="J1671" s="2">
        <v>226</v>
      </c>
      <c r="K1671" s="2">
        <v>139</v>
      </c>
      <c r="L1671" s="2">
        <v>80</v>
      </c>
      <c r="M1671" s="2">
        <v>23.62</v>
      </c>
      <c r="N1671" s="2">
        <v>72</v>
      </c>
      <c r="O1671" s="2">
        <v>69</v>
      </c>
      <c r="P1671" s="2">
        <v>0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x14ac:dyDescent="0.35">
      <c r="A1672" s="2">
        <v>1</v>
      </c>
      <c r="B1672" s="2">
        <v>45</v>
      </c>
      <c r="C1672" s="2">
        <v>3</v>
      </c>
      <c r="D1672" s="2">
        <v>1</v>
      </c>
      <c r="E1672" s="2">
        <v>30</v>
      </c>
      <c r="F1672" s="2">
        <v>0</v>
      </c>
      <c r="G1672" s="2">
        <v>0</v>
      </c>
      <c r="H1672" s="2">
        <v>0</v>
      </c>
      <c r="I1672" s="2">
        <v>0</v>
      </c>
      <c r="J1672" s="2">
        <v>250</v>
      </c>
      <c r="K1672" s="2">
        <v>126</v>
      </c>
      <c r="L1672" s="2">
        <v>89.5</v>
      </c>
      <c r="M1672" s="2">
        <v>28.68</v>
      </c>
      <c r="N1672" s="2">
        <v>75</v>
      </c>
      <c r="O1672" s="2">
        <v>92</v>
      </c>
      <c r="P1672" s="2">
        <v>0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x14ac:dyDescent="0.35">
      <c r="A1673" s="2">
        <v>0</v>
      </c>
      <c r="B1673" s="2">
        <v>61</v>
      </c>
      <c r="C1673" s="2">
        <v>1</v>
      </c>
      <c r="D1673" s="2">
        <v>0</v>
      </c>
      <c r="E1673" s="2">
        <v>0</v>
      </c>
      <c r="F1673" s="2">
        <v>0</v>
      </c>
      <c r="G1673" s="2">
        <v>0</v>
      </c>
      <c r="H1673" s="2">
        <v>1</v>
      </c>
      <c r="I1673" s="2">
        <v>0</v>
      </c>
      <c r="J1673" s="2">
        <v>266</v>
      </c>
      <c r="K1673" s="2">
        <v>171</v>
      </c>
      <c r="L1673" s="2">
        <v>87</v>
      </c>
      <c r="M1673" s="2">
        <v>32.770000000000003</v>
      </c>
      <c r="N1673" s="2">
        <v>80</v>
      </c>
      <c r="O1673" s="2">
        <v>123</v>
      </c>
      <c r="P1673" s="2">
        <v>0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x14ac:dyDescent="0.35">
      <c r="A1674" s="2">
        <v>0</v>
      </c>
      <c r="B1674" s="2">
        <v>46</v>
      </c>
      <c r="C1674" s="2">
        <v>2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212</v>
      </c>
      <c r="K1674" s="2">
        <v>132</v>
      </c>
      <c r="L1674" s="2">
        <v>82</v>
      </c>
      <c r="M1674" s="2">
        <v>34.520000000000003</v>
      </c>
      <c r="N1674" s="2">
        <v>80</v>
      </c>
      <c r="O1674" s="2">
        <v>72</v>
      </c>
      <c r="P1674" s="2">
        <v>0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x14ac:dyDescent="0.35">
      <c r="A1675" s="2">
        <v>0</v>
      </c>
      <c r="B1675" s="2">
        <v>48</v>
      </c>
      <c r="C1675" s="2">
        <v>2</v>
      </c>
      <c r="D1675" s="2">
        <v>0</v>
      </c>
      <c r="E1675" s="2">
        <v>0</v>
      </c>
      <c r="F1675" s="2">
        <v>0</v>
      </c>
      <c r="G1675" s="2">
        <v>0</v>
      </c>
      <c r="H1675" s="2">
        <v>1</v>
      </c>
      <c r="I1675" s="2">
        <v>0</v>
      </c>
      <c r="J1675" s="2">
        <v>249</v>
      </c>
      <c r="K1675" s="2">
        <v>174</v>
      </c>
      <c r="L1675" s="2">
        <v>101.5</v>
      </c>
      <c r="M1675" s="2">
        <v>28.69</v>
      </c>
      <c r="N1675" s="2">
        <v>74</v>
      </c>
      <c r="O1675" s="2">
        <v>76</v>
      </c>
      <c r="P1675" s="2">
        <v>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x14ac:dyDescent="0.35">
      <c r="A1676" s="2">
        <v>1</v>
      </c>
      <c r="B1676" s="2">
        <v>48</v>
      </c>
      <c r="C1676" s="2">
        <v>2</v>
      </c>
      <c r="D1676" s="2">
        <v>1</v>
      </c>
      <c r="E1676" s="2">
        <v>43</v>
      </c>
      <c r="F1676" s="2">
        <v>0</v>
      </c>
      <c r="G1676" s="2">
        <v>0</v>
      </c>
      <c r="H1676" s="2">
        <v>0</v>
      </c>
      <c r="I1676" s="2">
        <v>0</v>
      </c>
      <c r="J1676" s="2">
        <v>176</v>
      </c>
      <c r="K1676" s="2">
        <v>116</v>
      </c>
      <c r="L1676" s="2">
        <v>86</v>
      </c>
      <c r="M1676" s="2">
        <v>21.45</v>
      </c>
      <c r="N1676" s="2">
        <v>62</v>
      </c>
      <c r="O1676" s="2">
        <v>76</v>
      </c>
      <c r="P1676" s="2">
        <v>0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x14ac:dyDescent="0.35">
      <c r="A1677" s="2">
        <v>1</v>
      </c>
      <c r="B1677" s="2">
        <v>48</v>
      </c>
      <c r="C1677" s="2">
        <v>4</v>
      </c>
      <c r="D1677" s="2">
        <v>1</v>
      </c>
      <c r="E1677" s="2">
        <v>20</v>
      </c>
      <c r="F1677" s="2">
        <v>0</v>
      </c>
      <c r="G1677" s="2">
        <v>0</v>
      </c>
      <c r="H1677" s="2">
        <v>0</v>
      </c>
      <c r="I1677" s="2">
        <v>0</v>
      </c>
      <c r="J1677" s="2">
        <v>236</v>
      </c>
      <c r="K1677" s="2">
        <v>112.5</v>
      </c>
      <c r="L1677" s="2">
        <v>75</v>
      </c>
      <c r="M1677" s="2">
        <v>30.43</v>
      </c>
      <c r="N1677" s="2">
        <v>72</v>
      </c>
      <c r="O1677" s="2">
        <v>67</v>
      </c>
      <c r="P1677" s="2">
        <v>0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x14ac:dyDescent="0.35">
      <c r="A1678" s="2">
        <v>1</v>
      </c>
      <c r="B1678" s="2">
        <v>41</v>
      </c>
      <c r="C1678" s="2">
        <v>1</v>
      </c>
      <c r="D1678" s="2">
        <v>1</v>
      </c>
      <c r="E1678" s="2">
        <v>40</v>
      </c>
      <c r="F1678" s="2">
        <v>0</v>
      </c>
      <c r="G1678" s="2">
        <v>0</v>
      </c>
      <c r="H1678" s="2">
        <v>0</v>
      </c>
      <c r="I1678" s="2">
        <v>0</v>
      </c>
      <c r="J1678" s="2">
        <v>224</v>
      </c>
      <c r="K1678" s="2">
        <v>126</v>
      </c>
      <c r="L1678" s="2">
        <v>79</v>
      </c>
      <c r="M1678" s="2">
        <v>22.94</v>
      </c>
      <c r="N1678" s="2">
        <v>53</v>
      </c>
      <c r="O1678" s="2">
        <v>68</v>
      </c>
      <c r="P1678" s="2">
        <v>0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x14ac:dyDescent="0.35">
      <c r="A1679" s="2">
        <v>0</v>
      </c>
      <c r="B1679" s="2">
        <v>64</v>
      </c>
      <c r="C1679" s="2">
        <v>3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330</v>
      </c>
      <c r="K1679" s="2">
        <v>108</v>
      </c>
      <c r="L1679" s="2">
        <v>82</v>
      </c>
      <c r="M1679" s="2">
        <v>23.09</v>
      </c>
      <c r="N1679" s="2">
        <v>85</v>
      </c>
      <c r="O1679" s="2">
        <v>80</v>
      </c>
      <c r="P1679" s="2">
        <v>0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x14ac:dyDescent="0.35">
      <c r="A1680" s="2">
        <v>0</v>
      </c>
      <c r="B1680" s="2">
        <v>53</v>
      </c>
      <c r="C1680" s="2">
        <v>2</v>
      </c>
      <c r="D1680" s="2">
        <v>1</v>
      </c>
      <c r="E1680" s="2">
        <v>20</v>
      </c>
      <c r="F1680" s="2">
        <v>0</v>
      </c>
      <c r="G1680" s="2">
        <v>0</v>
      </c>
      <c r="H1680" s="2">
        <v>0</v>
      </c>
      <c r="I1680" s="2">
        <v>0</v>
      </c>
      <c r="J1680" s="2">
        <v>317</v>
      </c>
      <c r="K1680" s="2">
        <v>123</v>
      </c>
      <c r="L1680" s="2">
        <v>81</v>
      </c>
      <c r="M1680" s="2">
        <v>20.329999999999998</v>
      </c>
      <c r="N1680" s="2">
        <v>80</v>
      </c>
      <c r="O1680" s="2">
        <v>78</v>
      </c>
      <c r="P1680" s="2">
        <v>0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x14ac:dyDescent="0.35">
      <c r="A1681" s="2">
        <v>1</v>
      </c>
      <c r="B1681" s="2">
        <v>53</v>
      </c>
      <c r="C1681" s="2">
        <v>3</v>
      </c>
      <c r="D1681" s="2">
        <v>1</v>
      </c>
      <c r="E1681" s="2">
        <v>43</v>
      </c>
      <c r="F1681" s="2">
        <v>0</v>
      </c>
      <c r="G1681" s="2">
        <v>0</v>
      </c>
      <c r="H1681" s="2">
        <v>0</v>
      </c>
      <c r="I1681" s="2">
        <v>0</v>
      </c>
      <c r="J1681" s="2">
        <v>238</v>
      </c>
      <c r="K1681" s="2">
        <v>126</v>
      </c>
      <c r="L1681" s="2">
        <v>72</v>
      </c>
      <c r="M1681" s="2">
        <v>23.4</v>
      </c>
      <c r="N1681" s="2">
        <v>62</v>
      </c>
      <c r="O1681" s="2">
        <v>73</v>
      </c>
      <c r="P1681" s="2">
        <v>0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x14ac:dyDescent="0.35">
      <c r="A1682" s="2">
        <v>0</v>
      </c>
      <c r="B1682" s="2">
        <v>60</v>
      </c>
      <c r="C1682" s="2">
        <v>2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228</v>
      </c>
      <c r="K1682" s="2">
        <v>112</v>
      </c>
      <c r="L1682" s="2">
        <v>74</v>
      </c>
      <c r="M1682" s="2">
        <v>24.51</v>
      </c>
      <c r="N1682" s="2">
        <v>63</v>
      </c>
      <c r="O1682" s="2">
        <v>78</v>
      </c>
      <c r="P1682" s="2">
        <v>0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x14ac:dyDescent="0.35">
      <c r="A1683" s="2">
        <v>1</v>
      </c>
      <c r="B1683" s="2">
        <v>42</v>
      </c>
      <c r="C1683" s="2">
        <v>1</v>
      </c>
      <c r="D1683" s="2">
        <v>1</v>
      </c>
      <c r="E1683" s="2">
        <v>20</v>
      </c>
      <c r="F1683" s="2">
        <v>0</v>
      </c>
      <c r="G1683" s="2">
        <v>0</v>
      </c>
      <c r="H1683" s="2">
        <v>0</v>
      </c>
      <c r="I1683" s="2">
        <v>0</v>
      </c>
      <c r="J1683" s="2">
        <v>319</v>
      </c>
      <c r="K1683" s="2">
        <v>116</v>
      </c>
      <c r="L1683" s="2">
        <v>74</v>
      </c>
      <c r="M1683" s="2">
        <v>26.62</v>
      </c>
      <c r="N1683" s="2">
        <v>83</v>
      </c>
      <c r="O1683" s="2">
        <v>136</v>
      </c>
      <c r="P1683" s="2">
        <v>0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x14ac:dyDescent="0.35">
      <c r="A1684" s="2">
        <v>0</v>
      </c>
      <c r="B1684" s="2">
        <v>38</v>
      </c>
      <c r="C1684" s="2">
        <v>3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162</v>
      </c>
      <c r="K1684" s="2">
        <v>105</v>
      </c>
      <c r="L1684" s="2">
        <v>70</v>
      </c>
      <c r="M1684" s="2">
        <v>21.35</v>
      </c>
      <c r="N1684" s="2">
        <v>72</v>
      </c>
      <c r="O1684" s="2">
        <v>71</v>
      </c>
      <c r="P1684" s="2">
        <v>0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x14ac:dyDescent="0.35">
      <c r="A1685" s="2">
        <v>0</v>
      </c>
      <c r="B1685" s="2">
        <v>63</v>
      </c>
      <c r="C1685" s="2">
        <v>2</v>
      </c>
      <c r="D1685" s="2">
        <v>0</v>
      </c>
      <c r="E1685" s="2">
        <v>0</v>
      </c>
      <c r="F1685" s="2">
        <v>0</v>
      </c>
      <c r="G1685" s="2">
        <v>0</v>
      </c>
      <c r="H1685" s="2">
        <v>1</v>
      </c>
      <c r="I1685" s="2">
        <v>0</v>
      </c>
      <c r="J1685" s="2">
        <v>283</v>
      </c>
      <c r="K1685" s="2">
        <v>164</v>
      </c>
      <c r="L1685" s="2">
        <v>86</v>
      </c>
      <c r="M1685" s="2">
        <v>24.64</v>
      </c>
      <c r="N1685" s="2">
        <v>80</v>
      </c>
      <c r="O1685" s="2">
        <v>82</v>
      </c>
      <c r="P1685" s="2">
        <v>0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x14ac:dyDescent="0.35">
      <c r="A1686" s="2">
        <v>1</v>
      </c>
      <c r="B1686" s="2">
        <v>63</v>
      </c>
      <c r="C1686" s="2">
        <v>2</v>
      </c>
      <c r="D1686" s="2">
        <v>0</v>
      </c>
      <c r="E1686" s="2">
        <v>0</v>
      </c>
      <c r="F1686" s="2">
        <v>0</v>
      </c>
      <c r="G1686" s="2">
        <v>0</v>
      </c>
      <c r="H1686" s="2">
        <v>1</v>
      </c>
      <c r="I1686" s="2">
        <v>0</v>
      </c>
      <c r="J1686" s="2">
        <v>240</v>
      </c>
      <c r="K1686" s="2">
        <v>136</v>
      </c>
      <c r="L1686" s="2">
        <v>94</v>
      </c>
      <c r="M1686" s="2">
        <v>29.17</v>
      </c>
      <c r="N1686" s="2">
        <v>64</v>
      </c>
      <c r="O1686" s="2">
        <v>57</v>
      </c>
      <c r="P1686" s="2">
        <v>0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x14ac:dyDescent="0.35">
      <c r="A1687" s="2">
        <v>0</v>
      </c>
      <c r="B1687" s="2">
        <v>59</v>
      </c>
      <c r="C1687" s="2">
        <v>1</v>
      </c>
      <c r="D1687" s="2">
        <v>1</v>
      </c>
      <c r="E1687" s="2">
        <v>3</v>
      </c>
      <c r="F1687" s="2">
        <v>0</v>
      </c>
      <c r="G1687" s="2">
        <v>0</v>
      </c>
      <c r="H1687" s="2">
        <v>1</v>
      </c>
      <c r="I1687" s="2">
        <v>0</v>
      </c>
      <c r="J1687" s="2">
        <v>201</v>
      </c>
      <c r="K1687" s="2">
        <v>145</v>
      </c>
      <c r="L1687" s="2">
        <v>88</v>
      </c>
      <c r="M1687" s="2">
        <v>39.909999999999997</v>
      </c>
      <c r="N1687" s="2">
        <v>65</v>
      </c>
      <c r="O1687" s="2">
        <v>89</v>
      </c>
      <c r="P1687" s="2">
        <v>0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x14ac:dyDescent="0.35">
      <c r="A1688" s="2">
        <v>1</v>
      </c>
      <c r="B1688" s="2">
        <v>59</v>
      </c>
      <c r="C1688" s="2">
        <v>1</v>
      </c>
      <c r="D1688" s="2">
        <v>1</v>
      </c>
      <c r="E1688" s="2">
        <v>9</v>
      </c>
      <c r="F1688" s="2">
        <v>0</v>
      </c>
      <c r="G1688" s="2">
        <v>0</v>
      </c>
      <c r="H1688" s="2">
        <v>0</v>
      </c>
      <c r="I1688" s="2">
        <v>0</v>
      </c>
      <c r="J1688" s="2">
        <v>200</v>
      </c>
      <c r="K1688" s="2">
        <v>124</v>
      </c>
      <c r="L1688" s="2">
        <v>77</v>
      </c>
      <c r="M1688" s="2">
        <v>22.82</v>
      </c>
      <c r="N1688" s="2">
        <v>57</v>
      </c>
      <c r="O1688" s="2">
        <v>78</v>
      </c>
      <c r="P1688" s="2">
        <v>0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x14ac:dyDescent="0.35">
      <c r="A1689" s="2">
        <v>0</v>
      </c>
      <c r="B1689" s="2">
        <v>46</v>
      </c>
      <c r="C1689" s="2">
        <v>2</v>
      </c>
      <c r="D1689" s="2">
        <v>1</v>
      </c>
      <c r="E1689" s="2">
        <v>5</v>
      </c>
      <c r="F1689" s="2">
        <v>0</v>
      </c>
      <c r="G1689" s="2">
        <v>0</v>
      </c>
      <c r="H1689" s="2">
        <v>0</v>
      </c>
      <c r="I1689" s="2">
        <v>0</v>
      </c>
      <c r="J1689" s="2">
        <v>174</v>
      </c>
      <c r="K1689" s="2">
        <v>115.5</v>
      </c>
      <c r="L1689" s="2">
        <v>65</v>
      </c>
      <c r="M1689" s="2">
        <v>29.84</v>
      </c>
      <c r="N1689" s="2">
        <v>73</v>
      </c>
      <c r="O1689" s="2">
        <v>80</v>
      </c>
      <c r="P1689" s="2">
        <v>0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x14ac:dyDescent="0.35">
      <c r="A1690" s="2">
        <v>1</v>
      </c>
      <c r="B1690" s="2">
        <v>61</v>
      </c>
      <c r="C1690" s="2">
        <v>1</v>
      </c>
      <c r="D1690" s="2">
        <v>0</v>
      </c>
      <c r="E1690" s="2">
        <v>0</v>
      </c>
      <c r="F1690" s="2">
        <v>0</v>
      </c>
      <c r="G1690" s="2">
        <v>0</v>
      </c>
      <c r="H1690" s="2">
        <v>1</v>
      </c>
      <c r="I1690" s="2">
        <v>0</v>
      </c>
      <c r="J1690" s="2">
        <v>238</v>
      </c>
      <c r="K1690" s="2">
        <v>232</v>
      </c>
      <c r="L1690" s="2">
        <v>136</v>
      </c>
      <c r="M1690" s="2">
        <v>24.83</v>
      </c>
      <c r="N1690" s="2">
        <v>75</v>
      </c>
      <c r="O1690" s="2">
        <v>79</v>
      </c>
      <c r="P1690" s="2">
        <v>0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x14ac:dyDescent="0.35">
      <c r="A1691" s="2">
        <v>0</v>
      </c>
      <c r="B1691" s="2">
        <v>48</v>
      </c>
      <c r="C1691" s="2">
        <v>1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279</v>
      </c>
      <c r="K1691" s="2">
        <v>128.5</v>
      </c>
      <c r="L1691" s="2">
        <v>73.5</v>
      </c>
      <c r="M1691" s="2">
        <v>27.49</v>
      </c>
      <c r="N1691" s="2">
        <v>72</v>
      </c>
      <c r="O1691" s="2">
        <v>77</v>
      </c>
      <c r="P1691" s="2">
        <v>0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x14ac:dyDescent="0.35">
      <c r="A1692" s="2">
        <v>1</v>
      </c>
      <c r="B1692" s="2">
        <v>57</v>
      </c>
      <c r="C1692" s="2">
        <v>2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198</v>
      </c>
      <c r="K1692" s="2">
        <v>119</v>
      </c>
      <c r="L1692" s="2">
        <v>80</v>
      </c>
      <c r="M1692" s="2">
        <v>30.05</v>
      </c>
      <c r="N1692" s="2">
        <v>70</v>
      </c>
      <c r="O1692" s="2">
        <v>79</v>
      </c>
      <c r="P1692" s="2">
        <v>0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x14ac:dyDescent="0.35">
      <c r="A1693" s="2">
        <v>0</v>
      </c>
      <c r="B1693" s="2">
        <v>49</v>
      </c>
      <c r="C1693" s="2">
        <v>1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193</v>
      </c>
      <c r="K1693" s="2">
        <v>134</v>
      </c>
      <c r="L1693" s="2">
        <v>88</v>
      </c>
      <c r="M1693" s="2">
        <v>25.77</v>
      </c>
      <c r="N1693" s="2">
        <v>69</v>
      </c>
      <c r="O1693" s="2">
        <v>76</v>
      </c>
      <c r="P1693" s="2">
        <v>0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x14ac:dyDescent="0.35">
      <c r="A1694" s="2">
        <v>1</v>
      </c>
      <c r="B1694" s="2">
        <v>43</v>
      </c>
      <c r="C1694" s="2">
        <v>2</v>
      </c>
      <c r="D1694" s="2">
        <v>0</v>
      </c>
      <c r="E1694" s="2">
        <v>0</v>
      </c>
      <c r="F1694" s="2">
        <v>1</v>
      </c>
      <c r="G1694" s="2">
        <v>0</v>
      </c>
      <c r="H1694" s="2">
        <v>1</v>
      </c>
      <c r="I1694" s="2">
        <v>0</v>
      </c>
      <c r="J1694" s="2">
        <v>234</v>
      </c>
      <c r="K1694" s="2">
        <v>173</v>
      </c>
      <c r="L1694" s="2">
        <v>96</v>
      </c>
      <c r="M1694" s="2">
        <v>27.99</v>
      </c>
      <c r="N1694" s="2">
        <v>100</v>
      </c>
      <c r="O1694" s="2">
        <v>76</v>
      </c>
      <c r="P1694" s="2">
        <v>0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x14ac:dyDescent="0.35">
      <c r="A1695" s="2">
        <v>0</v>
      </c>
      <c r="B1695" s="2">
        <v>50</v>
      </c>
      <c r="C1695" s="2">
        <v>2</v>
      </c>
      <c r="D1695" s="2">
        <v>0</v>
      </c>
      <c r="E1695" s="2">
        <v>0</v>
      </c>
      <c r="F1695" s="2">
        <v>1</v>
      </c>
      <c r="G1695" s="2">
        <v>0</v>
      </c>
      <c r="H1695" s="2">
        <v>1</v>
      </c>
      <c r="I1695" s="2">
        <v>0</v>
      </c>
      <c r="J1695" s="2">
        <v>241</v>
      </c>
      <c r="K1695" s="2">
        <v>132</v>
      </c>
      <c r="L1695" s="2">
        <v>85</v>
      </c>
      <c r="M1695" s="2">
        <v>23.81</v>
      </c>
      <c r="N1695" s="2">
        <v>55</v>
      </c>
      <c r="O1695" s="2">
        <v>84</v>
      </c>
      <c r="P1695" s="2">
        <v>0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x14ac:dyDescent="0.35">
      <c r="A1696" s="2">
        <v>0</v>
      </c>
      <c r="B1696" s="2">
        <v>51</v>
      </c>
      <c r="C1696" s="2">
        <v>2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224</v>
      </c>
      <c r="K1696" s="2">
        <v>111.5</v>
      </c>
      <c r="L1696" s="2">
        <v>77</v>
      </c>
      <c r="M1696" s="2">
        <v>24.08</v>
      </c>
      <c r="N1696" s="2">
        <v>63</v>
      </c>
      <c r="O1696" s="2">
        <v>74</v>
      </c>
      <c r="P1696" s="2">
        <v>0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x14ac:dyDescent="0.35">
      <c r="A1697" s="2">
        <v>0</v>
      </c>
      <c r="B1697" s="2">
        <v>51</v>
      </c>
      <c r="C1697" s="2">
        <v>2</v>
      </c>
      <c r="D1697" s="2">
        <v>1</v>
      </c>
      <c r="E1697" s="2">
        <v>15</v>
      </c>
      <c r="F1697" s="2">
        <v>0</v>
      </c>
      <c r="G1697" s="2">
        <v>0</v>
      </c>
      <c r="H1697" s="2">
        <v>1</v>
      </c>
      <c r="I1697" s="2">
        <v>0</v>
      </c>
      <c r="J1697" s="2">
        <v>240</v>
      </c>
      <c r="K1697" s="2">
        <v>180</v>
      </c>
      <c r="L1697" s="2">
        <v>107.5</v>
      </c>
      <c r="M1697" s="2">
        <v>25.33</v>
      </c>
      <c r="N1697" s="2">
        <v>68</v>
      </c>
      <c r="O1697" s="2">
        <v>80</v>
      </c>
      <c r="P1697" s="2">
        <v>0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x14ac:dyDescent="0.35">
      <c r="A1698" s="2">
        <v>0</v>
      </c>
      <c r="B1698" s="2">
        <v>40</v>
      </c>
      <c r="C1698" s="2">
        <v>2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195</v>
      </c>
      <c r="K1698" s="2">
        <v>132</v>
      </c>
      <c r="L1698" s="2">
        <v>81</v>
      </c>
      <c r="M1698" s="2">
        <v>24.26</v>
      </c>
      <c r="N1698" s="2">
        <v>80</v>
      </c>
      <c r="O1698" s="2">
        <v>86</v>
      </c>
      <c r="P1698" s="2">
        <v>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x14ac:dyDescent="0.35">
      <c r="A1699" s="2">
        <v>0</v>
      </c>
      <c r="B1699" s="2">
        <v>46</v>
      </c>
      <c r="C1699" s="2">
        <v>4</v>
      </c>
      <c r="D1699" s="2">
        <v>1</v>
      </c>
      <c r="E1699" s="2">
        <v>5</v>
      </c>
      <c r="F1699" s="2">
        <v>0</v>
      </c>
      <c r="G1699" s="2">
        <v>0</v>
      </c>
      <c r="H1699" s="2">
        <v>0</v>
      </c>
      <c r="I1699" s="2">
        <v>0</v>
      </c>
      <c r="J1699" s="2">
        <v>228</v>
      </c>
      <c r="K1699" s="2">
        <v>110</v>
      </c>
      <c r="L1699" s="2">
        <v>80</v>
      </c>
      <c r="M1699" s="2">
        <v>19.739999999999998</v>
      </c>
      <c r="N1699" s="2">
        <v>90</v>
      </c>
      <c r="O1699" s="2">
        <v>127</v>
      </c>
      <c r="P1699" s="2">
        <v>0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x14ac:dyDescent="0.35">
      <c r="A1700" s="2">
        <v>1</v>
      </c>
      <c r="B1700" s="2">
        <v>44</v>
      </c>
      <c r="C1700" s="2">
        <v>1</v>
      </c>
      <c r="D1700" s="2">
        <v>1</v>
      </c>
      <c r="E1700" s="2">
        <v>20</v>
      </c>
      <c r="F1700" s="2">
        <v>0</v>
      </c>
      <c r="G1700" s="2">
        <v>0</v>
      </c>
      <c r="H1700" s="2">
        <v>0</v>
      </c>
      <c r="I1700" s="2">
        <v>0</v>
      </c>
      <c r="J1700" s="2">
        <v>260</v>
      </c>
      <c r="K1700" s="2">
        <v>134</v>
      </c>
      <c r="L1700" s="2">
        <v>80</v>
      </c>
      <c r="M1700" s="2">
        <v>22.25</v>
      </c>
      <c r="N1700" s="2">
        <v>87</v>
      </c>
      <c r="O1700" s="2">
        <v>81</v>
      </c>
      <c r="P1700" s="2">
        <v>0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x14ac:dyDescent="0.35">
      <c r="A1701" s="2">
        <v>0</v>
      </c>
      <c r="B1701" s="2">
        <v>59</v>
      </c>
      <c r="C1701" s="2">
        <v>1</v>
      </c>
      <c r="D1701" s="2">
        <v>1</v>
      </c>
      <c r="E1701" s="2">
        <v>20</v>
      </c>
      <c r="F1701" s="2">
        <v>0</v>
      </c>
      <c r="G1701" s="2">
        <v>0</v>
      </c>
      <c r="H1701" s="2">
        <v>0</v>
      </c>
      <c r="I1701" s="2">
        <v>0</v>
      </c>
      <c r="J1701" s="2">
        <v>225</v>
      </c>
      <c r="K1701" s="2">
        <v>110</v>
      </c>
      <c r="L1701" s="2">
        <v>64</v>
      </c>
      <c r="M1701" s="2">
        <v>28.1</v>
      </c>
      <c r="N1701" s="2">
        <v>66</v>
      </c>
      <c r="O1701" s="2">
        <v>64</v>
      </c>
      <c r="P1701" s="2">
        <v>0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x14ac:dyDescent="0.35">
      <c r="A1702" s="2">
        <v>1</v>
      </c>
      <c r="B1702" s="2">
        <v>51</v>
      </c>
      <c r="C1702" s="2">
        <v>1</v>
      </c>
      <c r="D1702" s="2">
        <v>1</v>
      </c>
      <c r="E1702" s="2">
        <v>20</v>
      </c>
      <c r="F1702" s="2">
        <v>0</v>
      </c>
      <c r="G1702" s="2">
        <v>0</v>
      </c>
      <c r="H1702" s="2">
        <v>0</v>
      </c>
      <c r="I1702" s="2">
        <v>0</v>
      </c>
      <c r="J1702" s="2">
        <v>234</v>
      </c>
      <c r="K1702" s="2">
        <v>112.5</v>
      </c>
      <c r="L1702" s="2">
        <v>74</v>
      </c>
      <c r="M1702" s="2">
        <v>26.37</v>
      </c>
      <c r="N1702" s="2">
        <v>70</v>
      </c>
      <c r="O1702" s="2">
        <v>78</v>
      </c>
      <c r="P1702" s="2">
        <v>0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x14ac:dyDescent="0.35">
      <c r="A1703" s="2">
        <v>0</v>
      </c>
      <c r="B1703" s="2">
        <v>44</v>
      </c>
      <c r="C1703" s="2">
        <v>1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192</v>
      </c>
      <c r="K1703" s="2">
        <v>112</v>
      </c>
      <c r="L1703" s="2">
        <v>62</v>
      </c>
      <c r="M1703" s="2">
        <v>30.47</v>
      </c>
      <c r="N1703" s="2">
        <v>75</v>
      </c>
      <c r="O1703" s="2">
        <v>82</v>
      </c>
      <c r="P1703" s="2">
        <v>0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x14ac:dyDescent="0.35">
      <c r="A1704" s="2">
        <v>1</v>
      </c>
      <c r="B1704" s="2">
        <v>36</v>
      </c>
      <c r="C1704" s="2">
        <v>1</v>
      </c>
      <c r="D1704" s="2">
        <v>1</v>
      </c>
      <c r="E1704" s="2">
        <v>15</v>
      </c>
      <c r="F1704" s="2">
        <v>0</v>
      </c>
      <c r="G1704" s="2">
        <v>0</v>
      </c>
      <c r="H1704" s="2">
        <v>0</v>
      </c>
      <c r="I1704" s="2">
        <v>0</v>
      </c>
      <c r="J1704" s="2">
        <v>300</v>
      </c>
      <c r="K1704" s="2">
        <v>102</v>
      </c>
      <c r="L1704" s="2">
        <v>66.5</v>
      </c>
      <c r="M1704" s="2">
        <v>25.68</v>
      </c>
      <c r="N1704" s="2">
        <v>100</v>
      </c>
      <c r="O1704" s="2">
        <v>100</v>
      </c>
      <c r="P1704" s="2">
        <v>0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x14ac:dyDescent="0.35">
      <c r="A1705" s="2">
        <v>1</v>
      </c>
      <c r="B1705" s="2">
        <v>36</v>
      </c>
      <c r="C1705" s="2">
        <v>4</v>
      </c>
      <c r="D1705" s="2">
        <v>1</v>
      </c>
      <c r="E1705" s="2">
        <v>35</v>
      </c>
      <c r="F1705" s="2">
        <v>0</v>
      </c>
      <c r="G1705" s="2">
        <v>0</v>
      </c>
      <c r="H1705" s="2">
        <v>0</v>
      </c>
      <c r="I1705" s="2">
        <v>0</v>
      </c>
      <c r="J1705" s="2">
        <v>240</v>
      </c>
      <c r="K1705" s="2">
        <v>114</v>
      </c>
      <c r="L1705" s="2">
        <v>76</v>
      </c>
      <c r="M1705" s="2">
        <v>25.82</v>
      </c>
      <c r="N1705" s="2">
        <v>66</v>
      </c>
      <c r="O1705" s="2">
        <v>78</v>
      </c>
      <c r="P1705" s="2">
        <v>0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x14ac:dyDescent="0.35">
      <c r="A1706" s="2">
        <v>1</v>
      </c>
      <c r="B1706" s="2">
        <v>50</v>
      </c>
      <c r="C1706" s="2">
        <v>3</v>
      </c>
      <c r="D1706" s="2">
        <v>1</v>
      </c>
      <c r="E1706" s="2">
        <v>30</v>
      </c>
      <c r="F1706" s="2">
        <v>0</v>
      </c>
      <c r="G1706" s="2">
        <v>0</v>
      </c>
      <c r="H1706" s="2">
        <v>1</v>
      </c>
      <c r="I1706" s="2">
        <v>0</v>
      </c>
      <c r="J1706" s="2">
        <v>234</v>
      </c>
      <c r="K1706" s="2">
        <v>152.5</v>
      </c>
      <c r="L1706" s="2">
        <v>105</v>
      </c>
      <c r="M1706" s="2">
        <v>35.85</v>
      </c>
      <c r="N1706" s="2">
        <v>72</v>
      </c>
      <c r="O1706" s="2">
        <v>78</v>
      </c>
      <c r="P1706" s="2">
        <v>0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x14ac:dyDescent="0.35">
      <c r="A1707" s="2">
        <v>0</v>
      </c>
      <c r="B1707" s="2">
        <v>47</v>
      </c>
      <c r="C1707" s="2">
        <v>1</v>
      </c>
      <c r="D1707" s="2">
        <v>1</v>
      </c>
      <c r="E1707" s="2">
        <v>9</v>
      </c>
      <c r="F1707" s="2">
        <v>0</v>
      </c>
      <c r="G1707" s="2">
        <v>0</v>
      </c>
      <c r="H1707" s="2">
        <v>0</v>
      </c>
      <c r="I1707" s="2">
        <v>0</v>
      </c>
      <c r="J1707" s="2">
        <v>261</v>
      </c>
      <c r="K1707" s="2">
        <v>133</v>
      </c>
      <c r="L1707" s="2">
        <v>77</v>
      </c>
      <c r="M1707" s="2">
        <v>27.96</v>
      </c>
      <c r="N1707" s="2">
        <v>87</v>
      </c>
      <c r="O1707" s="2">
        <v>105</v>
      </c>
      <c r="P1707" s="2">
        <v>0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x14ac:dyDescent="0.35">
      <c r="A1708" s="2">
        <v>0</v>
      </c>
      <c r="B1708" s="2">
        <v>42</v>
      </c>
      <c r="C1708" s="2">
        <v>1</v>
      </c>
      <c r="D1708" s="2">
        <v>1</v>
      </c>
      <c r="E1708" s="2">
        <v>9</v>
      </c>
      <c r="F1708" s="2">
        <v>0</v>
      </c>
      <c r="G1708" s="2">
        <v>0</v>
      </c>
      <c r="H1708" s="2">
        <v>1</v>
      </c>
      <c r="I1708" s="2">
        <v>0</v>
      </c>
      <c r="J1708" s="2">
        <v>274</v>
      </c>
      <c r="K1708" s="2">
        <v>135</v>
      </c>
      <c r="L1708" s="2">
        <v>90</v>
      </c>
      <c r="M1708" s="2">
        <v>22.19</v>
      </c>
      <c r="N1708" s="2">
        <v>70</v>
      </c>
      <c r="O1708" s="2">
        <v>78</v>
      </c>
      <c r="P1708" s="2">
        <v>0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x14ac:dyDescent="0.35">
      <c r="A1709" s="2">
        <v>0</v>
      </c>
      <c r="B1709" s="2">
        <v>54</v>
      </c>
      <c r="C1709" s="2">
        <v>3</v>
      </c>
      <c r="D1709" s="2">
        <v>0</v>
      </c>
      <c r="E1709" s="2">
        <v>0</v>
      </c>
      <c r="F1709" s="2">
        <v>0</v>
      </c>
      <c r="G1709" s="2">
        <v>0</v>
      </c>
      <c r="H1709" s="2">
        <v>1</v>
      </c>
      <c r="I1709" s="2">
        <v>0</v>
      </c>
      <c r="J1709" s="2">
        <v>227</v>
      </c>
      <c r="K1709" s="2">
        <v>168</v>
      </c>
      <c r="L1709" s="2">
        <v>94</v>
      </c>
      <c r="M1709" s="2">
        <v>22.7</v>
      </c>
      <c r="N1709" s="2">
        <v>75</v>
      </c>
      <c r="O1709" s="2">
        <v>70</v>
      </c>
      <c r="P1709" s="2">
        <v>0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x14ac:dyDescent="0.35">
      <c r="A1710" s="2">
        <v>0</v>
      </c>
      <c r="B1710" s="2">
        <v>52</v>
      </c>
      <c r="C1710" s="2">
        <v>2</v>
      </c>
      <c r="D1710" s="2">
        <v>0</v>
      </c>
      <c r="E1710" s="2">
        <v>0</v>
      </c>
      <c r="F1710" s="2">
        <v>0</v>
      </c>
      <c r="G1710" s="2">
        <v>0</v>
      </c>
      <c r="H1710" s="2">
        <v>1</v>
      </c>
      <c r="I1710" s="2">
        <v>0</v>
      </c>
      <c r="J1710" s="2">
        <v>279</v>
      </c>
      <c r="K1710" s="2">
        <v>148</v>
      </c>
      <c r="L1710" s="2">
        <v>99</v>
      </c>
      <c r="M1710" s="2">
        <v>26.64</v>
      </c>
      <c r="N1710" s="2">
        <v>86</v>
      </c>
      <c r="O1710" s="2">
        <v>85</v>
      </c>
      <c r="P1710" s="2">
        <v>0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x14ac:dyDescent="0.35">
      <c r="A1711" s="2">
        <v>1</v>
      </c>
      <c r="B1711" s="2">
        <v>52</v>
      </c>
      <c r="C1711" s="2">
        <v>4</v>
      </c>
      <c r="D1711" s="2">
        <v>1</v>
      </c>
      <c r="E1711" s="2">
        <v>15</v>
      </c>
      <c r="F1711" s="2">
        <v>0</v>
      </c>
      <c r="G1711" s="2">
        <v>0</v>
      </c>
      <c r="H1711" s="2">
        <v>0</v>
      </c>
      <c r="I1711" s="2">
        <v>0</v>
      </c>
      <c r="J1711" s="2">
        <v>190</v>
      </c>
      <c r="K1711" s="2">
        <v>118</v>
      </c>
      <c r="L1711" s="2">
        <v>80</v>
      </c>
      <c r="M1711" s="2">
        <v>24.47</v>
      </c>
      <c r="N1711" s="2">
        <v>50</v>
      </c>
      <c r="O1711" s="2">
        <v>88</v>
      </c>
      <c r="P1711" s="2">
        <v>0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x14ac:dyDescent="0.35">
      <c r="A1712" s="2">
        <v>0</v>
      </c>
      <c r="B1712" s="2">
        <v>51</v>
      </c>
      <c r="C1712" s="2">
        <v>2</v>
      </c>
      <c r="D1712" s="2">
        <v>0</v>
      </c>
      <c r="E1712" s="2">
        <v>0</v>
      </c>
      <c r="F1712" s="2">
        <v>0</v>
      </c>
      <c r="G1712" s="2">
        <v>0</v>
      </c>
      <c r="H1712" s="2">
        <v>1</v>
      </c>
      <c r="I1712" s="2">
        <v>0</v>
      </c>
      <c r="J1712" s="2">
        <v>351</v>
      </c>
      <c r="K1712" s="2">
        <v>134</v>
      </c>
      <c r="L1712" s="2">
        <v>97.5</v>
      </c>
      <c r="M1712" s="2">
        <v>21.66</v>
      </c>
      <c r="N1712" s="2">
        <v>100</v>
      </c>
      <c r="O1712" s="2">
        <v>78</v>
      </c>
      <c r="P1712" s="2">
        <v>0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x14ac:dyDescent="0.35">
      <c r="A1713" s="2">
        <v>0</v>
      </c>
      <c r="B1713" s="2">
        <v>38</v>
      </c>
      <c r="C1713" s="2">
        <v>4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150</v>
      </c>
      <c r="K1713" s="2">
        <v>108</v>
      </c>
      <c r="L1713" s="2">
        <v>70.5</v>
      </c>
      <c r="M1713" s="2">
        <v>20.420000000000002</v>
      </c>
      <c r="N1713" s="2">
        <v>72</v>
      </c>
      <c r="O1713" s="2">
        <v>88</v>
      </c>
      <c r="P1713" s="2">
        <v>0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x14ac:dyDescent="0.35">
      <c r="A1714" s="2">
        <v>1</v>
      </c>
      <c r="B1714" s="2">
        <v>45</v>
      </c>
      <c r="C1714" s="2">
        <v>1</v>
      </c>
      <c r="D1714" s="2">
        <v>1</v>
      </c>
      <c r="E1714" s="2">
        <v>3</v>
      </c>
      <c r="F1714" s="2">
        <v>0</v>
      </c>
      <c r="G1714" s="2">
        <v>0</v>
      </c>
      <c r="H1714" s="2">
        <v>0</v>
      </c>
      <c r="I1714" s="2">
        <v>0</v>
      </c>
      <c r="J1714" s="2">
        <v>280</v>
      </c>
      <c r="K1714" s="2">
        <v>128</v>
      </c>
      <c r="L1714" s="2">
        <v>82</v>
      </c>
      <c r="M1714" s="2">
        <v>29.17</v>
      </c>
      <c r="N1714" s="2">
        <v>60</v>
      </c>
      <c r="O1714" s="2">
        <v>62</v>
      </c>
      <c r="P1714" s="2">
        <v>0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x14ac:dyDescent="0.35">
      <c r="A1715" s="2">
        <v>1</v>
      </c>
      <c r="B1715" s="2">
        <v>47</v>
      </c>
      <c r="C1715" s="2">
        <v>2</v>
      </c>
      <c r="D1715" s="2">
        <v>1</v>
      </c>
      <c r="E1715" s="2">
        <v>30</v>
      </c>
      <c r="F1715" s="2">
        <v>0</v>
      </c>
      <c r="G1715" s="2">
        <v>0</v>
      </c>
      <c r="H1715" s="2">
        <v>0</v>
      </c>
      <c r="I1715" s="2">
        <v>0</v>
      </c>
      <c r="J1715" s="2">
        <v>260</v>
      </c>
      <c r="K1715" s="2">
        <v>126</v>
      </c>
      <c r="L1715" s="2">
        <v>91</v>
      </c>
      <c r="M1715" s="2">
        <v>27.01</v>
      </c>
      <c r="N1715" s="2">
        <v>75</v>
      </c>
      <c r="O1715" s="2">
        <v>84</v>
      </c>
      <c r="P1715" s="2">
        <v>0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x14ac:dyDescent="0.35">
      <c r="A1716" s="2">
        <v>0</v>
      </c>
      <c r="B1716" s="2">
        <v>43</v>
      </c>
      <c r="C1716" s="2">
        <v>4</v>
      </c>
      <c r="D1716" s="2">
        <v>0</v>
      </c>
      <c r="E1716" s="2">
        <v>0</v>
      </c>
      <c r="F1716" s="2">
        <v>0</v>
      </c>
      <c r="G1716" s="2">
        <v>0</v>
      </c>
      <c r="H1716" s="2">
        <v>1</v>
      </c>
      <c r="I1716" s="2">
        <v>0</v>
      </c>
      <c r="J1716" s="2">
        <v>240</v>
      </c>
      <c r="K1716" s="2">
        <v>141.5</v>
      </c>
      <c r="L1716" s="2">
        <v>93</v>
      </c>
      <c r="M1716" s="2">
        <v>38.43</v>
      </c>
      <c r="N1716" s="2">
        <v>72</v>
      </c>
      <c r="O1716" s="2">
        <v>77</v>
      </c>
      <c r="P1716" s="2">
        <v>0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x14ac:dyDescent="0.35">
      <c r="A1717" s="2">
        <v>1</v>
      </c>
      <c r="B1717" s="2">
        <v>46</v>
      </c>
      <c r="C1717" s="2">
        <v>2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280</v>
      </c>
      <c r="K1717" s="2">
        <v>142</v>
      </c>
      <c r="L1717" s="2">
        <v>91</v>
      </c>
      <c r="M1717" s="2">
        <v>28.09</v>
      </c>
      <c r="N1717" s="2">
        <v>85</v>
      </c>
      <c r="O1717" s="2">
        <v>65</v>
      </c>
      <c r="P1717" s="2">
        <v>0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x14ac:dyDescent="0.35">
      <c r="A1718" s="2">
        <v>0</v>
      </c>
      <c r="B1718" s="2">
        <v>42</v>
      </c>
      <c r="C1718" s="2">
        <v>2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233</v>
      </c>
      <c r="K1718" s="2">
        <v>132</v>
      </c>
      <c r="L1718" s="2">
        <v>82</v>
      </c>
      <c r="M1718" s="2">
        <v>26.81</v>
      </c>
      <c r="N1718" s="2">
        <v>69</v>
      </c>
      <c r="O1718" s="2">
        <v>71</v>
      </c>
      <c r="P1718" s="2">
        <v>0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x14ac:dyDescent="0.35">
      <c r="A1719" s="2">
        <v>0</v>
      </c>
      <c r="B1719" s="2">
        <v>45</v>
      </c>
      <c r="C1719" s="2">
        <v>2</v>
      </c>
      <c r="D1719" s="2">
        <v>1</v>
      </c>
      <c r="E1719" s="2">
        <v>9</v>
      </c>
      <c r="F1719" s="2">
        <v>0</v>
      </c>
      <c r="G1719" s="2">
        <v>0</v>
      </c>
      <c r="H1719" s="2">
        <v>0</v>
      </c>
      <c r="I1719" s="2">
        <v>0</v>
      </c>
      <c r="J1719" s="2">
        <v>208</v>
      </c>
      <c r="K1719" s="2">
        <v>137</v>
      </c>
      <c r="L1719" s="2">
        <v>82</v>
      </c>
      <c r="M1719" s="2">
        <v>24.35</v>
      </c>
      <c r="N1719" s="2">
        <v>85</v>
      </c>
      <c r="O1719" s="2">
        <v>78</v>
      </c>
      <c r="P1719" s="2">
        <v>0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x14ac:dyDescent="0.35">
      <c r="A1720" s="2">
        <v>0</v>
      </c>
      <c r="B1720" s="2">
        <v>62</v>
      </c>
      <c r="C1720" s="2">
        <v>1</v>
      </c>
      <c r="D1720" s="2">
        <v>0</v>
      </c>
      <c r="E1720" s="2">
        <v>0</v>
      </c>
      <c r="F1720" s="2">
        <v>0</v>
      </c>
      <c r="G1720" s="2">
        <v>0</v>
      </c>
      <c r="H1720" s="2">
        <v>1</v>
      </c>
      <c r="I1720" s="2">
        <v>0</v>
      </c>
      <c r="J1720" s="2">
        <v>273</v>
      </c>
      <c r="K1720" s="2">
        <v>150.5</v>
      </c>
      <c r="L1720" s="2">
        <v>97</v>
      </c>
      <c r="M1720" s="2">
        <v>22.01</v>
      </c>
      <c r="N1720" s="2">
        <v>76</v>
      </c>
      <c r="O1720" s="2">
        <v>74</v>
      </c>
      <c r="P1720" s="2">
        <v>0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x14ac:dyDescent="0.35">
      <c r="A1721" s="2">
        <v>0</v>
      </c>
      <c r="B1721" s="2">
        <v>62</v>
      </c>
      <c r="C1721" s="2">
        <v>1</v>
      </c>
      <c r="D1721" s="2">
        <v>0</v>
      </c>
      <c r="E1721" s="2">
        <v>0</v>
      </c>
      <c r="F1721" s="2">
        <v>0</v>
      </c>
      <c r="G1721" s="2">
        <v>0</v>
      </c>
      <c r="H1721" s="2">
        <v>1</v>
      </c>
      <c r="I1721" s="2">
        <v>1</v>
      </c>
      <c r="J1721" s="2">
        <v>390</v>
      </c>
      <c r="K1721" s="2">
        <v>184.5</v>
      </c>
      <c r="L1721" s="2">
        <v>83</v>
      </c>
      <c r="M1721" s="2">
        <v>18.989999999999998</v>
      </c>
      <c r="N1721" s="2">
        <v>87</v>
      </c>
      <c r="O1721" s="2">
        <v>47</v>
      </c>
      <c r="P1721" s="2">
        <v>0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x14ac:dyDescent="0.35">
      <c r="A1722" s="2">
        <v>1</v>
      </c>
      <c r="B1722" s="2">
        <v>35</v>
      </c>
      <c r="C1722" s="2">
        <v>2</v>
      </c>
      <c r="D1722" s="2">
        <v>1</v>
      </c>
      <c r="E1722" s="2">
        <v>3</v>
      </c>
      <c r="F1722" s="2">
        <v>0</v>
      </c>
      <c r="G1722" s="2">
        <v>0</v>
      </c>
      <c r="H1722" s="2">
        <v>1</v>
      </c>
      <c r="I1722" s="2">
        <v>0</v>
      </c>
      <c r="J1722" s="2">
        <v>282</v>
      </c>
      <c r="K1722" s="2">
        <v>111</v>
      </c>
      <c r="L1722" s="2">
        <v>84</v>
      </c>
      <c r="M1722" s="2">
        <v>29.42</v>
      </c>
      <c r="N1722" s="2">
        <v>80</v>
      </c>
      <c r="O1722" s="2">
        <v>78</v>
      </c>
      <c r="P1722" s="2">
        <v>0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x14ac:dyDescent="0.35">
      <c r="A1723" s="2">
        <v>0</v>
      </c>
      <c r="B1723" s="2">
        <v>39</v>
      </c>
      <c r="C1723" s="2">
        <v>1</v>
      </c>
      <c r="D1723" s="2">
        <v>1</v>
      </c>
      <c r="E1723" s="2">
        <v>10</v>
      </c>
      <c r="F1723" s="2">
        <v>0</v>
      </c>
      <c r="G1723" s="2">
        <v>0</v>
      </c>
      <c r="H1723" s="2">
        <v>0</v>
      </c>
      <c r="I1723" s="2">
        <v>0</v>
      </c>
      <c r="J1723" s="2">
        <v>226</v>
      </c>
      <c r="K1723" s="2">
        <v>95</v>
      </c>
      <c r="L1723" s="2">
        <v>59</v>
      </c>
      <c r="M1723" s="2">
        <v>22.88</v>
      </c>
      <c r="N1723" s="2">
        <v>80</v>
      </c>
      <c r="O1723" s="2">
        <v>83</v>
      </c>
      <c r="P1723" s="2">
        <v>0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x14ac:dyDescent="0.35">
      <c r="A1724" s="2">
        <v>1</v>
      </c>
      <c r="B1724" s="2">
        <v>36</v>
      </c>
      <c r="C1724" s="2">
        <v>3</v>
      </c>
      <c r="D1724" s="2">
        <v>1</v>
      </c>
      <c r="E1724" s="2">
        <v>15</v>
      </c>
      <c r="F1724" s="2">
        <v>0</v>
      </c>
      <c r="G1724" s="2">
        <v>0</v>
      </c>
      <c r="H1724" s="2">
        <v>0</v>
      </c>
      <c r="I1724" s="2">
        <v>0</v>
      </c>
      <c r="J1724" s="2">
        <v>245</v>
      </c>
      <c r="K1724" s="2">
        <v>122</v>
      </c>
      <c r="L1724" s="2">
        <v>74.5</v>
      </c>
      <c r="M1724" s="2">
        <v>24.27</v>
      </c>
      <c r="N1724" s="2">
        <v>79</v>
      </c>
      <c r="O1724" s="2">
        <v>85</v>
      </c>
      <c r="P1724" s="2">
        <v>0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x14ac:dyDescent="0.35">
      <c r="A1725" s="2">
        <v>0</v>
      </c>
      <c r="B1725" s="2">
        <v>38</v>
      </c>
      <c r="C1725" s="2">
        <v>4</v>
      </c>
      <c r="D1725" s="2">
        <v>1</v>
      </c>
      <c r="E1725" s="2">
        <v>20</v>
      </c>
      <c r="F1725" s="2">
        <v>0</v>
      </c>
      <c r="G1725" s="2">
        <v>0</v>
      </c>
      <c r="H1725" s="2">
        <v>0</v>
      </c>
      <c r="I1725" s="2">
        <v>0</v>
      </c>
      <c r="J1725" s="2">
        <v>282</v>
      </c>
      <c r="K1725" s="2">
        <v>135</v>
      </c>
      <c r="L1725" s="2">
        <v>80</v>
      </c>
      <c r="M1725" s="2">
        <v>29.14</v>
      </c>
      <c r="N1725" s="2">
        <v>75</v>
      </c>
      <c r="O1725" s="2">
        <v>89</v>
      </c>
      <c r="P1725" s="2">
        <v>0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x14ac:dyDescent="0.35">
      <c r="A1726" s="2">
        <v>1</v>
      </c>
      <c r="B1726" s="2">
        <v>67</v>
      </c>
      <c r="C1726" s="2">
        <v>2</v>
      </c>
      <c r="D1726" s="2">
        <v>0</v>
      </c>
      <c r="E1726" s="2">
        <v>0</v>
      </c>
      <c r="F1726" s="2">
        <v>0</v>
      </c>
      <c r="G1726" s="2">
        <v>0</v>
      </c>
      <c r="H1726" s="2">
        <v>1</v>
      </c>
      <c r="I1726" s="2">
        <v>0</v>
      </c>
      <c r="J1726" s="2">
        <v>287</v>
      </c>
      <c r="K1726" s="2">
        <v>145</v>
      </c>
      <c r="L1726" s="2">
        <v>92</v>
      </c>
      <c r="M1726" s="2">
        <v>36.04</v>
      </c>
      <c r="N1726" s="2">
        <v>80</v>
      </c>
      <c r="O1726" s="2">
        <v>77</v>
      </c>
      <c r="P1726" s="2">
        <v>0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x14ac:dyDescent="0.35">
      <c r="A1727" s="2">
        <v>0</v>
      </c>
      <c r="B1727" s="2">
        <v>38</v>
      </c>
      <c r="C1727" s="2">
        <v>1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196</v>
      </c>
      <c r="K1727" s="2">
        <v>100</v>
      </c>
      <c r="L1727" s="2">
        <v>80</v>
      </c>
      <c r="M1727" s="2">
        <v>22.9</v>
      </c>
      <c r="N1727" s="2">
        <v>78</v>
      </c>
      <c r="O1727" s="2">
        <v>74</v>
      </c>
      <c r="P1727" s="2">
        <v>0</v>
      </c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x14ac:dyDescent="0.35">
      <c r="A1728" s="2">
        <v>0</v>
      </c>
      <c r="B1728" s="2">
        <v>43</v>
      </c>
      <c r="C1728" s="2">
        <v>2</v>
      </c>
      <c r="D1728" s="2">
        <v>1</v>
      </c>
      <c r="E1728" s="2">
        <v>15</v>
      </c>
      <c r="F1728" s="2">
        <v>0</v>
      </c>
      <c r="G1728" s="2">
        <v>0</v>
      </c>
      <c r="H1728" s="2">
        <v>0</v>
      </c>
      <c r="I1728" s="2">
        <v>0</v>
      </c>
      <c r="J1728" s="2">
        <v>165</v>
      </c>
      <c r="K1728" s="2">
        <v>113</v>
      </c>
      <c r="L1728" s="2">
        <v>79</v>
      </c>
      <c r="M1728" s="2">
        <v>28.96</v>
      </c>
      <c r="N1728" s="2">
        <v>75</v>
      </c>
      <c r="O1728" s="2">
        <v>72</v>
      </c>
      <c r="P1728" s="2">
        <v>0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x14ac:dyDescent="0.35">
      <c r="A1729" s="2">
        <v>1</v>
      </c>
      <c r="B1729" s="2">
        <v>38</v>
      </c>
      <c r="C1729" s="2">
        <v>1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221</v>
      </c>
      <c r="K1729" s="2">
        <v>130</v>
      </c>
      <c r="L1729" s="2">
        <v>87</v>
      </c>
      <c r="M1729" s="2">
        <v>26.43</v>
      </c>
      <c r="N1729" s="2">
        <v>72</v>
      </c>
      <c r="O1729" s="2">
        <v>55</v>
      </c>
      <c r="P1729" s="2">
        <v>0</v>
      </c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x14ac:dyDescent="0.35">
      <c r="A1730" s="2">
        <v>0</v>
      </c>
      <c r="B1730" s="2">
        <v>54</v>
      </c>
      <c r="C1730" s="2">
        <v>2</v>
      </c>
      <c r="D1730" s="2">
        <v>0</v>
      </c>
      <c r="E1730" s="2">
        <v>0</v>
      </c>
      <c r="F1730" s="2">
        <v>0</v>
      </c>
      <c r="G1730" s="2">
        <v>1</v>
      </c>
      <c r="H1730" s="2">
        <v>0</v>
      </c>
      <c r="I1730" s="2">
        <v>0</v>
      </c>
      <c r="J1730" s="2">
        <v>321</v>
      </c>
      <c r="K1730" s="2">
        <v>150</v>
      </c>
      <c r="L1730" s="2">
        <v>93</v>
      </c>
      <c r="M1730" s="2">
        <v>22.5</v>
      </c>
      <c r="N1730" s="2">
        <v>75</v>
      </c>
      <c r="O1730" s="2">
        <v>131</v>
      </c>
      <c r="P1730" s="2">
        <v>0</v>
      </c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x14ac:dyDescent="0.35">
      <c r="A1731" s="2">
        <v>0</v>
      </c>
      <c r="B1731" s="2">
        <v>41</v>
      </c>
      <c r="C1731" s="2">
        <v>3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192</v>
      </c>
      <c r="K1731" s="2">
        <v>103</v>
      </c>
      <c r="L1731" s="2">
        <v>72.5</v>
      </c>
      <c r="M1731" s="2">
        <v>22.72</v>
      </c>
      <c r="N1731" s="2">
        <v>61</v>
      </c>
      <c r="O1731" s="2">
        <v>70</v>
      </c>
      <c r="P1731" s="2">
        <v>0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x14ac:dyDescent="0.35">
      <c r="A1732" s="2">
        <v>1</v>
      </c>
      <c r="B1732" s="2">
        <v>39</v>
      </c>
      <c r="C1732" s="2">
        <v>1</v>
      </c>
      <c r="D1732" s="2">
        <v>1</v>
      </c>
      <c r="E1732" s="2">
        <v>30</v>
      </c>
      <c r="F1732" s="2">
        <v>0</v>
      </c>
      <c r="G1732" s="2">
        <v>0</v>
      </c>
      <c r="H1732" s="2">
        <v>0</v>
      </c>
      <c r="I1732" s="2">
        <v>0</v>
      </c>
      <c r="J1732" s="2">
        <v>292</v>
      </c>
      <c r="K1732" s="2">
        <v>120</v>
      </c>
      <c r="L1732" s="2">
        <v>85</v>
      </c>
      <c r="M1732" s="2">
        <v>31.09</v>
      </c>
      <c r="N1732" s="2">
        <v>85</v>
      </c>
      <c r="O1732" s="2">
        <v>78</v>
      </c>
      <c r="P1732" s="2">
        <v>0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x14ac:dyDescent="0.35">
      <c r="A1733" s="2">
        <v>1</v>
      </c>
      <c r="B1733" s="2">
        <v>39</v>
      </c>
      <c r="C1733" s="2">
        <v>2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262</v>
      </c>
      <c r="K1733" s="2">
        <v>126</v>
      </c>
      <c r="L1733" s="2">
        <v>91</v>
      </c>
      <c r="M1733" s="2">
        <v>31.38</v>
      </c>
      <c r="N1733" s="2">
        <v>72</v>
      </c>
      <c r="O1733" s="2">
        <v>84</v>
      </c>
      <c r="P1733" s="2">
        <v>0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x14ac:dyDescent="0.35">
      <c r="A1734" s="2">
        <v>0</v>
      </c>
      <c r="B1734" s="2">
        <v>50</v>
      </c>
      <c r="C1734" s="2">
        <v>2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216</v>
      </c>
      <c r="K1734" s="2">
        <v>100</v>
      </c>
      <c r="L1734" s="2">
        <v>70</v>
      </c>
      <c r="M1734" s="2">
        <v>23.88</v>
      </c>
      <c r="N1734" s="2">
        <v>70</v>
      </c>
      <c r="O1734" s="2">
        <v>73</v>
      </c>
      <c r="P1734" s="2">
        <v>0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x14ac:dyDescent="0.35">
      <c r="A1735" s="2">
        <v>1</v>
      </c>
      <c r="B1735" s="2">
        <v>54</v>
      </c>
      <c r="C1735" s="2">
        <v>4</v>
      </c>
      <c r="D1735" s="2">
        <v>0</v>
      </c>
      <c r="E1735" s="2">
        <v>0</v>
      </c>
      <c r="F1735" s="2">
        <v>0</v>
      </c>
      <c r="G1735" s="2">
        <v>0</v>
      </c>
      <c r="H1735" s="2">
        <v>1</v>
      </c>
      <c r="I1735" s="2">
        <v>0</v>
      </c>
      <c r="J1735" s="2">
        <v>225</v>
      </c>
      <c r="K1735" s="2">
        <v>134.5</v>
      </c>
      <c r="L1735" s="2">
        <v>92.5</v>
      </c>
      <c r="M1735" s="2">
        <v>30.62</v>
      </c>
      <c r="N1735" s="2">
        <v>78</v>
      </c>
      <c r="O1735" s="2">
        <v>69</v>
      </c>
      <c r="P1735" s="2">
        <v>0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x14ac:dyDescent="0.35">
      <c r="A1736" s="2">
        <v>0</v>
      </c>
      <c r="B1736" s="2">
        <v>49</v>
      </c>
      <c r="C1736" s="2">
        <v>4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224</v>
      </c>
      <c r="K1736" s="2">
        <v>130</v>
      </c>
      <c r="L1736" s="2">
        <v>87</v>
      </c>
      <c r="M1736" s="2">
        <v>29.01</v>
      </c>
      <c r="N1736" s="2">
        <v>75</v>
      </c>
      <c r="O1736" s="2">
        <v>73</v>
      </c>
      <c r="P1736" s="2">
        <v>0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x14ac:dyDescent="0.35">
      <c r="A1737" s="2">
        <v>0</v>
      </c>
      <c r="B1737" s="2">
        <v>40</v>
      </c>
      <c r="C1737" s="2">
        <v>3</v>
      </c>
      <c r="D1737" s="2">
        <v>1</v>
      </c>
      <c r="E1737" s="2">
        <v>20</v>
      </c>
      <c r="F1737" s="2">
        <v>0</v>
      </c>
      <c r="G1737" s="2">
        <v>0</v>
      </c>
      <c r="H1737" s="2">
        <v>0</v>
      </c>
      <c r="I1737" s="2">
        <v>0</v>
      </c>
      <c r="J1737" s="2">
        <v>237</v>
      </c>
      <c r="K1737" s="2">
        <v>112.5</v>
      </c>
      <c r="L1737" s="2">
        <v>77.5</v>
      </c>
      <c r="M1737" s="2">
        <v>23.58</v>
      </c>
      <c r="N1737" s="2">
        <v>75</v>
      </c>
      <c r="O1737" s="2">
        <v>84</v>
      </c>
      <c r="P1737" s="2">
        <v>0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x14ac:dyDescent="0.35">
      <c r="A1738" s="2">
        <v>1</v>
      </c>
      <c r="B1738" s="2">
        <v>60</v>
      </c>
      <c r="C1738" s="2">
        <v>1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261</v>
      </c>
      <c r="K1738" s="2">
        <v>122</v>
      </c>
      <c r="L1738" s="2">
        <v>74</v>
      </c>
      <c r="M1738" s="2">
        <v>23.77</v>
      </c>
      <c r="N1738" s="2">
        <v>70</v>
      </c>
      <c r="O1738" s="2">
        <v>78</v>
      </c>
      <c r="P1738" s="2">
        <v>0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x14ac:dyDescent="0.35">
      <c r="A1739" s="2">
        <v>1</v>
      </c>
      <c r="B1739" s="2">
        <v>38</v>
      </c>
      <c r="C1739" s="2">
        <v>2</v>
      </c>
      <c r="D1739" s="2">
        <v>1</v>
      </c>
      <c r="E1739" s="2">
        <v>7</v>
      </c>
      <c r="F1739" s="2">
        <v>0</v>
      </c>
      <c r="G1739" s="2">
        <v>0</v>
      </c>
      <c r="H1739" s="2">
        <v>0</v>
      </c>
      <c r="I1739" s="2">
        <v>0</v>
      </c>
      <c r="J1739" s="2">
        <v>229</v>
      </c>
      <c r="K1739" s="2">
        <v>116</v>
      </c>
      <c r="L1739" s="2">
        <v>70</v>
      </c>
      <c r="M1739" s="2">
        <v>26.65</v>
      </c>
      <c r="N1739" s="2">
        <v>77</v>
      </c>
      <c r="O1739" s="2">
        <v>71</v>
      </c>
      <c r="P1739" s="2">
        <v>0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x14ac:dyDescent="0.35">
      <c r="A1740" s="2">
        <v>0</v>
      </c>
      <c r="B1740" s="2">
        <v>48</v>
      </c>
      <c r="C1740" s="2">
        <v>3</v>
      </c>
      <c r="D1740" s="2">
        <v>1</v>
      </c>
      <c r="E1740" s="2">
        <v>20</v>
      </c>
      <c r="F1740" s="2">
        <v>0</v>
      </c>
      <c r="G1740" s="2">
        <v>0</v>
      </c>
      <c r="H1740" s="2">
        <v>0</v>
      </c>
      <c r="I1740" s="2">
        <v>0</v>
      </c>
      <c r="J1740" s="2">
        <v>253</v>
      </c>
      <c r="K1740" s="2">
        <v>105</v>
      </c>
      <c r="L1740" s="2">
        <v>59</v>
      </c>
      <c r="M1740" s="2">
        <v>19.420000000000002</v>
      </c>
      <c r="N1740" s="2">
        <v>62</v>
      </c>
      <c r="O1740" s="2">
        <v>83</v>
      </c>
      <c r="P1740" s="2">
        <v>0</v>
      </c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x14ac:dyDescent="0.35">
      <c r="A1741" s="2">
        <v>0</v>
      </c>
      <c r="B1741" s="2">
        <v>35</v>
      </c>
      <c r="C1741" s="2">
        <v>2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274</v>
      </c>
      <c r="K1741" s="2">
        <v>104</v>
      </c>
      <c r="L1741" s="2">
        <v>61</v>
      </c>
      <c r="M1741" s="2">
        <v>25.4</v>
      </c>
      <c r="N1741" s="2">
        <v>60</v>
      </c>
      <c r="O1741" s="2">
        <v>68</v>
      </c>
      <c r="P1741" s="2">
        <v>0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x14ac:dyDescent="0.35">
      <c r="A1742" s="2">
        <v>0</v>
      </c>
      <c r="B1742" s="2">
        <v>52</v>
      </c>
      <c r="C1742" s="2">
        <v>1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275</v>
      </c>
      <c r="K1742" s="2">
        <v>112</v>
      </c>
      <c r="L1742" s="2">
        <v>71</v>
      </c>
      <c r="M1742" s="2">
        <v>25.68</v>
      </c>
      <c r="N1742" s="2">
        <v>80</v>
      </c>
      <c r="O1742" s="2">
        <v>78</v>
      </c>
      <c r="P1742" s="2">
        <v>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x14ac:dyDescent="0.35">
      <c r="A1743" s="2">
        <v>1</v>
      </c>
      <c r="B1743" s="2">
        <v>50</v>
      </c>
      <c r="C1743" s="2">
        <v>1</v>
      </c>
      <c r="D1743" s="2">
        <v>1</v>
      </c>
      <c r="E1743" s="2">
        <v>30</v>
      </c>
      <c r="F1743" s="2">
        <v>0</v>
      </c>
      <c r="G1743" s="2">
        <v>0</v>
      </c>
      <c r="H1743" s="2">
        <v>0</v>
      </c>
      <c r="I1743" s="2">
        <v>0</v>
      </c>
      <c r="J1743" s="2">
        <v>234</v>
      </c>
      <c r="K1743" s="2">
        <v>122</v>
      </c>
      <c r="L1743" s="2">
        <v>81.5</v>
      </c>
      <c r="M1743" s="2">
        <v>29.64</v>
      </c>
      <c r="N1743" s="2">
        <v>64</v>
      </c>
      <c r="O1743" s="2">
        <v>76</v>
      </c>
      <c r="P1743" s="2">
        <v>0</v>
      </c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x14ac:dyDescent="0.35">
      <c r="A1744" s="2">
        <v>0</v>
      </c>
      <c r="B1744" s="2">
        <v>50</v>
      </c>
      <c r="C1744" s="2">
        <v>1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281</v>
      </c>
      <c r="K1744" s="2">
        <v>107.5</v>
      </c>
      <c r="L1744" s="2">
        <v>74</v>
      </c>
      <c r="M1744" s="2">
        <v>23.44</v>
      </c>
      <c r="N1744" s="2">
        <v>85</v>
      </c>
      <c r="O1744" s="2">
        <v>79</v>
      </c>
      <c r="P1744" s="2">
        <v>0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x14ac:dyDescent="0.35">
      <c r="A1745" s="2">
        <v>1</v>
      </c>
      <c r="B1745" s="2">
        <v>44</v>
      </c>
      <c r="C1745" s="2">
        <v>1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273</v>
      </c>
      <c r="K1745" s="2">
        <v>120</v>
      </c>
      <c r="L1745" s="2">
        <v>80</v>
      </c>
      <c r="M1745" s="2">
        <v>29.89</v>
      </c>
      <c r="N1745" s="2">
        <v>76</v>
      </c>
      <c r="O1745" s="2">
        <v>87</v>
      </c>
      <c r="P1745" s="2">
        <v>0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x14ac:dyDescent="0.35">
      <c r="A1746" s="2">
        <v>1</v>
      </c>
      <c r="B1746" s="2">
        <v>44</v>
      </c>
      <c r="C1746" s="2">
        <v>1</v>
      </c>
      <c r="D1746" s="2">
        <v>1</v>
      </c>
      <c r="E1746" s="2">
        <v>20</v>
      </c>
      <c r="F1746" s="2">
        <v>0</v>
      </c>
      <c r="G1746" s="2">
        <v>0</v>
      </c>
      <c r="H1746" s="2">
        <v>0</v>
      </c>
      <c r="I1746" s="2">
        <v>0</v>
      </c>
      <c r="J1746" s="2">
        <v>163</v>
      </c>
      <c r="K1746" s="2">
        <v>105</v>
      </c>
      <c r="L1746" s="2">
        <v>72.5</v>
      </c>
      <c r="M1746" s="2">
        <v>21.02</v>
      </c>
      <c r="N1746" s="2">
        <v>67</v>
      </c>
      <c r="O1746" s="2">
        <v>62</v>
      </c>
      <c r="P1746" s="2">
        <v>0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x14ac:dyDescent="0.35">
      <c r="A1747" s="2">
        <v>0</v>
      </c>
      <c r="B1747" s="2">
        <v>45</v>
      </c>
      <c r="C1747" s="2">
        <v>2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229</v>
      </c>
      <c r="K1747" s="2">
        <v>130</v>
      </c>
      <c r="L1747" s="2">
        <v>80</v>
      </c>
      <c r="M1747" s="2">
        <v>21.72</v>
      </c>
      <c r="N1747" s="2">
        <v>75</v>
      </c>
      <c r="O1747" s="2">
        <v>77</v>
      </c>
      <c r="P1747" s="2">
        <v>0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x14ac:dyDescent="0.35">
      <c r="A1748" s="2">
        <v>0</v>
      </c>
      <c r="B1748" s="2">
        <v>52</v>
      </c>
      <c r="C1748" s="2">
        <v>1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210</v>
      </c>
      <c r="K1748" s="2">
        <v>146.5</v>
      </c>
      <c r="L1748" s="2">
        <v>82</v>
      </c>
      <c r="M1748" s="2">
        <v>32.270000000000003</v>
      </c>
      <c r="N1748" s="2">
        <v>85</v>
      </c>
      <c r="O1748" s="2">
        <v>72</v>
      </c>
      <c r="P1748" s="2">
        <v>0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x14ac:dyDescent="0.35">
      <c r="A1749" s="2">
        <v>1</v>
      </c>
      <c r="B1749" s="2">
        <v>51</v>
      </c>
      <c r="C1749" s="2">
        <v>3</v>
      </c>
      <c r="D1749" s="2">
        <v>1</v>
      </c>
      <c r="E1749" s="2">
        <v>20</v>
      </c>
      <c r="F1749" s="2">
        <v>0</v>
      </c>
      <c r="G1749" s="2">
        <v>0</v>
      </c>
      <c r="H1749" s="2">
        <v>0</v>
      </c>
      <c r="I1749" s="2">
        <v>0</v>
      </c>
      <c r="J1749" s="2">
        <v>163</v>
      </c>
      <c r="K1749" s="2">
        <v>126</v>
      </c>
      <c r="L1749" s="2">
        <v>78</v>
      </c>
      <c r="M1749" s="2">
        <v>26.56</v>
      </c>
      <c r="N1749" s="2">
        <v>63</v>
      </c>
      <c r="O1749" s="2">
        <v>78</v>
      </c>
      <c r="P1749" s="2">
        <v>0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x14ac:dyDescent="0.35">
      <c r="A1750" s="2">
        <v>1</v>
      </c>
      <c r="B1750" s="2">
        <v>57</v>
      </c>
      <c r="C1750" s="2">
        <v>4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251</v>
      </c>
      <c r="K1750" s="2">
        <v>114</v>
      </c>
      <c r="L1750" s="2">
        <v>75</v>
      </c>
      <c r="M1750" s="2">
        <v>26.35</v>
      </c>
      <c r="N1750" s="2">
        <v>80</v>
      </c>
      <c r="O1750" s="2">
        <v>72</v>
      </c>
      <c r="P1750" s="2">
        <v>0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x14ac:dyDescent="0.35">
      <c r="A1751" s="2">
        <v>1</v>
      </c>
      <c r="B1751" s="2">
        <v>40</v>
      </c>
      <c r="C1751" s="2">
        <v>1</v>
      </c>
      <c r="D1751" s="2">
        <v>1</v>
      </c>
      <c r="E1751" s="2">
        <v>3</v>
      </c>
      <c r="F1751" s="2">
        <v>0</v>
      </c>
      <c r="G1751" s="2">
        <v>0</v>
      </c>
      <c r="H1751" s="2">
        <v>0</v>
      </c>
      <c r="I1751" s="2">
        <v>0</v>
      </c>
      <c r="J1751" s="2">
        <v>165</v>
      </c>
      <c r="K1751" s="2">
        <v>117</v>
      </c>
      <c r="L1751" s="2">
        <v>77</v>
      </c>
      <c r="M1751" s="2">
        <v>21.71</v>
      </c>
      <c r="N1751" s="2">
        <v>50</v>
      </c>
      <c r="O1751" s="2">
        <v>66</v>
      </c>
      <c r="P1751" s="2">
        <v>0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x14ac:dyDescent="0.35">
      <c r="A1752" s="2">
        <v>1</v>
      </c>
      <c r="B1752" s="2">
        <v>38</v>
      </c>
      <c r="C1752" s="2">
        <v>2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221</v>
      </c>
      <c r="K1752" s="2">
        <v>119</v>
      </c>
      <c r="L1752" s="2">
        <v>84</v>
      </c>
      <c r="M1752" s="2">
        <v>26.89</v>
      </c>
      <c r="N1752" s="2">
        <v>66</v>
      </c>
      <c r="O1752" s="2">
        <v>82</v>
      </c>
      <c r="P1752" s="2">
        <v>0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x14ac:dyDescent="0.35">
      <c r="A1753" s="2">
        <v>1</v>
      </c>
      <c r="B1753" s="2">
        <v>57</v>
      </c>
      <c r="C1753" s="2">
        <v>3</v>
      </c>
      <c r="D1753" s="2">
        <v>1</v>
      </c>
      <c r="E1753" s="2">
        <v>20</v>
      </c>
      <c r="F1753" s="2">
        <v>0</v>
      </c>
      <c r="G1753" s="2">
        <v>0</v>
      </c>
      <c r="H1753" s="2">
        <v>0</v>
      </c>
      <c r="I1753" s="2">
        <v>0</v>
      </c>
      <c r="J1753" s="2">
        <v>257</v>
      </c>
      <c r="K1753" s="2">
        <v>138.5</v>
      </c>
      <c r="L1753" s="2">
        <v>90</v>
      </c>
      <c r="M1753" s="2">
        <v>25.14</v>
      </c>
      <c r="N1753" s="2">
        <v>87</v>
      </c>
      <c r="O1753" s="2">
        <v>101</v>
      </c>
      <c r="P1753" s="2">
        <v>0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x14ac:dyDescent="0.35">
      <c r="A1754" s="2">
        <v>1</v>
      </c>
      <c r="B1754" s="2">
        <v>64</v>
      </c>
      <c r="C1754" s="2">
        <v>1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203</v>
      </c>
      <c r="K1754" s="2">
        <v>120</v>
      </c>
      <c r="L1754" s="2">
        <v>73</v>
      </c>
      <c r="M1754" s="2">
        <v>27.08</v>
      </c>
      <c r="N1754" s="2">
        <v>92</v>
      </c>
      <c r="O1754" s="2">
        <v>81</v>
      </c>
      <c r="P1754" s="2">
        <v>0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x14ac:dyDescent="0.35">
      <c r="A1755" s="2">
        <v>0</v>
      </c>
      <c r="B1755" s="2">
        <v>42</v>
      </c>
      <c r="C1755" s="2">
        <v>4</v>
      </c>
      <c r="D1755" s="2">
        <v>1</v>
      </c>
      <c r="E1755" s="2">
        <v>5</v>
      </c>
      <c r="F1755" s="2">
        <v>0</v>
      </c>
      <c r="G1755" s="2">
        <v>0</v>
      </c>
      <c r="H1755" s="2">
        <v>0</v>
      </c>
      <c r="I1755" s="2">
        <v>0</v>
      </c>
      <c r="J1755" s="2">
        <v>228</v>
      </c>
      <c r="K1755" s="2">
        <v>127.5</v>
      </c>
      <c r="L1755" s="2">
        <v>80</v>
      </c>
      <c r="M1755" s="2">
        <v>27.54</v>
      </c>
      <c r="N1755" s="2">
        <v>75</v>
      </c>
      <c r="O1755" s="2">
        <v>78</v>
      </c>
      <c r="P1755" s="2">
        <v>0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x14ac:dyDescent="0.35">
      <c r="A1756" s="2">
        <v>1</v>
      </c>
      <c r="B1756" s="2">
        <v>54</v>
      </c>
      <c r="C1756" s="2">
        <v>1</v>
      </c>
      <c r="D1756" s="2">
        <v>1</v>
      </c>
      <c r="E1756" s="2">
        <v>30</v>
      </c>
      <c r="F1756" s="2">
        <v>0</v>
      </c>
      <c r="G1756" s="2">
        <v>0</v>
      </c>
      <c r="H1756" s="2">
        <v>1</v>
      </c>
      <c r="I1756" s="2">
        <v>0</v>
      </c>
      <c r="J1756" s="2">
        <v>255</v>
      </c>
      <c r="K1756" s="2">
        <v>149</v>
      </c>
      <c r="L1756" s="2">
        <v>86</v>
      </c>
      <c r="M1756" s="2">
        <v>20.12</v>
      </c>
      <c r="N1756" s="2">
        <v>98</v>
      </c>
      <c r="O1756" s="2">
        <v>65</v>
      </c>
      <c r="P1756" s="2">
        <v>0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x14ac:dyDescent="0.35">
      <c r="A1757" s="2">
        <v>1</v>
      </c>
      <c r="B1757" s="2">
        <v>42</v>
      </c>
      <c r="C1757" s="2">
        <v>4</v>
      </c>
      <c r="D1757" s="2">
        <v>1</v>
      </c>
      <c r="E1757" s="2">
        <v>20</v>
      </c>
      <c r="F1757" s="2">
        <v>0</v>
      </c>
      <c r="G1757" s="2">
        <v>0</v>
      </c>
      <c r="H1757" s="2">
        <v>0</v>
      </c>
      <c r="I1757" s="2">
        <v>0</v>
      </c>
      <c r="J1757" s="2">
        <v>274</v>
      </c>
      <c r="K1757" s="2">
        <v>120</v>
      </c>
      <c r="L1757" s="2">
        <v>83.5</v>
      </c>
      <c r="M1757" s="2">
        <v>23.95</v>
      </c>
      <c r="N1757" s="2">
        <v>80</v>
      </c>
      <c r="O1757" s="2">
        <v>79</v>
      </c>
      <c r="P1757" s="2">
        <v>0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x14ac:dyDescent="0.35">
      <c r="A1758" s="2">
        <v>0</v>
      </c>
      <c r="B1758" s="2">
        <v>58</v>
      </c>
      <c r="C1758" s="2">
        <v>1</v>
      </c>
      <c r="D1758" s="2">
        <v>1</v>
      </c>
      <c r="E1758" s="2">
        <v>1</v>
      </c>
      <c r="F1758" s="2">
        <v>0</v>
      </c>
      <c r="G1758" s="2">
        <v>0</v>
      </c>
      <c r="H1758" s="2">
        <v>1</v>
      </c>
      <c r="I1758" s="2">
        <v>0</v>
      </c>
      <c r="J1758" s="2">
        <v>244</v>
      </c>
      <c r="K1758" s="2">
        <v>160.5</v>
      </c>
      <c r="L1758" s="2">
        <v>98</v>
      </c>
      <c r="M1758" s="2">
        <v>25.4</v>
      </c>
      <c r="N1758" s="2">
        <v>86</v>
      </c>
      <c r="O1758" s="2">
        <v>69</v>
      </c>
      <c r="P1758" s="2">
        <v>0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x14ac:dyDescent="0.35">
      <c r="A1759" s="2">
        <v>1</v>
      </c>
      <c r="B1759" s="2">
        <v>36</v>
      </c>
      <c r="C1759" s="2">
        <v>2</v>
      </c>
      <c r="D1759" s="2">
        <v>1</v>
      </c>
      <c r="E1759" s="2">
        <v>25</v>
      </c>
      <c r="F1759" s="2">
        <v>0</v>
      </c>
      <c r="G1759" s="2">
        <v>0</v>
      </c>
      <c r="H1759" s="2">
        <v>0</v>
      </c>
      <c r="I1759" s="2">
        <v>0</v>
      </c>
      <c r="J1759" s="2">
        <v>210</v>
      </c>
      <c r="K1759" s="2">
        <v>117</v>
      </c>
      <c r="L1759" s="2">
        <v>84</v>
      </c>
      <c r="M1759" s="2">
        <v>28.35</v>
      </c>
      <c r="N1759" s="2">
        <v>75</v>
      </c>
      <c r="O1759" s="2">
        <v>96</v>
      </c>
      <c r="P1759" s="2">
        <v>0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x14ac:dyDescent="0.35">
      <c r="A1760" s="2">
        <v>0</v>
      </c>
      <c r="B1760" s="2">
        <v>35</v>
      </c>
      <c r="C1760" s="2">
        <v>2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165</v>
      </c>
      <c r="K1760" s="2">
        <v>117.5</v>
      </c>
      <c r="L1760" s="2">
        <v>72.5</v>
      </c>
      <c r="M1760" s="2">
        <v>27.86</v>
      </c>
      <c r="N1760" s="2">
        <v>63</v>
      </c>
      <c r="O1760" s="2">
        <v>67</v>
      </c>
      <c r="P1760" s="2">
        <v>0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x14ac:dyDescent="0.35">
      <c r="A1761" s="2">
        <v>0</v>
      </c>
      <c r="B1761" s="2">
        <v>54</v>
      </c>
      <c r="C1761" s="2">
        <v>3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288</v>
      </c>
      <c r="K1761" s="2">
        <v>124</v>
      </c>
      <c r="L1761" s="2">
        <v>77</v>
      </c>
      <c r="M1761" s="2">
        <v>29.88</v>
      </c>
      <c r="N1761" s="2">
        <v>79</v>
      </c>
      <c r="O1761" s="2">
        <v>92</v>
      </c>
      <c r="P1761" s="2">
        <v>0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x14ac:dyDescent="0.35">
      <c r="A1762" s="2">
        <v>1</v>
      </c>
      <c r="B1762" s="2">
        <v>62</v>
      </c>
      <c r="C1762" s="2">
        <v>3</v>
      </c>
      <c r="D1762" s="2">
        <v>1</v>
      </c>
      <c r="E1762" s="2">
        <v>20</v>
      </c>
      <c r="F1762" s="2">
        <v>0</v>
      </c>
      <c r="G1762" s="2">
        <v>0</v>
      </c>
      <c r="H1762" s="2">
        <v>0</v>
      </c>
      <c r="I1762" s="2">
        <v>0</v>
      </c>
      <c r="J1762" s="2">
        <v>245</v>
      </c>
      <c r="K1762" s="2">
        <v>127</v>
      </c>
      <c r="L1762" s="2">
        <v>79</v>
      </c>
      <c r="M1762" s="2">
        <v>23.5</v>
      </c>
      <c r="N1762" s="2">
        <v>72</v>
      </c>
      <c r="O1762" s="2">
        <v>73</v>
      </c>
      <c r="P1762" s="2">
        <v>0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x14ac:dyDescent="0.35">
      <c r="A1763" s="2">
        <v>0</v>
      </c>
      <c r="B1763" s="2">
        <v>39</v>
      </c>
      <c r="C1763" s="2">
        <v>2</v>
      </c>
      <c r="D1763" s="2">
        <v>1</v>
      </c>
      <c r="E1763" s="2">
        <v>15</v>
      </c>
      <c r="F1763" s="2">
        <v>0</v>
      </c>
      <c r="G1763" s="2">
        <v>0</v>
      </c>
      <c r="H1763" s="2">
        <v>0</v>
      </c>
      <c r="I1763" s="2">
        <v>0</v>
      </c>
      <c r="J1763" s="2">
        <v>216</v>
      </c>
      <c r="K1763" s="2">
        <v>116</v>
      </c>
      <c r="L1763" s="2">
        <v>72</v>
      </c>
      <c r="M1763" s="2">
        <v>24.25</v>
      </c>
      <c r="N1763" s="2">
        <v>76</v>
      </c>
      <c r="O1763" s="2">
        <v>71</v>
      </c>
      <c r="P1763" s="2">
        <v>0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x14ac:dyDescent="0.35">
      <c r="A1764" s="2">
        <v>1</v>
      </c>
      <c r="B1764" s="2">
        <v>45</v>
      </c>
      <c r="C1764" s="2">
        <v>2</v>
      </c>
      <c r="D1764" s="2">
        <v>1</v>
      </c>
      <c r="E1764" s="2">
        <v>10</v>
      </c>
      <c r="F1764" s="2">
        <v>0</v>
      </c>
      <c r="G1764" s="2">
        <v>0</v>
      </c>
      <c r="H1764" s="2">
        <v>1</v>
      </c>
      <c r="I1764" s="2">
        <v>0</v>
      </c>
      <c r="J1764" s="2">
        <v>232</v>
      </c>
      <c r="K1764" s="2">
        <v>136</v>
      </c>
      <c r="L1764" s="2">
        <v>85</v>
      </c>
      <c r="M1764" s="2">
        <v>30.29</v>
      </c>
      <c r="N1764" s="2">
        <v>70</v>
      </c>
      <c r="O1764" s="2">
        <v>66</v>
      </c>
      <c r="P1764" s="2">
        <v>0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x14ac:dyDescent="0.35">
      <c r="A1765" s="2">
        <v>1</v>
      </c>
      <c r="B1765" s="2">
        <v>64</v>
      </c>
      <c r="C1765" s="2">
        <v>2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287</v>
      </c>
      <c r="K1765" s="2">
        <v>121</v>
      </c>
      <c r="L1765" s="2">
        <v>70</v>
      </c>
      <c r="M1765" s="2">
        <v>23.64</v>
      </c>
      <c r="N1765" s="2">
        <v>68</v>
      </c>
      <c r="O1765" s="2">
        <v>75</v>
      </c>
      <c r="P1765" s="2">
        <v>0</v>
      </c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x14ac:dyDescent="0.35">
      <c r="A1766" s="2">
        <v>0</v>
      </c>
      <c r="B1766" s="2">
        <v>59</v>
      </c>
      <c r="C1766" s="2">
        <v>1</v>
      </c>
      <c r="D1766" s="2">
        <v>0</v>
      </c>
      <c r="E1766" s="2">
        <v>0</v>
      </c>
      <c r="F1766" s="2">
        <v>0</v>
      </c>
      <c r="G1766" s="2">
        <v>0</v>
      </c>
      <c r="H1766" s="2">
        <v>1</v>
      </c>
      <c r="I1766" s="2">
        <v>0</v>
      </c>
      <c r="J1766" s="2">
        <v>220</v>
      </c>
      <c r="K1766" s="2">
        <v>145</v>
      </c>
      <c r="L1766" s="2">
        <v>86</v>
      </c>
      <c r="M1766" s="2">
        <v>25.9</v>
      </c>
      <c r="N1766" s="2">
        <v>90</v>
      </c>
      <c r="O1766" s="2">
        <v>77</v>
      </c>
      <c r="P1766" s="2">
        <v>0</v>
      </c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x14ac:dyDescent="0.35">
      <c r="A1767" s="2">
        <v>0</v>
      </c>
      <c r="B1767" s="2">
        <v>40</v>
      </c>
      <c r="C1767" s="2">
        <v>4</v>
      </c>
      <c r="D1767" s="2">
        <v>1</v>
      </c>
      <c r="E1767" s="2">
        <v>20</v>
      </c>
      <c r="F1767" s="2">
        <v>0</v>
      </c>
      <c r="G1767" s="2">
        <v>0</v>
      </c>
      <c r="H1767" s="2">
        <v>0</v>
      </c>
      <c r="I1767" s="2">
        <v>0</v>
      </c>
      <c r="J1767" s="2">
        <v>182</v>
      </c>
      <c r="K1767" s="2">
        <v>95.5</v>
      </c>
      <c r="L1767" s="2">
        <v>64</v>
      </c>
      <c r="M1767" s="2">
        <v>25.21</v>
      </c>
      <c r="N1767" s="2">
        <v>60</v>
      </c>
      <c r="O1767" s="2">
        <v>72</v>
      </c>
      <c r="P1767" s="2">
        <v>0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x14ac:dyDescent="0.35">
      <c r="A1768" s="2">
        <v>1</v>
      </c>
      <c r="B1768" s="2">
        <v>52</v>
      </c>
      <c r="C1768" s="2">
        <v>1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266</v>
      </c>
      <c r="K1768" s="2">
        <v>117</v>
      </c>
      <c r="L1768" s="2">
        <v>78</v>
      </c>
      <c r="M1768" s="2">
        <v>27.39</v>
      </c>
      <c r="N1768" s="2">
        <v>70</v>
      </c>
      <c r="O1768" s="2">
        <v>88</v>
      </c>
      <c r="P1768" s="2">
        <v>0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x14ac:dyDescent="0.35">
      <c r="A1769" s="2">
        <v>1</v>
      </c>
      <c r="B1769" s="2">
        <v>48</v>
      </c>
      <c r="C1769" s="2">
        <v>3</v>
      </c>
      <c r="D1769" s="2">
        <v>1</v>
      </c>
      <c r="E1769" s="2">
        <v>25</v>
      </c>
      <c r="F1769" s="2">
        <v>0</v>
      </c>
      <c r="G1769" s="2">
        <v>0</v>
      </c>
      <c r="H1769" s="2">
        <v>0</v>
      </c>
      <c r="I1769" s="2">
        <v>0</v>
      </c>
      <c r="J1769" s="2">
        <v>200</v>
      </c>
      <c r="K1769" s="2">
        <v>126.5</v>
      </c>
      <c r="L1769" s="2">
        <v>91.5</v>
      </c>
      <c r="M1769" s="2">
        <v>30.34</v>
      </c>
      <c r="N1769" s="2">
        <v>75</v>
      </c>
      <c r="O1769" s="2">
        <v>78</v>
      </c>
      <c r="P1769" s="2">
        <v>0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x14ac:dyDescent="0.35">
      <c r="A1770" s="2">
        <v>0</v>
      </c>
      <c r="B1770" s="2">
        <v>40</v>
      </c>
      <c r="C1770" s="2">
        <v>1</v>
      </c>
      <c r="D1770" s="2">
        <v>1</v>
      </c>
      <c r="E1770" s="2">
        <v>20</v>
      </c>
      <c r="F1770" s="2">
        <v>0</v>
      </c>
      <c r="G1770" s="2">
        <v>0</v>
      </c>
      <c r="H1770" s="2">
        <v>0</v>
      </c>
      <c r="I1770" s="2">
        <v>0</v>
      </c>
      <c r="J1770" s="2">
        <v>237</v>
      </c>
      <c r="K1770" s="2">
        <v>130</v>
      </c>
      <c r="L1770" s="2">
        <v>72</v>
      </c>
      <c r="M1770" s="2">
        <v>23.54</v>
      </c>
      <c r="N1770" s="2">
        <v>75</v>
      </c>
      <c r="O1770" s="2">
        <v>80</v>
      </c>
      <c r="P1770" s="2">
        <v>0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x14ac:dyDescent="0.35">
      <c r="A1771" s="2">
        <v>0</v>
      </c>
      <c r="B1771" s="2">
        <v>62</v>
      </c>
      <c r="C1771" s="2">
        <v>1</v>
      </c>
      <c r="D1771" s="2">
        <v>0</v>
      </c>
      <c r="E1771" s="2">
        <v>0</v>
      </c>
      <c r="F1771" s="2">
        <v>0</v>
      </c>
      <c r="G1771" s="2">
        <v>0</v>
      </c>
      <c r="H1771" s="2">
        <v>1</v>
      </c>
      <c r="I1771" s="2">
        <v>0</v>
      </c>
      <c r="J1771" s="2">
        <v>308</v>
      </c>
      <c r="K1771" s="2">
        <v>152</v>
      </c>
      <c r="L1771" s="2">
        <v>98</v>
      </c>
      <c r="M1771" s="2">
        <v>35.42</v>
      </c>
      <c r="N1771" s="2">
        <v>75</v>
      </c>
      <c r="O1771" s="2">
        <v>76</v>
      </c>
      <c r="P1771" s="2">
        <v>0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x14ac:dyDescent="0.35">
      <c r="A1772" s="2">
        <v>0</v>
      </c>
      <c r="B1772" s="2">
        <v>48</v>
      </c>
      <c r="C1772" s="2">
        <v>1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270</v>
      </c>
      <c r="K1772" s="2">
        <v>134</v>
      </c>
      <c r="L1772" s="2">
        <v>87</v>
      </c>
      <c r="M1772" s="2">
        <v>24.91</v>
      </c>
      <c r="N1772" s="2">
        <v>75</v>
      </c>
      <c r="O1772" s="2">
        <v>77</v>
      </c>
      <c r="P1772" s="2">
        <v>0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x14ac:dyDescent="0.35">
      <c r="A1773" s="2">
        <v>0</v>
      </c>
      <c r="B1773" s="2">
        <v>46</v>
      </c>
      <c r="C1773" s="2">
        <v>1</v>
      </c>
      <c r="D1773" s="2">
        <v>1</v>
      </c>
      <c r="E1773" s="2">
        <v>20</v>
      </c>
      <c r="F1773" s="2">
        <v>0</v>
      </c>
      <c r="G1773" s="2">
        <v>0</v>
      </c>
      <c r="H1773" s="2">
        <v>0</v>
      </c>
      <c r="I1773" s="2">
        <v>0</v>
      </c>
      <c r="J1773" s="2">
        <v>185</v>
      </c>
      <c r="K1773" s="2">
        <v>137</v>
      </c>
      <c r="L1773" s="2">
        <v>90</v>
      </c>
      <c r="M1773" s="2">
        <v>25.2</v>
      </c>
      <c r="N1773" s="2">
        <v>82</v>
      </c>
      <c r="O1773" s="2">
        <v>78</v>
      </c>
      <c r="P1773" s="2">
        <v>0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x14ac:dyDescent="0.35">
      <c r="A1774" s="2">
        <v>0</v>
      </c>
      <c r="B1774" s="2">
        <v>55</v>
      </c>
      <c r="C1774" s="2">
        <v>4</v>
      </c>
      <c r="D1774" s="2">
        <v>1</v>
      </c>
      <c r="E1774" s="2">
        <v>9</v>
      </c>
      <c r="F1774" s="2">
        <v>0</v>
      </c>
      <c r="G1774" s="2">
        <v>0</v>
      </c>
      <c r="H1774" s="2">
        <v>1</v>
      </c>
      <c r="I1774" s="2">
        <v>0</v>
      </c>
      <c r="J1774" s="2">
        <v>263</v>
      </c>
      <c r="K1774" s="2">
        <v>155</v>
      </c>
      <c r="L1774" s="2">
        <v>84</v>
      </c>
      <c r="M1774" s="2">
        <v>27.87</v>
      </c>
      <c r="N1774" s="2">
        <v>68</v>
      </c>
      <c r="O1774" s="2">
        <v>60</v>
      </c>
      <c r="P1774" s="2">
        <v>0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x14ac:dyDescent="0.35">
      <c r="A1775" s="2">
        <v>1</v>
      </c>
      <c r="B1775" s="2">
        <v>50</v>
      </c>
      <c r="C1775" s="2">
        <v>4</v>
      </c>
      <c r="D1775" s="2">
        <v>1</v>
      </c>
      <c r="E1775" s="2">
        <v>35</v>
      </c>
      <c r="F1775" s="2">
        <v>0</v>
      </c>
      <c r="G1775" s="2">
        <v>0</v>
      </c>
      <c r="H1775" s="2">
        <v>0</v>
      </c>
      <c r="I1775" s="2">
        <v>0</v>
      </c>
      <c r="J1775" s="2">
        <v>236</v>
      </c>
      <c r="K1775" s="2">
        <v>102</v>
      </c>
      <c r="L1775" s="2">
        <v>69</v>
      </c>
      <c r="M1775" s="2">
        <v>21.98</v>
      </c>
      <c r="N1775" s="2">
        <v>70</v>
      </c>
      <c r="O1775" s="2">
        <v>73</v>
      </c>
      <c r="P1775" s="2">
        <v>0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x14ac:dyDescent="0.35">
      <c r="A1776" s="2">
        <v>0</v>
      </c>
      <c r="B1776" s="2">
        <v>42</v>
      </c>
      <c r="C1776" s="2">
        <v>2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232</v>
      </c>
      <c r="K1776" s="2">
        <v>113</v>
      </c>
      <c r="L1776" s="2">
        <v>69</v>
      </c>
      <c r="M1776" s="2">
        <v>21.29</v>
      </c>
      <c r="N1776" s="2">
        <v>68</v>
      </c>
      <c r="O1776" s="2">
        <v>70</v>
      </c>
      <c r="P1776" s="2">
        <v>0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x14ac:dyDescent="0.35">
      <c r="A1777" s="2">
        <v>0</v>
      </c>
      <c r="B1777" s="2">
        <v>42</v>
      </c>
      <c r="C1777" s="2">
        <v>2</v>
      </c>
      <c r="D1777" s="2">
        <v>1</v>
      </c>
      <c r="E1777" s="2">
        <v>9</v>
      </c>
      <c r="F1777" s="2">
        <v>0</v>
      </c>
      <c r="G1777" s="2">
        <v>0</v>
      </c>
      <c r="H1777" s="2">
        <v>0</v>
      </c>
      <c r="I1777" s="2">
        <v>0</v>
      </c>
      <c r="J1777" s="2">
        <v>185</v>
      </c>
      <c r="K1777" s="2">
        <v>123</v>
      </c>
      <c r="L1777" s="2">
        <v>74</v>
      </c>
      <c r="M1777" s="2">
        <v>24.41</v>
      </c>
      <c r="N1777" s="2">
        <v>83</v>
      </c>
      <c r="O1777" s="2">
        <v>92</v>
      </c>
      <c r="P1777" s="2">
        <v>0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x14ac:dyDescent="0.35">
      <c r="A1778" s="2">
        <v>1</v>
      </c>
      <c r="B1778" s="2">
        <v>66</v>
      </c>
      <c r="C1778" s="2">
        <v>1</v>
      </c>
      <c r="D1778" s="2">
        <v>1</v>
      </c>
      <c r="E1778" s="2">
        <v>20</v>
      </c>
      <c r="F1778" s="2">
        <v>0</v>
      </c>
      <c r="G1778" s="2">
        <v>0</v>
      </c>
      <c r="H1778" s="2">
        <v>1</v>
      </c>
      <c r="I1778" s="2">
        <v>0</v>
      </c>
      <c r="J1778" s="2">
        <v>228</v>
      </c>
      <c r="K1778" s="2">
        <v>188</v>
      </c>
      <c r="L1778" s="2">
        <v>128</v>
      </c>
      <c r="M1778" s="2">
        <v>29.58</v>
      </c>
      <c r="N1778" s="2">
        <v>84</v>
      </c>
      <c r="O1778" s="2">
        <v>67</v>
      </c>
      <c r="P1778" s="2">
        <v>0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x14ac:dyDescent="0.35">
      <c r="A1779" s="2">
        <v>0</v>
      </c>
      <c r="B1779" s="2">
        <v>41</v>
      </c>
      <c r="C1779" s="2">
        <v>1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177</v>
      </c>
      <c r="K1779" s="2">
        <v>107</v>
      </c>
      <c r="L1779" s="2">
        <v>76</v>
      </c>
      <c r="M1779" s="2">
        <v>22.37</v>
      </c>
      <c r="N1779" s="2">
        <v>75</v>
      </c>
      <c r="O1779" s="2">
        <v>65</v>
      </c>
      <c r="P1779" s="2">
        <v>0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x14ac:dyDescent="0.35">
      <c r="A1780" s="2">
        <v>1</v>
      </c>
      <c r="B1780" s="2">
        <v>57</v>
      </c>
      <c r="C1780" s="2">
        <v>1</v>
      </c>
      <c r="D1780" s="2">
        <v>1</v>
      </c>
      <c r="E1780" s="2">
        <v>20</v>
      </c>
      <c r="F1780" s="2">
        <v>0</v>
      </c>
      <c r="G1780" s="2">
        <v>0</v>
      </c>
      <c r="H1780" s="2">
        <v>0</v>
      </c>
      <c r="I1780" s="2">
        <v>0</v>
      </c>
      <c r="J1780" s="2">
        <v>265</v>
      </c>
      <c r="K1780" s="2">
        <v>124</v>
      </c>
      <c r="L1780" s="2">
        <v>81</v>
      </c>
      <c r="M1780" s="2">
        <v>28.18</v>
      </c>
      <c r="N1780" s="2">
        <v>73</v>
      </c>
      <c r="O1780" s="2">
        <v>100</v>
      </c>
      <c r="P1780" s="2">
        <v>0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x14ac:dyDescent="0.35">
      <c r="A1781" s="2">
        <v>0</v>
      </c>
      <c r="B1781" s="2">
        <v>39</v>
      </c>
      <c r="C1781" s="2">
        <v>3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179</v>
      </c>
      <c r="K1781" s="2">
        <v>120</v>
      </c>
      <c r="L1781" s="2">
        <v>82</v>
      </c>
      <c r="M1781" s="2">
        <v>21.51</v>
      </c>
      <c r="N1781" s="2">
        <v>96</v>
      </c>
      <c r="O1781" s="2">
        <v>78</v>
      </c>
      <c r="P1781" s="2">
        <v>0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x14ac:dyDescent="0.35">
      <c r="A1782" s="2">
        <v>1</v>
      </c>
      <c r="B1782" s="2">
        <v>43</v>
      </c>
      <c r="C1782" s="2">
        <v>3</v>
      </c>
      <c r="D1782" s="2">
        <v>1</v>
      </c>
      <c r="E1782" s="2">
        <v>20</v>
      </c>
      <c r="F1782" s="2">
        <v>0</v>
      </c>
      <c r="G1782" s="2">
        <v>0</v>
      </c>
      <c r="H1782" s="2">
        <v>1</v>
      </c>
      <c r="I1782" s="2">
        <v>0</v>
      </c>
      <c r="J1782" s="2">
        <v>206</v>
      </c>
      <c r="K1782" s="2">
        <v>162.5</v>
      </c>
      <c r="L1782" s="2">
        <v>93.5</v>
      </c>
      <c r="M1782" s="2">
        <v>29.01</v>
      </c>
      <c r="N1782" s="2">
        <v>90</v>
      </c>
      <c r="O1782" s="2">
        <v>77</v>
      </c>
      <c r="P1782" s="2">
        <v>0</v>
      </c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x14ac:dyDescent="0.35">
      <c r="A1783" s="2">
        <v>0</v>
      </c>
      <c r="B1783" s="2">
        <v>39</v>
      </c>
      <c r="C1783" s="2">
        <v>3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1</v>
      </c>
      <c r="J1783" s="2">
        <v>209</v>
      </c>
      <c r="K1783" s="2">
        <v>104</v>
      </c>
      <c r="L1783" s="2">
        <v>72</v>
      </c>
      <c r="M1783" s="2">
        <v>23.96</v>
      </c>
      <c r="N1783" s="2">
        <v>90</v>
      </c>
      <c r="O1783" s="2">
        <v>103</v>
      </c>
      <c r="P1783" s="2">
        <v>0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x14ac:dyDescent="0.35">
      <c r="A1784" s="2">
        <v>0</v>
      </c>
      <c r="B1784" s="2">
        <v>50</v>
      </c>
      <c r="C1784" s="2">
        <v>4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305</v>
      </c>
      <c r="K1784" s="2">
        <v>114</v>
      </c>
      <c r="L1784" s="2">
        <v>80</v>
      </c>
      <c r="M1784" s="2">
        <v>24.33</v>
      </c>
      <c r="N1784" s="2">
        <v>55</v>
      </c>
      <c r="O1784" s="2">
        <v>80</v>
      </c>
      <c r="P1784" s="2">
        <v>0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x14ac:dyDescent="0.35">
      <c r="A1785" s="2">
        <v>0</v>
      </c>
      <c r="B1785" s="2">
        <v>33</v>
      </c>
      <c r="C1785" s="2">
        <v>2</v>
      </c>
      <c r="D1785" s="2">
        <v>1</v>
      </c>
      <c r="E1785" s="2">
        <v>5</v>
      </c>
      <c r="F1785" s="2">
        <v>0</v>
      </c>
      <c r="G1785" s="2">
        <v>0</v>
      </c>
      <c r="H1785" s="2">
        <v>0</v>
      </c>
      <c r="I1785" s="2">
        <v>0</v>
      </c>
      <c r="J1785" s="2">
        <v>200</v>
      </c>
      <c r="K1785" s="2">
        <v>119</v>
      </c>
      <c r="L1785" s="2">
        <v>74</v>
      </c>
      <c r="M1785" s="2">
        <v>23.8</v>
      </c>
      <c r="N1785" s="2">
        <v>75</v>
      </c>
      <c r="O1785" s="2">
        <v>74</v>
      </c>
      <c r="P1785" s="2">
        <v>0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x14ac:dyDescent="0.35">
      <c r="A1786" s="2">
        <v>0</v>
      </c>
      <c r="B1786" s="2">
        <v>36</v>
      </c>
      <c r="C1786" s="2">
        <v>3</v>
      </c>
      <c r="D1786" s="2">
        <v>0</v>
      </c>
      <c r="E1786" s="2">
        <v>0</v>
      </c>
      <c r="F1786" s="2">
        <v>0</v>
      </c>
      <c r="G1786" s="2">
        <v>0</v>
      </c>
      <c r="H1786" s="2">
        <v>1</v>
      </c>
      <c r="I1786" s="2">
        <v>0</v>
      </c>
      <c r="J1786" s="2">
        <v>264</v>
      </c>
      <c r="K1786" s="2">
        <v>123</v>
      </c>
      <c r="L1786" s="2">
        <v>94.5</v>
      </c>
      <c r="M1786" s="2">
        <v>28.59</v>
      </c>
      <c r="N1786" s="2">
        <v>75</v>
      </c>
      <c r="O1786" s="2">
        <v>70</v>
      </c>
      <c r="P1786" s="2">
        <v>0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x14ac:dyDescent="0.35">
      <c r="A1787" s="2">
        <v>0</v>
      </c>
      <c r="B1787" s="2">
        <v>44</v>
      </c>
      <c r="C1787" s="2">
        <v>1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240</v>
      </c>
      <c r="K1787" s="2">
        <v>127.5</v>
      </c>
      <c r="L1787" s="2">
        <v>87</v>
      </c>
      <c r="M1787" s="2">
        <v>22.19</v>
      </c>
      <c r="N1787" s="2">
        <v>60</v>
      </c>
      <c r="O1787" s="2">
        <v>78</v>
      </c>
      <c r="P1787" s="2">
        <v>0</v>
      </c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x14ac:dyDescent="0.35">
      <c r="A1788" s="2">
        <v>1</v>
      </c>
      <c r="B1788" s="2">
        <v>55</v>
      </c>
      <c r="C1788" s="2">
        <v>1</v>
      </c>
      <c r="D1788" s="2">
        <v>1</v>
      </c>
      <c r="E1788" s="2">
        <v>20</v>
      </c>
      <c r="F1788" s="2">
        <v>0</v>
      </c>
      <c r="G1788" s="2">
        <v>0</v>
      </c>
      <c r="H1788" s="2">
        <v>1</v>
      </c>
      <c r="I1788" s="2">
        <v>0</v>
      </c>
      <c r="J1788" s="2">
        <v>244</v>
      </c>
      <c r="K1788" s="2">
        <v>125</v>
      </c>
      <c r="L1788" s="2">
        <v>93</v>
      </c>
      <c r="M1788" s="2">
        <v>24.5</v>
      </c>
      <c r="N1788" s="2">
        <v>75</v>
      </c>
      <c r="O1788" s="2">
        <v>78</v>
      </c>
      <c r="P1788" s="2">
        <v>0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x14ac:dyDescent="0.35">
      <c r="A1789" s="2">
        <v>0</v>
      </c>
      <c r="B1789" s="2">
        <v>53</v>
      </c>
      <c r="C1789" s="2">
        <v>1</v>
      </c>
      <c r="D1789" s="2">
        <v>1</v>
      </c>
      <c r="E1789" s="2">
        <v>9</v>
      </c>
      <c r="F1789" s="2">
        <v>0</v>
      </c>
      <c r="G1789" s="2">
        <v>0</v>
      </c>
      <c r="H1789" s="2">
        <v>0</v>
      </c>
      <c r="I1789" s="2">
        <v>0</v>
      </c>
      <c r="J1789" s="2">
        <v>309</v>
      </c>
      <c r="K1789" s="2">
        <v>130</v>
      </c>
      <c r="L1789" s="2">
        <v>86</v>
      </c>
      <c r="M1789" s="2">
        <v>22.37</v>
      </c>
      <c r="N1789" s="2">
        <v>82</v>
      </c>
      <c r="O1789" s="2">
        <v>80</v>
      </c>
      <c r="P1789" s="2">
        <v>0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x14ac:dyDescent="0.35">
      <c r="A1790" s="2">
        <v>1</v>
      </c>
      <c r="B1790" s="2">
        <v>50</v>
      </c>
      <c r="C1790" s="2">
        <v>4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227</v>
      </c>
      <c r="K1790" s="2">
        <v>132</v>
      </c>
      <c r="L1790" s="2">
        <v>59</v>
      </c>
      <c r="M1790" s="2">
        <v>25.12</v>
      </c>
      <c r="N1790" s="2">
        <v>57</v>
      </c>
      <c r="O1790" s="2">
        <v>78</v>
      </c>
      <c r="P1790" s="2">
        <v>0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x14ac:dyDescent="0.35">
      <c r="A1791" s="2">
        <v>0</v>
      </c>
      <c r="B1791" s="2">
        <v>57</v>
      </c>
      <c r="C1791" s="2">
        <v>3</v>
      </c>
      <c r="D1791" s="2">
        <v>1</v>
      </c>
      <c r="E1791" s="2">
        <v>20</v>
      </c>
      <c r="F1791" s="2">
        <v>0</v>
      </c>
      <c r="G1791" s="2">
        <v>0</v>
      </c>
      <c r="H1791" s="2">
        <v>0</v>
      </c>
      <c r="I1791" s="2">
        <v>0</v>
      </c>
      <c r="J1791" s="2">
        <v>267</v>
      </c>
      <c r="K1791" s="2">
        <v>102</v>
      </c>
      <c r="L1791" s="2">
        <v>62</v>
      </c>
      <c r="M1791" s="2">
        <v>20.34</v>
      </c>
      <c r="N1791" s="2">
        <v>60</v>
      </c>
      <c r="O1791" s="2">
        <v>78</v>
      </c>
      <c r="P1791" s="2">
        <v>0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x14ac:dyDescent="0.35">
      <c r="A1792" s="2">
        <v>0</v>
      </c>
      <c r="B1792" s="2">
        <v>40</v>
      </c>
      <c r="C1792" s="2">
        <v>2</v>
      </c>
      <c r="D1792" s="2">
        <v>1</v>
      </c>
      <c r="E1792" s="2">
        <v>10</v>
      </c>
      <c r="F1792" s="2">
        <v>0</v>
      </c>
      <c r="G1792" s="2">
        <v>0</v>
      </c>
      <c r="H1792" s="2">
        <v>0</v>
      </c>
      <c r="I1792" s="2">
        <v>0</v>
      </c>
      <c r="J1792" s="2">
        <v>169</v>
      </c>
      <c r="K1792" s="2">
        <v>123.5</v>
      </c>
      <c r="L1792" s="2">
        <v>77.5</v>
      </c>
      <c r="M1792" s="2">
        <v>23.09</v>
      </c>
      <c r="N1792" s="2">
        <v>71</v>
      </c>
      <c r="O1792" s="2">
        <v>78</v>
      </c>
      <c r="P1792" s="2">
        <v>0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x14ac:dyDescent="0.35">
      <c r="A1793" s="2">
        <v>1</v>
      </c>
      <c r="B1793" s="2">
        <v>41</v>
      </c>
      <c r="C1793" s="2">
        <v>2</v>
      </c>
      <c r="D1793" s="2">
        <v>0</v>
      </c>
      <c r="E1793" s="2">
        <v>0</v>
      </c>
      <c r="F1793" s="2">
        <v>0</v>
      </c>
      <c r="G1793" s="2">
        <v>0</v>
      </c>
      <c r="H1793" s="2">
        <v>1</v>
      </c>
      <c r="I1793" s="2">
        <v>0</v>
      </c>
      <c r="J1793" s="2">
        <v>248</v>
      </c>
      <c r="K1793" s="2">
        <v>140</v>
      </c>
      <c r="L1793" s="2">
        <v>87</v>
      </c>
      <c r="M1793" s="2">
        <v>30.34</v>
      </c>
      <c r="N1793" s="2">
        <v>96</v>
      </c>
      <c r="O1793" s="2">
        <v>78</v>
      </c>
      <c r="P1793" s="2">
        <v>0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x14ac:dyDescent="0.35">
      <c r="A1794" s="2">
        <v>1</v>
      </c>
      <c r="B1794" s="2">
        <v>39</v>
      </c>
      <c r="C1794" s="2">
        <v>2</v>
      </c>
      <c r="D1794" s="2">
        <v>1</v>
      </c>
      <c r="E1794" s="2">
        <v>25</v>
      </c>
      <c r="F1794" s="2">
        <v>0</v>
      </c>
      <c r="G1794" s="2">
        <v>0</v>
      </c>
      <c r="H1794" s="2">
        <v>0</v>
      </c>
      <c r="I1794" s="2">
        <v>0</v>
      </c>
      <c r="J1794" s="2">
        <v>217</v>
      </c>
      <c r="K1794" s="2">
        <v>119</v>
      </c>
      <c r="L1794" s="2">
        <v>85</v>
      </c>
      <c r="M1794" s="2">
        <v>23.32</v>
      </c>
      <c r="N1794" s="2">
        <v>66</v>
      </c>
      <c r="O1794" s="2">
        <v>96</v>
      </c>
      <c r="P1794" s="2">
        <v>0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x14ac:dyDescent="0.35">
      <c r="A1795" s="2">
        <v>1</v>
      </c>
      <c r="B1795" s="2">
        <v>57</v>
      </c>
      <c r="C1795" s="2">
        <v>1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258</v>
      </c>
      <c r="K1795" s="2">
        <v>146</v>
      </c>
      <c r="L1795" s="2">
        <v>76</v>
      </c>
      <c r="M1795" s="2">
        <v>24.94</v>
      </c>
      <c r="N1795" s="2">
        <v>63</v>
      </c>
      <c r="O1795" s="2">
        <v>87</v>
      </c>
      <c r="P1795" s="2">
        <v>0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x14ac:dyDescent="0.35">
      <c r="A1796" s="2">
        <v>0</v>
      </c>
      <c r="B1796" s="2">
        <v>39</v>
      </c>
      <c r="C1796" s="2">
        <v>4</v>
      </c>
      <c r="D1796" s="2">
        <v>1</v>
      </c>
      <c r="E1796" s="2">
        <v>9</v>
      </c>
      <c r="F1796" s="2">
        <v>0</v>
      </c>
      <c r="G1796" s="2">
        <v>0</v>
      </c>
      <c r="H1796" s="2">
        <v>0</v>
      </c>
      <c r="I1796" s="2">
        <v>0</v>
      </c>
      <c r="J1796" s="2">
        <v>180</v>
      </c>
      <c r="K1796" s="2">
        <v>113</v>
      </c>
      <c r="L1796" s="2">
        <v>73</v>
      </c>
      <c r="M1796" s="2">
        <v>17.649999999999999</v>
      </c>
      <c r="N1796" s="2">
        <v>70</v>
      </c>
      <c r="O1796" s="2">
        <v>73</v>
      </c>
      <c r="P1796" s="2">
        <v>0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x14ac:dyDescent="0.35">
      <c r="A1797" s="2">
        <v>1</v>
      </c>
      <c r="B1797" s="2">
        <v>56</v>
      </c>
      <c r="C1797" s="2">
        <v>1</v>
      </c>
      <c r="D1797" s="2">
        <v>1</v>
      </c>
      <c r="E1797" s="2">
        <v>17</v>
      </c>
      <c r="F1797" s="2">
        <v>0</v>
      </c>
      <c r="G1797" s="2">
        <v>0</v>
      </c>
      <c r="H1797" s="2">
        <v>0</v>
      </c>
      <c r="I1797" s="2">
        <v>0</v>
      </c>
      <c r="J1797" s="2">
        <v>177</v>
      </c>
      <c r="K1797" s="2">
        <v>127</v>
      </c>
      <c r="L1797" s="2">
        <v>79</v>
      </c>
      <c r="M1797" s="2">
        <v>20.12</v>
      </c>
      <c r="N1797" s="2">
        <v>70</v>
      </c>
      <c r="O1797" s="2">
        <v>88</v>
      </c>
      <c r="P1797" s="2">
        <v>0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x14ac:dyDescent="0.35">
      <c r="A1798" s="2">
        <v>0</v>
      </c>
      <c r="B1798" s="2">
        <v>56</v>
      </c>
      <c r="C1798" s="2">
        <v>1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242</v>
      </c>
      <c r="K1798" s="2">
        <v>115</v>
      </c>
      <c r="L1798" s="2">
        <v>70</v>
      </c>
      <c r="M1798" s="2">
        <v>32.07</v>
      </c>
      <c r="N1798" s="2">
        <v>83</v>
      </c>
      <c r="O1798" s="2">
        <v>78</v>
      </c>
      <c r="P1798" s="2">
        <v>0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x14ac:dyDescent="0.35">
      <c r="A1799" s="2">
        <v>1</v>
      </c>
      <c r="B1799" s="2">
        <v>54</v>
      </c>
      <c r="C1799" s="2">
        <v>3</v>
      </c>
      <c r="D1799" s="2">
        <v>0</v>
      </c>
      <c r="E1799" s="2">
        <v>0</v>
      </c>
      <c r="F1799" s="2">
        <v>0</v>
      </c>
      <c r="G1799" s="2">
        <v>0</v>
      </c>
      <c r="H1799" s="2">
        <v>1</v>
      </c>
      <c r="I1799" s="2">
        <v>0</v>
      </c>
      <c r="J1799" s="2">
        <v>258</v>
      </c>
      <c r="K1799" s="2">
        <v>146</v>
      </c>
      <c r="L1799" s="2">
        <v>98.5</v>
      </c>
      <c r="M1799" s="2">
        <v>26.05</v>
      </c>
      <c r="N1799" s="2">
        <v>60</v>
      </c>
      <c r="O1799" s="2">
        <v>68</v>
      </c>
      <c r="P1799" s="2">
        <v>0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x14ac:dyDescent="0.35">
      <c r="A1800" s="2">
        <v>0</v>
      </c>
      <c r="B1800" s="2">
        <v>61</v>
      </c>
      <c r="C1800" s="2">
        <v>1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218</v>
      </c>
      <c r="K1800" s="2">
        <v>148</v>
      </c>
      <c r="L1800" s="2">
        <v>80</v>
      </c>
      <c r="M1800" s="2">
        <v>37.04</v>
      </c>
      <c r="N1800" s="2">
        <v>82</v>
      </c>
      <c r="O1800" s="2">
        <v>78</v>
      </c>
      <c r="P1800" s="2">
        <v>0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x14ac:dyDescent="0.35">
      <c r="A1801" s="2">
        <v>0</v>
      </c>
      <c r="B1801" s="2">
        <v>39</v>
      </c>
      <c r="C1801" s="2">
        <v>2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195</v>
      </c>
      <c r="K1801" s="2">
        <v>137</v>
      </c>
      <c r="L1801" s="2">
        <v>93</v>
      </c>
      <c r="M1801" s="2">
        <v>26.39</v>
      </c>
      <c r="N1801" s="2">
        <v>88</v>
      </c>
      <c r="O1801" s="2">
        <v>75</v>
      </c>
      <c r="P1801" s="2">
        <v>0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x14ac:dyDescent="0.35">
      <c r="A1802" s="2">
        <v>0</v>
      </c>
      <c r="B1802" s="2">
        <v>37</v>
      </c>
      <c r="C1802" s="2">
        <v>4</v>
      </c>
      <c r="D1802" s="2">
        <v>1</v>
      </c>
      <c r="E1802" s="2">
        <v>3</v>
      </c>
      <c r="F1802" s="2">
        <v>0</v>
      </c>
      <c r="G1802" s="2">
        <v>0</v>
      </c>
      <c r="H1802" s="2">
        <v>0</v>
      </c>
      <c r="I1802" s="2">
        <v>0</v>
      </c>
      <c r="J1802" s="2">
        <v>160</v>
      </c>
      <c r="K1802" s="2">
        <v>104</v>
      </c>
      <c r="L1802" s="2">
        <v>61</v>
      </c>
      <c r="M1802" s="2">
        <v>20.22</v>
      </c>
      <c r="N1802" s="2">
        <v>85</v>
      </c>
      <c r="O1802" s="2">
        <v>100</v>
      </c>
      <c r="P1802" s="2">
        <v>0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x14ac:dyDescent="0.35">
      <c r="A1803" s="2">
        <v>0</v>
      </c>
      <c r="B1803" s="2">
        <v>60</v>
      </c>
      <c r="C1803" s="2">
        <v>1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266</v>
      </c>
      <c r="K1803" s="2">
        <v>135</v>
      </c>
      <c r="L1803" s="2">
        <v>87</v>
      </c>
      <c r="M1803" s="2">
        <v>26.72</v>
      </c>
      <c r="N1803" s="2">
        <v>75</v>
      </c>
      <c r="O1803" s="2">
        <v>82</v>
      </c>
      <c r="P1803" s="2">
        <v>0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x14ac:dyDescent="0.35">
      <c r="A1804" s="2">
        <v>0</v>
      </c>
      <c r="B1804" s="2">
        <v>62</v>
      </c>
      <c r="C1804" s="2">
        <v>4</v>
      </c>
      <c r="D1804" s="2">
        <v>1</v>
      </c>
      <c r="E1804" s="2">
        <v>5</v>
      </c>
      <c r="F1804" s="2">
        <v>0</v>
      </c>
      <c r="G1804" s="2">
        <v>0</v>
      </c>
      <c r="H1804" s="2">
        <v>1</v>
      </c>
      <c r="I1804" s="2">
        <v>0</v>
      </c>
      <c r="J1804" s="2">
        <v>254</v>
      </c>
      <c r="K1804" s="2">
        <v>167.5</v>
      </c>
      <c r="L1804" s="2">
        <v>102.5</v>
      </c>
      <c r="M1804" s="2">
        <v>27.15</v>
      </c>
      <c r="N1804" s="2">
        <v>75</v>
      </c>
      <c r="O1804" s="2">
        <v>83</v>
      </c>
      <c r="P1804" s="2">
        <v>0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x14ac:dyDescent="0.35">
      <c r="A1805" s="2">
        <v>0</v>
      </c>
      <c r="B1805" s="2">
        <v>51</v>
      </c>
      <c r="C1805" s="2">
        <v>1</v>
      </c>
      <c r="D1805" s="2">
        <v>1</v>
      </c>
      <c r="E1805" s="2">
        <v>20</v>
      </c>
      <c r="F1805" s="2">
        <v>0</v>
      </c>
      <c r="G1805" s="2">
        <v>0</v>
      </c>
      <c r="H1805" s="2">
        <v>1</v>
      </c>
      <c r="I1805" s="2">
        <v>0</v>
      </c>
      <c r="J1805" s="2">
        <v>195</v>
      </c>
      <c r="K1805" s="2">
        <v>154</v>
      </c>
      <c r="L1805" s="2">
        <v>96</v>
      </c>
      <c r="M1805" s="2">
        <v>28.38</v>
      </c>
      <c r="N1805" s="2">
        <v>75</v>
      </c>
      <c r="O1805" s="2">
        <v>75</v>
      </c>
      <c r="P1805" s="2">
        <v>0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x14ac:dyDescent="0.35">
      <c r="A1806" s="2">
        <v>1</v>
      </c>
      <c r="B1806" s="2">
        <v>48</v>
      </c>
      <c r="C1806" s="2">
        <v>3</v>
      </c>
      <c r="D1806" s="2">
        <v>0</v>
      </c>
      <c r="E1806" s="2">
        <v>0</v>
      </c>
      <c r="F1806" s="2">
        <v>0</v>
      </c>
      <c r="G1806" s="2">
        <v>0</v>
      </c>
      <c r="H1806" s="2">
        <v>1</v>
      </c>
      <c r="I1806" s="2">
        <v>0</v>
      </c>
      <c r="J1806" s="2">
        <v>234</v>
      </c>
      <c r="K1806" s="2">
        <v>141</v>
      </c>
      <c r="L1806" s="2">
        <v>98</v>
      </c>
      <c r="M1806" s="2">
        <v>21.06</v>
      </c>
      <c r="N1806" s="2">
        <v>53</v>
      </c>
      <c r="O1806" s="2">
        <v>82</v>
      </c>
      <c r="P1806" s="2">
        <v>0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x14ac:dyDescent="0.35">
      <c r="A1807" s="2">
        <v>0</v>
      </c>
      <c r="B1807" s="2">
        <v>58</v>
      </c>
      <c r="C1807" s="2">
        <v>1</v>
      </c>
      <c r="D1807" s="2">
        <v>1</v>
      </c>
      <c r="E1807" s="2">
        <v>20</v>
      </c>
      <c r="F1807" s="2">
        <v>0</v>
      </c>
      <c r="G1807" s="2">
        <v>0</v>
      </c>
      <c r="H1807" s="2">
        <v>0</v>
      </c>
      <c r="I1807" s="2">
        <v>0</v>
      </c>
      <c r="J1807" s="2">
        <v>225</v>
      </c>
      <c r="K1807" s="2">
        <v>146</v>
      </c>
      <c r="L1807" s="2">
        <v>77</v>
      </c>
      <c r="M1807" s="2">
        <v>24.6</v>
      </c>
      <c r="N1807" s="2">
        <v>96</v>
      </c>
      <c r="O1807" s="2">
        <v>53</v>
      </c>
      <c r="P1807" s="2">
        <v>0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x14ac:dyDescent="0.35">
      <c r="A1808" s="2">
        <v>1</v>
      </c>
      <c r="B1808" s="2">
        <v>54</v>
      </c>
      <c r="C1808" s="2">
        <v>1</v>
      </c>
      <c r="D1808" s="2">
        <v>1</v>
      </c>
      <c r="E1808" s="2">
        <v>20</v>
      </c>
      <c r="F1808" s="2">
        <v>0</v>
      </c>
      <c r="G1808" s="2">
        <v>0</v>
      </c>
      <c r="H1808" s="2">
        <v>1</v>
      </c>
      <c r="I1808" s="2">
        <v>0</v>
      </c>
      <c r="J1808" s="2">
        <v>225</v>
      </c>
      <c r="K1808" s="2">
        <v>133</v>
      </c>
      <c r="L1808" s="2">
        <v>83</v>
      </c>
      <c r="M1808" s="2">
        <v>22.18</v>
      </c>
      <c r="N1808" s="2">
        <v>80</v>
      </c>
      <c r="O1808" s="2">
        <v>65</v>
      </c>
      <c r="P1808" s="2">
        <v>0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x14ac:dyDescent="0.35">
      <c r="A1809" s="2">
        <v>0</v>
      </c>
      <c r="B1809" s="2">
        <v>63</v>
      </c>
      <c r="C1809" s="2">
        <v>2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276</v>
      </c>
      <c r="K1809" s="2">
        <v>134</v>
      </c>
      <c r="L1809" s="2">
        <v>85</v>
      </c>
      <c r="M1809" s="2">
        <v>23.64</v>
      </c>
      <c r="N1809" s="2">
        <v>70</v>
      </c>
      <c r="O1809" s="2">
        <v>86</v>
      </c>
      <c r="P1809" s="2">
        <v>0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x14ac:dyDescent="0.35">
      <c r="A1810" s="2">
        <v>0</v>
      </c>
      <c r="B1810" s="2">
        <v>59</v>
      </c>
      <c r="C1810" s="2">
        <v>3</v>
      </c>
      <c r="D1810" s="2">
        <v>1</v>
      </c>
      <c r="E1810" s="2">
        <v>3</v>
      </c>
      <c r="F1810" s="2">
        <v>0</v>
      </c>
      <c r="G1810" s="2">
        <v>0</v>
      </c>
      <c r="H1810" s="2">
        <v>1</v>
      </c>
      <c r="I1810" s="2">
        <v>0</v>
      </c>
      <c r="J1810" s="2">
        <v>216</v>
      </c>
      <c r="K1810" s="2">
        <v>205</v>
      </c>
      <c r="L1810" s="2">
        <v>92.5</v>
      </c>
      <c r="M1810" s="2">
        <v>25.86</v>
      </c>
      <c r="N1810" s="2">
        <v>66</v>
      </c>
      <c r="O1810" s="2">
        <v>84</v>
      </c>
      <c r="P1810" s="2">
        <v>0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x14ac:dyDescent="0.35">
      <c r="A1811" s="2">
        <v>1</v>
      </c>
      <c r="B1811" s="2">
        <v>55</v>
      </c>
      <c r="C1811" s="2">
        <v>1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298</v>
      </c>
      <c r="K1811" s="2">
        <v>169.5</v>
      </c>
      <c r="L1811" s="2">
        <v>104.5</v>
      </c>
      <c r="M1811" s="2">
        <v>27.51</v>
      </c>
      <c r="N1811" s="2">
        <v>76</v>
      </c>
      <c r="O1811" s="2">
        <v>78</v>
      </c>
      <c r="P1811" s="2">
        <v>0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x14ac:dyDescent="0.35">
      <c r="A1812" s="2">
        <v>0</v>
      </c>
      <c r="B1812" s="2">
        <v>53</v>
      </c>
      <c r="C1812" s="2">
        <v>2</v>
      </c>
      <c r="D1812" s="2">
        <v>0</v>
      </c>
      <c r="E1812" s="2">
        <v>0</v>
      </c>
      <c r="F1812" s="2">
        <v>0</v>
      </c>
      <c r="G1812" s="2">
        <v>0</v>
      </c>
      <c r="H1812" s="2">
        <v>1</v>
      </c>
      <c r="I1812" s="2">
        <v>0</v>
      </c>
      <c r="J1812" s="2">
        <v>315</v>
      </c>
      <c r="K1812" s="2">
        <v>159</v>
      </c>
      <c r="L1812" s="2">
        <v>99</v>
      </c>
      <c r="M1812" s="2">
        <v>27.94</v>
      </c>
      <c r="N1812" s="2">
        <v>75</v>
      </c>
      <c r="O1812" s="2">
        <v>78</v>
      </c>
      <c r="P1812" s="2">
        <v>0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x14ac:dyDescent="0.35">
      <c r="A1813" s="2">
        <v>0</v>
      </c>
      <c r="B1813" s="2">
        <v>40</v>
      </c>
      <c r="C1813" s="2">
        <v>3</v>
      </c>
      <c r="D1813" s="2">
        <v>1</v>
      </c>
      <c r="E1813" s="2">
        <v>5</v>
      </c>
      <c r="F1813" s="2">
        <v>0</v>
      </c>
      <c r="G1813" s="2">
        <v>0</v>
      </c>
      <c r="H1813" s="2">
        <v>0</v>
      </c>
      <c r="I1813" s="2">
        <v>0</v>
      </c>
      <c r="J1813" s="2">
        <v>143</v>
      </c>
      <c r="K1813" s="2">
        <v>125.5</v>
      </c>
      <c r="L1813" s="2">
        <v>80</v>
      </c>
      <c r="M1813" s="2">
        <v>21.99</v>
      </c>
      <c r="N1813" s="2">
        <v>71</v>
      </c>
      <c r="O1813" s="2">
        <v>95</v>
      </c>
      <c r="P1813" s="2">
        <v>0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x14ac:dyDescent="0.35">
      <c r="A1814" s="2">
        <v>1</v>
      </c>
      <c r="B1814" s="2">
        <v>45</v>
      </c>
      <c r="C1814" s="2">
        <v>2</v>
      </c>
      <c r="D1814" s="2">
        <v>1</v>
      </c>
      <c r="E1814" s="2">
        <v>3</v>
      </c>
      <c r="F1814" s="2">
        <v>0</v>
      </c>
      <c r="G1814" s="2">
        <v>0</v>
      </c>
      <c r="H1814" s="2">
        <v>0</v>
      </c>
      <c r="I1814" s="2">
        <v>0</v>
      </c>
      <c r="J1814" s="2">
        <v>215</v>
      </c>
      <c r="K1814" s="2">
        <v>144</v>
      </c>
      <c r="L1814" s="2">
        <v>110</v>
      </c>
      <c r="M1814" s="2">
        <v>25.71</v>
      </c>
      <c r="N1814" s="2">
        <v>58</v>
      </c>
      <c r="O1814" s="2">
        <v>85</v>
      </c>
      <c r="P1814" s="2">
        <v>0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x14ac:dyDescent="0.35">
      <c r="A1815" s="2">
        <v>0</v>
      </c>
      <c r="B1815" s="2">
        <v>37</v>
      </c>
      <c r="C1815" s="2">
        <v>2</v>
      </c>
      <c r="D1815" s="2">
        <v>1</v>
      </c>
      <c r="E1815" s="2">
        <v>20</v>
      </c>
      <c r="F1815" s="2">
        <v>0</v>
      </c>
      <c r="G1815" s="2">
        <v>0</v>
      </c>
      <c r="H1815" s="2">
        <v>0</v>
      </c>
      <c r="I1815" s="2">
        <v>0</v>
      </c>
      <c r="J1815" s="2">
        <v>164</v>
      </c>
      <c r="K1815" s="2">
        <v>96.5</v>
      </c>
      <c r="L1815" s="2">
        <v>67</v>
      </c>
      <c r="M1815" s="2">
        <v>24.99</v>
      </c>
      <c r="N1815" s="2">
        <v>68</v>
      </c>
      <c r="O1815" s="2">
        <v>67</v>
      </c>
      <c r="P1815" s="2">
        <v>0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x14ac:dyDescent="0.35">
      <c r="A1816" s="2">
        <v>0</v>
      </c>
      <c r="B1816" s="2">
        <v>50</v>
      </c>
      <c r="C1816" s="2">
        <v>2</v>
      </c>
      <c r="D1816" s="2">
        <v>0</v>
      </c>
      <c r="E1816" s="2">
        <v>0</v>
      </c>
      <c r="F1816" s="2">
        <v>0</v>
      </c>
      <c r="G1816" s="2">
        <v>0</v>
      </c>
      <c r="H1816" s="2">
        <v>1</v>
      </c>
      <c r="I1816" s="2">
        <v>0</v>
      </c>
      <c r="J1816" s="2">
        <v>259</v>
      </c>
      <c r="K1816" s="2">
        <v>152</v>
      </c>
      <c r="L1816" s="2">
        <v>97</v>
      </c>
      <c r="M1816" s="2">
        <v>33.68</v>
      </c>
      <c r="N1816" s="2">
        <v>75</v>
      </c>
      <c r="O1816" s="2">
        <v>76</v>
      </c>
      <c r="P1816" s="2">
        <v>0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x14ac:dyDescent="0.35">
      <c r="A1817" s="2">
        <v>0</v>
      </c>
      <c r="B1817" s="2">
        <v>41</v>
      </c>
      <c r="C1817" s="2">
        <v>4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206</v>
      </c>
      <c r="K1817" s="2">
        <v>130</v>
      </c>
      <c r="L1817" s="2">
        <v>88</v>
      </c>
      <c r="M1817" s="2">
        <v>22.25</v>
      </c>
      <c r="N1817" s="2">
        <v>85</v>
      </c>
      <c r="O1817" s="2">
        <v>79</v>
      </c>
      <c r="P1817" s="2">
        <v>0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x14ac:dyDescent="0.35">
      <c r="A1818" s="2">
        <v>1</v>
      </c>
      <c r="B1818" s="2">
        <v>41</v>
      </c>
      <c r="C1818" s="2">
        <v>2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298</v>
      </c>
      <c r="K1818" s="2">
        <v>132</v>
      </c>
      <c r="L1818" s="2">
        <v>85.5</v>
      </c>
      <c r="M1818" s="2">
        <v>31.06</v>
      </c>
      <c r="N1818" s="2">
        <v>58</v>
      </c>
      <c r="O1818" s="2">
        <v>90</v>
      </c>
      <c r="P1818" s="2">
        <v>0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x14ac:dyDescent="0.35">
      <c r="A1819" s="2">
        <v>0</v>
      </c>
      <c r="B1819" s="2">
        <v>49</v>
      </c>
      <c r="C1819" s="2">
        <v>2</v>
      </c>
      <c r="D1819" s="2">
        <v>1</v>
      </c>
      <c r="E1819" s="2">
        <v>20</v>
      </c>
      <c r="F1819" s="2">
        <v>0</v>
      </c>
      <c r="G1819" s="2">
        <v>0</v>
      </c>
      <c r="H1819" s="2">
        <v>0</v>
      </c>
      <c r="I1819" s="2">
        <v>0</v>
      </c>
      <c r="J1819" s="2">
        <v>283</v>
      </c>
      <c r="K1819" s="2">
        <v>127</v>
      </c>
      <c r="L1819" s="2">
        <v>86</v>
      </c>
      <c r="M1819" s="2">
        <v>23.68</v>
      </c>
      <c r="N1819" s="2">
        <v>95</v>
      </c>
      <c r="O1819" s="2">
        <v>78</v>
      </c>
      <c r="P1819" s="2">
        <v>0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x14ac:dyDescent="0.35">
      <c r="A1820" s="2">
        <v>1</v>
      </c>
      <c r="B1820" s="2">
        <v>51</v>
      </c>
      <c r="C1820" s="2">
        <v>2</v>
      </c>
      <c r="D1820" s="2">
        <v>1</v>
      </c>
      <c r="E1820" s="2">
        <v>6</v>
      </c>
      <c r="F1820" s="2">
        <v>0</v>
      </c>
      <c r="G1820" s="2">
        <v>0</v>
      </c>
      <c r="H1820" s="2">
        <v>0</v>
      </c>
      <c r="I1820" s="2">
        <v>0</v>
      </c>
      <c r="J1820" s="2">
        <v>234</v>
      </c>
      <c r="K1820" s="2">
        <v>129</v>
      </c>
      <c r="L1820" s="2">
        <v>94</v>
      </c>
      <c r="M1820" s="2">
        <v>23.9</v>
      </c>
      <c r="N1820" s="2">
        <v>65</v>
      </c>
      <c r="O1820" s="2">
        <v>96</v>
      </c>
      <c r="P1820" s="2">
        <v>0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x14ac:dyDescent="0.35">
      <c r="A1821" s="2">
        <v>1</v>
      </c>
      <c r="B1821" s="2">
        <v>62</v>
      </c>
      <c r="C1821" s="2">
        <v>2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202</v>
      </c>
      <c r="K1821" s="2">
        <v>149.5</v>
      </c>
      <c r="L1821" s="2">
        <v>85</v>
      </c>
      <c r="M1821" s="2">
        <v>25.42</v>
      </c>
      <c r="N1821" s="2">
        <v>65</v>
      </c>
      <c r="O1821" s="2">
        <v>80</v>
      </c>
      <c r="P1821" s="2">
        <v>0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x14ac:dyDescent="0.35">
      <c r="A1822" s="2">
        <v>1</v>
      </c>
      <c r="B1822" s="2">
        <v>42</v>
      </c>
      <c r="C1822" s="2">
        <v>1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258</v>
      </c>
      <c r="K1822" s="2">
        <v>110</v>
      </c>
      <c r="L1822" s="2">
        <v>69</v>
      </c>
      <c r="M1822" s="2">
        <v>26.25</v>
      </c>
      <c r="N1822" s="2">
        <v>60</v>
      </c>
      <c r="O1822" s="2">
        <v>73</v>
      </c>
      <c r="P1822" s="2">
        <v>0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x14ac:dyDescent="0.35">
      <c r="A1823" s="2">
        <v>0</v>
      </c>
      <c r="B1823" s="2">
        <v>59</v>
      </c>
      <c r="C1823" s="2">
        <v>3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293</v>
      </c>
      <c r="K1823" s="2">
        <v>124</v>
      </c>
      <c r="L1823" s="2">
        <v>74</v>
      </c>
      <c r="M1823" s="2">
        <v>25.56</v>
      </c>
      <c r="N1823" s="2">
        <v>72</v>
      </c>
      <c r="O1823" s="2">
        <v>77</v>
      </c>
      <c r="P1823" s="2">
        <v>0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x14ac:dyDescent="0.35">
      <c r="A1824" s="2">
        <v>0</v>
      </c>
      <c r="B1824" s="2">
        <v>52</v>
      </c>
      <c r="C1824" s="2">
        <v>1</v>
      </c>
      <c r="D1824" s="2">
        <v>0</v>
      </c>
      <c r="E1824" s="2">
        <v>0</v>
      </c>
      <c r="F1824" s="2">
        <v>0</v>
      </c>
      <c r="G1824" s="2">
        <v>0</v>
      </c>
      <c r="H1824" s="2">
        <v>1</v>
      </c>
      <c r="I1824" s="2">
        <v>0</v>
      </c>
      <c r="J1824" s="2">
        <v>245</v>
      </c>
      <c r="K1824" s="2">
        <v>148</v>
      </c>
      <c r="L1824" s="2">
        <v>92</v>
      </c>
      <c r="M1824" s="2">
        <v>22.7</v>
      </c>
      <c r="N1824" s="2">
        <v>70</v>
      </c>
      <c r="O1824" s="2">
        <v>60</v>
      </c>
      <c r="P1824" s="2">
        <v>0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x14ac:dyDescent="0.35">
      <c r="A1825" s="2">
        <v>0</v>
      </c>
      <c r="B1825" s="2">
        <v>37</v>
      </c>
      <c r="C1825" s="2">
        <v>2</v>
      </c>
      <c r="D1825" s="2">
        <v>1</v>
      </c>
      <c r="E1825" s="2">
        <v>20</v>
      </c>
      <c r="F1825" s="2">
        <v>0</v>
      </c>
      <c r="G1825" s="2">
        <v>0</v>
      </c>
      <c r="H1825" s="2">
        <v>0</v>
      </c>
      <c r="I1825" s="2">
        <v>0</v>
      </c>
      <c r="J1825" s="2">
        <v>154</v>
      </c>
      <c r="K1825" s="2">
        <v>106</v>
      </c>
      <c r="L1825" s="2">
        <v>59.5</v>
      </c>
      <c r="M1825" s="2">
        <v>22.71</v>
      </c>
      <c r="N1825" s="2">
        <v>72</v>
      </c>
      <c r="O1825" s="2">
        <v>50</v>
      </c>
      <c r="P1825" s="2">
        <v>0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x14ac:dyDescent="0.35">
      <c r="A1826" s="2">
        <v>1</v>
      </c>
      <c r="B1826" s="2">
        <v>36</v>
      </c>
      <c r="C1826" s="2">
        <v>2</v>
      </c>
      <c r="D1826" s="2">
        <v>1</v>
      </c>
      <c r="E1826" s="2">
        <v>30</v>
      </c>
      <c r="F1826" s="2">
        <v>0</v>
      </c>
      <c r="G1826" s="2">
        <v>0</v>
      </c>
      <c r="H1826" s="2">
        <v>0</v>
      </c>
      <c r="I1826" s="2">
        <v>0</v>
      </c>
      <c r="J1826" s="2">
        <v>310</v>
      </c>
      <c r="K1826" s="2">
        <v>126</v>
      </c>
      <c r="L1826" s="2">
        <v>87</v>
      </c>
      <c r="M1826" s="2">
        <v>28.09</v>
      </c>
      <c r="N1826" s="2">
        <v>78</v>
      </c>
      <c r="O1826" s="2">
        <v>78</v>
      </c>
      <c r="P1826" s="2">
        <v>0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x14ac:dyDescent="0.35">
      <c r="A1827" s="2">
        <v>1</v>
      </c>
      <c r="B1827" s="2">
        <v>36</v>
      </c>
      <c r="C1827" s="2">
        <v>2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186</v>
      </c>
      <c r="K1827" s="2">
        <v>121</v>
      </c>
      <c r="L1827" s="2">
        <v>79.5</v>
      </c>
      <c r="M1827" s="2">
        <v>27.08</v>
      </c>
      <c r="N1827" s="2">
        <v>56</v>
      </c>
      <c r="O1827" s="2">
        <v>65</v>
      </c>
      <c r="P1827" s="2">
        <v>0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x14ac:dyDescent="0.35">
      <c r="A1828" s="2">
        <v>0</v>
      </c>
      <c r="B1828" s="2">
        <v>39</v>
      </c>
      <c r="C1828" s="2">
        <v>4</v>
      </c>
      <c r="D1828" s="2">
        <v>1</v>
      </c>
      <c r="E1828" s="2">
        <v>9</v>
      </c>
      <c r="F1828" s="2">
        <v>0</v>
      </c>
      <c r="G1828" s="2">
        <v>0</v>
      </c>
      <c r="H1828" s="2">
        <v>0</v>
      </c>
      <c r="I1828" s="2">
        <v>0</v>
      </c>
      <c r="J1828" s="2">
        <v>170</v>
      </c>
      <c r="K1828" s="2">
        <v>110.5</v>
      </c>
      <c r="L1828" s="2">
        <v>69</v>
      </c>
      <c r="M1828" s="2">
        <v>22.19</v>
      </c>
      <c r="N1828" s="2">
        <v>60</v>
      </c>
      <c r="O1828" s="2">
        <v>103</v>
      </c>
      <c r="P1828" s="2">
        <v>0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x14ac:dyDescent="0.35">
      <c r="A1829" s="2">
        <v>0</v>
      </c>
      <c r="B1829" s="2">
        <v>55</v>
      </c>
      <c r="C1829" s="2">
        <v>2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271</v>
      </c>
      <c r="K1829" s="2">
        <v>146.5</v>
      </c>
      <c r="L1829" s="2">
        <v>80</v>
      </c>
      <c r="M1829" s="2">
        <v>20.69</v>
      </c>
      <c r="N1829" s="2">
        <v>100</v>
      </c>
      <c r="O1829" s="2">
        <v>89</v>
      </c>
      <c r="P1829" s="2">
        <v>0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x14ac:dyDescent="0.35">
      <c r="A1830" s="2">
        <v>0</v>
      </c>
      <c r="B1830" s="2">
        <v>40</v>
      </c>
      <c r="C1830" s="2">
        <v>4</v>
      </c>
      <c r="D1830" s="2">
        <v>1</v>
      </c>
      <c r="E1830" s="2">
        <v>10</v>
      </c>
      <c r="F1830" s="2">
        <v>0</v>
      </c>
      <c r="G1830" s="2">
        <v>0</v>
      </c>
      <c r="H1830" s="2">
        <v>0</v>
      </c>
      <c r="I1830" s="2">
        <v>0</v>
      </c>
      <c r="J1830" s="2">
        <v>200</v>
      </c>
      <c r="K1830" s="2">
        <v>116</v>
      </c>
      <c r="L1830" s="2">
        <v>69</v>
      </c>
      <c r="M1830" s="2">
        <v>23.9</v>
      </c>
      <c r="N1830" s="2">
        <v>75</v>
      </c>
      <c r="O1830" s="2">
        <v>78</v>
      </c>
      <c r="P1830" s="2">
        <v>0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x14ac:dyDescent="0.35">
      <c r="A1831" s="2">
        <v>0</v>
      </c>
      <c r="B1831" s="2">
        <v>44</v>
      </c>
      <c r="C1831" s="2">
        <v>4</v>
      </c>
      <c r="D1831" s="2">
        <v>1</v>
      </c>
      <c r="E1831" s="2">
        <v>5</v>
      </c>
      <c r="F1831" s="2">
        <v>0</v>
      </c>
      <c r="G1831" s="2">
        <v>0</v>
      </c>
      <c r="H1831" s="2">
        <v>0</v>
      </c>
      <c r="I1831" s="2">
        <v>0</v>
      </c>
      <c r="J1831" s="2">
        <v>265</v>
      </c>
      <c r="K1831" s="2">
        <v>110</v>
      </c>
      <c r="L1831" s="2">
        <v>78</v>
      </c>
      <c r="M1831" s="2">
        <v>20.88</v>
      </c>
      <c r="N1831" s="2">
        <v>60</v>
      </c>
      <c r="O1831" s="2">
        <v>68</v>
      </c>
      <c r="P1831" s="2">
        <v>0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x14ac:dyDescent="0.35">
      <c r="A1832" s="2">
        <v>1</v>
      </c>
      <c r="B1832" s="2">
        <v>54</v>
      </c>
      <c r="C1832" s="2">
        <v>1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260</v>
      </c>
      <c r="K1832" s="2">
        <v>116</v>
      </c>
      <c r="L1832" s="2">
        <v>77</v>
      </c>
      <c r="M1832" s="2">
        <v>28.56</v>
      </c>
      <c r="N1832" s="2">
        <v>57</v>
      </c>
      <c r="O1832" s="2">
        <v>61</v>
      </c>
      <c r="P1832" s="2">
        <v>0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x14ac:dyDescent="0.35">
      <c r="A1833" s="2">
        <v>1</v>
      </c>
      <c r="B1833" s="2">
        <v>40</v>
      </c>
      <c r="C1833" s="2">
        <v>2</v>
      </c>
      <c r="D1833" s="2">
        <v>1</v>
      </c>
      <c r="E1833" s="2">
        <v>30</v>
      </c>
      <c r="F1833" s="2">
        <v>0</v>
      </c>
      <c r="G1833" s="2">
        <v>0</v>
      </c>
      <c r="H1833" s="2">
        <v>0</v>
      </c>
      <c r="I1833" s="2">
        <v>0</v>
      </c>
      <c r="J1833" s="2">
        <v>162</v>
      </c>
      <c r="K1833" s="2">
        <v>129</v>
      </c>
      <c r="L1833" s="2">
        <v>76.5</v>
      </c>
      <c r="M1833" s="2">
        <v>24.12</v>
      </c>
      <c r="N1833" s="2">
        <v>70</v>
      </c>
      <c r="O1833" s="2">
        <v>73</v>
      </c>
      <c r="P1833" s="2">
        <v>0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x14ac:dyDescent="0.35">
      <c r="A1834" s="2">
        <v>0</v>
      </c>
      <c r="B1834" s="2">
        <v>42</v>
      </c>
      <c r="C1834" s="2">
        <v>3</v>
      </c>
      <c r="D1834" s="2">
        <v>1</v>
      </c>
      <c r="E1834" s="2">
        <v>15</v>
      </c>
      <c r="F1834" s="2">
        <v>0</v>
      </c>
      <c r="G1834" s="2">
        <v>0</v>
      </c>
      <c r="H1834" s="2">
        <v>0</v>
      </c>
      <c r="I1834" s="2">
        <v>0</v>
      </c>
      <c r="J1834" s="2">
        <v>212</v>
      </c>
      <c r="K1834" s="2">
        <v>115</v>
      </c>
      <c r="L1834" s="2">
        <v>72</v>
      </c>
      <c r="M1834" s="2">
        <v>23.72</v>
      </c>
      <c r="N1834" s="2">
        <v>73</v>
      </c>
      <c r="O1834" s="2">
        <v>100</v>
      </c>
      <c r="P1834" s="2">
        <v>0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x14ac:dyDescent="0.35">
      <c r="A1835" s="2">
        <v>0</v>
      </c>
      <c r="B1835" s="2">
        <v>62</v>
      </c>
      <c r="C1835" s="2">
        <v>1</v>
      </c>
      <c r="D1835" s="2">
        <v>0</v>
      </c>
      <c r="E1835" s="2">
        <v>0</v>
      </c>
      <c r="F1835" s="2">
        <v>0</v>
      </c>
      <c r="G1835" s="2">
        <v>0</v>
      </c>
      <c r="H1835" s="2">
        <v>1</v>
      </c>
      <c r="I1835" s="2">
        <v>0</v>
      </c>
      <c r="J1835" s="2">
        <v>242</v>
      </c>
      <c r="K1835" s="2">
        <v>130</v>
      </c>
      <c r="L1835" s="2">
        <v>91</v>
      </c>
      <c r="M1835" s="2">
        <v>31.12</v>
      </c>
      <c r="N1835" s="2">
        <v>80</v>
      </c>
      <c r="O1835" s="2">
        <v>78</v>
      </c>
      <c r="P1835" s="2">
        <v>0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x14ac:dyDescent="0.35">
      <c r="A1836" s="2">
        <v>1</v>
      </c>
      <c r="B1836" s="2">
        <v>48</v>
      </c>
      <c r="C1836" s="2">
        <v>1</v>
      </c>
      <c r="D1836" s="2">
        <v>1</v>
      </c>
      <c r="E1836" s="2">
        <v>1</v>
      </c>
      <c r="F1836" s="2">
        <v>0</v>
      </c>
      <c r="G1836" s="2">
        <v>0</v>
      </c>
      <c r="H1836" s="2">
        <v>0</v>
      </c>
      <c r="I1836" s="2">
        <v>0</v>
      </c>
      <c r="J1836" s="2">
        <v>259</v>
      </c>
      <c r="K1836" s="2">
        <v>130</v>
      </c>
      <c r="L1836" s="2">
        <v>95</v>
      </c>
      <c r="M1836" s="2">
        <v>23.68</v>
      </c>
      <c r="N1836" s="2">
        <v>68</v>
      </c>
      <c r="O1836" s="2">
        <v>78</v>
      </c>
      <c r="P1836" s="2">
        <v>0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x14ac:dyDescent="0.35">
      <c r="A1837" s="2">
        <v>0</v>
      </c>
      <c r="B1837" s="2">
        <v>66</v>
      </c>
      <c r="C1837" s="2">
        <v>1</v>
      </c>
      <c r="D1837" s="2">
        <v>0</v>
      </c>
      <c r="E1837" s="2">
        <v>0</v>
      </c>
      <c r="F1837" s="2">
        <v>0</v>
      </c>
      <c r="G1837" s="2">
        <v>0</v>
      </c>
      <c r="H1837" s="2">
        <v>1</v>
      </c>
      <c r="I1837" s="2">
        <v>0</v>
      </c>
      <c r="J1837" s="2">
        <v>212</v>
      </c>
      <c r="K1837" s="2">
        <v>220</v>
      </c>
      <c r="L1837" s="2">
        <v>96</v>
      </c>
      <c r="M1837" s="2">
        <v>44.71</v>
      </c>
      <c r="N1837" s="2">
        <v>110</v>
      </c>
      <c r="O1837" s="2">
        <v>95</v>
      </c>
      <c r="P1837" s="2">
        <v>0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x14ac:dyDescent="0.35">
      <c r="A1838" s="2">
        <v>0</v>
      </c>
      <c r="B1838" s="2">
        <v>54</v>
      </c>
      <c r="C1838" s="2">
        <v>1</v>
      </c>
      <c r="D1838" s="2">
        <v>1</v>
      </c>
      <c r="E1838" s="2">
        <v>20</v>
      </c>
      <c r="F1838" s="2">
        <v>0</v>
      </c>
      <c r="G1838" s="2">
        <v>0</v>
      </c>
      <c r="H1838" s="2">
        <v>0</v>
      </c>
      <c r="I1838" s="2">
        <v>0</v>
      </c>
      <c r="J1838" s="2">
        <v>274</v>
      </c>
      <c r="K1838" s="2">
        <v>116</v>
      </c>
      <c r="L1838" s="2">
        <v>79</v>
      </c>
      <c r="M1838" s="2">
        <v>24.77</v>
      </c>
      <c r="N1838" s="2">
        <v>72</v>
      </c>
      <c r="O1838" s="2">
        <v>65</v>
      </c>
      <c r="P1838" s="2">
        <v>0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x14ac:dyDescent="0.35">
      <c r="A1839" s="2">
        <v>0</v>
      </c>
      <c r="B1839" s="2">
        <v>57</v>
      </c>
      <c r="C1839" s="2">
        <v>2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274</v>
      </c>
      <c r="K1839" s="2">
        <v>116</v>
      </c>
      <c r="L1839" s="2">
        <v>83</v>
      </c>
      <c r="M1839" s="2">
        <v>25.77</v>
      </c>
      <c r="N1839" s="2">
        <v>70</v>
      </c>
      <c r="O1839" s="2">
        <v>83</v>
      </c>
      <c r="P1839" s="2">
        <v>0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x14ac:dyDescent="0.35">
      <c r="A1840" s="2">
        <v>1</v>
      </c>
      <c r="B1840" s="2">
        <v>38</v>
      </c>
      <c r="C1840" s="2">
        <v>4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328</v>
      </c>
      <c r="K1840" s="2">
        <v>124</v>
      </c>
      <c r="L1840" s="2">
        <v>82</v>
      </c>
      <c r="M1840" s="2">
        <v>29.08</v>
      </c>
      <c r="N1840" s="2">
        <v>82</v>
      </c>
      <c r="O1840" s="2">
        <v>69</v>
      </c>
      <c r="P1840" s="2">
        <v>0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x14ac:dyDescent="0.35">
      <c r="A1841" s="2">
        <v>0</v>
      </c>
      <c r="B1841" s="2">
        <v>42</v>
      </c>
      <c r="C1841" s="2">
        <v>4</v>
      </c>
      <c r="D1841" s="2">
        <v>0</v>
      </c>
      <c r="E1841" s="2">
        <v>0</v>
      </c>
      <c r="F1841" s="2">
        <v>0</v>
      </c>
      <c r="G1841" s="2">
        <v>0</v>
      </c>
      <c r="H1841" s="2">
        <v>1</v>
      </c>
      <c r="I1841" s="2">
        <v>0</v>
      </c>
      <c r="J1841" s="2">
        <v>165</v>
      </c>
      <c r="K1841" s="2">
        <v>146</v>
      </c>
      <c r="L1841" s="2">
        <v>90</v>
      </c>
      <c r="M1841" s="2">
        <v>28.78</v>
      </c>
      <c r="N1841" s="2">
        <v>60</v>
      </c>
      <c r="O1841" s="2">
        <v>74</v>
      </c>
      <c r="P1841" s="2">
        <v>0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x14ac:dyDescent="0.35">
      <c r="A1842" s="2">
        <v>0</v>
      </c>
      <c r="B1842" s="2">
        <v>42</v>
      </c>
      <c r="C1842" s="2">
        <v>1</v>
      </c>
      <c r="D1842" s="2">
        <v>1</v>
      </c>
      <c r="E1842" s="2">
        <v>30</v>
      </c>
      <c r="F1842" s="2">
        <v>0</v>
      </c>
      <c r="G1842" s="2">
        <v>0</v>
      </c>
      <c r="H1842" s="2">
        <v>0</v>
      </c>
      <c r="I1842" s="2">
        <v>0</v>
      </c>
      <c r="J1842" s="2">
        <v>240</v>
      </c>
      <c r="K1842" s="2">
        <v>127</v>
      </c>
      <c r="L1842" s="2">
        <v>90</v>
      </c>
      <c r="M1842" s="2">
        <v>38.54</v>
      </c>
      <c r="N1842" s="2">
        <v>75</v>
      </c>
      <c r="O1842" s="2">
        <v>69</v>
      </c>
      <c r="P1842" s="2">
        <v>0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x14ac:dyDescent="0.35">
      <c r="A1843" s="2">
        <v>0</v>
      </c>
      <c r="B1843" s="2">
        <v>45</v>
      </c>
      <c r="C1843" s="2">
        <v>2</v>
      </c>
      <c r="D1843" s="2">
        <v>1</v>
      </c>
      <c r="E1843" s="2">
        <v>20</v>
      </c>
      <c r="F1843" s="2">
        <v>0</v>
      </c>
      <c r="G1843" s="2">
        <v>0</v>
      </c>
      <c r="H1843" s="2">
        <v>0</v>
      </c>
      <c r="I1843" s="2">
        <v>0</v>
      </c>
      <c r="J1843" s="2">
        <v>255</v>
      </c>
      <c r="K1843" s="2">
        <v>111</v>
      </c>
      <c r="L1843" s="2">
        <v>72</v>
      </c>
      <c r="M1843" s="2">
        <v>17.32</v>
      </c>
      <c r="N1843" s="2">
        <v>88</v>
      </c>
      <c r="O1843" s="2">
        <v>65</v>
      </c>
      <c r="P1843" s="2">
        <v>0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x14ac:dyDescent="0.35">
      <c r="A1844" s="2">
        <v>1</v>
      </c>
      <c r="B1844" s="2">
        <v>48</v>
      </c>
      <c r="C1844" s="2">
        <v>1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210</v>
      </c>
      <c r="K1844" s="2">
        <v>134</v>
      </c>
      <c r="L1844" s="2">
        <v>83</v>
      </c>
      <c r="M1844" s="2">
        <v>25.08</v>
      </c>
      <c r="N1844" s="2">
        <v>75</v>
      </c>
      <c r="O1844" s="2">
        <v>107</v>
      </c>
      <c r="P1844" s="2">
        <v>0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x14ac:dyDescent="0.35">
      <c r="A1845" s="2">
        <v>1</v>
      </c>
      <c r="B1845" s="2">
        <v>44</v>
      </c>
      <c r="C1845" s="2">
        <v>4</v>
      </c>
      <c r="D1845" s="2">
        <v>0</v>
      </c>
      <c r="E1845" s="2">
        <v>0</v>
      </c>
      <c r="F1845" s="2">
        <v>0</v>
      </c>
      <c r="G1845" s="2">
        <v>0</v>
      </c>
      <c r="H1845" s="2">
        <v>1</v>
      </c>
      <c r="I1845" s="2">
        <v>0</v>
      </c>
      <c r="J1845" s="2">
        <v>249</v>
      </c>
      <c r="K1845" s="2">
        <v>182</v>
      </c>
      <c r="L1845" s="2">
        <v>111</v>
      </c>
      <c r="M1845" s="2">
        <v>39.04</v>
      </c>
      <c r="N1845" s="2">
        <v>90</v>
      </c>
      <c r="O1845" s="2">
        <v>67</v>
      </c>
      <c r="P1845" s="2">
        <v>0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x14ac:dyDescent="0.35">
      <c r="A1846" s="2">
        <v>0</v>
      </c>
      <c r="B1846" s="2">
        <v>62</v>
      </c>
      <c r="C1846" s="2">
        <v>1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205</v>
      </c>
      <c r="K1846" s="2">
        <v>118</v>
      </c>
      <c r="L1846" s="2">
        <v>79.5</v>
      </c>
      <c r="M1846" s="2">
        <v>30.21</v>
      </c>
      <c r="N1846" s="2">
        <v>82</v>
      </c>
      <c r="O1846" s="2">
        <v>75</v>
      </c>
      <c r="P1846" s="2">
        <v>0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x14ac:dyDescent="0.35">
      <c r="A1847" s="2">
        <v>0</v>
      </c>
      <c r="B1847" s="2">
        <v>41</v>
      </c>
      <c r="C1847" s="2">
        <v>1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203</v>
      </c>
      <c r="K1847" s="2">
        <v>124</v>
      </c>
      <c r="L1847" s="2">
        <v>86</v>
      </c>
      <c r="M1847" s="2">
        <v>28.25</v>
      </c>
      <c r="N1847" s="2">
        <v>83</v>
      </c>
      <c r="O1847" s="2">
        <v>80</v>
      </c>
      <c r="P1847" s="2">
        <v>0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x14ac:dyDescent="0.35">
      <c r="A1848" s="2">
        <v>0</v>
      </c>
      <c r="B1848" s="2">
        <v>62</v>
      </c>
      <c r="C1848" s="2">
        <v>3</v>
      </c>
      <c r="D1848" s="2">
        <v>0</v>
      </c>
      <c r="E1848" s="2">
        <v>0</v>
      </c>
      <c r="F1848" s="2">
        <v>0</v>
      </c>
      <c r="G1848" s="2">
        <v>0</v>
      </c>
      <c r="H1848" s="2">
        <v>1</v>
      </c>
      <c r="I1848" s="2">
        <v>0</v>
      </c>
      <c r="J1848" s="2">
        <v>294</v>
      </c>
      <c r="K1848" s="2">
        <v>139</v>
      </c>
      <c r="L1848" s="2">
        <v>78</v>
      </c>
      <c r="M1848" s="2">
        <v>21.11</v>
      </c>
      <c r="N1848" s="2">
        <v>85</v>
      </c>
      <c r="O1848" s="2">
        <v>79</v>
      </c>
      <c r="P1848" s="2">
        <v>0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x14ac:dyDescent="0.35">
      <c r="A1849" s="2">
        <v>0</v>
      </c>
      <c r="B1849" s="2">
        <v>54</v>
      </c>
      <c r="C1849" s="2">
        <v>1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205</v>
      </c>
      <c r="K1849" s="2">
        <v>107.5</v>
      </c>
      <c r="L1849" s="2">
        <v>67.5</v>
      </c>
      <c r="M1849" s="2">
        <v>20.260000000000002</v>
      </c>
      <c r="N1849" s="2">
        <v>75</v>
      </c>
      <c r="O1849" s="2">
        <v>88</v>
      </c>
      <c r="P1849" s="2">
        <v>0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x14ac:dyDescent="0.35">
      <c r="A1850" s="2">
        <v>0</v>
      </c>
      <c r="B1850" s="2">
        <v>43</v>
      </c>
      <c r="C1850" s="2">
        <v>1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229</v>
      </c>
      <c r="K1850" s="2">
        <v>124</v>
      </c>
      <c r="L1850" s="2">
        <v>79</v>
      </c>
      <c r="M1850" s="2">
        <v>30.28</v>
      </c>
      <c r="N1850" s="2">
        <v>72</v>
      </c>
      <c r="O1850" s="2">
        <v>77</v>
      </c>
      <c r="P1850" s="2">
        <v>0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x14ac:dyDescent="0.35">
      <c r="A1851" s="2">
        <v>1</v>
      </c>
      <c r="B1851" s="2">
        <v>63</v>
      </c>
      <c r="C1851" s="2">
        <v>1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1</v>
      </c>
      <c r="J1851" s="2">
        <v>229</v>
      </c>
      <c r="K1851" s="2">
        <v>109</v>
      </c>
      <c r="L1851" s="2">
        <v>75</v>
      </c>
      <c r="M1851" s="2">
        <v>38.42</v>
      </c>
      <c r="N1851" s="2">
        <v>110</v>
      </c>
      <c r="O1851" s="2">
        <v>120</v>
      </c>
      <c r="P1851" s="2">
        <v>0</v>
      </c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x14ac:dyDescent="0.35">
      <c r="A1852" s="2">
        <v>1</v>
      </c>
      <c r="B1852" s="2">
        <v>38</v>
      </c>
      <c r="C1852" s="2">
        <v>2</v>
      </c>
      <c r="D1852" s="2">
        <v>1</v>
      </c>
      <c r="E1852" s="2">
        <v>50</v>
      </c>
      <c r="F1852" s="2">
        <v>0</v>
      </c>
      <c r="G1852" s="2">
        <v>0</v>
      </c>
      <c r="H1852" s="2">
        <v>0</v>
      </c>
      <c r="I1852" s="2">
        <v>0</v>
      </c>
      <c r="J1852" s="2">
        <v>300</v>
      </c>
      <c r="K1852" s="2">
        <v>120</v>
      </c>
      <c r="L1852" s="2">
        <v>74</v>
      </c>
      <c r="M1852" s="2">
        <v>28.74</v>
      </c>
      <c r="N1852" s="2">
        <v>70</v>
      </c>
      <c r="O1852" s="2">
        <v>78</v>
      </c>
      <c r="P1852" s="2">
        <v>0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x14ac:dyDescent="0.35">
      <c r="A1853" s="2">
        <v>1</v>
      </c>
      <c r="B1853" s="2">
        <v>58</v>
      </c>
      <c r="C1853" s="2">
        <v>2</v>
      </c>
      <c r="D1853" s="2">
        <v>1</v>
      </c>
      <c r="E1853" s="2">
        <v>20</v>
      </c>
      <c r="F1853" s="2">
        <v>0</v>
      </c>
      <c r="G1853" s="2">
        <v>0</v>
      </c>
      <c r="H1853" s="2">
        <v>0</v>
      </c>
      <c r="I1853" s="2">
        <v>0</v>
      </c>
      <c r="J1853" s="2">
        <v>282</v>
      </c>
      <c r="K1853" s="2">
        <v>110</v>
      </c>
      <c r="L1853" s="2">
        <v>70</v>
      </c>
      <c r="M1853" s="2">
        <v>26.4</v>
      </c>
      <c r="N1853" s="2">
        <v>70</v>
      </c>
      <c r="O1853" s="2">
        <v>78</v>
      </c>
      <c r="P1853" s="2">
        <v>0</v>
      </c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x14ac:dyDescent="0.35">
      <c r="A1854" s="2">
        <v>0</v>
      </c>
      <c r="B1854" s="2">
        <v>53</v>
      </c>
      <c r="C1854" s="2">
        <v>1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279</v>
      </c>
      <c r="K1854" s="2">
        <v>132</v>
      </c>
      <c r="L1854" s="2">
        <v>81</v>
      </c>
      <c r="M1854" s="2">
        <v>26.18</v>
      </c>
      <c r="N1854" s="2">
        <v>67</v>
      </c>
      <c r="O1854" s="2">
        <v>77</v>
      </c>
      <c r="P1854" s="2">
        <v>0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x14ac:dyDescent="0.35">
      <c r="A1855" s="2">
        <v>0</v>
      </c>
      <c r="B1855" s="2">
        <v>45</v>
      </c>
      <c r="C1855" s="2">
        <v>2</v>
      </c>
      <c r="D1855" s="2">
        <v>1</v>
      </c>
      <c r="E1855" s="2">
        <v>3</v>
      </c>
      <c r="F1855" s="2">
        <v>0</v>
      </c>
      <c r="G1855" s="2">
        <v>0</v>
      </c>
      <c r="H1855" s="2">
        <v>0</v>
      </c>
      <c r="I1855" s="2">
        <v>0</v>
      </c>
      <c r="J1855" s="2">
        <v>250</v>
      </c>
      <c r="K1855" s="2">
        <v>130</v>
      </c>
      <c r="L1855" s="2">
        <v>80</v>
      </c>
      <c r="M1855" s="2">
        <v>20.239999999999998</v>
      </c>
      <c r="N1855" s="2">
        <v>90</v>
      </c>
      <c r="O1855" s="2">
        <v>86</v>
      </c>
      <c r="P1855" s="2">
        <v>0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x14ac:dyDescent="0.35">
      <c r="A1856" s="2">
        <v>0</v>
      </c>
      <c r="B1856" s="2">
        <v>51</v>
      </c>
      <c r="C1856" s="2">
        <v>2</v>
      </c>
      <c r="D1856" s="2">
        <v>1</v>
      </c>
      <c r="E1856" s="2">
        <v>20</v>
      </c>
      <c r="F1856" s="2">
        <v>0</v>
      </c>
      <c r="G1856" s="2">
        <v>0</v>
      </c>
      <c r="H1856" s="2">
        <v>1</v>
      </c>
      <c r="I1856" s="2">
        <v>0</v>
      </c>
      <c r="J1856" s="2">
        <v>293</v>
      </c>
      <c r="K1856" s="2">
        <v>151</v>
      </c>
      <c r="L1856" s="2">
        <v>92</v>
      </c>
      <c r="M1856" s="2">
        <v>30.67</v>
      </c>
      <c r="N1856" s="2">
        <v>80</v>
      </c>
      <c r="O1856" s="2">
        <v>77</v>
      </c>
      <c r="P1856" s="2">
        <v>0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x14ac:dyDescent="0.35">
      <c r="A1857" s="2">
        <v>1</v>
      </c>
      <c r="B1857" s="2">
        <v>40</v>
      </c>
      <c r="C1857" s="2">
        <v>1</v>
      </c>
      <c r="D1857" s="2">
        <v>1</v>
      </c>
      <c r="E1857" s="2">
        <v>20</v>
      </c>
      <c r="F1857" s="2">
        <v>0</v>
      </c>
      <c r="G1857" s="2">
        <v>0</v>
      </c>
      <c r="H1857" s="2">
        <v>0</v>
      </c>
      <c r="I1857" s="2">
        <v>0</v>
      </c>
      <c r="J1857" s="2">
        <v>297</v>
      </c>
      <c r="K1857" s="2">
        <v>105</v>
      </c>
      <c r="L1857" s="2">
        <v>73</v>
      </c>
      <c r="M1857" s="2">
        <v>27.15</v>
      </c>
      <c r="N1857" s="2">
        <v>67</v>
      </c>
      <c r="O1857" s="2">
        <v>88</v>
      </c>
      <c r="P1857" s="2">
        <v>0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x14ac:dyDescent="0.35">
      <c r="A1858" s="2">
        <v>1</v>
      </c>
      <c r="B1858" s="2">
        <v>42</v>
      </c>
      <c r="C1858" s="2">
        <v>1</v>
      </c>
      <c r="D1858" s="2">
        <v>1</v>
      </c>
      <c r="E1858" s="2">
        <v>30</v>
      </c>
      <c r="F1858" s="2">
        <v>0</v>
      </c>
      <c r="G1858" s="2">
        <v>0</v>
      </c>
      <c r="H1858" s="2">
        <v>0</v>
      </c>
      <c r="I1858" s="2">
        <v>0</v>
      </c>
      <c r="J1858" s="2">
        <v>232</v>
      </c>
      <c r="K1858" s="2">
        <v>130</v>
      </c>
      <c r="L1858" s="2">
        <v>91</v>
      </c>
      <c r="M1858" s="2">
        <v>25.77</v>
      </c>
      <c r="N1858" s="2">
        <v>72</v>
      </c>
      <c r="O1858" s="2">
        <v>70</v>
      </c>
      <c r="P1858" s="2">
        <v>0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x14ac:dyDescent="0.35">
      <c r="A1859" s="2">
        <v>1</v>
      </c>
      <c r="B1859" s="2">
        <v>37</v>
      </c>
      <c r="C1859" s="2">
        <v>2</v>
      </c>
      <c r="D1859" s="2">
        <v>1</v>
      </c>
      <c r="E1859" s="2">
        <v>1</v>
      </c>
      <c r="F1859" s="2">
        <v>0</v>
      </c>
      <c r="G1859" s="2">
        <v>0</v>
      </c>
      <c r="H1859" s="2">
        <v>1</v>
      </c>
      <c r="I1859" s="2">
        <v>0</v>
      </c>
      <c r="J1859" s="2">
        <v>165</v>
      </c>
      <c r="K1859" s="2">
        <v>134.5</v>
      </c>
      <c r="L1859" s="2">
        <v>91</v>
      </c>
      <c r="M1859" s="2">
        <v>27.97</v>
      </c>
      <c r="N1859" s="2">
        <v>86</v>
      </c>
      <c r="O1859" s="2">
        <v>80</v>
      </c>
      <c r="P1859" s="2">
        <v>0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x14ac:dyDescent="0.35">
      <c r="A1860" s="2">
        <v>0</v>
      </c>
      <c r="B1860" s="2">
        <v>52</v>
      </c>
      <c r="C1860" s="2">
        <v>1</v>
      </c>
      <c r="D1860" s="2">
        <v>1</v>
      </c>
      <c r="E1860" s="2">
        <v>20</v>
      </c>
      <c r="F1860" s="2">
        <v>0</v>
      </c>
      <c r="G1860" s="2">
        <v>0</v>
      </c>
      <c r="H1860" s="2">
        <v>0</v>
      </c>
      <c r="I1860" s="2">
        <v>0</v>
      </c>
      <c r="J1860" s="2">
        <v>232</v>
      </c>
      <c r="K1860" s="2">
        <v>115</v>
      </c>
      <c r="L1860" s="2">
        <v>80</v>
      </c>
      <c r="M1860" s="2">
        <v>28.79</v>
      </c>
      <c r="N1860" s="2">
        <v>72</v>
      </c>
      <c r="O1860" s="2">
        <v>68</v>
      </c>
      <c r="P1860" s="2">
        <v>0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x14ac:dyDescent="0.35">
      <c r="A1861" s="2">
        <v>1</v>
      </c>
      <c r="B1861" s="2">
        <v>44</v>
      </c>
      <c r="C1861" s="2">
        <v>2</v>
      </c>
      <c r="D1861" s="2">
        <v>1</v>
      </c>
      <c r="E1861" s="2">
        <v>15</v>
      </c>
      <c r="F1861" s="2">
        <v>0</v>
      </c>
      <c r="G1861" s="2">
        <v>0</v>
      </c>
      <c r="H1861" s="2">
        <v>0</v>
      </c>
      <c r="I1861" s="2">
        <v>0</v>
      </c>
      <c r="J1861" s="2">
        <v>209</v>
      </c>
      <c r="K1861" s="2">
        <v>127</v>
      </c>
      <c r="L1861" s="2">
        <v>86</v>
      </c>
      <c r="M1861" s="2">
        <v>26.41</v>
      </c>
      <c r="N1861" s="2">
        <v>85</v>
      </c>
      <c r="O1861" s="2">
        <v>88</v>
      </c>
      <c r="P1861" s="2">
        <v>0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x14ac:dyDescent="0.35">
      <c r="A1862" s="2">
        <v>1</v>
      </c>
      <c r="B1862" s="2">
        <v>44</v>
      </c>
      <c r="C1862" s="2">
        <v>2</v>
      </c>
      <c r="D1862" s="2">
        <v>1</v>
      </c>
      <c r="E1862" s="2">
        <v>30</v>
      </c>
      <c r="F1862" s="2">
        <v>0</v>
      </c>
      <c r="G1862" s="2">
        <v>0</v>
      </c>
      <c r="H1862" s="2">
        <v>0</v>
      </c>
      <c r="I1862" s="2">
        <v>0</v>
      </c>
      <c r="J1862" s="2">
        <v>339</v>
      </c>
      <c r="K1862" s="2">
        <v>97</v>
      </c>
      <c r="L1862" s="2">
        <v>62</v>
      </c>
      <c r="M1862" s="2">
        <v>22.19</v>
      </c>
      <c r="N1862" s="2">
        <v>90</v>
      </c>
      <c r="O1862" s="2">
        <v>85</v>
      </c>
      <c r="P1862" s="2">
        <v>0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x14ac:dyDescent="0.35">
      <c r="A1863" s="2">
        <v>1</v>
      </c>
      <c r="B1863" s="2">
        <v>45</v>
      </c>
      <c r="C1863" s="2">
        <v>2</v>
      </c>
      <c r="D1863" s="2">
        <v>1</v>
      </c>
      <c r="E1863" s="2">
        <v>25</v>
      </c>
      <c r="F1863" s="2">
        <v>0</v>
      </c>
      <c r="G1863" s="2">
        <v>0</v>
      </c>
      <c r="H1863" s="2">
        <v>0</v>
      </c>
      <c r="I1863" s="2">
        <v>0</v>
      </c>
      <c r="J1863" s="2">
        <v>288</v>
      </c>
      <c r="K1863" s="2">
        <v>124</v>
      </c>
      <c r="L1863" s="2">
        <v>81</v>
      </c>
      <c r="M1863" s="2">
        <v>27.94</v>
      </c>
      <c r="N1863" s="2">
        <v>69</v>
      </c>
      <c r="O1863" s="2">
        <v>118</v>
      </c>
      <c r="P1863" s="2">
        <v>0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x14ac:dyDescent="0.35">
      <c r="A1864" s="2">
        <v>1</v>
      </c>
      <c r="B1864" s="2">
        <v>39</v>
      </c>
      <c r="C1864" s="2">
        <v>1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190</v>
      </c>
      <c r="K1864" s="2">
        <v>114</v>
      </c>
      <c r="L1864" s="2">
        <v>70</v>
      </c>
      <c r="M1864" s="2">
        <v>27.8</v>
      </c>
      <c r="N1864" s="2">
        <v>60</v>
      </c>
      <c r="O1864" s="2">
        <v>80</v>
      </c>
      <c r="P1864" s="2">
        <v>0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x14ac:dyDescent="0.35">
      <c r="A1865" s="2">
        <v>1</v>
      </c>
      <c r="B1865" s="2">
        <v>42</v>
      </c>
      <c r="C1865" s="2">
        <v>1</v>
      </c>
      <c r="D1865" s="2">
        <v>1</v>
      </c>
      <c r="E1865" s="2">
        <v>20</v>
      </c>
      <c r="F1865" s="2">
        <v>0</v>
      </c>
      <c r="G1865" s="2">
        <v>0</v>
      </c>
      <c r="H1865" s="2">
        <v>0</v>
      </c>
      <c r="I1865" s="2">
        <v>0</v>
      </c>
      <c r="J1865" s="2">
        <v>190</v>
      </c>
      <c r="K1865" s="2">
        <v>121.5</v>
      </c>
      <c r="L1865" s="2">
        <v>79</v>
      </c>
      <c r="M1865" s="2">
        <v>24.2</v>
      </c>
      <c r="N1865" s="2">
        <v>92</v>
      </c>
      <c r="O1865" s="2">
        <v>77</v>
      </c>
      <c r="P1865" s="2">
        <v>0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x14ac:dyDescent="0.35">
      <c r="A1866" s="2">
        <v>1</v>
      </c>
      <c r="B1866" s="2">
        <v>55</v>
      </c>
      <c r="C1866" s="2">
        <v>4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260</v>
      </c>
      <c r="K1866" s="2">
        <v>120</v>
      </c>
      <c r="L1866" s="2">
        <v>80</v>
      </c>
      <c r="M1866" s="2">
        <v>28.89</v>
      </c>
      <c r="N1866" s="2">
        <v>60</v>
      </c>
      <c r="O1866" s="2">
        <v>68</v>
      </c>
      <c r="P1866" s="2">
        <v>0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x14ac:dyDescent="0.35">
      <c r="A1867" s="2">
        <v>0</v>
      </c>
      <c r="B1867" s="2">
        <v>46</v>
      </c>
      <c r="C1867" s="2">
        <v>3</v>
      </c>
      <c r="D1867" s="2">
        <v>0</v>
      </c>
      <c r="E1867" s="2">
        <v>0</v>
      </c>
      <c r="F1867" s="2">
        <v>0</v>
      </c>
      <c r="G1867" s="2">
        <v>0</v>
      </c>
      <c r="H1867" s="2">
        <v>1</v>
      </c>
      <c r="I1867" s="2">
        <v>0</v>
      </c>
      <c r="J1867" s="2">
        <v>230</v>
      </c>
      <c r="K1867" s="2">
        <v>154</v>
      </c>
      <c r="L1867" s="2">
        <v>98</v>
      </c>
      <c r="M1867" s="2">
        <v>28.23</v>
      </c>
      <c r="N1867" s="2">
        <v>75</v>
      </c>
      <c r="O1867" s="2">
        <v>90</v>
      </c>
      <c r="P1867" s="2">
        <v>0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x14ac:dyDescent="0.35">
      <c r="A1868" s="2">
        <v>1</v>
      </c>
      <c r="B1868" s="2">
        <v>45</v>
      </c>
      <c r="C1868" s="2">
        <v>1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258</v>
      </c>
      <c r="K1868" s="2">
        <v>128</v>
      </c>
      <c r="L1868" s="2">
        <v>79</v>
      </c>
      <c r="M1868" s="2">
        <v>32.03</v>
      </c>
      <c r="N1868" s="2">
        <v>70</v>
      </c>
      <c r="O1868" s="2">
        <v>75</v>
      </c>
      <c r="P1868" s="2">
        <v>0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x14ac:dyDescent="0.35">
      <c r="A1869" s="2">
        <v>0</v>
      </c>
      <c r="B1869" s="2">
        <v>37</v>
      </c>
      <c r="C1869" s="2">
        <v>2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209</v>
      </c>
      <c r="K1869" s="2">
        <v>115</v>
      </c>
      <c r="L1869" s="2">
        <v>69</v>
      </c>
      <c r="M1869" s="2">
        <v>24.66</v>
      </c>
      <c r="N1869" s="2">
        <v>72</v>
      </c>
      <c r="O1869" s="2">
        <v>77</v>
      </c>
      <c r="P1869" s="2">
        <v>0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x14ac:dyDescent="0.35">
      <c r="A1870" s="2">
        <v>0</v>
      </c>
      <c r="B1870" s="2">
        <v>50</v>
      </c>
      <c r="C1870" s="2">
        <v>2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232</v>
      </c>
      <c r="K1870" s="2">
        <v>120</v>
      </c>
      <c r="L1870" s="2">
        <v>75</v>
      </c>
      <c r="M1870" s="2">
        <v>23.88</v>
      </c>
      <c r="N1870" s="2">
        <v>60</v>
      </c>
      <c r="O1870" s="2">
        <v>74</v>
      </c>
      <c r="P1870" s="2">
        <v>0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x14ac:dyDescent="0.35">
      <c r="A1871" s="2">
        <v>1</v>
      </c>
      <c r="B1871" s="2">
        <v>52</v>
      </c>
      <c r="C1871" s="2">
        <v>2</v>
      </c>
      <c r="D1871" s="2">
        <v>1</v>
      </c>
      <c r="E1871" s="2">
        <v>20</v>
      </c>
      <c r="F1871" s="2">
        <v>0</v>
      </c>
      <c r="G1871" s="2">
        <v>1</v>
      </c>
      <c r="H1871" s="2">
        <v>1</v>
      </c>
      <c r="I1871" s="2">
        <v>0</v>
      </c>
      <c r="J1871" s="2">
        <v>260</v>
      </c>
      <c r="K1871" s="2">
        <v>158</v>
      </c>
      <c r="L1871" s="2">
        <v>96</v>
      </c>
      <c r="M1871" s="2">
        <v>21.17</v>
      </c>
      <c r="N1871" s="2">
        <v>74</v>
      </c>
      <c r="O1871" s="2">
        <v>82</v>
      </c>
      <c r="P1871" s="2">
        <v>0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x14ac:dyDescent="0.35">
      <c r="A1872" s="2">
        <v>1</v>
      </c>
      <c r="B1872" s="2">
        <v>53</v>
      </c>
      <c r="C1872" s="2">
        <v>1</v>
      </c>
      <c r="D1872" s="2">
        <v>1</v>
      </c>
      <c r="E1872" s="2">
        <v>20</v>
      </c>
      <c r="F1872" s="2">
        <v>0</v>
      </c>
      <c r="G1872" s="2">
        <v>0</v>
      </c>
      <c r="H1872" s="2">
        <v>0</v>
      </c>
      <c r="I1872" s="2">
        <v>0</v>
      </c>
      <c r="J1872" s="2">
        <v>260</v>
      </c>
      <c r="K1872" s="2">
        <v>120</v>
      </c>
      <c r="L1872" s="2">
        <v>80</v>
      </c>
      <c r="M1872" s="2">
        <v>29.35</v>
      </c>
      <c r="N1872" s="2">
        <v>64</v>
      </c>
      <c r="O1872" s="2">
        <v>73</v>
      </c>
      <c r="P1872" s="2">
        <v>0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x14ac:dyDescent="0.35">
      <c r="A1873" s="2">
        <v>0</v>
      </c>
      <c r="B1873" s="2">
        <v>35</v>
      </c>
      <c r="C1873" s="2">
        <v>2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197</v>
      </c>
      <c r="K1873" s="2">
        <v>109</v>
      </c>
      <c r="L1873" s="2">
        <v>73</v>
      </c>
      <c r="M1873" s="2">
        <v>26.38</v>
      </c>
      <c r="N1873" s="2">
        <v>71</v>
      </c>
      <c r="O1873" s="2">
        <v>95</v>
      </c>
      <c r="P1873" s="2">
        <v>0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x14ac:dyDescent="0.35">
      <c r="A1874" s="2">
        <v>0</v>
      </c>
      <c r="B1874" s="2">
        <v>42</v>
      </c>
      <c r="C1874" s="2">
        <v>2</v>
      </c>
      <c r="D1874" s="2">
        <v>1</v>
      </c>
      <c r="E1874" s="2">
        <v>10</v>
      </c>
      <c r="F1874" s="2">
        <v>0</v>
      </c>
      <c r="G1874" s="2">
        <v>0</v>
      </c>
      <c r="H1874" s="2">
        <v>0</v>
      </c>
      <c r="I1874" s="2">
        <v>0</v>
      </c>
      <c r="J1874" s="2">
        <v>359</v>
      </c>
      <c r="K1874" s="2">
        <v>115</v>
      </c>
      <c r="L1874" s="2">
        <v>71</v>
      </c>
      <c r="M1874" s="2">
        <v>24.46</v>
      </c>
      <c r="N1874" s="2">
        <v>75</v>
      </c>
      <c r="O1874" s="2">
        <v>68</v>
      </c>
      <c r="P1874" s="2">
        <v>0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x14ac:dyDescent="0.35">
      <c r="A1875" s="2">
        <v>0</v>
      </c>
      <c r="B1875" s="2">
        <v>52</v>
      </c>
      <c r="C1875" s="2">
        <v>1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234</v>
      </c>
      <c r="K1875" s="2">
        <v>130</v>
      </c>
      <c r="L1875" s="2">
        <v>75</v>
      </c>
      <c r="M1875" s="2">
        <v>28.35</v>
      </c>
      <c r="N1875" s="2">
        <v>82</v>
      </c>
      <c r="O1875" s="2">
        <v>72</v>
      </c>
      <c r="P1875" s="2">
        <v>0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x14ac:dyDescent="0.35">
      <c r="A1876" s="2">
        <v>1</v>
      </c>
      <c r="B1876" s="2">
        <v>41</v>
      </c>
      <c r="C1876" s="2">
        <v>3</v>
      </c>
      <c r="D1876" s="2">
        <v>0</v>
      </c>
      <c r="E1876" s="2">
        <v>0</v>
      </c>
      <c r="F1876" s="2">
        <v>0</v>
      </c>
      <c r="G1876" s="2">
        <v>0</v>
      </c>
      <c r="H1876" s="2">
        <v>1</v>
      </c>
      <c r="I1876" s="2">
        <v>0</v>
      </c>
      <c r="J1876" s="2">
        <v>230</v>
      </c>
      <c r="K1876" s="2">
        <v>150</v>
      </c>
      <c r="L1876" s="2">
        <v>101</v>
      </c>
      <c r="M1876" s="2">
        <v>28.54</v>
      </c>
      <c r="N1876" s="2">
        <v>75</v>
      </c>
      <c r="O1876" s="2">
        <v>65</v>
      </c>
      <c r="P1876" s="2">
        <v>0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x14ac:dyDescent="0.35">
      <c r="A1877" s="2">
        <v>0</v>
      </c>
      <c r="B1877" s="2">
        <v>48</v>
      </c>
      <c r="C1877" s="2">
        <v>1</v>
      </c>
      <c r="D1877" s="2">
        <v>1</v>
      </c>
      <c r="E1877" s="2">
        <v>35</v>
      </c>
      <c r="F1877" s="2">
        <v>0</v>
      </c>
      <c r="G1877" s="2">
        <v>0</v>
      </c>
      <c r="H1877" s="2">
        <v>1</v>
      </c>
      <c r="I1877" s="2">
        <v>0</v>
      </c>
      <c r="J1877" s="2">
        <v>174</v>
      </c>
      <c r="K1877" s="2">
        <v>154</v>
      </c>
      <c r="L1877" s="2">
        <v>84</v>
      </c>
      <c r="M1877" s="2">
        <v>31.76</v>
      </c>
      <c r="N1877" s="2">
        <v>72</v>
      </c>
      <c r="O1877" s="2">
        <v>90</v>
      </c>
      <c r="P1877" s="2">
        <v>0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x14ac:dyDescent="0.35">
      <c r="A1878" s="2">
        <v>1</v>
      </c>
      <c r="B1878" s="2">
        <v>62</v>
      </c>
      <c r="C1878" s="2">
        <v>1</v>
      </c>
      <c r="D1878" s="2">
        <v>1</v>
      </c>
      <c r="E1878" s="2">
        <v>20</v>
      </c>
      <c r="F1878" s="2">
        <v>0</v>
      </c>
      <c r="G1878" s="2">
        <v>0</v>
      </c>
      <c r="H1878" s="2">
        <v>0</v>
      </c>
      <c r="I1878" s="2">
        <v>0</v>
      </c>
      <c r="J1878" s="2">
        <v>295</v>
      </c>
      <c r="K1878" s="2">
        <v>139</v>
      </c>
      <c r="L1878" s="2">
        <v>80</v>
      </c>
      <c r="M1878" s="2">
        <v>21.28</v>
      </c>
      <c r="N1878" s="2">
        <v>63</v>
      </c>
      <c r="O1878" s="2">
        <v>97</v>
      </c>
      <c r="P1878" s="2">
        <v>0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x14ac:dyDescent="0.35">
      <c r="A1879" s="2">
        <v>0</v>
      </c>
      <c r="B1879" s="2">
        <v>53</v>
      </c>
      <c r="C1879" s="2">
        <v>4</v>
      </c>
      <c r="D1879" s="2">
        <v>0</v>
      </c>
      <c r="E1879" s="2">
        <v>0</v>
      </c>
      <c r="F1879" s="2">
        <v>0</v>
      </c>
      <c r="G1879" s="2">
        <v>0</v>
      </c>
      <c r="H1879" s="2">
        <v>1</v>
      </c>
      <c r="I1879" s="2">
        <v>0</v>
      </c>
      <c r="J1879" s="2">
        <v>243</v>
      </c>
      <c r="K1879" s="2">
        <v>188.5</v>
      </c>
      <c r="L1879" s="2">
        <v>106.5</v>
      </c>
      <c r="M1879" s="2">
        <v>29.82</v>
      </c>
      <c r="N1879" s="2">
        <v>68</v>
      </c>
      <c r="O1879" s="2">
        <v>70</v>
      </c>
      <c r="P1879" s="2">
        <v>0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x14ac:dyDescent="0.35">
      <c r="A1880" s="2">
        <v>1</v>
      </c>
      <c r="B1880" s="2">
        <v>45</v>
      </c>
      <c r="C1880" s="2">
        <v>4</v>
      </c>
      <c r="D1880" s="2">
        <v>1</v>
      </c>
      <c r="E1880" s="2">
        <v>20</v>
      </c>
      <c r="F1880" s="2">
        <v>0</v>
      </c>
      <c r="G1880" s="2">
        <v>0</v>
      </c>
      <c r="H1880" s="2">
        <v>0</v>
      </c>
      <c r="I1880" s="2">
        <v>0</v>
      </c>
      <c r="J1880" s="2">
        <v>202</v>
      </c>
      <c r="K1880" s="2">
        <v>99</v>
      </c>
      <c r="L1880" s="2">
        <v>76</v>
      </c>
      <c r="M1880" s="2">
        <v>24.61</v>
      </c>
      <c r="N1880" s="2">
        <v>94</v>
      </c>
      <c r="O1880" s="2">
        <v>78</v>
      </c>
      <c r="P1880" s="2">
        <v>0</v>
      </c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x14ac:dyDescent="0.35">
      <c r="A1881" s="2">
        <v>1</v>
      </c>
      <c r="B1881" s="2">
        <v>39</v>
      </c>
      <c r="C1881" s="2">
        <v>1</v>
      </c>
      <c r="D1881" s="2">
        <v>1</v>
      </c>
      <c r="E1881" s="2">
        <v>20</v>
      </c>
      <c r="F1881" s="2">
        <v>0</v>
      </c>
      <c r="G1881" s="2">
        <v>0</v>
      </c>
      <c r="H1881" s="2">
        <v>0</v>
      </c>
      <c r="I1881" s="2">
        <v>1</v>
      </c>
      <c r="J1881" s="2">
        <v>195</v>
      </c>
      <c r="K1881" s="2">
        <v>106</v>
      </c>
      <c r="L1881" s="2">
        <v>80</v>
      </c>
      <c r="M1881" s="2">
        <v>23.57</v>
      </c>
      <c r="N1881" s="2">
        <v>85</v>
      </c>
      <c r="O1881" s="2">
        <v>132</v>
      </c>
      <c r="P1881" s="2">
        <v>0</v>
      </c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x14ac:dyDescent="0.35">
      <c r="A1882" s="2">
        <v>1</v>
      </c>
      <c r="B1882" s="2">
        <v>43</v>
      </c>
      <c r="C1882" s="2">
        <v>2</v>
      </c>
      <c r="D1882" s="2">
        <v>1</v>
      </c>
      <c r="E1882" s="2">
        <v>20</v>
      </c>
      <c r="F1882" s="2">
        <v>0</v>
      </c>
      <c r="G1882" s="2">
        <v>0</v>
      </c>
      <c r="H1882" s="2">
        <v>0</v>
      </c>
      <c r="I1882" s="2">
        <v>0</v>
      </c>
      <c r="J1882" s="2">
        <v>226</v>
      </c>
      <c r="K1882" s="2">
        <v>132.5</v>
      </c>
      <c r="L1882" s="2">
        <v>85</v>
      </c>
      <c r="M1882" s="2">
        <v>26.64</v>
      </c>
      <c r="N1882" s="2">
        <v>72</v>
      </c>
      <c r="O1882" s="2">
        <v>58</v>
      </c>
      <c r="P1882" s="2">
        <v>0</v>
      </c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x14ac:dyDescent="0.35">
      <c r="A1883" s="2">
        <v>0</v>
      </c>
      <c r="B1883" s="2">
        <v>34</v>
      </c>
      <c r="C1883" s="2">
        <v>2</v>
      </c>
      <c r="D1883" s="2">
        <v>1</v>
      </c>
      <c r="E1883" s="2">
        <v>40</v>
      </c>
      <c r="F1883" s="2">
        <v>0</v>
      </c>
      <c r="G1883" s="2">
        <v>0</v>
      </c>
      <c r="H1883" s="2">
        <v>0</v>
      </c>
      <c r="I1883" s="2">
        <v>0</v>
      </c>
      <c r="J1883" s="2">
        <v>184</v>
      </c>
      <c r="K1883" s="2">
        <v>118</v>
      </c>
      <c r="L1883" s="2">
        <v>77</v>
      </c>
      <c r="M1883" s="2">
        <v>25.56</v>
      </c>
      <c r="N1883" s="2">
        <v>86</v>
      </c>
      <c r="O1883" s="2">
        <v>78</v>
      </c>
      <c r="P1883" s="2">
        <v>0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x14ac:dyDescent="0.35">
      <c r="A1884" s="2">
        <v>1</v>
      </c>
      <c r="B1884" s="2">
        <v>42</v>
      </c>
      <c r="C1884" s="2">
        <v>1</v>
      </c>
      <c r="D1884" s="2">
        <v>1</v>
      </c>
      <c r="E1884" s="2">
        <v>20</v>
      </c>
      <c r="F1884" s="2">
        <v>0</v>
      </c>
      <c r="G1884" s="2">
        <v>0</v>
      </c>
      <c r="H1884" s="2">
        <v>0</v>
      </c>
      <c r="I1884" s="2">
        <v>0</v>
      </c>
      <c r="J1884" s="2">
        <v>182</v>
      </c>
      <c r="K1884" s="2">
        <v>120</v>
      </c>
      <c r="L1884" s="2">
        <v>83</v>
      </c>
      <c r="M1884" s="2">
        <v>27.26</v>
      </c>
      <c r="N1884" s="2">
        <v>85</v>
      </c>
      <c r="O1884" s="2">
        <v>87</v>
      </c>
      <c r="P1884" s="2">
        <v>0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x14ac:dyDescent="0.35">
      <c r="A1885" s="2">
        <v>1</v>
      </c>
      <c r="B1885" s="2">
        <v>60</v>
      </c>
      <c r="C1885" s="2">
        <v>1</v>
      </c>
      <c r="D1885" s="2">
        <v>1</v>
      </c>
      <c r="E1885" s="2">
        <v>30</v>
      </c>
      <c r="F1885" s="2">
        <v>0</v>
      </c>
      <c r="G1885" s="2">
        <v>0</v>
      </c>
      <c r="H1885" s="2">
        <v>0</v>
      </c>
      <c r="I1885" s="2">
        <v>0</v>
      </c>
      <c r="J1885" s="2">
        <v>288</v>
      </c>
      <c r="K1885" s="2">
        <v>122.5</v>
      </c>
      <c r="L1885" s="2">
        <v>68.5</v>
      </c>
      <c r="M1885" s="2">
        <v>22.13</v>
      </c>
      <c r="N1885" s="2">
        <v>80</v>
      </c>
      <c r="O1885" s="2">
        <v>88</v>
      </c>
      <c r="P1885" s="2">
        <v>0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x14ac:dyDescent="0.35">
      <c r="A1886" s="2">
        <v>0</v>
      </c>
      <c r="B1886" s="2">
        <v>65</v>
      </c>
      <c r="C1886" s="2">
        <v>4</v>
      </c>
      <c r="D1886" s="2">
        <v>1</v>
      </c>
      <c r="E1886" s="2">
        <v>1</v>
      </c>
      <c r="F1886" s="2">
        <v>0</v>
      </c>
      <c r="G1886" s="2">
        <v>0</v>
      </c>
      <c r="H1886" s="2">
        <v>1</v>
      </c>
      <c r="I1886" s="2">
        <v>0</v>
      </c>
      <c r="J1886" s="2">
        <v>322</v>
      </c>
      <c r="K1886" s="2">
        <v>165</v>
      </c>
      <c r="L1886" s="2">
        <v>95</v>
      </c>
      <c r="M1886" s="2">
        <v>22.84</v>
      </c>
      <c r="N1886" s="2">
        <v>80</v>
      </c>
      <c r="O1886" s="2">
        <v>81</v>
      </c>
      <c r="P1886" s="2">
        <v>0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x14ac:dyDescent="0.35">
      <c r="A1887" s="2">
        <v>0</v>
      </c>
      <c r="B1887" s="2">
        <v>45</v>
      </c>
      <c r="C1887" s="2">
        <v>1</v>
      </c>
      <c r="D1887" s="2">
        <v>1</v>
      </c>
      <c r="E1887" s="2">
        <v>10</v>
      </c>
      <c r="F1887" s="2">
        <v>0</v>
      </c>
      <c r="G1887" s="2">
        <v>0</v>
      </c>
      <c r="H1887" s="2">
        <v>0</v>
      </c>
      <c r="I1887" s="2">
        <v>0</v>
      </c>
      <c r="J1887" s="2">
        <v>230</v>
      </c>
      <c r="K1887" s="2">
        <v>116</v>
      </c>
      <c r="L1887" s="2">
        <v>75</v>
      </c>
      <c r="M1887" s="2">
        <v>21.35</v>
      </c>
      <c r="N1887" s="2">
        <v>92</v>
      </c>
      <c r="O1887" s="2">
        <v>77</v>
      </c>
      <c r="P1887" s="2">
        <v>0</v>
      </c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x14ac:dyDescent="0.35">
      <c r="A1888" s="2">
        <v>1</v>
      </c>
      <c r="B1888" s="2">
        <v>38</v>
      </c>
      <c r="C1888" s="2">
        <v>4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240</v>
      </c>
      <c r="K1888" s="2">
        <v>122.5</v>
      </c>
      <c r="L1888" s="2">
        <v>80</v>
      </c>
      <c r="M1888" s="2">
        <v>23.97</v>
      </c>
      <c r="N1888" s="2">
        <v>60</v>
      </c>
      <c r="O1888" s="2">
        <v>43</v>
      </c>
      <c r="P1888" s="2">
        <v>0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x14ac:dyDescent="0.35">
      <c r="A1889" s="2">
        <v>0</v>
      </c>
      <c r="B1889" s="2">
        <v>59</v>
      </c>
      <c r="C1889" s="2">
        <v>1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205</v>
      </c>
      <c r="K1889" s="2">
        <v>142.5</v>
      </c>
      <c r="L1889" s="2">
        <v>74.5</v>
      </c>
      <c r="M1889" s="2">
        <v>25.63</v>
      </c>
      <c r="N1889" s="2">
        <v>85</v>
      </c>
      <c r="O1889" s="2">
        <v>83</v>
      </c>
      <c r="P1889" s="2">
        <v>0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x14ac:dyDescent="0.35">
      <c r="A1890" s="2">
        <v>1</v>
      </c>
      <c r="B1890" s="2">
        <v>62</v>
      </c>
      <c r="C1890" s="2">
        <v>2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193</v>
      </c>
      <c r="K1890" s="2">
        <v>132.5</v>
      </c>
      <c r="L1890" s="2">
        <v>80</v>
      </c>
      <c r="M1890" s="2">
        <v>27.2</v>
      </c>
      <c r="N1890" s="2">
        <v>70</v>
      </c>
      <c r="O1890" s="2">
        <v>78</v>
      </c>
      <c r="P1890" s="2">
        <v>0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x14ac:dyDescent="0.35">
      <c r="A1891" s="2">
        <v>0</v>
      </c>
      <c r="B1891" s="2">
        <v>37</v>
      </c>
      <c r="C1891" s="2">
        <v>2</v>
      </c>
      <c r="D1891" s="2">
        <v>1</v>
      </c>
      <c r="E1891" s="2">
        <v>43</v>
      </c>
      <c r="F1891" s="2">
        <v>0</v>
      </c>
      <c r="G1891" s="2">
        <v>0</v>
      </c>
      <c r="H1891" s="2">
        <v>0</v>
      </c>
      <c r="I1891" s="2">
        <v>0</v>
      </c>
      <c r="J1891" s="2">
        <v>167</v>
      </c>
      <c r="K1891" s="2">
        <v>118</v>
      </c>
      <c r="L1891" s="2">
        <v>76</v>
      </c>
      <c r="M1891" s="2">
        <v>19.61</v>
      </c>
      <c r="N1891" s="2">
        <v>65</v>
      </c>
      <c r="O1891" s="2">
        <v>67</v>
      </c>
      <c r="P1891" s="2">
        <v>0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x14ac:dyDescent="0.35">
      <c r="A1892" s="2">
        <v>1</v>
      </c>
      <c r="B1892" s="2">
        <v>38</v>
      </c>
      <c r="C1892" s="2">
        <v>3</v>
      </c>
      <c r="D1892" s="2">
        <v>1</v>
      </c>
      <c r="E1892" s="2">
        <v>20</v>
      </c>
      <c r="F1892" s="2">
        <v>0</v>
      </c>
      <c r="G1892" s="2">
        <v>0</v>
      </c>
      <c r="H1892" s="2">
        <v>0</v>
      </c>
      <c r="I1892" s="2">
        <v>0</v>
      </c>
      <c r="J1892" s="2">
        <v>238</v>
      </c>
      <c r="K1892" s="2">
        <v>119</v>
      </c>
      <c r="L1892" s="2">
        <v>83.5</v>
      </c>
      <c r="M1892" s="2">
        <v>24.18</v>
      </c>
      <c r="N1892" s="2">
        <v>68</v>
      </c>
      <c r="O1892" s="2">
        <v>71</v>
      </c>
      <c r="P1892" s="2">
        <v>0</v>
      </c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x14ac:dyDescent="0.35">
      <c r="A1893" s="2">
        <v>1</v>
      </c>
      <c r="B1893" s="2">
        <v>52</v>
      </c>
      <c r="C1893" s="2">
        <v>4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285</v>
      </c>
      <c r="K1893" s="2">
        <v>110</v>
      </c>
      <c r="L1893" s="2">
        <v>79</v>
      </c>
      <c r="M1893" s="2">
        <v>23.41</v>
      </c>
      <c r="N1893" s="2">
        <v>67</v>
      </c>
      <c r="O1893" s="2">
        <v>65</v>
      </c>
      <c r="P1893" s="2">
        <v>0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x14ac:dyDescent="0.35">
      <c r="A1894" s="2">
        <v>0</v>
      </c>
      <c r="B1894" s="2">
        <v>45</v>
      </c>
      <c r="C1894" s="2">
        <v>4</v>
      </c>
      <c r="D1894" s="2">
        <v>1</v>
      </c>
      <c r="E1894" s="2">
        <v>15</v>
      </c>
      <c r="F1894" s="2">
        <v>0</v>
      </c>
      <c r="G1894" s="2">
        <v>0</v>
      </c>
      <c r="H1894" s="2">
        <v>0</v>
      </c>
      <c r="I1894" s="2">
        <v>0</v>
      </c>
      <c r="J1894" s="2">
        <v>239</v>
      </c>
      <c r="K1894" s="2">
        <v>112</v>
      </c>
      <c r="L1894" s="2">
        <v>70</v>
      </c>
      <c r="M1894" s="2">
        <v>23.48</v>
      </c>
      <c r="N1894" s="2">
        <v>68</v>
      </c>
      <c r="O1894" s="2">
        <v>95</v>
      </c>
      <c r="P1894" s="2">
        <v>0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x14ac:dyDescent="0.35">
      <c r="A1895" s="2">
        <v>0</v>
      </c>
      <c r="B1895" s="2">
        <v>41</v>
      </c>
      <c r="C1895" s="2">
        <v>2</v>
      </c>
      <c r="D1895" s="2">
        <v>1</v>
      </c>
      <c r="E1895" s="2">
        <v>15</v>
      </c>
      <c r="F1895" s="2">
        <v>0</v>
      </c>
      <c r="G1895" s="2">
        <v>0</v>
      </c>
      <c r="H1895" s="2">
        <v>0</v>
      </c>
      <c r="I1895" s="2">
        <v>0</v>
      </c>
      <c r="J1895" s="2">
        <v>235</v>
      </c>
      <c r="K1895" s="2">
        <v>107.5</v>
      </c>
      <c r="L1895" s="2">
        <v>68</v>
      </c>
      <c r="M1895" s="2">
        <v>21.1</v>
      </c>
      <c r="N1895" s="2">
        <v>80</v>
      </c>
      <c r="O1895" s="2">
        <v>113</v>
      </c>
      <c r="P1895" s="2">
        <v>0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x14ac:dyDescent="0.35">
      <c r="A1896" s="2">
        <v>1</v>
      </c>
      <c r="B1896" s="2">
        <v>59</v>
      </c>
      <c r="C1896" s="2">
        <v>1</v>
      </c>
      <c r="D1896" s="2">
        <v>1</v>
      </c>
      <c r="E1896" s="2">
        <v>20</v>
      </c>
      <c r="F1896" s="2">
        <v>0</v>
      </c>
      <c r="G1896" s="2">
        <v>0</v>
      </c>
      <c r="H1896" s="2">
        <v>0</v>
      </c>
      <c r="I1896" s="2">
        <v>0</v>
      </c>
      <c r="J1896" s="2">
        <v>207</v>
      </c>
      <c r="K1896" s="2">
        <v>111.5</v>
      </c>
      <c r="L1896" s="2">
        <v>67</v>
      </c>
      <c r="M1896" s="2">
        <v>20.12</v>
      </c>
      <c r="N1896" s="2">
        <v>55</v>
      </c>
      <c r="O1896" s="2">
        <v>84</v>
      </c>
      <c r="P1896" s="2">
        <v>0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x14ac:dyDescent="0.35">
      <c r="A1897" s="2">
        <v>0</v>
      </c>
      <c r="B1897" s="2">
        <v>53</v>
      </c>
      <c r="C1897" s="2">
        <v>3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260</v>
      </c>
      <c r="K1897" s="2">
        <v>139</v>
      </c>
      <c r="L1897" s="2">
        <v>80</v>
      </c>
      <c r="M1897" s="2">
        <v>20.309999999999999</v>
      </c>
      <c r="N1897" s="2">
        <v>72</v>
      </c>
      <c r="O1897" s="2">
        <v>76</v>
      </c>
      <c r="P1897" s="2">
        <v>0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x14ac:dyDescent="0.35">
      <c r="A1898" s="2">
        <v>0</v>
      </c>
      <c r="B1898" s="2">
        <v>48</v>
      </c>
      <c r="C1898" s="2">
        <v>1</v>
      </c>
      <c r="D1898" s="2">
        <v>0</v>
      </c>
      <c r="E1898" s="2">
        <v>0</v>
      </c>
      <c r="F1898" s="2">
        <v>0</v>
      </c>
      <c r="G1898" s="2">
        <v>0</v>
      </c>
      <c r="H1898" s="2">
        <v>1</v>
      </c>
      <c r="I1898" s="2">
        <v>0</v>
      </c>
      <c r="J1898" s="2">
        <v>246</v>
      </c>
      <c r="K1898" s="2">
        <v>165</v>
      </c>
      <c r="L1898" s="2">
        <v>84</v>
      </c>
      <c r="M1898" s="2">
        <v>27.6</v>
      </c>
      <c r="N1898" s="2">
        <v>122</v>
      </c>
      <c r="O1898" s="2">
        <v>73</v>
      </c>
      <c r="P1898" s="2">
        <v>0</v>
      </c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x14ac:dyDescent="0.35">
      <c r="A1899" s="2">
        <v>1</v>
      </c>
      <c r="B1899" s="2">
        <v>39</v>
      </c>
      <c r="C1899" s="2">
        <v>4</v>
      </c>
      <c r="D1899" s="2">
        <v>1</v>
      </c>
      <c r="E1899" s="2">
        <v>30</v>
      </c>
      <c r="F1899" s="2">
        <v>0</v>
      </c>
      <c r="G1899" s="2">
        <v>0</v>
      </c>
      <c r="H1899" s="2">
        <v>0</v>
      </c>
      <c r="I1899" s="2">
        <v>0</v>
      </c>
      <c r="J1899" s="2">
        <v>255</v>
      </c>
      <c r="K1899" s="2">
        <v>108</v>
      </c>
      <c r="L1899" s="2">
        <v>75</v>
      </c>
      <c r="M1899" s="2">
        <v>23.9</v>
      </c>
      <c r="N1899" s="2">
        <v>67</v>
      </c>
      <c r="O1899" s="2">
        <v>70</v>
      </c>
      <c r="P1899" s="2">
        <v>0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x14ac:dyDescent="0.35">
      <c r="A1900" s="2">
        <v>1</v>
      </c>
      <c r="B1900" s="2">
        <v>46</v>
      </c>
      <c r="C1900" s="2">
        <v>2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270</v>
      </c>
      <c r="K1900" s="2">
        <v>138</v>
      </c>
      <c r="L1900" s="2">
        <v>97</v>
      </c>
      <c r="M1900" s="2">
        <v>33.79</v>
      </c>
      <c r="N1900" s="2">
        <v>90</v>
      </c>
      <c r="O1900" s="2">
        <v>65</v>
      </c>
      <c r="P1900" s="2">
        <v>0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x14ac:dyDescent="0.35">
      <c r="A1901" s="2">
        <v>1</v>
      </c>
      <c r="B1901" s="2">
        <v>45</v>
      </c>
      <c r="C1901" s="2">
        <v>2</v>
      </c>
      <c r="D1901" s="2">
        <v>1</v>
      </c>
      <c r="E1901" s="2">
        <v>20</v>
      </c>
      <c r="F1901" s="2">
        <v>0</v>
      </c>
      <c r="G1901" s="2">
        <v>0</v>
      </c>
      <c r="H1901" s="2">
        <v>0</v>
      </c>
      <c r="I1901" s="2">
        <v>0</v>
      </c>
      <c r="J1901" s="2">
        <v>239</v>
      </c>
      <c r="K1901" s="2">
        <v>116</v>
      </c>
      <c r="L1901" s="2">
        <v>68</v>
      </c>
      <c r="M1901" s="2">
        <v>26</v>
      </c>
      <c r="N1901" s="2">
        <v>78</v>
      </c>
      <c r="O1901" s="2">
        <v>79</v>
      </c>
      <c r="P1901" s="2">
        <v>0</v>
      </c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x14ac:dyDescent="0.35">
      <c r="A1902" s="2">
        <v>0</v>
      </c>
      <c r="B1902" s="2">
        <v>50</v>
      </c>
      <c r="C1902" s="2">
        <v>2</v>
      </c>
      <c r="D1902" s="2">
        <v>1</v>
      </c>
      <c r="E1902" s="2">
        <v>20</v>
      </c>
      <c r="F1902" s="2">
        <v>0</v>
      </c>
      <c r="G1902" s="2">
        <v>0</v>
      </c>
      <c r="H1902" s="2">
        <v>0</v>
      </c>
      <c r="I1902" s="2">
        <v>0</v>
      </c>
      <c r="J1902" s="2">
        <v>202</v>
      </c>
      <c r="K1902" s="2">
        <v>138</v>
      </c>
      <c r="L1902" s="2">
        <v>72</v>
      </c>
      <c r="M1902" s="2">
        <v>25.03</v>
      </c>
      <c r="N1902" s="2">
        <v>110</v>
      </c>
      <c r="O1902" s="2">
        <v>98</v>
      </c>
      <c r="P1902" s="2">
        <v>0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x14ac:dyDescent="0.35">
      <c r="A1903" s="2">
        <v>1</v>
      </c>
      <c r="B1903" s="2">
        <v>46</v>
      </c>
      <c r="C1903" s="2">
        <v>4</v>
      </c>
      <c r="D1903" s="2">
        <v>1</v>
      </c>
      <c r="E1903" s="2">
        <v>20</v>
      </c>
      <c r="F1903" s="2">
        <v>0</v>
      </c>
      <c r="G1903" s="2">
        <v>0</v>
      </c>
      <c r="H1903" s="2">
        <v>0</v>
      </c>
      <c r="I1903" s="2">
        <v>0</v>
      </c>
      <c r="J1903" s="2">
        <v>233</v>
      </c>
      <c r="K1903" s="2">
        <v>108</v>
      </c>
      <c r="L1903" s="2">
        <v>74</v>
      </c>
      <c r="M1903" s="2">
        <v>23.97</v>
      </c>
      <c r="N1903" s="2">
        <v>85</v>
      </c>
      <c r="O1903" s="2">
        <v>82</v>
      </c>
      <c r="P1903" s="2">
        <v>0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x14ac:dyDescent="0.35">
      <c r="A1904" s="2">
        <v>0</v>
      </c>
      <c r="B1904" s="2">
        <v>36</v>
      </c>
      <c r="C1904" s="2">
        <v>1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200</v>
      </c>
      <c r="K1904" s="2">
        <v>108</v>
      </c>
      <c r="L1904" s="2">
        <v>62</v>
      </c>
      <c r="M1904" s="2">
        <v>20.79</v>
      </c>
      <c r="N1904" s="2">
        <v>75</v>
      </c>
      <c r="O1904" s="2">
        <v>69</v>
      </c>
      <c r="P1904" s="2">
        <v>0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x14ac:dyDescent="0.35">
      <c r="A1905" s="2">
        <v>0</v>
      </c>
      <c r="B1905" s="2">
        <v>53</v>
      </c>
      <c r="C1905" s="2">
        <v>4</v>
      </c>
      <c r="D1905" s="2">
        <v>0</v>
      </c>
      <c r="E1905" s="2">
        <v>0</v>
      </c>
      <c r="F1905" s="2">
        <v>0</v>
      </c>
      <c r="G1905" s="2">
        <v>0</v>
      </c>
      <c r="H1905" s="2">
        <v>1</v>
      </c>
      <c r="I1905" s="2">
        <v>0</v>
      </c>
      <c r="J1905" s="2">
        <v>243</v>
      </c>
      <c r="K1905" s="2">
        <v>164</v>
      </c>
      <c r="L1905" s="2">
        <v>111</v>
      </c>
      <c r="M1905" s="2">
        <v>39.53</v>
      </c>
      <c r="N1905" s="2">
        <v>100</v>
      </c>
      <c r="O1905" s="2">
        <v>70</v>
      </c>
      <c r="P1905" s="2">
        <v>0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x14ac:dyDescent="0.35">
      <c r="A1906" s="2">
        <v>1</v>
      </c>
      <c r="B1906" s="2">
        <v>50</v>
      </c>
      <c r="C1906" s="2">
        <v>4</v>
      </c>
      <c r="D1906" s="2">
        <v>1</v>
      </c>
      <c r="E1906" s="2">
        <v>20</v>
      </c>
      <c r="F1906" s="2">
        <v>0</v>
      </c>
      <c r="G1906" s="2">
        <v>0</v>
      </c>
      <c r="H1906" s="2">
        <v>1</v>
      </c>
      <c r="I1906" s="2">
        <v>0</v>
      </c>
      <c r="J1906" s="2">
        <v>250</v>
      </c>
      <c r="K1906" s="2">
        <v>148</v>
      </c>
      <c r="L1906" s="2">
        <v>108</v>
      </c>
      <c r="M1906" s="2">
        <v>24</v>
      </c>
      <c r="N1906" s="2">
        <v>80</v>
      </c>
      <c r="O1906" s="2">
        <v>86</v>
      </c>
      <c r="P1906" s="2">
        <v>0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x14ac:dyDescent="0.35">
      <c r="A1907" s="2">
        <v>0</v>
      </c>
      <c r="B1907" s="2">
        <v>63</v>
      </c>
      <c r="C1907" s="2">
        <v>1</v>
      </c>
      <c r="D1907" s="2">
        <v>0</v>
      </c>
      <c r="E1907" s="2">
        <v>0</v>
      </c>
      <c r="F1907" s="2">
        <v>0</v>
      </c>
      <c r="G1907" s="2">
        <v>0</v>
      </c>
      <c r="H1907" s="2">
        <v>1</v>
      </c>
      <c r="I1907" s="2">
        <v>0</v>
      </c>
      <c r="J1907" s="2">
        <v>235</v>
      </c>
      <c r="K1907" s="2">
        <v>131.5</v>
      </c>
      <c r="L1907" s="2">
        <v>91</v>
      </c>
      <c r="M1907" s="2">
        <v>24.69</v>
      </c>
      <c r="N1907" s="2">
        <v>80</v>
      </c>
      <c r="O1907" s="2">
        <v>68</v>
      </c>
      <c r="P1907" s="2">
        <v>0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x14ac:dyDescent="0.35">
      <c r="A1908" s="2">
        <v>0</v>
      </c>
      <c r="B1908" s="2">
        <v>38</v>
      </c>
      <c r="C1908" s="2">
        <v>4</v>
      </c>
      <c r="D1908" s="2">
        <v>1</v>
      </c>
      <c r="E1908" s="2">
        <v>15</v>
      </c>
      <c r="F1908" s="2">
        <v>0</v>
      </c>
      <c r="G1908" s="2">
        <v>0</v>
      </c>
      <c r="H1908" s="2">
        <v>0</v>
      </c>
      <c r="I1908" s="2">
        <v>0</v>
      </c>
      <c r="J1908" s="2">
        <v>178</v>
      </c>
      <c r="K1908" s="2">
        <v>96</v>
      </c>
      <c r="L1908" s="2">
        <v>67</v>
      </c>
      <c r="M1908" s="2">
        <v>20.399999999999999</v>
      </c>
      <c r="N1908" s="2">
        <v>65</v>
      </c>
      <c r="O1908" s="2">
        <v>82</v>
      </c>
      <c r="P1908" s="2">
        <v>0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x14ac:dyDescent="0.35">
      <c r="A1909" s="2">
        <v>0</v>
      </c>
      <c r="B1909" s="2">
        <v>56</v>
      </c>
      <c r="C1909" s="2">
        <v>3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207</v>
      </c>
      <c r="K1909" s="2">
        <v>120</v>
      </c>
      <c r="L1909" s="2">
        <v>60</v>
      </c>
      <c r="M1909" s="2">
        <v>22.89</v>
      </c>
      <c r="N1909" s="2">
        <v>75</v>
      </c>
      <c r="O1909" s="2">
        <v>71</v>
      </c>
      <c r="P1909" s="2">
        <v>0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x14ac:dyDescent="0.35">
      <c r="A1910" s="2">
        <v>1</v>
      </c>
      <c r="B1910" s="2">
        <v>41</v>
      </c>
      <c r="C1910" s="2">
        <v>2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260</v>
      </c>
      <c r="K1910" s="2">
        <v>128</v>
      </c>
      <c r="L1910" s="2">
        <v>84</v>
      </c>
      <c r="M1910" s="2">
        <v>31.61</v>
      </c>
      <c r="N1910" s="2">
        <v>66</v>
      </c>
      <c r="O1910" s="2">
        <v>48</v>
      </c>
      <c r="P1910" s="2">
        <v>0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x14ac:dyDescent="0.35">
      <c r="A1911" s="2">
        <v>0</v>
      </c>
      <c r="B1911" s="2">
        <v>38</v>
      </c>
      <c r="C1911" s="2">
        <v>1</v>
      </c>
      <c r="D1911" s="2">
        <v>1</v>
      </c>
      <c r="E1911" s="2">
        <v>10</v>
      </c>
      <c r="F1911" s="2">
        <v>0</v>
      </c>
      <c r="G1911" s="2">
        <v>0</v>
      </c>
      <c r="H1911" s="2">
        <v>0</v>
      </c>
      <c r="I1911" s="2">
        <v>0</v>
      </c>
      <c r="J1911" s="2">
        <v>220</v>
      </c>
      <c r="K1911" s="2">
        <v>114</v>
      </c>
      <c r="L1911" s="2">
        <v>73.5</v>
      </c>
      <c r="M1911" s="2">
        <v>27.06</v>
      </c>
      <c r="N1911" s="2">
        <v>68</v>
      </c>
      <c r="O1911" s="2">
        <v>67</v>
      </c>
      <c r="P1911" s="2">
        <v>0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x14ac:dyDescent="0.35">
      <c r="A1912" s="2">
        <v>1</v>
      </c>
      <c r="B1912" s="2">
        <v>48</v>
      </c>
      <c r="C1912" s="2">
        <v>4</v>
      </c>
      <c r="D1912" s="2">
        <v>0</v>
      </c>
      <c r="E1912" s="2">
        <v>0</v>
      </c>
      <c r="F1912" s="2">
        <v>0</v>
      </c>
      <c r="G1912" s="2">
        <v>0</v>
      </c>
      <c r="H1912" s="2">
        <v>1</v>
      </c>
      <c r="I1912" s="2">
        <v>0</v>
      </c>
      <c r="J1912" s="2">
        <v>205</v>
      </c>
      <c r="K1912" s="2">
        <v>148</v>
      </c>
      <c r="L1912" s="2">
        <v>103</v>
      </c>
      <c r="M1912" s="2">
        <v>28.31</v>
      </c>
      <c r="N1912" s="2">
        <v>75</v>
      </c>
      <c r="O1912" s="2">
        <v>60</v>
      </c>
      <c r="P1912" s="2">
        <v>0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x14ac:dyDescent="0.35">
      <c r="A1913" s="2">
        <v>1</v>
      </c>
      <c r="B1913" s="2">
        <v>56</v>
      </c>
      <c r="C1913" s="2">
        <v>1</v>
      </c>
      <c r="D1913" s="2">
        <v>1</v>
      </c>
      <c r="E1913" s="2">
        <v>20</v>
      </c>
      <c r="F1913" s="2">
        <v>0</v>
      </c>
      <c r="G1913" s="2">
        <v>0</v>
      </c>
      <c r="H1913" s="2">
        <v>1</v>
      </c>
      <c r="I1913" s="2">
        <v>0</v>
      </c>
      <c r="J1913" s="2">
        <v>197</v>
      </c>
      <c r="K1913" s="2">
        <v>140</v>
      </c>
      <c r="L1913" s="2">
        <v>86</v>
      </c>
      <c r="M1913" s="2">
        <v>25.16</v>
      </c>
      <c r="N1913" s="2">
        <v>90</v>
      </c>
      <c r="O1913" s="2">
        <v>71</v>
      </c>
      <c r="P1913" s="2">
        <v>0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x14ac:dyDescent="0.35">
      <c r="A1914" s="2">
        <v>0</v>
      </c>
      <c r="B1914" s="2">
        <v>55</v>
      </c>
      <c r="C1914" s="2">
        <v>1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282</v>
      </c>
      <c r="K1914" s="2">
        <v>127.5</v>
      </c>
      <c r="L1914" s="2">
        <v>69</v>
      </c>
      <c r="M1914" s="2">
        <v>26.76</v>
      </c>
      <c r="N1914" s="2">
        <v>76</v>
      </c>
      <c r="O1914" s="2">
        <v>78</v>
      </c>
      <c r="P1914" s="2">
        <v>0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x14ac:dyDescent="0.35">
      <c r="A1915" s="2">
        <v>1</v>
      </c>
      <c r="B1915" s="2">
        <v>41</v>
      </c>
      <c r="C1915" s="2">
        <v>4</v>
      </c>
      <c r="D1915" s="2">
        <v>1</v>
      </c>
      <c r="E1915" s="2">
        <v>10</v>
      </c>
      <c r="F1915" s="2">
        <v>0</v>
      </c>
      <c r="G1915" s="2">
        <v>0</v>
      </c>
      <c r="H1915" s="2">
        <v>0</v>
      </c>
      <c r="I1915" s="2">
        <v>0</v>
      </c>
      <c r="J1915" s="2">
        <v>213</v>
      </c>
      <c r="K1915" s="2">
        <v>120</v>
      </c>
      <c r="L1915" s="2">
        <v>78</v>
      </c>
      <c r="M1915" s="2">
        <v>28.78</v>
      </c>
      <c r="N1915" s="2">
        <v>80</v>
      </c>
      <c r="O1915" s="2">
        <v>70</v>
      </c>
      <c r="P1915" s="2">
        <v>0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x14ac:dyDescent="0.35">
      <c r="A1916" s="2">
        <v>1</v>
      </c>
      <c r="B1916" s="2">
        <v>48</v>
      </c>
      <c r="C1916" s="2">
        <v>1</v>
      </c>
      <c r="D1916" s="2">
        <v>0</v>
      </c>
      <c r="E1916" s="2">
        <v>0</v>
      </c>
      <c r="F1916" s="2">
        <v>0</v>
      </c>
      <c r="G1916" s="2">
        <v>0</v>
      </c>
      <c r="H1916" s="2">
        <v>1</v>
      </c>
      <c r="I1916" s="2">
        <v>0</v>
      </c>
      <c r="J1916" s="2">
        <v>232</v>
      </c>
      <c r="K1916" s="2">
        <v>130.5</v>
      </c>
      <c r="L1916" s="2">
        <v>90</v>
      </c>
      <c r="M1916" s="2">
        <v>29.07</v>
      </c>
      <c r="N1916" s="2">
        <v>85</v>
      </c>
      <c r="O1916" s="2">
        <v>118</v>
      </c>
      <c r="P1916" s="2">
        <v>0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x14ac:dyDescent="0.35">
      <c r="A1917" s="2">
        <v>1</v>
      </c>
      <c r="B1917" s="2">
        <v>57</v>
      </c>
      <c r="C1917" s="2">
        <v>3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238</v>
      </c>
      <c r="K1917" s="2">
        <v>128.5</v>
      </c>
      <c r="L1917" s="2">
        <v>87.5</v>
      </c>
      <c r="M1917" s="2">
        <v>25.38</v>
      </c>
      <c r="N1917" s="2">
        <v>80</v>
      </c>
      <c r="O1917" s="2">
        <v>89</v>
      </c>
      <c r="P1917" s="2">
        <v>0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x14ac:dyDescent="0.35">
      <c r="A1918" s="2">
        <v>1</v>
      </c>
      <c r="B1918" s="2">
        <v>44</v>
      </c>
      <c r="C1918" s="2">
        <v>1</v>
      </c>
      <c r="D1918" s="2">
        <v>1</v>
      </c>
      <c r="E1918" s="2">
        <v>20</v>
      </c>
      <c r="F1918" s="2">
        <v>0</v>
      </c>
      <c r="G1918" s="2">
        <v>0</v>
      </c>
      <c r="H1918" s="2">
        <v>0</v>
      </c>
      <c r="I1918" s="2">
        <v>0</v>
      </c>
      <c r="J1918" s="2">
        <v>258</v>
      </c>
      <c r="K1918" s="2">
        <v>116</v>
      </c>
      <c r="L1918" s="2">
        <v>67</v>
      </c>
      <c r="M1918" s="2">
        <v>28.3</v>
      </c>
      <c r="N1918" s="2">
        <v>75</v>
      </c>
      <c r="O1918" s="2">
        <v>79</v>
      </c>
      <c r="P1918" s="2">
        <v>0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x14ac:dyDescent="0.35">
      <c r="A1919" s="2">
        <v>1</v>
      </c>
      <c r="B1919" s="2">
        <v>40</v>
      </c>
      <c r="C1919" s="2">
        <v>3</v>
      </c>
      <c r="D1919" s="2">
        <v>1</v>
      </c>
      <c r="E1919" s="2">
        <v>40</v>
      </c>
      <c r="F1919" s="2">
        <v>0</v>
      </c>
      <c r="G1919" s="2">
        <v>0</v>
      </c>
      <c r="H1919" s="2">
        <v>0</v>
      </c>
      <c r="I1919" s="2">
        <v>0</v>
      </c>
      <c r="J1919" s="2">
        <v>208</v>
      </c>
      <c r="K1919" s="2">
        <v>120</v>
      </c>
      <c r="L1919" s="2">
        <v>80</v>
      </c>
      <c r="M1919" s="2">
        <v>25.98</v>
      </c>
      <c r="N1919" s="2">
        <v>75</v>
      </c>
      <c r="O1919" s="2">
        <v>66</v>
      </c>
      <c r="P1919" s="2">
        <v>0</v>
      </c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x14ac:dyDescent="0.35">
      <c r="A1920" s="2">
        <v>0</v>
      </c>
      <c r="B1920" s="2">
        <v>45</v>
      </c>
      <c r="C1920" s="2">
        <v>3</v>
      </c>
      <c r="D1920" s="2">
        <v>1</v>
      </c>
      <c r="E1920" s="2">
        <v>5</v>
      </c>
      <c r="F1920" s="2">
        <v>0</v>
      </c>
      <c r="G1920" s="2">
        <v>0</v>
      </c>
      <c r="H1920" s="2">
        <v>0</v>
      </c>
      <c r="I1920" s="2">
        <v>0</v>
      </c>
      <c r="J1920" s="2">
        <v>268</v>
      </c>
      <c r="K1920" s="2">
        <v>100</v>
      </c>
      <c r="L1920" s="2">
        <v>70</v>
      </c>
      <c r="M1920" s="2">
        <v>23.45</v>
      </c>
      <c r="N1920" s="2">
        <v>73</v>
      </c>
      <c r="O1920" s="2">
        <v>87</v>
      </c>
      <c r="P1920" s="2">
        <v>0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x14ac:dyDescent="0.35">
      <c r="A1921" s="2">
        <v>1</v>
      </c>
      <c r="B1921" s="2">
        <v>57</v>
      </c>
      <c r="C1921" s="2">
        <v>3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314</v>
      </c>
      <c r="K1921" s="2">
        <v>109.5</v>
      </c>
      <c r="L1921" s="2">
        <v>72</v>
      </c>
      <c r="M1921" s="2">
        <v>25.62</v>
      </c>
      <c r="N1921" s="2">
        <v>72</v>
      </c>
      <c r="O1921" s="2">
        <v>71</v>
      </c>
      <c r="P1921" s="2">
        <v>0</v>
      </c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x14ac:dyDescent="0.35">
      <c r="A1922" s="2">
        <v>0</v>
      </c>
      <c r="B1922" s="2">
        <v>65</v>
      </c>
      <c r="C1922" s="2">
        <v>1</v>
      </c>
      <c r="D1922" s="2">
        <v>1</v>
      </c>
      <c r="E1922" s="2">
        <v>3</v>
      </c>
      <c r="F1922" s="2">
        <v>0</v>
      </c>
      <c r="G1922" s="2">
        <v>0</v>
      </c>
      <c r="H1922" s="2">
        <v>1</v>
      </c>
      <c r="I1922" s="2">
        <v>0</v>
      </c>
      <c r="J1922" s="2">
        <v>211</v>
      </c>
      <c r="K1922" s="2">
        <v>190</v>
      </c>
      <c r="L1922" s="2">
        <v>90</v>
      </c>
      <c r="M1922" s="2">
        <v>39.54</v>
      </c>
      <c r="N1922" s="2">
        <v>80</v>
      </c>
      <c r="O1922" s="2">
        <v>78</v>
      </c>
      <c r="P1922" s="2">
        <v>0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x14ac:dyDescent="0.35">
      <c r="A1923" s="2">
        <v>0</v>
      </c>
      <c r="B1923" s="2">
        <v>58</v>
      </c>
      <c r="C1923" s="2">
        <v>1</v>
      </c>
      <c r="D1923" s="2">
        <v>1</v>
      </c>
      <c r="E1923" s="2">
        <v>8</v>
      </c>
      <c r="F1923" s="2">
        <v>1</v>
      </c>
      <c r="G1923" s="2">
        <v>0</v>
      </c>
      <c r="H1923" s="2">
        <v>1</v>
      </c>
      <c r="I1923" s="2">
        <v>0</v>
      </c>
      <c r="J1923" s="2">
        <v>234</v>
      </c>
      <c r="K1923" s="2">
        <v>185</v>
      </c>
      <c r="L1923" s="2">
        <v>105</v>
      </c>
      <c r="M1923" s="2">
        <v>31.18</v>
      </c>
      <c r="N1923" s="2">
        <v>75</v>
      </c>
      <c r="O1923" s="2">
        <v>78</v>
      </c>
      <c r="P1923" s="2">
        <v>0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x14ac:dyDescent="0.35">
      <c r="A1924" s="2">
        <v>1</v>
      </c>
      <c r="B1924" s="2">
        <v>42</v>
      </c>
      <c r="C1924" s="2">
        <v>4</v>
      </c>
      <c r="D1924" s="2">
        <v>1</v>
      </c>
      <c r="E1924" s="2">
        <v>20</v>
      </c>
      <c r="F1924" s="2">
        <v>0</v>
      </c>
      <c r="G1924" s="2">
        <v>0</v>
      </c>
      <c r="H1924" s="2">
        <v>1</v>
      </c>
      <c r="I1924" s="2">
        <v>0</v>
      </c>
      <c r="J1924" s="2">
        <v>260</v>
      </c>
      <c r="K1924" s="2">
        <v>132</v>
      </c>
      <c r="L1924" s="2">
        <v>86</v>
      </c>
      <c r="M1924" s="2">
        <v>29.76</v>
      </c>
      <c r="N1924" s="2">
        <v>75</v>
      </c>
      <c r="O1924" s="2">
        <v>66</v>
      </c>
      <c r="P1924" s="2">
        <v>0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x14ac:dyDescent="0.35">
      <c r="A1925" s="2">
        <v>1</v>
      </c>
      <c r="B1925" s="2">
        <v>38</v>
      </c>
      <c r="C1925" s="2">
        <v>2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148</v>
      </c>
      <c r="K1925" s="2">
        <v>115</v>
      </c>
      <c r="L1925" s="2">
        <v>75</v>
      </c>
      <c r="M1925" s="2">
        <v>26.49</v>
      </c>
      <c r="N1925" s="2">
        <v>75</v>
      </c>
      <c r="O1925" s="2">
        <v>74</v>
      </c>
      <c r="P1925" s="2">
        <v>0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x14ac:dyDescent="0.35">
      <c r="A1926" s="2">
        <v>0</v>
      </c>
      <c r="B1926" s="2">
        <v>61</v>
      </c>
      <c r="C1926" s="2">
        <v>2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270</v>
      </c>
      <c r="K1926" s="2">
        <v>136.5</v>
      </c>
      <c r="L1926" s="2">
        <v>89</v>
      </c>
      <c r="M1926" s="2">
        <v>30.65</v>
      </c>
      <c r="N1926" s="2">
        <v>63</v>
      </c>
      <c r="O1926" s="2">
        <v>87</v>
      </c>
      <c r="P1926" s="2">
        <v>0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x14ac:dyDescent="0.35">
      <c r="A1927" s="2">
        <v>1</v>
      </c>
      <c r="B1927" s="2">
        <v>43</v>
      </c>
      <c r="C1927" s="2">
        <v>4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179</v>
      </c>
      <c r="K1927" s="2">
        <v>125</v>
      </c>
      <c r="L1927" s="2">
        <v>80</v>
      </c>
      <c r="M1927" s="2">
        <v>23.05</v>
      </c>
      <c r="N1927" s="2">
        <v>63</v>
      </c>
      <c r="O1927" s="2">
        <v>78</v>
      </c>
      <c r="P1927" s="2">
        <v>0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x14ac:dyDescent="0.35">
      <c r="A1928" s="2">
        <v>1</v>
      </c>
      <c r="B1928" s="2">
        <v>43</v>
      </c>
      <c r="C1928" s="2">
        <v>2</v>
      </c>
      <c r="D1928" s="2">
        <v>1</v>
      </c>
      <c r="E1928" s="2">
        <v>15</v>
      </c>
      <c r="F1928" s="2">
        <v>0</v>
      </c>
      <c r="G1928" s="2">
        <v>0</v>
      </c>
      <c r="H1928" s="2">
        <v>0</v>
      </c>
      <c r="I1928" s="2">
        <v>0</v>
      </c>
      <c r="J1928" s="2">
        <v>240</v>
      </c>
      <c r="K1928" s="2">
        <v>137</v>
      </c>
      <c r="L1928" s="2">
        <v>86</v>
      </c>
      <c r="M1928" s="2">
        <v>26.32</v>
      </c>
      <c r="N1928" s="2">
        <v>100</v>
      </c>
      <c r="O1928" s="2">
        <v>78</v>
      </c>
      <c r="P1928" s="2">
        <v>0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x14ac:dyDescent="0.35">
      <c r="A1929" s="2">
        <v>0</v>
      </c>
      <c r="B1929" s="2">
        <v>48</v>
      </c>
      <c r="C1929" s="2">
        <v>2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237</v>
      </c>
      <c r="K1929" s="2">
        <v>124.5</v>
      </c>
      <c r="L1929" s="2">
        <v>66.5</v>
      </c>
      <c r="M1929" s="2">
        <v>33.29</v>
      </c>
      <c r="N1929" s="2">
        <v>80</v>
      </c>
      <c r="O1929" s="2">
        <v>91</v>
      </c>
      <c r="P1929" s="2">
        <v>0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x14ac:dyDescent="0.35">
      <c r="A1930" s="2">
        <v>0</v>
      </c>
      <c r="B1930" s="2">
        <v>45</v>
      </c>
      <c r="C1930" s="2">
        <v>1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285</v>
      </c>
      <c r="K1930" s="2">
        <v>107.5</v>
      </c>
      <c r="L1930" s="2">
        <v>80</v>
      </c>
      <c r="M1930" s="2">
        <v>28.06</v>
      </c>
      <c r="N1930" s="2">
        <v>74</v>
      </c>
      <c r="O1930" s="2">
        <v>78</v>
      </c>
      <c r="P1930" s="2">
        <v>0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x14ac:dyDescent="0.35">
      <c r="A1931" s="2">
        <v>1</v>
      </c>
      <c r="B1931" s="2">
        <v>44</v>
      </c>
      <c r="C1931" s="2">
        <v>1</v>
      </c>
      <c r="D1931" s="2">
        <v>1</v>
      </c>
      <c r="E1931" s="2">
        <v>20</v>
      </c>
      <c r="F1931" s="2">
        <v>0</v>
      </c>
      <c r="G1931" s="2">
        <v>0</v>
      </c>
      <c r="H1931" s="2">
        <v>0</v>
      </c>
      <c r="I1931" s="2">
        <v>0</v>
      </c>
      <c r="J1931" s="2">
        <v>193</v>
      </c>
      <c r="K1931" s="2">
        <v>134</v>
      </c>
      <c r="L1931" s="2">
        <v>88</v>
      </c>
      <c r="M1931" s="2">
        <v>23.77</v>
      </c>
      <c r="N1931" s="2">
        <v>75</v>
      </c>
      <c r="O1931" s="2">
        <v>77</v>
      </c>
      <c r="P1931" s="2">
        <v>0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x14ac:dyDescent="0.35">
      <c r="A1932" s="2">
        <v>0</v>
      </c>
      <c r="B1932" s="2">
        <v>49</v>
      </c>
      <c r="C1932" s="2">
        <v>2</v>
      </c>
      <c r="D1932" s="2">
        <v>1</v>
      </c>
      <c r="E1932" s="2">
        <v>30</v>
      </c>
      <c r="F1932" s="2">
        <v>1</v>
      </c>
      <c r="G1932" s="2">
        <v>0</v>
      </c>
      <c r="H1932" s="2">
        <v>1</v>
      </c>
      <c r="I1932" s="2">
        <v>0</v>
      </c>
      <c r="J1932" s="2">
        <v>350</v>
      </c>
      <c r="K1932" s="2">
        <v>174</v>
      </c>
      <c r="L1932" s="2">
        <v>90</v>
      </c>
      <c r="M1932" s="2">
        <v>18.440000000000001</v>
      </c>
      <c r="N1932" s="2">
        <v>110</v>
      </c>
      <c r="O1932" s="2">
        <v>78</v>
      </c>
      <c r="P1932" s="2">
        <v>0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x14ac:dyDescent="0.35">
      <c r="A1933" s="2">
        <v>1</v>
      </c>
      <c r="B1933" s="2">
        <v>42</v>
      </c>
      <c r="C1933" s="2">
        <v>4</v>
      </c>
      <c r="D1933" s="2">
        <v>1</v>
      </c>
      <c r="E1933" s="2">
        <v>20</v>
      </c>
      <c r="F1933" s="2">
        <v>0</v>
      </c>
      <c r="G1933" s="2">
        <v>0</v>
      </c>
      <c r="H1933" s="2">
        <v>0</v>
      </c>
      <c r="I1933" s="2">
        <v>0</v>
      </c>
      <c r="J1933" s="2">
        <v>166</v>
      </c>
      <c r="K1933" s="2">
        <v>110</v>
      </c>
      <c r="L1933" s="2">
        <v>70</v>
      </c>
      <c r="M1933" s="2">
        <v>19.97</v>
      </c>
      <c r="N1933" s="2">
        <v>75</v>
      </c>
      <c r="O1933" s="2">
        <v>69</v>
      </c>
      <c r="P1933" s="2">
        <v>0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x14ac:dyDescent="0.35">
      <c r="A1934" s="2">
        <v>0</v>
      </c>
      <c r="B1934" s="2">
        <v>42</v>
      </c>
      <c r="C1934" s="2">
        <v>4</v>
      </c>
      <c r="D1934" s="2">
        <v>1</v>
      </c>
      <c r="E1934" s="2">
        <v>6</v>
      </c>
      <c r="F1934" s="2">
        <v>0</v>
      </c>
      <c r="G1934" s="2">
        <v>0</v>
      </c>
      <c r="H1934" s="2">
        <v>0</v>
      </c>
      <c r="I1934" s="2">
        <v>0</v>
      </c>
      <c r="J1934" s="2">
        <v>219</v>
      </c>
      <c r="K1934" s="2">
        <v>120</v>
      </c>
      <c r="L1934" s="2">
        <v>70</v>
      </c>
      <c r="M1934" s="2">
        <v>24.1</v>
      </c>
      <c r="N1934" s="2">
        <v>57</v>
      </c>
      <c r="O1934" s="2">
        <v>73</v>
      </c>
      <c r="P1934" s="2">
        <v>0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x14ac:dyDescent="0.35">
      <c r="A1935" s="2">
        <v>0</v>
      </c>
      <c r="B1935" s="2">
        <v>57</v>
      </c>
      <c r="C1935" s="2">
        <v>1</v>
      </c>
      <c r="D1935" s="2">
        <v>1</v>
      </c>
      <c r="E1935" s="2">
        <v>20</v>
      </c>
      <c r="F1935" s="2">
        <v>1</v>
      </c>
      <c r="G1935" s="2">
        <v>0</v>
      </c>
      <c r="H1935" s="2">
        <v>1</v>
      </c>
      <c r="I1935" s="2">
        <v>0</v>
      </c>
      <c r="J1935" s="2">
        <v>281</v>
      </c>
      <c r="K1935" s="2">
        <v>192</v>
      </c>
      <c r="L1935" s="2">
        <v>105</v>
      </c>
      <c r="M1935" s="2">
        <v>27.04</v>
      </c>
      <c r="N1935" s="2">
        <v>64</v>
      </c>
      <c r="O1935" s="2">
        <v>75</v>
      </c>
      <c r="P1935" s="2">
        <v>0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x14ac:dyDescent="0.35">
      <c r="A1936" s="2">
        <v>1</v>
      </c>
      <c r="B1936" s="2">
        <v>57</v>
      </c>
      <c r="C1936" s="2">
        <v>3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272</v>
      </c>
      <c r="K1936" s="2">
        <v>109</v>
      </c>
      <c r="L1936" s="2">
        <v>77</v>
      </c>
      <c r="M1936" s="2">
        <v>25.57</v>
      </c>
      <c r="N1936" s="2">
        <v>75</v>
      </c>
      <c r="O1936" s="2">
        <v>89</v>
      </c>
      <c r="P1936" s="2">
        <v>0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x14ac:dyDescent="0.35">
      <c r="A1937" s="2">
        <v>0</v>
      </c>
      <c r="B1937" s="2">
        <v>54</v>
      </c>
      <c r="C1937" s="2">
        <v>2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243</v>
      </c>
      <c r="K1937" s="2">
        <v>138</v>
      </c>
      <c r="L1937" s="2">
        <v>79</v>
      </c>
      <c r="M1937" s="2">
        <v>21.93</v>
      </c>
      <c r="N1937" s="2">
        <v>75</v>
      </c>
      <c r="O1937" s="2">
        <v>95</v>
      </c>
      <c r="P1937" s="2">
        <v>0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x14ac:dyDescent="0.35">
      <c r="A1938" s="2">
        <v>1</v>
      </c>
      <c r="B1938" s="2">
        <v>39</v>
      </c>
      <c r="C1938" s="2">
        <v>4</v>
      </c>
      <c r="D1938" s="2">
        <v>0</v>
      </c>
      <c r="E1938" s="2">
        <v>0</v>
      </c>
      <c r="F1938" s="2">
        <v>0</v>
      </c>
      <c r="G1938" s="2">
        <v>0</v>
      </c>
      <c r="H1938" s="2">
        <v>1</v>
      </c>
      <c r="I1938" s="2">
        <v>0</v>
      </c>
      <c r="J1938" s="2">
        <v>208</v>
      </c>
      <c r="K1938" s="2">
        <v>146</v>
      </c>
      <c r="L1938" s="2">
        <v>92</v>
      </c>
      <c r="M1938" s="2">
        <v>25.91</v>
      </c>
      <c r="N1938" s="2">
        <v>69</v>
      </c>
      <c r="O1938" s="2">
        <v>74</v>
      </c>
      <c r="P1938" s="2">
        <v>0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x14ac:dyDescent="0.35">
      <c r="A1939" s="2">
        <v>0</v>
      </c>
      <c r="B1939" s="2">
        <v>50</v>
      </c>
      <c r="C1939" s="2">
        <v>3</v>
      </c>
      <c r="D1939" s="2">
        <v>1</v>
      </c>
      <c r="E1939" s="2">
        <v>10</v>
      </c>
      <c r="F1939" s="2">
        <v>0</v>
      </c>
      <c r="G1939" s="2">
        <v>0</v>
      </c>
      <c r="H1939" s="2">
        <v>1</v>
      </c>
      <c r="I1939" s="2">
        <v>0</v>
      </c>
      <c r="J1939" s="2">
        <v>240</v>
      </c>
      <c r="K1939" s="2">
        <v>176.5</v>
      </c>
      <c r="L1939" s="2">
        <v>115</v>
      </c>
      <c r="M1939" s="2">
        <v>27.71</v>
      </c>
      <c r="N1939" s="2">
        <v>70</v>
      </c>
      <c r="O1939" s="2">
        <v>83</v>
      </c>
      <c r="P1939" s="2">
        <v>0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x14ac:dyDescent="0.35">
      <c r="A1940" s="2">
        <v>0</v>
      </c>
      <c r="B1940" s="2">
        <v>49</v>
      </c>
      <c r="C1940" s="2">
        <v>2</v>
      </c>
      <c r="D1940" s="2">
        <v>1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240</v>
      </c>
      <c r="K1940" s="2">
        <v>110</v>
      </c>
      <c r="L1940" s="2">
        <v>71</v>
      </c>
      <c r="M1940" s="2">
        <v>22.02</v>
      </c>
      <c r="N1940" s="2">
        <v>73</v>
      </c>
      <c r="O1940" s="2">
        <v>84</v>
      </c>
      <c r="P1940" s="2">
        <v>0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x14ac:dyDescent="0.35">
      <c r="A1941" s="2">
        <v>1</v>
      </c>
      <c r="B1941" s="2">
        <v>49</v>
      </c>
      <c r="C1941" s="2">
        <v>1</v>
      </c>
      <c r="D1941" s="2">
        <v>1</v>
      </c>
      <c r="E1941" s="2">
        <v>20</v>
      </c>
      <c r="F1941" s="2">
        <v>0</v>
      </c>
      <c r="G1941" s="2">
        <v>0</v>
      </c>
      <c r="H1941" s="2">
        <v>0</v>
      </c>
      <c r="I1941" s="2">
        <v>0</v>
      </c>
      <c r="J1941" s="2">
        <v>206</v>
      </c>
      <c r="K1941" s="2">
        <v>101</v>
      </c>
      <c r="L1941" s="2">
        <v>69</v>
      </c>
      <c r="M1941" s="2">
        <v>28.4</v>
      </c>
      <c r="N1941" s="2">
        <v>85</v>
      </c>
      <c r="O1941" s="2">
        <v>82</v>
      </c>
      <c r="P1941" s="2">
        <v>0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x14ac:dyDescent="0.35">
      <c r="A1942" s="2">
        <v>1</v>
      </c>
      <c r="B1942" s="2">
        <v>48</v>
      </c>
      <c r="C1942" s="2">
        <v>2</v>
      </c>
      <c r="D1942" s="2">
        <v>0</v>
      </c>
      <c r="E1942" s="2">
        <v>0</v>
      </c>
      <c r="F1942" s="2">
        <v>0</v>
      </c>
      <c r="G1942" s="2">
        <v>0</v>
      </c>
      <c r="H1942" s="2">
        <v>1</v>
      </c>
      <c r="I1942" s="2">
        <v>0</v>
      </c>
      <c r="J1942" s="2">
        <v>251</v>
      </c>
      <c r="K1942" s="2">
        <v>148</v>
      </c>
      <c r="L1942" s="2">
        <v>91</v>
      </c>
      <c r="M1942" s="2">
        <v>25.79</v>
      </c>
      <c r="N1942" s="2">
        <v>75</v>
      </c>
      <c r="O1942" s="2">
        <v>83</v>
      </c>
      <c r="P1942" s="2">
        <v>0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x14ac:dyDescent="0.35">
      <c r="A1943" s="2">
        <v>0</v>
      </c>
      <c r="B1943" s="2">
        <v>39</v>
      </c>
      <c r="C1943" s="2">
        <v>2</v>
      </c>
      <c r="D1943" s="2">
        <v>1</v>
      </c>
      <c r="E1943" s="2">
        <v>9</v>
      </c>
      <c r="F1943" s="2">
        <v>0</v>
      </c>
      <c r="G1943" s="2">
        <v>0</v>
      </c>
      <c r="H1943" s="2">
        <v>0</v>
      </c>
      <c r="I1943" s="2">
        <v>0</v>
      </c>
      <c r="J1943" s="2">
        <v>270</v>
      </c>
      <c r="K1943" s="2">
        <v>110</v>
      </c>
      <c r="L1943" s="2">
        <v>78</v>
      </c>
      <c r="M1943" s="2">
        <v>22</v>
      </c>
      <c r="N1943" s="2">
        <v>75</v>
      </c>
      <c r="O1943" s="2">
        <v>68</v>
      </c>
      <c r="P1943" s="2">
        <v>0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x14ac:dyDescent="0.35">
      <c r="A1944" s="2">
        <v>0</v>
      </c>
      <c r="B1944" s="2">
        <v>54</v>
      </c>
      <c r="C1944" s="2">
        <v>3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292</v>
      </c>
      <c r="K1944" s="2">
        <v>137</v>
      </c>
      <c r="L1944" s="2">
        <v>84</v>
      </c>
      <c r="M1944" s="2">
        <v>24.96</v>
      </c>
      <c r="N1944" s="2">
        <v>60</v>
      </c>
      <c r="O1944" s="2">
        <v>94</v>
      </c>
      <c r="P1944" s="2">
        <v>0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x14ac:dyDescent="0.35">
      <c r="A1945" s="2">
        <v>0</v>
      </c>
      <c r="B1945" s="2">
        <v>51</v>
      </c>
      <c r="C1945" s="2">
        <v>2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235</v>
      </c>
      <c r="K1945" s="2">
        <v>110.5</v>
      </c>
      <c r="L1945" s="2">
        <v>69</v>
      </c>
      <c r="M1945" s="2">
        <v>21.8</v>
      </c>
      <c r="N1945" s="2">
        <v>70</v>
      </c>
      <c r="O1945" s="2">
        <v>86</v>
      </c>
      <c r="P1945" s="2">
        <v>0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x14ac:dyDescent="0.35">
      <c r="A1946" s="2">
        <v>1</v>
      </c>
      <c r="B1946" s="2">
        <v>54</v>
      </c>
      <c r="C1946" s="2">
        <v>2</v>
      </c>
      <c r="D1946" s="2">
        <v>1</v>
      </c>
      <c r="E1946" s="2">
        <v>30</v>
      </c>
      <c r="F1946" s="2">
        <v>0</v>
      </c>
      <c r="G1946" s="2">
        <v>0</v>
      </c>
      <c r="H1946" s="2">
        <v>1</v>
      </c>
      <c r="I1946" s="2">
        <v>0</v>
      </c>
      <c r="J1946" s="2">
        <v>212</v>
      </c>
      <c r="K1946" s="2">
        <v>153</v>
      </c>
      <c r="L1946" s="2">
        <v>100</v>
      </c>
      <c r="M1946" s="2">
        <v>27.03</v>
      </c>
      <c r="N1946" s="2">
        <v>52</v>
      </c>
      <c r="O1946" s="2">
        <v>82</v>
      </c>
      <c r="P1946" s="2">
        <v>0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x14ac:dyDescent="0.35">
      <c r="A1947" s="2">
        <v>0</v>
      </c>
      <c r="B1947" s="2">
        <v>58</v>
      </c>
      <c r="C1947" s="2">
        <v>2</v>
      </c>
      <c r="D1947" s="2">
        <v>0</v>
      </c>
      <c r="E1947" s="2">
        <v>0</v>
      </c>
      <c r="F1947" s="2">
        <v>0</v>
      </c>
      <c r="G1947" s="2">
        <v>0</v>
      </c>
      <c r="H1947" s="2">
        <v>1</v>
      </c>
      <c r="I1947" s="2">
        <v>0</v>
      </c>
      <c r="J1947" s="2">
        <v>200</v>
      </c>
      <c r="K1947" s="2">
        <v>177</v>
      </c>
      <c r="L1947" s="2">
        <v>97</v>
      </c>
      <c r="M1947" s="2">
        <v>28.4</v>
      </c>
      <c r="N1947" s="2">
        <v>86</v>
      </c>
      <c r="O1947" s="2">
        <v>73</v>
      </c>
      <c r="P1947" s="2">
        <v>0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x14ac:dyDescent="0.35">
      <c r="A1948" s="2">
        <v>0</v>
      </c>
      <c r="B1948" s="2">
        <v>45</v>
      </c>
      <c r="C1948" s="2">
        <v>1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238</v>
      </c>
      <c r="K1948" s="2">
        <v>127.5</v>
      </c>
      <c r="L1948" s="2">
        <v>83.5</v>
      </c>
      <c r="M1948" s="2">
        <v>27.73</v>
      </c>
      <c r="N1948" s="2">
        <v>90</v>
      </c>
      <c r="O1948" s="2">
        <v>78</v>
      </c>
      <c r="P1948" s="2">
        <v>0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x14ac:dyDescent="0.35">
      <c r="A1949" s="2">
        <v>1</v>
      </c>
      <c r="B1949" s="2">
        <v>60</v>
      </c>
      <c r="C1949" s="2">
        <v>4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227</v>
      </c>
      <c r="K1949" s="2">
        <v>119</v>
      </c>
      <c r="L1949" s="2">
        <v>76</v>
      </c>
      <c r="M1949" s="2">
        <v>24.8</v>
      </c>
      <c r="N1949" s="2">
        <v>71</v>
      </c>
      <c r="O1949" s="2">
        <v>92</v>
      </c>
      <c r="P1949" s="2">
        <v>0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x14ac:dyDescent="0.35">
      <c r="A1950" s="2">
        <v>1</v>
      </c>
      <c r="B1950" s="2">
        <v>47</v>
      </c>
      <c r="C1950" s="2">
        <v>2</v>
      </c>
      <c r="D1950" s="2">
        <v>1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183</v>
      </c>
      <c r="K1950" s="2">
        <v>112.5</v>
      </c>
      <c r="L1950" s="2">
        <v>73</v>
      </c>
      <c r="M1950" s="2">
        <v>24.27</v>
      </c>
      <c r="N1950" s="2">
        <v>68</v>
      </c>
      <c r="O1950" s="2">
        <v>80</v>
      </c>
      <c r="P1950" s="2">
        <v>0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x14ac:dyDescent="0.35">
      <c r="A1951" s="2">
        <v>0</v>
      </c>
      <c r="B1951" s="2">
        <v>40</v>
      </c>
      <c r="C1951" s="2">
        <v>2</v>
      </c>
      <c r="D1951" s="2">
        <v>0</v>
      </c>
      <c r="E1951" s="2">
        <v>0</v>
      </c>
      <c r="F1951" s="2">
        <v>0</v>
      </c>
      <c r="G1951" s="2">
        <v>0</v>
      </c>
      <c r="H1951" s="2">
        <v>1</v>
      </c>
      <c r="I1951" s="2">
        <v>0</v>
      </c>
      <c r="J1951" s="2">
        <v>254</v>
      </c>
      <c r="K1951" s="2">
        <v>132</v>
      </c>
      <c r="L1951" s="2">
        <v>92</v>
      </c>
      <c r="M1951" s="2">
        <v>23.45</v>
      </c>
      <c r="N1951" s="2">
        <v>75</v>
      </c>
      <c r="O1951" s="2">
        <v>62</v>
      </c>
      <c r="P1951" s="2">
        <v>0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x14ac:dyDescent="0.35">
      <c r="A1952" s="2">
        <v>0</v>
      </c>
      <c r="B1952" s="2">
        <v>64</v>
      </c>
      <c r="C1952" s="2">
        <v>1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213</v>
      </c>
      <c r="K1952" s="2">
        <v>133</v>
      </c>
      <c r="L1952" s="2">
        <v>77.5</v>
      </c>
      <c r="M1952" s="2">
        <v>35.619999999999997</v>
      </c>
      <c r="N1952" s="2">
        <v>77</v>
      </c>
      <c r="O1952" s="2">
        <v>74</v>
      </c>
      <c r="P1952" s="2">
        <v>0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x14ac:dyDescent="0.35">
      <c r="A1953" s="2">
        <v>0</v>
      </c>
      <c r="B1953" s="2">
        <v>47</v>
      </c>
      <c r="C1953" s="2">
        <v>1</v>
      </c>
      <c r="D1953" s="2">
        <v>0</v>
      </c>
      <c r="E1953" s="2">
        <v>0</v>
      </c>
      <c r="F1953" s="2">
        <v>0</v>
      </c>
      <c r="G1953" s="2">
        <v>0</v>
      </c>
      <c r="H1953" s="2">
        <v>1</v>
      </c>
      <c r="I1953" s="2">
        <v>0</v>
      </c>
      <c r="J1953" s="2">
        <v>190</v>
      </c>
      <c r="K1953" s="2">
        <v>160</v>
      </c>
      <c r="L1953" s="2">
        <v>96</v>
      </c>
      <c r="M1953" s="2">
        <v>28.02</v>
      </c>
      <c r="N1953" s="2">
        <v>94</v>
      </c>
      <c r="O1953" s="2">
        <v>64</v>
      </c>
      <c r="P1953" s="2">
        <v>0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x14ac:dyDescent="0.35">
      <c r="A1954" s="2">
        <v>1</v>
      </c>
      <c r="B1954" s="2">
        <v>54</v>
      </c>
      <c r="C1954" s="2">
        <v>4</v>
      </c>
      <c r="D1954" s="2">
        <v>1</v>
      </c>
      <c r="E1954" s="2">
        <v>30</v>
      </c>
      <c r="F1954" s="2">
        <v>0</v>
      </c>
      <c r="G1954" s="2">
        <v>0</v>
      </c>
      <c r="H1954" s="2">
        <v>0</v>
      </c>
      <c r="I1954" s="2">
        <v>0</v>
      </c>
      <c r="J1954" s="2">
        <v>195</v>
      </c>
      <c r="K1954" s="2">
        <v>113.5</v>
      </c>
      <c r="L1954" s="2">
        <v>72</v>
      </c>
      <c r="M1954" s="2">
        <v>21.78</v>
      </c>
      <c r="N1954" s="2">
        <v>65</v>
      </c>
      <c r="O1954" s="2">
        <v>67</v>
      </c>
      <c r="P1954" s="2">
        <v>0</v>
      </c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x14ac:dyDescent="0.35">
      <c r="A1955" s="2">
        <v>1</v>
      </c>
      <c r="B1955" s="2">
        <v>48</v>
      </c>
      <c r="C1955" s="2">
        <v>2</v>
      </c>
      <c r="D1955" s="2">
        <v>0</v>
      </c>
      <c r="E1955" s="2">
        <v>0</v>
      </c>
      <c r="F1955" s="2">
        <v>1</v>
      </c>
      <c r="G1955" s="2">
        <v>0</v>
      </c>
      <c r="H1955" s="2">
        <v>1</v>
      </c>
      <c r="I1955" s="2">
        <v>0</v>
      </c>
      <c r="J1955" s="2">
        <v>336</v>
      </c>
      <c r="K1955" s="2">
        <v>183</v>
      </c>
      <c r="L1955" s="2">
        <v>108</v>
      </c>
      <c r="M1955" s="2">
        <v>28.11</v>
      </c>
      <c r="N1955" s="2">
        <v>106</v>
      </c>
      <c r="O1955" s="2">
        <v>96</v>
      </c>
      <c r="P1955" s="2">
        <v>0</v>
      </c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x14ac:dyDescent="0.35">
      <c r="A1956" s="2">
        <v>0</v>
      </c>
      <c r="B1956" s="2">
        <v>41</v>
      </c>
      <c r="C1956" s="2">
        <v>4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204</v>
      </c>
      <c r="K1956" s="2">
        <v>129</v>
      </c>
      <c r="L1956" s="2">
        <v>86</v>
      </c>
      <c r="M1956" s="2">
        <v>20.72</v>
      </c>
      <c r="N1956" s="2">
        <v>60</v>
      </c>
      <c r="O1956" s="2">
        <v>70</v>
      </c>
      <c r="P1956" s="2">
        <v>0</v>
      </c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x14ac:dyDescent="0.35">
      <c r="A1957" s="2">
        <v>0</v>
      </c>
      <c r="B1957" s="2">
        <v>36</v>
      </c>
      <c r="C1957" s="2">
        <v>1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180</v>
      </c>
      <c r="K1957" s="2">
        <v>116</v>
      </c>
      <c r="L1957" s="2">
        <v>85.5</v>
      </c>
      <c r="M1957" s="2">
        <v>26.32</v>
      </c>
      <c r="N1957" s="2">
        <v>95</v>
      </c>
      <c r="O1957" s="2">
        <v>81</v>
      </c>
      <c r="P1957" s="2">
        <v>0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x14ac:dyDescent="0.35">
      <c r="A1958" s="2">
        <v>1</v>
      </c>
      <c r="B1958" s="2">
        <v>37</v>
      </c>
      <c r="C1958" s="2">
        <v>4</v>
      </c>
      <c r="D1958" s="2">
        <v>0</v>
      </c>
      <c r="E1958" s="2">
        <v>0</v>
      </c>
      <c r="F1958" s="2">
        <v>0</v>
      </c>
      <c r="G1958" s="2">
        <v>0</v>
      </c>
      <c r="H1958" s="2">
        <v>1</v>
      </c>
      <c r="I1958" s="2">
        <v>0</v>
      </c>
      <c r="J1958" s="2">
        <v>230</v>
      </c>
      <c r="K1958" s="2">
        <v>123</v>
      </c>
      <c r="L1958" s="2">
        <v>92</v>
      </c>
      <c r="M1958" s="2">
        <v>28.61</v>
      </c>
      <c r="N1958" s="2">
        <v>71</v>
      </c>
      <c r="O1958" s="2">
        <v>80</v>
      </c>
      <c r="P1958" s="2">
        <v>0</v>
      </c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x14ac:dyDescent="0.35">
      <c r="A1959" s="2">
        <v>0</v>
      </c>
      <c r="B1959" s="2">
        <v>39</v>
      </c>
      <c r="C1959" s="2">
        <v>2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175</v>
      </c>
      <c r="K1959" s="2">
        <v>114</v>
      </c>
      <c r="L1959" s="2">
        <v>68</v>
      </c>
      <c r="M1959" s="2">
        <v>24.2</v>
      </c>
      <c r="N1959" s="2">
        <v>80</v>
      </c>
      <c r="O1959" s="2">
        <v>93</v>
      </c>
      <c r="P1959" s="2">
        <v>0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x14ac:dyDescent="0.35">
      <c r="A1960" s="2">
        <v>1</v>
      </c>
      <c r="B1960" s="2">
        <v>63</v>
      </c>
      <c r="C1960" s="2">
        <v>1</v>
      </c>
      <c r="D1960" s="2">
        <v>0</v>
      </c>
      <c r="E1960" s="2">
        <v>0</v>
      </c>
      <c r="F1960" s="2">
        <v>0</v>
      </c>
      <c r="G1960" s="2">
        <v>0</v>
      </c>
      <c r="H1960" s="2">
        <v>1</v>
      </c>
      <c r="I1960" s="2">
        <v>0</v>
      </c>
      <c r="J1960" s="2">
        <v>235</v>
      </c>
      <c r="K1960" s="2">
        <v>199</v>
      </c>
      <c r="L1960" s="2">
        <v>114</v>
      </c>
      <c r="M1960" s="2">
        <v>29.76</v>
      </c>
      <c r="N1960" s="2">
        <v>95</v>
      </c>
      <c r="O1960" s="2">
        <v>84</v>
      </c>
      <c r="P1960" s="2">
        <v>0</v>
      </c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x14ac:dyDescent="0.35">
      <c r="A1961" s="2">
        <v>1</v>
      </c>
      <c r="B1961" s="2">
        <v>66</v>
      </c>
      <c r="C1961" s="2">
        <v>2</v>
      </c>
      <c r="D1961" s="2">
        <v>1</v>
      </c>
      <c r="E1961" s="2">
        <v>3</v>
      </c>
      <c r="F1961" s="2">
        <v>0</v>
      </c>
      <c r="G1961" s="2">
        <v>0</v>
      </c>
      <c r="H1961" s="2">
        <v>1</v>
      </c>
      <c r="I1961" s="2">
        <v>0</v>
      </c>
      <c r="J1961" s="2">
        <v>199</v>
      </c>
      <c r="K1961" s="2">
        <v>159</v>
      </c>
      <c r="L1961" s="2">
        <v>92</v>
      </c>
      <c r="M1961" s="2">
        <v>26.35</v>
      </c>
      <c r="N1961" s="2">
        <v>66</v>
      </c>
      <c r="O1961" s="2">
        <v>74</v>
      </c>
      <c r="P1961" s="2">
        <v>0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x14ac:dyDescent="0.35">
      <c r="A1962" s="2">
        <v>0</v>
      </c>
      <c r="B1962" s="2">
        <v>48</v>
      </c>
      <c r="C1962" s="2">
        <v>1</v>
      </c>
      <c r="D1962" s="2">
        <v>0</v>
      </c>
      <c r="E1962" s="2">
        <v>0</v>
      </c>
      <c r="F1962" s="2">
        <v>0</v>
      </c>
      <c r="G1962" s="2">
        <v>0</v>
      </c>
      <c r="H1962" s="2">
        <v>1</v>
      </c>
      <c r="I1962" s="2">
        <v>0</v>
      </c>
      <c r="J1962" s="2">
        <v>202</v>
      </c>
      <c r="K1962" s="2">
        <v>171</v>
      </c>
      <c r="L1962" s="2">
        <v>97</v>
      </c>
      <c r="M1962" s="2">
        <v>32.67</v>
      </c>
      <c r="N1962" s="2">
        <v>95</v>
      </c>
      <c r="O1962" s="2">
        <v>78</v>
      </c>
      <c r="P1962" s="2">
        <v>0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x14ac:dyDescent="0.35">
      <c r="A1963" s="2">
        <v>0</v>
      </c>
      <c r="B1963" s="2">
        <v>37</v>
      </c>
      <c r="C1963" s="2">
        <v>1</v>
      </c>
      <c r="D1963" s="2">
        <v>1</v>
      </c>
      <c r="E1963" s="2">
        <v>1</v>
      </c>
      <c r="F1963" s="2">
        <v>0</v>
      </c>
      <c r="G1963" s="2">
        <v>0</v>
      </c>
      <c r="H1963" s="2">
        <v>1</v>
      </c>
      <c r="I1963" s="2">
        <v>0</v>
      </c>
      <c r="J1963" s="2">
        <v>274</v>
      </c>
      <c r="K1963" s="2">
        <v>197.5</v>
      </c>
      <c r="L1963" s="2">
        <v>125</v>
      </c>
      <c r="M1963" s="2">
        <v>43.48</v>
      </c>
      <c r="N1963" s="2">
        <v>68</v>
      </c>
      <c r="O1963" s="2">
        <v>94</v>
      </c>
      <c r="P1963" s="2">
        <v>0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x14ac:dyDescent="0.35">
      <c r="A1964" s="2">
        <v>0</v>
      </c>
      <c r="B1964" s="2">
        <v>64</v>
      </c>
      <c r="C1964" s="2">
        <v>2</v>
      </c>
      <c r="D1964" s="2">
        <v>0</v>
      </c>
      <c r="E1964" s="2">
        <v>0</v>
      </c>
      <c r="F1964" s="2">
        <v>0</v>
      </c>
      <c r="G1964" s="2">
        <v>0</v>
      </c>
      <c r="H1964" s="2">
        <v>1</v>
      </c>
      <c r="I1964" s="2">
        <v>0</v>
      </c>
      <c r="J1964" s="2">
        <v>246</v>
      </c>
      <c r="K1964" s="2">
        <v>190</v>
      </c>
      <c r="L1964" s="2">
        <v>100</v>
      </c>
      <c r="M1964" s="2">
        <v>32.68</v>
      </c>
      <c r="N1964" s="2">
        <v>92</v>
      </c>
      <c r="O1964" s="2">
        <v>102</v>
      </c>
      <c r="P1964" s="2">
        <v>0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x14ac:dyDescent="0.35">
      <c r="A1965" s="2">
        <v>0</v>
      </c>
      <c r="B1965" s="2">
        <v>46</v>
      </c>
      <c r="C1965" s="2">
        <v>2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275</v>
      </c>
      <c r="K1965" s="2">
        <v>116</v>
      </c>
      <c r="L1965" s="2">
        <v>88.5</v>
      </c>
      <c r="M1965" s="2">
        <v>28.04</v>
      </c>
      <c r="N1965" s="2">
        <v>70</v>
      </c>
      <c r="O1965" s="2">
        <v>70</v>
      </c>
      <c r="P1965" s="2">
        <v>0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x14ac:dyDescent="0.35">
      <c r="A1966" s="2">
        <v>0</v>
      </c>
      <c r="B1966" s="2">
        <v>43</v>
      </c>
      <c r="C1966" s="2">
        <v>1</v>
      </c>
      <c r="D1966" s="2">
        <v>1</v>
      </c>
      <c r="E1966" s="2">
        <v>20</v>
      </c>
      <c r="F1966" s="2">
        <v>0</v>
      </c>
      <c r="G1966" s="2">
        <v>0</v>
      </c>
      <c r="H1966" s="2">
        <v>0</v>
      </c>
      <c r="I1966" s="2">
        <v>0</v>
      </c>
      <c r="J1966" s="2">
        <v>245</v>
      </c>
      <c r="K1966" s="2">
        <v>112.5</v>
      </c>
      <c r="L1966" s="2">
        <v>80</v>
      </c>
      <c r="M1966" s="2">
        <v>23.43</v>
      </c>
      <c r="N1966" s="2">
        <v>90</v>
      </c>
      <c r="O1966" s="2">
        <v>77</v>
      </c>
      <c r="P1966" s="2">
        <v>0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x14ac:dyDescent="0.35">
      <c r="A1967" s="2">
        <v>0</v>
      </c>
      <c r="B1967" s="2">
        <v>44</v>
      </c>
      <c r="C1967" s="2">
        <v>1</v>
      </c>
      <c r="D1967" s="2">
        <v>1</v>
      </c>
      <c r="E1967" s="2">
        <v>5</v>
      </c>
      <c r="F1967" s="2">
        <v>0</v>
      </c>
      <c r="G1967" s="2">
        <v>0</v>
      </c>
      <c r="H1967" s="2">
        <v>0</v>
      </c>
      <c r="I1967" s="2">
        <v>0</v>
      </c>
      <c r="J1967" s="2">
        <v>205</v>
      </c>
      <c r="K1967" s="2">
        <v>120</v>
      </c>
      <c r="L1967" s="2">
        <v>83.5</v>
      </c>
      <c r="M1967" s="2">
        <v>24.3</v>
      </c>
      <c r="N1967" s="2">
        <v>67</v>
      </c>
      <c r="O1967" s="2">
        <v>77</v>
      </c>
      <c r="P1967" s="2">
        <v>0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x14ac:dyDescent="0.35">
      <c r="A1968" s="2">
        <v>1</v>
      </c>
      <c r="B1968" s="2">
        <v>44</v>
      </c>
      <c r="C1968" s="2">
        <v>1</v>
      </c>
      <c r="D1968" s="2">
        <v>1</v>
      </c>
      <c r="E1968" s="2">
        <v>20</v>
      </c>
      <c r="F1968" s="2">
        <v>0</v>
      </c>
      <c r="G1968" s="2">
        <v>0</v>
      </c>
      <c r="H1968" s="2">
        <v>0</v>
      </c>
      <c r="I1968" s="2">
        <v>0</v>
      </c>
      <c r="J1968" s="2">
        <v>213</v>
      </c>
      <c r="K1968" s="2">
        <v>116</v>
      </c>
      <c r="L1968" s="2">
        <v>77.5</v>
      </c>
      <c r="M1968" s="2">
        <v>26.09</v>
      </c>
      <c r="N1968" s="2">
        <v>75</v>
      </c>
      <c r="O1968" s="2">
        <v>83</v>
      </c>
      <c r="P1968" s="2">
        <v>0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x14ac:dyDescent="0.35">
      <c r="A1969" s="2">
        <v>0</v>
      </c>
      <c r="B1969" s="2">
        <v>63</v>
      </c>
      <c r="C1969" s="2">
        <v>1</v>
      </c>
      <c r="D1969" s="2">
        <v>1</v>
      </c>
      <c r="E1969" s="2">
        <v>9</v>
      </c>
      <c r="F1969" s="2">
        <v>0</v>
      </c>
      <c r="G1969" s="2">
        <v>0</v>
      </c>
      <c r="H1969" s="2">
        <v>1</v>
      </c>
      <c r="I1969" s="2">
        <v>0</v>
      </c>
      <c r="J1969" s="2">
        <v>281</v>
      </c>
      <c r="K1969" s="2">
        <v>158.5</v>
      </c>
      <c r="L1969" s="2">
        <v>90</v>
      </c>
      <c r="M1969" s="2">
        <v>20.5</v>
      </c>
      <c r="N1969" s="2">
        <v>72</v>
      </c>
      <c r="O1969" s="2">
        <v>78</v>
      </c>
      <c r="P1969" s="2">
        <v>0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x14ac:dyDescent="0.35">
      <c r="A1970" s="2">
        <v>0</v>
      </c>
      <c r="B1970" s="2">
        <v>46</v>
      </c>
      <c r="C1970" s="2">
        <v>1</v>
      </c>
      <c r="D1970" s="2">
        <v>0</v>
      </c>
      <c r="E1970" s="2">
        <v>0</v>
      </c>
      <c r="F1970" s="2">
        <v>0</v>
      </c>
      <c r="G1970" s="2">
        <v>0</v>
      </c>
      <c r="H1970" s="2">
        <v>1</v>
      </c>
      <c r="I1970" s="2">
        <v>0</v>
      </c>
      <c r="J1970" s="2">
        <v>233</v>
      </c>
      <c r="K1970" s="2">
        <v>174</v>
      </c>
      <c r="L1970" s="2">
        <v>100</v>
      </c>
      <c r="M1970" s="2">
        <v>26.72</v>
      </c>
      <c r="N1970" s="2">
        <v>85</v>
      </c>
      <c r="O1970" s="2">
        <v>73</v>
      </c>
      <c r="P1970" s="2">
        <v>0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x14ac:dyDescent="0.35">
      <c r="A1971" s="2">
        <v>0</v>
      </c>
      <c r="B1971" s="2">
        <v>46</v>
      </c>
      <c r="C1971" s="2">
        <v>1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200</v>
      </c>
      <c r="K1971" s="2">
        <v>133</v>
      </c>
      <c r="L1971" s="2">
        <v>84</v>
      </c>
      <c r="M1971" s="2">
        <v>26.15</v>
      </c>
      <c r="N1971" s="2">
        <v>70</v>
      </c>
      <c r="O1971" s="2">
        <v>83</v>
      </c>
      <c r="P1971" s="2">
        <v>0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x14ac:dyDescent="0.35">
      <c r="A1972" s="2">
        <v>1</v>
      </c>
      <c r="B1972" s="2">
        <v>60</v>
      </c>
      <c r="C1972" s="2">
        <v>1</v>
      </c>
      <c r="D1972" s="2">
        <v>1</v>
      </c>
      <c r="E1972" s="2">
        <v>20</v>
      </c>
      <c r="F1972" s="2">
        <v>0</v>
      </c>
      <c r="G1972" s="2">
        <v>0</v>
      </c>
      <c r="H1972" s="2">
        <v>0</v>
      </c>
      <c r="I1972" s="2">
        <v>0</v>
      </c>
      <c r="J1972" s="2">
        <v>195</v>
      </c>
      <c r="K1972" s="2">
        <v>107.5</v>
      </c>
      <c r="L1972" s="2">
        <v>72</v>
      </c>
      <c r="M1972" s="2">
        <v>26.53</v>
      </c>
      <c r="N1972" s="2">
        <v>70</v>
      </c>
      <c r="O1972" s="2">
        <v>80</v>
      </c>
      <c r="P1972" s="2">
        <v>0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x14ac:dyDescent="0.35">
      <c r="A1973" s="2">
        <v>1</v>
      </c>
      <c r="B1973" s="2">
        <v>61</v>
      </c>
      <c r="C1973" s="2">
        <v>1</v>
      </c>
      <c r="D1973" s="2">
        <v>1</v>
      </c>
      <c r="E1973" s="2">
        <v>13</v>
      </c>
      <c r="F1973" s="2">
        <v>0</v>
      </c>
      <c r="G1973" s="2">
        <v>0</v>
      </c>
      <c r="H1973" s="2">
        <v>0</v>
      </c>
      <c r="I1973" s="2">
        <v>0</v>
      </c>
      <c r="J1973" s="2">
        <v>312</v>
      </c>
      <c r="K1973" s="2">
        <v>110</v>
      </c>
      <c r="L1973" s="2">
        <v>66</v>
      </c>
      <c r="M1973" s="2">
        <v>26.28</v>
      </c>
      <c r="N1973" s="2">
        <v>68</v>
      </c>
      <c r="O1973" s="2">
        <v>96</v>
      </c>
      <c r="P1973" s="2">
        <v>0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x14ac:dyDescent="0.35">
      <c r="A1974" s="2">
        <v>0</v>
      </c>
      <c r="B1974" s="2">
        <v>51</v>
      </c>
      <c r="C1974" s="2">
        <v>2</v>
      </c>
      <c r="D1974" s="2">
        <v>1</v>
      </c>
      <c r="E1974" s="2">
        <v>5</v>
      </c>
      <c r="F1974" s="2">
        <v>0</v>
      </c>
      <c r="G1974" s="2">
        <v>0</v>
      </c>
      <c r="H1974" s="2">
        <v>0</v>
      </c>
      <c r="I1974" s="2">
        <v>0</v>
      </c>
      <c r="J1974" s="2">
        <v>192</v>
      </c>
      <c r="K1974" s="2">
        <v>133</v>
      </c>
      <c r="L1974" s="2">
        <v>87</v>
      </c>
      <c r="M1974" s="2">
        <v>20.72</v>
      </c>
      <c r="N1974" s="2">
        <v>78</v>
      </c>
      <c r="O1974" s="2">
        <v>77</v>
      </c>
      <c r="P1974" s="2">
        <v>0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x14ac:dyDescent="0.35">
      <c r="A1975" s="2">
        <v>1</v>
      </c>
      <c r="B1975" s="2">
        <v>63</v>
      </c>
      <c r="C1975" s="2">
        <v>3</v>
      </c>
      <c r="D1975" s="2">
        <v>1</v>
      </c>
      <c r="E1975" s="2">
        <v>9</v>
      </c>
      <c r="F1975" s="2">
        <v>0</v>
      </c>
      <c r="G1975" s="2">
        <v>0</v>
      </c>
      <c r="H1975" s="2">
        <v>0</v>
      </c>
      <c r="I1975" s="2">
        <v>0</v>
      </c>
      <c r="J1975" s="2">
        <v>176</v>
      </c>
      <c r="K1975" s="2">
        <v>116</v>
      </c>
      <c r="L1975" s="2">
        <v>83</v>
      </c>
      <c r="M1975" s="2">
        <v>27.8</v>
      </c>
      <c r="N1975" s="2">
        <v>65</v>
      </c>
      <c r="O1975" s="2">
        <v>75</v>
      </c>
      <c r="P1975" s="2">
        <v>0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x14ac:dyDescent="0.35">
      <c r="A1976" s="2">
        <v>1</v>
      </c>
      <c r="B1976" s="2">
        <v>61</v>
      </c>
      <c r="C1976" s="2">
        <v>1</v>
      </c>
      <c r="D1976" s="2">
        <v>1</v>
      </c>
      <c r="E1976" s="2">
        <v>15</v>
      </c>
      <c r="F1976" s="2">
        <v>0</v>
      </c>
      <c r="G1976" s="2">
        <v>0</v>
      </c>
      <c r="H1976" s="2">
        <v>1</v>
      </c>
      <c r="I1976" s="2">
        <v>0</v>
      </c>
      <c r="J1976" s="2">
        <v>157</v>
      </c>
      <c r="K1976" s="2">
        <v>195</v>
      </c>
      <c r="L1976" s="2">
        <v>108</v>
      </c>
      <c r="M1976" s="2">
        <v>25.08</v>
      </c>
      <c r="N1976" s="2">
        <v>75</v>
      </c>
      <c r="O1976" s="2">
        <v>78</v>
      </c>
      <c r="P1976" s="2">
        <v>0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x14ac:dyDescent="0.35">
      <c r="A1977" s="2">
        <v>1</v>
      </c>
      <c r="B1977" s="2">
        <v>36</v>
      </c>
      <c r="C1977" s="2">
        <v>2</v>
      </c>
      <c r="D1977" s="2">
        <v>0</v>
      </c>
      <c r="E1977" s="2">
        <v>0</v>
      </c>
      <c r="F1977" s="2">
        <v>0</v>
      </c>
      <c r="G1977" s="2">
        <v>0</v>
      </c>
      <c r="H1977" s="2">
        <v>1</v>
      </c>
      <c r="I1977" s="2">
        <v>0</v>
      </c>
      <c r="J1977" s="2">
        <v>183</v>
      </c>
      <c r="K1977" s="2">
        <v>140</v>
      </c>
      <c r="L1977" s="2">
        <v>85</v>
      </c>
      <c r="M1977" s="2">
        <v>24.39</v>
      </c>
      <c r="N1977" s="2">
        <v>67</v>
      </c>
      <c r="O1977" s="2">
        <v>84</v>
      </c>
      <c r="P1977" s="2">
        <v>0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x14ac:dyDescent="0.35">
      <c r="A1978" s="2">
        <v>1</v>
      </c>
      <c r="B1978" s="2">
        <v>43</v>
      </c>
      <c r="C1978" s="2">
        <v>1</v>
      </c>
      <c r="D1978" s="2">
        <v>1</v>
      </c>
      <c r="E1978" s="2">
        <v>15</v>
      </c>
      <c r="F1978" s="2">
        <v>0</v>
      </c>
      <c r="G1978" s="2">
        <v>0</v>
      </c>
      <c r="H1978" s="2">
        <v>0</v>
      </c>
      <c r="I1978" s="2">
        <v>0</v>
      </c>
      <c r="J1978" s="2">
        <v>249</v>
      </c>
      <c r="K1978" s="2">
        <v>145</v>
      </c>
      <c r="L1978" s="2">
        <v>85</v>
      </c>
      <c r="M1978" s="2">
        <v>28.77</v>
      </c>
      <c r="N1978" s="2">
        <v>75</v>
      </c>
      <c r="O1978" s="2">
        <v>100</v>
      </c>
      <c r="P1978" s="2">
        <v>0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x14ac:dyDescent="0.35">
      <c r="A1979" s="2">
        <v>1</v>
      </c>
      <c r="B1979" s="2">
        <v>46</v>
      </c>
      <c r="C1979" s="2">
        <v>4</v>
      </c>
      <c r="D1979" s="2">
        <v>1</v>
      </c>
      <c r="E1979" s="2">
        <v>20</v>
      </c>
      <c r="F1979" s="2">
        <v>0</v>
      </c>
      <c r="G1979" s="2">
        <v>0</v>
      </c>
      <c r="H1979" s="2">
        <v>0</v>
      </c>
      <c r="I1979" s="2">
        <v>0</v>
      </c>
      <c r="J1979" s="2">
        <v>259</v>
      </c>
      <c r="K1979" s="2">
        <v>101</v>
      </c>
      <c r="L1979" s="2">
        <v>71</v>
      </c>
      <c r="M1979" s="2">
        <v>20.100000000000001</v>
      </c>
      <c r="N1979" s="2">
        <v>80</v>
      </c>
      <c r="O1979" s="2">
        <v>73</v>
      </c>
      <c r="P1979" s="2">
        <v>0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x14ac:dyDescent="0.35">
      <c r="A1980" s="2">
        <v>0</v>
      </c>
      <c r="B1980" s="2">
        <v>48</v>
      </c>
      <c r="C1980" s="2">
        <v>1</v>
      </c>
      <c r="D1980" s="2">
        <v>1</v>
      </c>
      <c r="E1980" s="2">
        <v>20</v>
      </c>
      <c r="F1980" s="2">
        <v>0</v>
      </c>
      <c r="G1980" s="2">
        <v>0</v>
      </c>
      <c r="H1980" s="2">
        <v>1</v>
      </c>
      <c r="I1980" s="2">
        <v>0</v>
      </c>
      <c r="J1980" s="2">
        <v>252</v>
      </c>
      <c r="K1980" s="2">
        <v>143</v>
      </c>
      <c r="L1980" s="2">
        <v>81</v>
      </c>
      <c r="M1980" s="2">
        <v>24</v>
      </c>
      <c r="N1980" s="2">
        <v>85</v>
      </c>
      <c r="O1980" s="2">
        <v>101</v>
      </c>
      <c r="P1980" s="2">
        <v>0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x14ac:dyDescent="0.35">
      <c r="A1981" s="2">
        <v>1</v>
      </c>
      <c r="B1981" s="2">
        <v>40</v>
      </c>
      <c r="C1981" s="2">
        <v>2</v>
      </c>
      <c r="D1981" s="2">
        <v>1</v>
      </c>
      <c r="E1981" s="2">
        <v>20</v>
      </c>
      <c r="F1981" s="2">
        <v>0</v>
      </c>
      <c r="G1981" s="2">
        <v>0</v>
      </c>
      <c r="H1981" s="2">
        <v>0</v>
      </c>
      <c r="I1981" s="2">
        <v>0</v>
      </c>
      <c r="J1981" s="2">
        <v>193</v>
      </c>
      <c r="K1981" s="2">
        <v>122</v>
      </c>
      <c r="L1981" s="2">
        <v>78</v>
      </c>
      <c r="M1981" s="2">
        <v>28.4</v>
      </c>
      <c r="N1981" s="2">
        <v>70</v>
      </c>
      <c r="O1981" s="2">
        <v>93</v>
      </c>
      <c r="P1981" s="2">
        <v>0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x14ac:dyDescent="0.35">
      <c r="A1982" s="2">
        <v>0</v>
      </c>
      <c r="B1982" s="2">
        <v>42</v>
      </c>
      <c r="C1982" s="2">
        <v>1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199</v>
      </c>
      <c r="K1982" s="2">
        <v>111</v>
      </c>
      <c r="L1982" s="2">
        <v>71</v>
      </c>
      <c r="M1982" s="2">
        <v>27.23</v>
      </c>
      <c r="N1982" s="2">
        <v>67</v>
      </c>
      <c r="O1982" s="2">
        <v>107</v>
      </c>
      <c r="P1982" s="2">
        <v>0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x14ac:dyDescent="0.35">
      <c r="A1983" s="2">
        <v>0</v>
      </c>
      <c r="B1983" s="2">
        <v>44</v>
      </c>
      <c r="C1983" s="2">
        <v>1</v>
      </c>
      <c r="D1983" s="2">
        <v>1</v>
      </c>
      <c r="E1983" s="2">
        <v>10</v>
      </c>
      <c r="F1983" s="2">
        <v>0</v>
      </c>
      <c r="G1983" s="2">
        <v>0</v>
      </c>
      <c r="H1983" s="2">
        <v>1</v>
      </c>
      <c r="I1983" s="2">
        <v>0</v>
      </c>
      <c r="J1983" s="2">
        <v>229</v>
      </c>
      <c r="K1983" s="2">
        <v>146</v>
      </c>
      <c r="L1983" s="2">
        <v>78</v>
      </c>
      <c r="M1983" s="2">
        <v>25.25</v>
      </c>
      <c r="N1983" s="2">
        <v>69</v>
      </c>
      <c r="O1983" s="2">
        <v>75</v>
      </c>
      <c r="P1983" s="2">
        <v>0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x14ac:dyDescent="0.35">
      <c r="A1984" s="2">
        <v>1</v>
      </c>
      <c r="B1984" s="2">
        <v>46</v>
      </c>
      <c r="C1984" s="2">
        <v>2</v>
      </c>
      <c r="D1984" s="2">
        <v>1</v>
      </c>
      <c r="E1984" s="2">
        <v>20</v>
      </c>
      <c r="F1984" s="2">
        <v>0</v>
      </c>
      <c r="G1984" s="2">
        <v>0</v>
      </c>
      <c r="H1984" s="2">
        <v>1</v>
      </c>
      <c r="I1984" s="2">
        <v>0</v>
      </c>
      <c r="J1984" s="2">
        <v>181</v>
      </c>
      <c r="K1984" s="2">
        <v>122</v>
      </c>
      <c r="L1984" s="2">
        <v>87.5</v>
      </c>
      <c r="M1984" s="2">
        <v>29.15</v>
      </c>
      <c r="N1984" s="2">
        <v>80</v>
      </c>
      <c r="O1984" s="2">
        <v>83</v>
      </c>
      <c r="P1984" s="2">
        <v>0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x14ac:dyDescent="0.35">
      <c r="A1985" s="2">
        <v>0</v>
      </c>
      <c r="B1985" s="2">
        <v>40</v>
      </c>
      <c r="C1985" s="2">
        <v>2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267</v>
      </c>
      <c r="K1985" s="2">
        <v>150</v>
      </c>
      <c r="L1985" s="2">
        <v>93</v>
      </c>
      <c r="M1985" s="2">
        <v>31.77</v>
      </c>
      <c r="N1985" s="2">
        <v>93</v>
      </c>
      <c r="O1985" s="2">
        <v>74</v>
      </c>
      <c r="P1985" s="2">
        <v>0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x14ac:dyDescent="0.35">
      <c r="A1986" s="2">
        <v>0</v>
      </c>
      <c r="B1986" s="2">
        <v>42</v>
      </c>
      <c r="C1986" s="2">
        <v>2</v>
      </c>
      <c r="D1986" s="2">
        <v>1</v>
      </c>
      <c r="E1986" s="2">
        <v>9</v>
      </c>
      <c r="F1986" s="2">
        <v>0</v>
      </c>
      <c r="G1986" s="2">
        <v>0</v>
      </c>
      <c r="H1986" s="2">
        <v>0</v>
      </c>
      <c r="I1986" s="2">
        <v>0</v>
      </c>
      <c r="J1986" s="2">
        <v>281</v>
      </c>
      <c r="K1986" s="2">
        <v>115.5</v>
      </c>
      <c r="L1986" s="2">
        <v>79</v>
      </c>
      <c r="M1986" s="2">
        <v>22.9</v>
      </c>
      <c r="N1986" s="2">
        <v>80</v>
      </c>
      <c r="O1986" s="2">
        <v>71</v>
      </c>
      <c r="P1986" s="2">
        <v>0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x14ac:dyDescent="0.35">
      <c r="A1987" s="2">
        <v>0</v>
      </c>
      <c r="B1987" s="2">
        <v>39</v>
      </c>
      <c r="C1987" s="2">
        <v>3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201</v>
      </c>
      <c r="K1987" s="2">
        <v>121</v>
      </c>
      <c r="L1987" s="2">
        <v>78.5</v>
      </c>
      <c r="M1987" s="2">
        <v>24.26</v>
      </c>
      <c r="N1987" s="2">
        <v>67</v>
      </c>
      <c r="O1987" s="2">
        <v>90</v>
      </c>
      <c r="P1987" s="2">
        <v>0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x14ac:dyDescent="0.35">
      <c r="A1988" s="2">
        <v>0</v>
      </c>
      <c r="B1988" s="2">
        <v>58</v>
      </c>
      <c r="C1988" s="2">
        <v>3</v>
      </c>
      <c r="D1988" s="2">
        <v>0</v>
      </c>
      <c r="E1988" s="2">
        <v>0</v>
      </c>
      <c r="F1988" s="2">
        <v>0</v>
      </c>
      <c r="G1988" s="2">
        <v>0</v>
      </c>
      <c r="H1988" s="2">
        <v>1</v>
      </c>
      <c r="I1988" s="2">
        <v>0</v>
      </c>
      <c r="J1988" s="2">
        <v>234</v>
      </c>
      <c r="K1988" s="2">
        <v>155</v>
      </c>
      <c r="L1988" s="2">
        <v>86</v>
      </c>
      <c r="M1988" s="2">
        <v>22.09</v>
      </c>
      <c r="N1988" s="2">
        <v>68</v>
      </c>
      <c r="O1988" s="2">
        <v>78</v>
      </c>
      <c r="P1988" s="2">
        <v>0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x14ac:dyDescent="0.35">
      <c r="A1989" s="2">
        <v>0</v>
      </c>
      <c r="B1989" s="2">
        <v>41</v>
      </c>
      <c r="C1989" s="2">
        <v>4</v>
      </c>
      <c r="D1989" s="2">
        <v>1</v>
      </c>
      <c r="E1989" s="2">
        <v>9</v>
      </c>
      <c r="F1989" s="2">
        <v>0</v>
      </c>
      <c r="G1989" s="2">
        <v>0</v>
      </c>
      <c r="H1989" s="2">
        <v>0</v>
      </c>
      <c r="I1989" s="2">
        <v>0</v>
      </c>
      <c r="J1989" s="2">
        <v>218</v>
      </c>
      <c r="K1989" s="2">
        <v>102</v>
      </c>
      <c r="L1989" s="2">
        <v>67</v>
      </c>
      <c r="M1989" s="2">
        <v>19.23</v>
      </c>
      <c r="N1989" s="2">
        <v>78</v>
      </c>
      <c r="O1989" s="2">
        <v>78</v>
      </c>
      <c r="P1989" s="2">
        <v>0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x14ac:dyDescent="0.35">
      <c r="A1990" s="2">
        <v>1</v>
      </c>
      <c r="B1990" s="2">
        <v>43</v>
      </c>
      <c r="C1990" s="2">
        <v>4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217</v>
      </c>
      <c r="K1990" s="2">
        <v>115</v>
      </c>
      <c r="L1990" s="2">
        <v>80</v>
      </c>
      <c r="M1990" s="2">
        <v>28.82</v>
      </c>
      <c r="N1990" s="2">
        <v>52</v>
      </c>
      <c r="O1990" s="2">
        <v>70</v>
      </c>
      <c r="P1990" s="2">
        <v>0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x14ac:dyDescent="0.35">
      <c r="A1991" s="2">
        <v>0</v>
      </c>
      <c r="B1991" s="2">
        <v>64</v>
      </c>
      <c r="C1991" s="2">
        <v>1</v>
      </c>
      <c r="D1991" s="2">
        <v>1</v>
      </c>
      <c r="E1991" s="2">
        <v>30</v>
      </c>
      <c r="F1991" s="2">
        <v>0</v>
      </c>
      <c r="G1991" s="2">
        <v>0</v>
      </c>
      <c r="H1991" s="2">
        <v>0</v>
      </c>
      <c r="I1991" s="2">
        <v>0</v>
      </c>
      <c r="J1991" s="2">
        <v>241</v>
      </c>
      <c r="K1991" s="2">
        <v>136.5</v>
      </c>
      <c r="L1991" s="2">
        <v>85</v>
      </c>
      <c r="M1991" s="2">
        <v>26.42</v>
      </c>
      <c r="N1991" s="2">
        <v>70</v>
      </c>
      <c r="O1991" s="2">
        <v>77</v>
      </c>
      <c r="P1991" s="2">
        <v>0</v>
      </c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x14ac:dyDescent="0.35">
      <c r="A1992" s="2">
        <v>0</v>
      </c>
      <c r="B1992" s="2">
        <v>49</v>
      </c>
      <c r="C1992" s="2">
        <v>2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246</v>
      </c>
      <c r="K1992" s="2">
        <v>107</v>
      </c>
      <c r="L1992" s="2">
        <v>73</v>
      </c>
      <c r="M1992" s="2">
        <v>29.36</v>
      </c>
      <c r="N1992" s="2">
        <v>79</v>
      </c>
      <c r="O1992" s="2">
        <v>80</v>
      </c>
      <c r="P1992" s="2">
        <v>0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x14ac:dyDescent="0.35">
      <c r="A1993" s="2">
        <v>0</v>
      </c>
      <c r="B1993" s="2">
        <v>40</v>
      </c>
      <c r="C1993" s="2">
        <v>3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226</v>
      </c>
      <c r="K1993" s="2">
        <v>118</v>
      </c>
      <c r="L1993" s="2">
        <v>72</v>
      </c>
      <c r="M1993" s="2">
        <v>24.75</v>
      </c>
      <c r="N1993" s="2">
        <v>87</v>
      </c>
      <c r="O1993" s="2">
        <v>79</v>
      </c>
      <c r="P1993" s="2">
        <v>0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x14ac:dyDescent="0.35">
      <c r="A1994" s="2">
        <v>1</v>
      </c>
      <c r="B1994" s="2">
        <v>48</v>
      </c>
      <c r="C1994" s="2">
        <v>4</v>
      </c>
      <c r="D1994" s="2">
        <v>1</v>
      </c>
      <c r="E1994" s="2">
        <v>25</v>
      </c>
      <c r="F1994" s="2">
        <v>0</v>
      </c>
      <c r="G1994" s="2">
        <v>0</v>
      </c>
      <c r="H1994" s="2">
        <v>1</v>
      </c>
      <c r="I1994" s="2">
        <v>0</v>
      </c>
      <c r="J1994" s="2">
        <v>216</v>
      </c>
      <c r="K1994" s="2">
        <v>144</v>
      </c>
      <c r="L1994" s="2">
        <v>79</v>
      </c>
      <c r="M1994" s="2">
        <v>25.09</v>
      </c>
      <c r="N1994" s="2">
        <v>67</v>
      </c>
      <c r="O1994" s="2">
        <v>85</v>
      </c>
      <c r="P1994" s="2">
        <v>0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x14ac:dyDescent="0.35">
      <c r="A1995" s="2">
        <v>0</v>
      </c>
      <c r="B1995" s="2">
        <v>51</v>
      </c>
      <c r="C1995" s="2">
        <v>2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233</v>
      </c>
      <c r="K1995" s="2">
        <v>120</v>
      </c>
      <c r="L1995" s="2">
        <v>81</v>
      </c>
      <c r="M1995" s="2">
        <v>28.25</v>
      </c>
      <c r="N1995" s="2">
        <v>80</v>
      </c>
      <c r="O1995" s="2">
        <v>75</v>
      </c>
      <c r="P1995" s="2">
        <v>0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x14ac:dyDescent="0.35">
      <c r="A1996" s="2">
        <v>0</v>
      </c>
      <c r="B1996" s="2">
        <v>64</v>
      </c>
      <c r="C1996" s="2">
        <v>3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270</v>
      </c>
      <c r="K1996" s="2">
        <v>146</v>
      </c>
      <c r="L1996" s="2">
        <v>106</v>
      </c>
      <c r="M1996" s="2">
        <v>27.96</v>
      </c>
      <c r="N1996" s="2">
        <v>75</v>
      </c>
      <c r="O1996" s="2">
        <v>77</v>
      </c>
      <c r="P1996" s="2">
        <v>0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x14ac:dyDescent="0.35">
      <c r="A1997" s="2">
        <v>0</v>
      </c>
      <c r="B1997" s="2">
        <v>48</v>
      </c>
      <c r="C1997" s="2">
        <v>4</v>
      </c>
      <c r="D1997" s="2">
        <v>1</v>
      </c>
      <c r="E1997" s="2">
        <v>17</v>
      </c>
      <c r="F1997" s="2">
        <v>0</v>
      </c>
      <c r="G1997" s="2">
        <v>0</v>
      </c>
      <c r="H1997" s="2">
        <v>0</v>
      </c>
      <c r="I1997" s="2">
        <v>0</v>
      </c>
      <c r="J1997" s="2">
        <v>299</v>
      </c>
      <c r="K1997" s="2">
        <v>132</v>
      </c>
      <c r="L1997" s="2">
        <v>81</v>
      </c>
      <c r="M1997" s="2">
        <v>24.35</v>
      </c>
      <c r="N1997" s="2">
        <v>75</v>
      </c>
      <c r="O1997" s="2">
        <v>70</v>
      </c>
      <c r="P1997" s="2">
        <v>0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x14ac:dyDescent="0.35">
      <c r="A1998" s="2">
        <v>1</v>
      </c>
      <c r="B1998" s="2">
        <v>37</v>
      </c>
      <c r="C1998" s="2">
        <v>1</v>
      </c>
      <c r="D1998" s="2">
        <v>1</v>
      </c>
      <c r="E1998" s="2">
        <v>25</v>
      </c>
      <c r="F1998" s="2">
        <v>0</v>
      </c>
      <c r="G1998" s="2">
        <v>0</v>
      </c>
      <c r="H1998" s="2">
        <v>0</v>
      </c>
      <c r="I1998" s="2">
        <v>0</v>
      </c>
      <c r="J1998" s="2">
        <v>243</v>
      </c>
      <c r="K1998" s="2">
        <v>125</v>
      </c>
      <c r="L1998" s="2">
        <v>75</v>
      </c>
      <c r="M1998" s="2">
        <v>29.19</v>
      </c>
      <c r="N1998" s="2">
        <v>60</v>
      </c>
      <c r="O1998" s="2">
        <v>78</v>
      </c>
      <c r="P1998" s="2">
        <v>0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x14ac:dyDescent="0.35">
      <c r="A1999" s="2">
        <v>0</v>
      </c>
      <c r="B1999" s="2">
        <v>55</v>
      </c>
      <c r="C1999" s="2">
        <v>2</v>
      </c>
      <c r="D1999" s="2">
        <v>0</v>
      </c>
      <c r="E1999" s="2">
        <v>0</v>
      </c>
      <c r="F1999" s="2">
        <v>0</v>
      </c>
      <c r="G1999" s="2">
        <v>0</v>
      </c>
      <c r="H1999" s="2">
        <v>1</v>
      </c>
      <c r="I1999" s="2">
        <v>0</v>
      </c>
      <c r="J1999" s="2">
        <v>293</v>
      </c>
      <c r="K1999" s="2">
        <v>165</v>
      </c>
      <c r="L1999" s="2">
        <v>106</v>
      </c>
      <c r="M1999" s="2">
        <v>24.71</v>
      </c>
      <c r="N1999" s="2">
        <v>90</v>
      </c>
      <c r="O1999" s="2">
        <v>79</v>
      </c>
      <c r="P1999" s="2">
        <v>0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x14ac:dyDescent="0.35">
      <c r="A2000" s="2">
        <v>0</v>
      </c>
      <c r="B2000" s="2">
        <v>42</v>
      </c>
      <c r="C2000" s="2">
        <v>3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270</v>
      </c>
      <c r="K2000" s="2">
        <v>126</v>
      </c>
      <c r="L2000" s="2">
        <v>86</v>
      </c>
      <c r="M2000" s="2">
        <v>23.98</v>
      </c>
      <c r="N2000" s="2">
        <v>80</v>
      </c>
      <c r="O2000" s="2">
        <v>77</v>
      </c>
      <c r="P2000" s="2">
        <v>0</v>
      </c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x14ac:dyDescent="0.35">
      <c r="A2001" s="2">
        <v>1</v>
      </c>
      <c r="B2001" s="2">
        <v>43</v>
      </c>
      <c r="C2001" s="2">
        <v>1</v>
      </c>
      <c r="D2001" s="2">
        <v>1</v>
      </c>
      <c r="E2001" s="2">
        <v>30</v>
      </c>
      <c r="F2001" s="2">
        <v>0</v>
      </c>
      <c r="G2001" s="2">
        <v>0</v>
      </c>
      <c r="H2001" s="2">
        <v>0</v>
      </c>
      <c r="I2001" s="2">
        <v>0</v>
      </c>
      <c r="J2001" s="2">
        <v>262</v>
      </c>
      <c r="K2001" s="2">
        <v>105</v>
      </c>
      <c r="L2001" s="2">
        <v>72.5</v>
      </c>
      <c r="M2001" s="2">
        <v>28.36</v>
      </c>
      <c r="N2001" s="2">
        <v>82</v>
      </c>
      <c r="O2001" s="2">
        <v>70</v>
      </c>
      <c r="P2001" s="2">
        <v>0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x14ac:dyDescent="0.35">
      <c r="A2002" s="2">
        <v>0</v>
      </c>
      <c r="B2002" s="2">
        <v>44</v>
      </c>
      <c r="C2002" s="2">
        <v>1</v>
      </c>
      <c r="D2002" s="2">
        <v>1</v>
      </c>
      <c r="E2002" s="2">
        <v>9</v>
      </c>
      <c r="F2002" s="2">
        <v>0</v>
      </c>
      <c r="G2002" s="2">
        <v>0</v>
      </c>
      <c r="H2002" s="2">
        <v>0</v>
      </c>
      <c r="I2002" s="2">
        <v>0</v>
      </c>
      <c r="J2002" s="2">
        <v>212</v>
      </c>
      <c r="K2002" s="2">
        <v>128</v>
      </c>
      <c r="L2002" s="2">
        <v>81.5</v>
      </c>
      <c r="M2002" s="2">
        <v>27.51</v>
      </c>
      <c r="N2002" s="2">
        <v>80</v>
      </c>
      <c r="O2002" s="2">
        <v>87</v>
      </c>
      <c r="P2002" s="2">
        <v>0</v>
      </c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x14ac:dyDescent="0.35">
      <c r="A2003" s="2">
        <v>1</v>
      </c>
      <c r="B2003" s="2">
        <v>37</v>
      </c>
      <c r="C2003" s="2">
        <v>2</v>
      </c>
      <c r="D2003" s="2">
        <v>1</v>
      </c>
      <c r="E2003" s="2">
        <v>20</v>
      </c>
      <c r="F2003" s="2">
        <v>0</v>
      </c>
      <c r="G2003" s="2">
        <v>0</v>
      </c>
      <c r="H2003" s="2">
        <v>0</v>
      </c>
      <c r="I2003" s="2">
        <v>0</v>
      </c>
      <c r="J2003" s="2">
        <v>232</v>
      </c>
      <c r="K2003" s="2">
        <v>129</v>
      </c>
      <c r="L2003" s="2">
        <v>74</v>
      </c>
      <c r="M2003" s="2">
        <v>24.46</v>
      </c>
      <c r="N2003" s="2">
        <v>86</v>
      </c>
      <c r="O2003" s="2">
        <v>88</v>
      </c>
      <c r="P2003" s="2">
        <v>0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x14ac:dyDescent="0.35">
      <c r="A2004" s="2">
        <v>0</v>
      </c>
      <c r="B2004" s="2">
        <v>50</v>
      </c>
      <c r="C2004" s="2">
        <v>3</v>
      </c>
      <c r="D2004" s="2">
        <v>0</v>
      </c>
      <c r="E2004" s="2">
        <v>0</v>
      </c>
      <c r="F2004" s="2">
        <v>0</v>
      </c>
      <c r="G2004" s="2">
        <v>0</v>
      </c>
      <c r="H2004" s="2">
        <v>1</v>
      </c>
      <c r="I2004" s="2">
        <v>0</v>
      </c>
      <c r="J2004" s="2">
        <v>254</v>
      </c>
      <c r="K2004" s="2">
        <v>132</v>
      </c>
      <c r="L2004" s="2">
        <v>96</v>
      </c>
      <c r="M2004" s="2">
        <v>29.35</v>
      </c>
      <c r="N2004" s="2">
        <v>90</v>
      </c>
      <c r="O2004" s="2">
        <v>67</v>
      </c>
      <c r="P2004" s="2">
        <v>0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x14ac:dyDescent="0.35">
      <c r="A2005" s="2">
        <v>1</v>
      </c>
      <c r="B2005" s="2">
        <v>42</v>
      </c>
      <c r="C2005" s="2">
        <v>2</v>
      </c>
      <c r="D2005" s="2">
        <v>1</v>
      </c>
      <c r="E2005" s="2">
        <v>5</v>
      </c>
      <c r="F2005" s="2">
        <v>0</v>
      </c>
      <c r="G2005" s="2">
        <v>0</v>
      </c>
      <c r="H2005" s="2">
        <v>0</v>
      </c>
      <c r="I2005" s="2">
        <v>0</v>
      </c>
      <c r="J2005" s="2">
        <v>355</v>
      </c>
      <c r="K2005" s="2">
        <v>113</v>
      </c>
      <c r="L2005" s="2">
        <v>81</v>
      </c>
      <c r="M2005" s="2">
        <v>26.17</v>
      </c>
      <c r="N2005" s="2">
        <v>90</v>
      </c>
      <c r="O2005" s="2">
        <v>71</v>
      </c>
      <c r="P2005" s="2">
        <v>0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x14ac:dyDescent="0.35">
      <c r="A2006" s="2">
        <v>1</v>
      </c>
      <c r="B2006" s="2">
        <v>48</v>
      </c>
      <c r="C2006" s="2">
        <v>2</v>
      </c>
      <c r="D2006" s="2">
        <v>1</v>
      </c>
      <c r="E2006" s="2">
        <v>20</v>
      </c>
      <c r="F2006" s="2">
        <v>0</v>
      </c>
      <c r="G2006" s="2">
        <v>0</v>
      </c>
      <c r="H2006" s="2">
        <v>0</v>
      </c>
      <c r="I2006" s="2">
        <v>0</v>
      </c>
      <c r="J2006" s="2">
        <v>210</v>
      </c>
      <c r="K2006" s="2">
        <v>134.5</v>
      </c>
      <c r="L2006" s="2">
        <v>84</v>
      </c>
      <c r="M2006" s="2">
        <v>27.97</v>
      </c>
      <c r="N2006" s="2">
        <v>65</v>
      </c>
      <c r="O2006" s="2">
        <v>87</v>
      </c>
      <c r="P2006" s="2">
        <v>0</v>
      </c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x14ac:dyDescent="0.35">
      <c r="A2007" s="2">
        <v>0</v>
      </c>
      <c r="B2007" s="2">
        <v>32</v>
      </c>
      <c r="C2007" s="2">
        <v>2</v>
      </c>
      <c r="D2007" s="2">
        <v>1</v>
      </c>
      <c r="E2007" s="2">
        <v>15</v>
      </c>
      <c r="F2007" s="2">
        <v>0</v>
      </c>
      <c r="G2007" s="2">
        <v>0</v>
      </c>
      <c r="H2007" s="2">
        <v>0</v>
      </c>
      <c r="I2007" s="2">
        <v>0</v>
      </c>
      <c r="J2007" s="2">
        <v>242</v>
      </c>
      <c r="K2007" s="2">
        <v>111</v>
      </c>
      <c r="L2007" s="2">
        <v>70</v>
      </c>
      <c r="M2007" s="2">
        <v>29.84</v>
      </c>
      <c r="N2007" s="2">
        <v>80</v>
      </c>
      <c r="O2007" s="2">
        <v>88</v>
      </c>
      <c r="P2007" s="2">
        <v>0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x14ac:dyDescent="0.35">
      <c r="A2008" s="2">
        <v>0</v>
      </c>
      <c r="B2008" s="2">
        <v>39</v>
      </c>
      <c r="C2008" s="2">
        <v>3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240</v>
      </c>
      <c r="K2008" s="2">
        <v>118</v>
      </c>
      <c r="L2008" s="2">
        <v>84</v>
      </c>
      <c r="M2008" s="2">
        <v>25.57</v>
      </c>
      <c r="N2008" s="2">
        <v>80</v>
      </c>
      <c r="O2008" s="2">
        <v>75</v>
      </c>
      <c r="P2008" s="2">
        <v>0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x14ac:dyDescent="0.35">
      <c r="A2009" s="2">
        <v>0</v>
      </c>
      <c r="B2009" s="2">
        <v>54</v>
      </c>
      <c r="C2009" s="2">
        <v>2</v>
      </c>
      <c r="D2009" s="2">
        <v>1</v>
      </c>
      <c r="E2009" s="2">
        <v>5</v>
      </c>
      <c r="F2009" s="2">
        <v>0</v>
      </c>
      <c r="G2009" s="2">
        <v>0</v>
      </c>
      <c r="H2009" s="2">
        <v>1</v>
      </c>
      <c r="I2009" s="2">
        <v>0</v>
      </c>
      <c r="J2009" s="2">
        <v>390</v>
      </c>
      <c r="K2009" s="2">
        <v>150</v>
      </c>
      <c r="L2009" s="2">
        <v>94</v>
      </c>
      <c r="M2009" s="2">
        <v>27.34</v>
      </c>
      <c r="N2009" s="2">
        <v>75</v>
      </c>
      <c r="O2009" s="2">
        <v>71</v>
      </c>
      <c r="P2009" s="2">
        <v>0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x14ac:dyDescent="0.35">
      <c r="A2010" s="2">
        <v>0</v>
      </c>
      <c r="B2010" s="2">
        <v>50</v>
      </c>
      <c r="C2010" s="2">
        <v>2</v>
      </c>
      <c r="D2010" s="2">
        <v>0</v>
      </c>
      <c r="E2010" s="2">
        <v>0</v>
      </c>
      <c r="F2010" s="2">
        <v>0</v>
      </c>
      <c r="G2010" s="2">
        <v>0</v>
      </c>
      <c r="H2010" s="2">
        <v>1</v>
      </c>
      <c r="I2010" s="2">
        <v>0</v>
      </c>
      <c r="J2010" s="2">
        <v>190</v>
      </c>
      <c r="K2010" s="2">
        <v>148</v>
      </c>
      <c r="L2010" s="2">
        <v>92.5</v>
      </c>
      <c r="M2010" s="2">
        <v>22.99</v>
      </c>
      <c r="N2010" s="2">
        <v>80</v>
      </c>
      <c r="O2010" s="2">
        <v>90</v>
      </c>
      <c r="P2010" s="2">
        <v>0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x14ac:dyDescent="0.35">
      <c r="A2011" s="2">
        <v>0</v>
      </c>
      <c r="B2011" s="2">
        <v>54</v>
      </c>
      <c r="C2011" s="2">
        <v>1</v>
      </c>
      <c r="D2011" s="2">
        <v>0</v>
      </c>
      <c r="E2011" s="2">
        <v>0</v>
      </c>
      <c r="F2011" s="2">
        <v>0</v>
      </c>
      <c r="G2011" s="2">
        <v>0</v>
      </c>
      <c r="H2011" s="2">
        <v>1</v>
      </c>
      <c r="I2011" s="2">
        <v>0</v>
      </c>
      <c r="J2011" s="2">
        <v>315</v>
      </c>
      <c r="K2011" s="2">
        <v>176</v>
      </c>
      <c r="L2011" s="2">
        <v>87</v>
      </c>
      <c r="M2011" s="2">
        <v>29.23</v>
      </c>
      <c r="N2011" s="2">
        <v>82</v>
      </c>
      <c r="O2011" s="2">
        <v>72</v>
      </c>
      <c r="P2011" s="2">
        <v>0</v>
      </c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x14ac:dyDescent="0.35">
      <c r="A2012" s="2">
        <v>0</v>
      </c>
      <c r="B2012" s="2">
        <v>46</v>
      </c>
      <c r="C2012" s="2">
        <v>3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230</v>
      </c>
      <c r="K2012" s="2">
        <v>115</v>
      </c>
      <c r="L2012" s="2">
        <v>75</v>
      </c>
      <c r="M2012" s="2">
        <v>22.9</v>
      </c>
      <c r="N2012" s="2">
        <v>58</v>
      </c>
      <c r="O2012" s="2">
        <v>79</v>
      </c>
      <c r="P2012" s="2">
        <v>0</v>
      </c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x14ac:dyDescent="0.35">
      <c r="A2013" s="2">
        <v>1</v>
      </c>
      <c r="B2013" s="2">
        <v>45</v>
      </c>
      <c r="C2013" s="2">
        <v>1</v>
      </c>
      <c r="D2013" s="2">
        <v>0</v>
      </c>
      <c r="E2013" s="2">
        <v>0</v>
      </c>
      <c r="F2013" s="2">
        <v>0</v>
      </c>
      <c r="G2013" s="2">
        <v>0</v>
      </c>
      <c r="H2013" s="2">
        <v>1</v>
      </c>
      <c r="I2013" s="2">
        <v>0</v>
      </c>
      <c r="J2013" s="2">
        <v>218</v>
      </c>
      <c r="K2013" s="2">
        <v>133</v>
      </c>
      <c r="L2013" s="2">
        <v>87</v>
      </c>
      <c r="M2013" s="2">
        <v>31.9</v>
      </c>
      <c r="N2013" s="2">
        <v>88</v>
      </c>
      <c r="O2013" s="2">
        <v>115</v>
      </c>
      <c r="P2013" s="2">
        <v>0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x14ac:dyDescent="0.35">
      <c r="A2014" s="2">
        <v>1</v>
      </c>
      <c r="B2014" s="2">
        <v>63</v>
      </c>
      <c r="C2014" s="2">
        <v>3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210</v>
      </c>
      <c r="K2014" s="2">
        <v>124</v>
      </c>
      <c r="L2014" s="2">
        <v>81</v>
      </c>
      <c r="M2014" s="2">
        <v>24.38</v>
      </c>
      <c r="N2014" s="2">
        <v>67</v>
      </c>
      <c r="O2014" s="2">
        <v>78</v>
      </c>
      <c r="P2014" s="2">
        <v>0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x14ac:dyDescent="0.35">
      <c r="A2015" s="2">
        <v>1</v>
      </c>
      <c r="B2015" s="2">
        <v>60</v>
      </c>
      <c r="C2015" s="2">
        <v>1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264</v>
      </c>
      <c r="K2015" s="2">
        <v>137</v>
      </c>
      <c r="L2015" s="2">
        <v>80</v>
      </c>
      <c r="M2015" s="2">
        <v>29.99</v>
      </c>
      <c r="N2015" s="2">
        <v>65</v>
      </c>
      <c r="O2015" s="2">
        <v>58</v>
      </c>
      <c r="P2015" s="2">
        <v>0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x14ac:dyDescent="0.35">
      <c r="A2016" s="2">
        <v>0</v>
      </c>
      <c r="B2016" s="2">
        <v>38</v>
      </c>
      <c r="C2016" s="2">
        <v>2</v>
      </c>
      <c r="D2016" s="2">
        <v>1</v>
      </c>
      <c r="E2016" s="2">
        <v>10</v>
      </c>
      <c r="F2016" s="2">
        <v>0</v>
      </c>
      <c r="G2016" s="2">
        <v>0</v>
      </c>
      <c r="H2016" s="2">
        <v>0</v>
      </c>
      <c r="I2016" s="2">
        <v>0</v>
      </c>
      <c r="J2016" s="2">
        <v>186</v>
      </c>
      <c r="K2016" s="2">
        <v>166</v>
      </c>
      <c r="L2016" s="2">
        <v>96</v>
      </c>
      <c r="M2016" s="2">
        <v>33.14</v>
      </c>
      <c r="N2016" s="2">
        <v>75</v>
      </c>
      <c r="O2016" s="2">
        <v>75</v>
      </c>
      <c r="P2016" s="2">
        <v>0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x14ac:dyDescent="0.35">
      <c r="A2017" s="2">
        <v>1</v>
      </c>
      <c r="B2017" s="2">
        <v>59</v>
      </c>
      <c r="C2017" s="2">
        <v>4</v>
      </c>
      <c r="D2017" s="2">
        <v>1</v>
      </c>
      <c r="E2017" s="2">
        <v>30</v>
      </c>
      <c r="F2017" s="2">
        <v>0</v>
      </c>
      <c r="G2017" s="2">
        <v>0</v>
      </c>
      <c r="H2017" s="2">
        <v>0</v>
      </c>
      <c r="I2017" s="2">
        <v>0</v>
      </c>
      <c r="J2017" s="2">
        <v>235</v>
      </c>
      <c r="K2017" s="2">
        <v>136</v>
      </c>
      <c r="L2017" s="2">
        <v>96</v>
      </c>
      <c r="M2017" s="2">
        <v>28.61</v>
      </c>
      <c r="N2017" s="2">
        <v>54</v>
      </c>
      <c r="O2017" s="2">
        <v>85</v>
      </c>
      <c r="P2017" s="2">
        <v>0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x14ac:dyDescent="0.35">
      <c r="A2018" s="2">
        <v>0</v>
      </c>
      <c r="B2018" s="2">
        <v>41</v>
      </c>
      <c r="C2018" s="2">
        <v>1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156</v>
      </c>
      <c r="K2018" s="2">
        <v>121</v>
      </c>
      <c r="L2018" s="2">
        <v>88</v>
      </c>
      <c r="M2018" s="2">
        <v>23.57</v>
      </c>
      <c r="N2018" s="2">
        <v>70</v>
      </c>
      <c r="O2018" s="2">
        <v>86</v>
      </c>
      <c r="P2018" s="2">
        <v>0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x14ac:dyDescent="0.35">
      <c r="A2019" s="2">
        <v>1</v>
      </c>
      <c r="B2019" s="2">
        <v>46</v>
      </c>
      <c r="C2019" s="2">
        <v>2</v>
      </c>
      <c r="D2019" s="2">
        <v>1</v>
      </c>
      <c r="E2019" s="2">
        <v>20</v>
      </c>
      <c r="F2019" s="2">
        <v>0</v>
      </c>
      <c r="G2019" s="2">
        <v>0</v>
      </c>
      <c r="H2019" s="2">
        <v>0</v>
      </c>
      <c r="I2019" s="2">
        <v>0</v>
      </c>
      <c r="J2019" s="2">
        <v>275</v>
      </c>
      <c r="K2019" s="2">
        <v>137</v>
      </c>
      <c r="L2019" s="2">
        <v>88</v>
      </c>
      <c r="M2019" s="2">
        <v>29.28</v>
      </c>
      <c r="N2019" s="2">
        <v>110</v>
      </c>
      <c r="O2019" s="2">
        <v>88</v>
      </c>
      <c r="P2019" s="2">
        <v>0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x14ac:dyDescent="0.35">
      <c r="A2020" s="2">
        <v>1</v>
      </c>
      <c r="B2020" s="2">
        <v>50</v>
      </c>
      <c r="C2020" s="2">
        <v>4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259</v>
      </c>
      <c r="K2020" s="2">
        <v>132.5</v>
      </c>
      <c r="L2020" s="2">
        <v>92</v>
      </c>
      <c r="M2020" s="2">
        <v>30.41</v>
      </c>
      <c r="N2020" s="2">
        <v>68</v>
      </c>
      <c r="O2020" s="2">
        <v>75</v>
      </c>
      <c r="P2020" s="2">
        <v>0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x14ac:dyDescent="0.35">
      <c r="A2021" s="2">
        <v>0</v>
      </c>
      <c r="B2021" s="2">
        <v>57</v>
      </c>
      <c r="C2021" s="2">
        <v>1</v>
      </c>
      <c r="D2021" s="2">
        <v>1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240</v>
      </c>
      <c r="K2021" s="2">
        <v>142</v>
      </c>
      <c r="L2021" s="2">
        <v>85</v>
      </c>
      <c r="M2021" s="2">
        <v>22.55</v>
      </c>
      <c r="N2021" s="2">
        <v>80</v>
      </c>
      <c r="O2021" s="2">
        <v>77</v>
      </c>
      <c r="P2021" s="2">
        <v>0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x14ac:dyDescent="0.35">
      <c r="A2022" s="2">
        <v>1</v>
      </c>
      <c r="B2022" s="2">
        <v>40</v>
      </c>
      <c r="C2022" s="2">
        <v>1</v>
      </c>
      <c r="D2022" s="2">
        <v>1</v>
      </c>
      <c r="E2022" s="2">
        <v>20</v>
      </c>
      <c r="F2022" s="2">
        <v>0</v>
      </c>
      <c r="G2022" s="2">
        <v>0</v>
      </c>
      <c r="H2022" s="2">
        <v>0</v>
      </c>
      <c r="I2022" s="2">
        <v>0</v>
      </c>
      <c r="J2022" s="2">
        <v>332</v>
      </c>
      <c r="K2022" s="2">
        <v>114</v>
      </c>
      <c r="L2022" s="2">
        <v>76</v>
      </c>
      <c r="M2022" s="2">
        <v>26.51</v>
      </c>
      <c r="N2022" s="2">
        <v>70</v>
      </c>
      <c r="O2022" s="2">
        <v>90</v>
      </c>
      <c r="P2022" s="2">
        <v>0</v>
      </c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x14ac:dyDescent="0.35">
      <c r="A2023" s="2">
        <v>0</v>
      </c>
      <c r="B2023" s="2">
        <v>41</v>
      </c>
      <c r="C2023" s="2">
        <v>3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228</v>
      </c>
      <c r="K2023" s="2">
        <v>108</v>
      </c>
      <c r="L2023" s="2">
        <v>62</v>
      </c>
      <c r="M2023" s="2">
        <v>23.92</v>
      </c>
      <c r="N2023" s="2">
        <v>63</v>
      </c>
      <c r="O2023" s="2">
        <v>99</v>
      </c>
      <c r="P2023" s="2">
        <v>0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x14ac:dyDescent="0.35">
      <c r="A2024" s="2">
        <v>0</v>
      </c>
      <c r="B2024" s="2">
        <v>41</v>
      </c>
      <c r="C2024" s="2">
        <v>2</v>
      </c>
      <c r="D2024" s="2">
        <v>1</v>
      </c>
      <c r="E2024" s="2">
        <v>9</v>
      </c>
      <c r="F2024" s="2">
        <v>0</v>
      </c>
      <c r="G2024" s="2">
        <v>0</v>
      </c>
      <c r="H2024" s="2">
        <v>0</v>
      </c>
      <c r="I2024" s="2">
        <v>0</v>
      </c>
      <c r="J2024" s="2">
        <v>280</v>
      </c>
      <c r="K2024" s="2">
        <v>129</v>
      </c>
      <c r="L2024" s="2">
        <v>89</v>
      </c>
      <c r="M2024" s="2">
        <v>39.69</v>
      </c>
      <c r="N2024" s="2">
        <v>110</v>
      </c>
      <c r="O2024" s="2">
        <v>65</v>
      </c>
      <c r="P2024" s="2">
        <v>0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x14ac:dyDescent="0.35">
      <c r="A2025" s="2">
        <v>0</v>
      </c>
      <c r="B2025" s="2">
        <v>56</v>
      </c>
      <c r="C2025" s="2">
        <v>3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254</v>
      </c>
      <c r="K2025" s="2">
        <v>113</v>
      </c>
      <c r="L2025" s="2">
        <v>61</v>
      </c>
      <c r="M2025" s="2">
        <v>25.5</v>
      </c>
      <c r="N2025" s="2">
        <v>79</v>
      </c>
      <c r="O2025" s="2">
        <v>87</v>
      </c>
      <c r="P2025" s="2">
        <v>0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x14ac:dyDescent="0.35">
      <c r="A2026" s="2">
        <v>1</v>
      </c>
      <c r="B2026" s="2">
        <v>47</v>
      </c>
      <c r="C2026" s="2">
        <v>1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265</v>
      </c>
      <c r="K2026" s="2">
        <v>137.5</v>
      </c>
      <c r="L2026" s="2">
        <v>88.5</v>
      </c>
      <c r="M2026" s="2">
        <v>23.75</v>
      </c>
      <c r="N2026" s="2">
        <v>83</v>
      </c>
      <c r="O2026" s="2">
        <v>90</v>
      </c>
      <c r="P2026" s="2">
        <v>0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x14ac:dyDescent="0.35">
      <c r="A2027" s="2">
        <v>1</v>
      </c>
      <c r="B2027" s="2">
        <v>64</v>
      </c>
      <c r="C2027" s="2">
        <v>3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227</v>
      </c>
      <c r="K2027" s="2">
        <v>102</v>
      </c>
      <c r="L2027" s="2">
        <v>61</v>
      </c>
      <c r="M2027" s="2">
        <v>23.29</v>
      </c>
      <c r="N2027" s="2">
        <v>70</v>
      </c>
      <c r="O2027" s="2">
        <v>81</v>
      </c>
      <c r="P2027" s="2">
        <v>0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x14ac:dyDescent="0.35">
      <c r="A2028" s="2">
        <v>0</v>
      </c>
      <c r="B2028" s="2">
        <v>59</v>
      </c>
      <c r="C2028" s="2">
        <v>3</v>
      </c>
      <c r="D2028" s="2">
        <v>1</v>
      </c>
      <c r="E2028" s="2">
        <v>15</v>
      </c>
      <c r="F2028" s="2">
        <v>0</v>
      </c>
      <c r="G2028" s="2">
        <v>0</v>
      </c>
      <c r="H2028" s="2">
        <v>0</v>
      </c>
      <c r="I2028" s="2">
        <v>1</v>
      </c>
      <c r="J2028" s="2">
        <v>342</v>
      </c>
      <c r="K2028" s="2">
        <v>137</v>
      </c>
      <c r="L2028" s="2">
        <v>83.5</v>
      </c>
      <c r="M2028" s="2">
        <v>25.18</v>
      </c>
      <c r="N2028" s="2">
        <v>86</v>
      </c>
      <c r="O2028" s="2">
        <v>140</v>
      </c>
      <c r="P2028" s="2">
        <v>0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x14ac:dyDescent="0.35">
      <c r="A2029" s="2">
        <v>1</v>
      </c>
      <c r="B2029" s="2">
        <v>40</v>
      </c>
      <c r="C2029" s="2">
        <v>3</v>
      </c>
      <c r="D2029" s="2">
        <v>1</v>
      </c>
      <c r="E2029" s="2">
        <v>8</v>
      </c>
      <c r="F2029" s="2">
        <v>0</v>
      </c>
      <c r="G2029" s="2">
        <v>0</v>
      </c>
      <c r="H2029" s="2">
        <v>1</v>
      </c>
      <c r="I2029" s="2">
        <v>0</v>
      </c>
      <c r="J2029" s="2">
        <v>302</v>
      </c>
      <c r="K2029" s="2">
        <v>122</v>
      </c>
      <c r="L2029" s="2">
        <v>95</v>
      </c>
      <c r="M2029" s="2">
        <v>23.81</v>
      </c>
      <c r="N2029" s="2">
        <v>80</v>
      </c>
      <c r="O2029" s="2">
        <v>82</v>
      </c>
      <c r="P2029" s="2">
        <v>0</v>
      </c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x14ac:dyDescent="0.35">
      <c r="A2030" s="2">
        <v>0</v>
      </c>
      <c r="B2030" s="2">
        <v>45</v>
      </c>
      <c r="C2030" s="2">
        <v>3</v>
      </c>
      <c r="D2030" s="2">
        <v>1</v>
      </c>
      <c r="E2030" s="2">
        <v>3</v>
      </c>
      <c r="F2030" s="2">
        <v>0</v>
      </c>
      <c r="G2030" s="2">
        <v>0</v>
      </c>
      <c r="H2030" s="2">
        <v>0</v>
      </c>
      <c r="I2030" s="2">
        <v>0</v>
      </c>
      <c r="J2030" s="2">
        <v>152</v>
      </c>
      <c r="K2030" s="2">
        <v>118.5</v>
      </c>
      <c r="L2030" s="2">
        <v>76</v>
      </c>
      <c r="M2030" s="2">
        <v>25.38</v>
      </c>
      <c r="N2030" s="2">
        <v>74</v>
      </c>
      <c r="O2030" s="2">
        <v>68</v>
      </c>
      <c r="P2030" s="2">
        <v>0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x14ac:dyDescent="0.35">
      <c r="A2031" s="2">
        <v>0</v>
      </c>
      <c r="B2031" s="2">
        <v>46</v>
      </c>
      <c r="C2031" s="2">
        <v>3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193</v>
      </c>
      <c r="K2031" s="2">
        <v>110</v>
      </c>
      <c r="L2031" s="2">
        <v>68</v>
      </c>
      <c r="M2031" s="2">
        <v>22.19</v>
      </c>
      <c r="N2031" s="2">
        <v>68</v>
      </c>
      <c r="O2031" s="2">
        <v>65</v>
      </c>
      <c r="P2031" s="2">
        <v>0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x14ac:dyDescent="0.35">
      <c r="A2032" s="2">
        <v>0</v>
      </c>
      <c r="B2032" s="2">
        <v>42</v>
      </c>
      <c r="C2032" s="2">
        <v>2</v>
      </c>
      <c r="D2032" s="2">
        <v>0</v>
      </c>
      <c r="E2032" s="2">
        <v>0</v>
      </c>
      <c r="F2032" s="2">
        <v>0</v>
      </c>
      <c r="G2032" s="2">
        <v>0</v>
      </c>
      <c r="H2032" s="2">
        <v>1</v>
      </c>
      <c r="I2032" s="2">
        <v>0</v>
      </c>
      <c r="J2032" s="2">
        <v>196</v>
      </c>
      <c r="K2032" s="2">
        <v>136</v>
      </c>
      <c r="L2032" s="2">
        <v>88</v>
      </c>
      <c r="M2032" s="2">
        <v>34.549999999999997</v>
      </c>
      <c r="N2032" s="2">
        <v>75</v>
      </c>
      <c r="O2032" s="2">
        <v>78</v>
      </c>
      <c r="P2032" s="2">
        <v>0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x14ac:dyDescent="0.35">
      <c r="A2033" s="2">
        <v>1</v>
      </c>
      <c r="B2033" s="2">
        <v>62</v>
      </c>
      <c r="C2033" s="2">
        <v>1</v>
      </c>
      <c r="D2033" s="2">
        <v>1</v>
      </c>
      <c r="E2033" s="2">
        <v>10</v>
      </c>
      <c r="F2033" s="2">
        <v>0</v>
      </c>
      <c r="G2033" s="2">
        <v>0</v>
      </c>
      <c r="H2033" s="2">
        <v>0</v>
      </c>
      <c r="I2033" s="2">
        <v>0</v>
      </c>
      <c r="J2033" s="2">
        <v>271</v>
      </c>
      <c r="K2033" s="2">
        <v>125.5</v>
      </c>
      <c r="L2033" s="2">
        <v>72.5</v>
      </c>
      <c r="M2033" s="2">
        <v>31.11</v>
      </c>
      <c r="N2033" s="2">
        <v>62</v>
      </c>
      <c r="O2033" s="2">
        <v>78</v>
      </c>
      <c r="P2033" s="2">
        <v>0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x14ac:dyDescent="0.35">
      <c r="A2034" s="2">
        <v>0</v>
      </c>
      <c r="B2034" s="2">
        <v>41</v>
      </c>
      <c r="C2034" s="2">
        <v>1</v>
      </c>
      <c r="D2034" s="2">
        <v>1</v>
      </c>
      <c r="E2034" s="2">
        <v>20</v>
      </c>
      <c r="F2034" s="2">
        <v>0</v>
      </c>
      <c r="G2034" s="2">
        <v>0</v>
      </c>
      <c r="H2034" s="2">
        <v>0</v>
      </c>
      <c r="I2034" s="2">
        <v>0</v>
      </c>
      <c r="J2034" s="2">
        <v>326</v>
      </c>
      <c r="K2034" s="2">
        <v>124</v>
      </c>
      <c r="L2034" s="2">
        <v>78</v>
      </c>
      <c r="M2034" s="2">
        <v>25.27</v>
      </c>
      <c r="N2034" s="2">
        <v>88</v>
      </c>
      <c r="O2034" s="2">
        <v>67</v>
      </c>
      <c r="P2034" s="2">
        <v>0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x14ac:dyDescent="0.35">
      <c r="A2035" s="2">
        <v>0</v>
      </c>
      <c r="B2035" s="2">
        <v>35</v>
      </c>
      <c r="C2035" s="2">
        <v>2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135</v>
      </c>
      <c r="K2035" s="2">
        <v>105</v>
      </c>
      <c r="L2035" s="2">
        <v>69</v>
      </c>
      <c r="M2035" s="2">
        <v>22.88</v>
      </c>
      <c r="N2035" s="2">
        <v>70</v>
      </c>
      <c r="O2035" s="2">
        <v>76</v>
      </c>
      <c r="P2035" s="2">
        <v>0</v>
      </c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x14ac:dyDescent="0.35">
      <c r="A2036" s="2">
        <v>0</v>
      </c>
      <c r="B2036" s="2">
        <v>37</v>
      </c>
      <c r="C2036" s="2">
        <v>4</v>
      </c>
      <c r="D2036" s="2">
        <v>1</v>
      </c>
      <c r="E2036" s="2">
        <v>10</v>
      </c>
      <c r="F2036" s="2">
        <v>0</v>
      </c>
      <c r="G2036" s="2">
        <v>0</v>
      </c>
      <c r="H2036" s="2">
        <v>0</v>
      </c>
      <c r="I2036" s="2">
        <v>0</v>
      </c>
      <c r="J2036" s="2">
        <v>156</v>
      </c>
      <c r="K2036" s="2">
        <v>120</v>
      </c>
      <c r="L2036" s="2">
        <v>87</v>
      </c>
      <c r="M2036" s="2">
        <v>21.8</v>
      </c>
      <c r="N2036" s="2">
        <v>66</v>
      </c>
      <c r="O2036" s="2">
        <v>89</v>
      </c>
      <c r="P2036" s="2">
        <v>0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x14ac:dyDescent="0.35">
      <c r="A2037" s="2">
        <v>1</v>
      </c>
      <c r="B2037" s="2">
        <v>55</v>
      </c>
      <c r="C2037" s="2">
        <v>1</v>
      </c>
      <c r="D2037" s="2">
        <v>1</v>
      </c>
      <c r="E2037" s="2">
        <v>30</v>
      </c>
      <c r="F2037" s="2">
        <v>0</v>
      </c>
      <c r="G2037" s="2">
        <v>0</v>
      </c>
      <c r="H2037" s="2">
        <v>0</v>
      </c>
      <c r="I2037" s="2">
        <v>0</v>
      </c>
      <c r="J2037" s="2">
        <v>230</v>
      </c>
      <c r="K2037" s="2">
        <v>130</v>
      </c>
      <c r="L2037" s="2">
        <v>85</v>
      </c>
      <c r="M2037" s="2">
        <v>30.16</v>
      </c>
      <c r="N2037" s="2">
        <v>72</v>
      </c>
      <c r="O2037" s="2">
        <v>108</v>
      </c>
      <c r="P2037" s="2">
        <v>0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x14ac:dyDescent="0.35">
      <c r="A2038" s="2">
        <v>1</v>
      </c>
      <c r="B2038" s="2">
        <v>56</v>
      </c>
      <c r="C2038" s="2">
        <v>4</v>
      </c>
      <c r="D2038" s="2">
        <v>1</v>
      </c>
      <c r="E2038" s="2">
        <v>30</v>
      </c>
      <c r="F2038" s="2">
        <v>0</v>
      </c>
      <c r="G2038" s="2">
        <v>0</v>
      </c>
      <c r="H2038" s="2">
        <v>1</v>
      </c>
      <c r="I2038" s="2">
        <v>0</v>
      </c>
      <c r="J2038" s="2">
        <v>303</v>
      </c>
      <c r="K2038" s="2">
        <v>136.5</v>
      </c>
      <c r="L2038" s="2">
        <v>97</v>
      </c>
      <c r="M2038" s="2">
        <v>26.64</v>
      </c>
      <c r="N2038" s="2">
        <v>93</v>
      </c>
      <c r="O2038" s="2">
        <v>106</v>
      </c>
      <c r="P2038" s="2">
        <v>0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x14ac:dyDescent="0.35">
      <c r="A2039" s="2">
        <v>0</v>
      </c>
      <c r="B2039" s="2">
        <v>49</v>
      </c>
      <c r="C2039" s="2">
        <v>1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252</v>
      </c>
      <c r="K2039" s="2">
        <v>123</v>
      </c>
      <c r="L2039" s="2">
        <v>69</v>
      </c>
      <c r="M2039" s="2">
        <v>21.45</v>
      </c>
      <c r="N2039" s="2">
        <v>72</v>
      </c>
      <c r="O2039" s="2">
        <v>89</v>
      </c>
      <c r="P2039" s="2">
        <v>0</v>
      </c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x14ac:dyDescent="0.35">
      <c r="A2040" s="2">
        <v>0</v>
      </c>
      <c r="B2040" s="2">
        <v>62</v>
      </c>
      <c r="C2040" s="2">
        <v>1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1</v>
      </c>
      <c r="J2040" s="2">
        <v>233</v>
      </c>
      <c r="K2040" s="2">
        <v>130</v>
      </c>
      <c r="L2040" s="2">
        <v>87</v>
      </c>
      <c r="M2040" s="2">
        <v>21.34</v>
      </c>
      <c r="N2040" s="2">
        <v>85</v>
      </c>
      <c r="O2040" s="2">
        <v>386</v>
      </c>
      <c r="P2040" s="2">
        <v>0</v>
      </c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x14ac:dyDescent="0.35">
      <c r="A2041" s="2">
        <v>0</v>
      </c>
      <c r="B2041" s="2">
        <v>44</v>
      </c>
      <c r="C2041" s="2">
        <v>2</v>
      </c>
      <c r="D2041" s="2">
        <v>1</v>
      </c>
      <c r="E2041" s="2">
        <v>3</v>
      </c>
      <c r="F2041" s="2">
        <v>0</v>
      </c>
      <c r="G2041" s="2">
        <v>0</v>
      </c>
      <c r="H2041" s="2">
        <v>0</v>
      </c>
      <c r="I2041" s="2">
        <v>0</v>
      </c>
      <c r="J2041" s="2">
        <v>288</v>
      </c>
      <c r="K2041" s="2">
        <v>150</v>
      </c>
      <c r="L2041" s="2">
        <v>89</v>
      </c>
      <c r="M2041" s="2">
        <v>21.11</v>
      </c>
      <c r="N2041" s="2">
        <v>90</v>
      </c>
      <c r="O2041" s="2">
        <v>97</v>
      </c>
      <c r="P2041" s="2">
        <v>0</v>
      </c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x14ac:dyDescent="0.35">
      <c r="A2042" s="2">
        <v>1</v>
      </c>
      <c r="B2042" s="2">
        <v>47</v>
      </c>
      <c r="C2042" s="2">
        <v>2</v>
      </c>
      <c r="D2042" s="2">
        <v>1</v>
      </c>
      <c r="E2042" s="2">
        <v>15</v>
      </c>
      <c r="F2042" s="2">
        <v>0</v>
      </c>
      <c r="G2042" s="2">
        <v>0</v>
      </c>
      <c r="H2042" s="2">
        <v>1</v>
      </c>
      <c r="I2042" s="2">
        <v>0</v>
      </c>
      <c r="J2042" s="2">
        <v>225</v>
      </c>
      <c r="K2042" s="2">
        <v>137</v>
      </c>
      <c r="L2042" s="2">
        <v>97</v>
      </c>
      <c r="M2042" s="2">
        <v>27.31</v>
      </c>
      <c r="N2042" s="2">
        <v>66</v>
      </c>
      <c r="O2042" s="2">
        <v>78</v>
      </c>
      <c r="P2042" s="2">
        <v>0</v>
      </c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x14ac:dyDescent="0.35">
      <c r="A2043" s="2">
        <v>1</v>
      </c>
      <c r="B2043" s="2">
        <v>39</v>
      </c>
      <c r="C2043" s="2">
        <v>2</v>
      </c>
      <c r="D2043" s="2">
        <v>1</v>
      </c>
      <c r="E2043" s="2">
        <v>20</v>
      </c>
      <c r="F2043" s="2">
        <v>0</v>
      </c>
      <c r="G2043" s="2">
        <v>0</v>
      </c>
      <c r="H2043" s="2">
        <v>0</v>
      </c>
      <c r="I2043" s="2">
        <v>0</v>
      </c>
      <c r="J2043" s="2">
        <v>190</v>
      </c>
      <c r="K2043" s="2">
        <v>118</v>
      </c>
      <c r="L2043" s="2">
        <v>70</v>
      </c>
      <c r="M2043" s="2">
        <v>23.57</v>
      </c>
      <c r="N2043" s="2">
        <v>64</v>
      </c>
      <c r="O2043" s="2">
        <v>69</v>
      </c>
      <c r="P2043" s="2">
        <v>0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x14ac:dyDescent="0.35">
      <c r="A2044" s="2">
        <v>0</v>
      </c>
      <c r="B2044" s="2">
        <v>51</v>
      </c>
      <c r="C2044" s="2">
        <v>2</v>
      </c>
      <c r="D2044" s="2">
        <v>1</v>
      </c>
      <c r="E2044" s="2">
        <v>10</v>
      </c>
      <c r="F2044" s="2">
        <v>0</v>
      </c>
      <c r="G2044" s="2">
        <v>0</v>
      </c>
      <c r="H2044" s="2">
        <v>0</v>
      </c>
      <c r="I2044" s="2">
        <v>0</v>
      </c>
      <c r="J2044" s="2">
        <v>255</v>
      </c>
      <c r="K2044" s="2">
        <v>102.5</v>
      </c>
      <c r="L2044" s="2">
        <v>64.5</v>
      </c>
      <c r="M2044" s="2">
        <v>24.14</v>
      </c>
      <c r="N2044" s="2">
        <v>65</v>
      </c>
      <c r="O2044" s="2">
        <v>71</v>
      </c>
      <c r="P2044" s="2">
        <v>0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x14ac:dyDescent="0.35">
      <c r="A2045" s="2">
        <v>1</v>
      </c>
      <c r="B2045" s="2">
        <v>48</v>
      </c>
      <c r="C2045" s="2">
        <v>2</v>
      </c>
      <c r="D2045" s="2">
        <v>1</v>
      </c>
      <c r="E2045" s="2">
        <v>17</v>
      </c>
      <c r="F2045" s="2">
        <v>0</v>
      </c>
      <c r="G2045" s="2">
        <v>0</v>
      </c>
      <c r="H2045" s="2">
        <v>0</v>
      </c>
      <c r="I2045" s="2">
        <v>0</v>
      </c>
      <c r="J2045" s="2">
        <v>218</v>
      </c>
      <c r="K2045" s="2">
        <v>113</v>
      </c>
      <c r="L2045" s="2">
        <v>79</v>
      </c>
      <c r="M2045" s="2">
        <v>27.33</v>
      </c>
      <c r="N2045" s="2">
        <v>62</v>
      </c>
      <c r="O2045" s="2">
        <v>73</v>
      </c>
      <c r="P2045" s="2">
        <v>0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x14ac:dyDescent="0.35">
      <c r="A2046" s="2">
        <v>1</v>
      </c>
      <c r="B2046" s="2">
        <v>43</v>
      </c>
      <c r="C2046" s="2">
        <v>1</v>
      </c>
      <c r="D2046" s="2">
        <v>1</v>
      </c>
      <c r="E2046" s="2">
        <v>20</v>
      </c>
      <c r="F2046" s="2">
        <v>0</v>
      </c>
      <c r="G2046" s="2">
        <v>0</v>
      </c>
      <c r="H2046" s="2">
        <v>0</v>
      </c>
      <c r="I2046" s="2">
        <v>0</v>
      </c>
      <c r="J2046" s="2">
        <v>179</v>
      </c>
      <c r="K2046" s="2">
        <v>129</v>
      </c>
      <c r="L2046" s="2">
        <v>81</v>
      </c>
      <c r="M2046" s="2">
        <v>19.05</v>
      </c>
      <c r="N2046" s="2">
        <v>63</v>
      </c>
      <c r="O2046" s="2">
        <v>77</v>
      </c>
      <c r="P2046" s="2">
        <v>0</v>
      </c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x14ac:dyDescent="0.35">
      <c r="A2047" s="2">
        <v>0</v>
      </c>
      <c r="B2047" s="2">
        <v>65</v>
      </c>
      <c r="C2047" s="2">
        <v>1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212</v>
      </c>
      <c r="K2047" s="2">
        <v>94</v>
      </c>
      <c r="L2047" s="2">
        <v>62</v>
      </c>
      <c r="M2047" s="2">
        <v>25.83</v>
      </c>
      <c r="N2047" s="2">
        <v>80</v>
      </c>
      <c r="O2047" s="2">
        <v>88</v>
      </c>
      <c r="P2047" s="2">
        <v>0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x14ac:dyDescent="0.35">
      <c r="A2048" s="2">
        <v>0</v>
      </c>
      <c r="B2048" s="2">
        <v>65</v>
      </c>
      <c r="C2048" s="2">
        <v>3</v>
      </c>
      <c r="D2048" s="2">
        <v>0</v>
      </c>
      <c r="E2048" s="2">
        <v>0</v>
      </c>
      <c r="F2048" s="2">
        <v>0</v>
      </c>
      <c r="G2048" s="2">
        <v>0</v>
      </c>
      <c r="H2048" s="2">
        <v>1</v>
      </c>
      <c r="I2048" s="2">
        <v>0</v>
      </c>
      <c r="J2048" s="2">
        <v>216</v>
      </c>
      <c r="K2048" s="2">
        <v>163</v>
      </c>
      <c r="L2048" s="2">
        <v>102</v>
      </c>
      <c r="M2048" s="2">
        <v>30.12</v>
      </c>
      <c r="N2048" s="2">
        <v>91</v>
      </c>
      <c r="O2048" s="2">
        <v>73</v>
      </c>
      <c r="P2048" s="2">
        <v>0</v>
      </c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x14ac:dyDescent="0.35">
      <c r="A2049" s="2">
        <v>0</v>
      </c>
      <c r="B2049" s="2">
        <v>61</v>
      </c>
      <c r="C2049" s="2">
        <v>1</v>
      </c>
      <c r="D2049" s="2">
        <v>1</v>
      </c>
      <c r="E2049" s="2">
        <v>25</v>
      </c>
      <c r="F2049" s="2">
        <v>0</v>
      </c>
      <c r="G2049" s="2">
        <v>0</v>
      </c>
      <c r="H2049" s="2">
        <v>0</v>
      </c>
      <c r="I2049" s="2">
        <v>0</v>
      </c>
      <c r="J2049" s="2">
        <v>234</v>
      </c>
      <c r="K2049" s="2">
        <v>147.5</v>
      </c>
      <c r="L2049" s="2">
        <v>72.5</v>
      </c>
      <c r="M2049" s="2">
        <v>26.58</v>
      </c>
      <c r="N2049" s="2">
        <v>83</v>
      </c>
      <c r="O2049" s="2">
        <v>78</v>
      </c>
      <c r="P2049" s="2">
        <v>0</v>
      </c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x14ac:dyDescent="0.35">
      <c r="A2050" s="2">
        <v>1</v>
      </c>
      <c r="B2050" s="2">
        <v>45</v>
      </c>
      <c r="C2050" s="2">
        <v>2</v>
      </c>
      <c r="D2050" s="2">
        <v>1</v>
      </c>
      <c r="E2050" s="2">
        <v>9</v>
      </c>
      <c r="F2050" s="2">
        <v>0</v>
      </c>
      <c r="G2050" s="2">
        <v>0</v>
      </c>
      <c r="H2050" s="2">
        <v>1</v>
      </c>
      <c r="I2050" s="2">
        <v>0</v>
      </c>
      <c r="J2050" s="2">
        <v>188</v>
      </c>
      <c r="K2050" s="2">
        <v>132</v>
      </c>
      <c r="L2050" s="2">
        <v>91</v>
      </c>
      <c r="M2050" s="2">
        <v>28.04</v>
      </c>
      <c r="N2050" s="2">
        <v>70</v>
      </c>
      <c r="O2050" s="2">
        <v>77</v>
      </c>
      <c r="P2050" s="2">
        <v>0</v>
      </c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x14ac:dyDescent="0.35">
      <c r="A2051" s="2">
        <v>0</v>
      </c>
      <c r="B2051" s="2">
        <v>61</v>
      </c>
      <c r="C2051" s="2">
        <v>3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260</v>
      </c>
      <c r="K2051" s="2">
        <v>112.5</v>
      </c>
      <c r="L2051" s="2">
        <v>75</v>
      </c>
      <c r="M2051" s="2">
        <v>21.97</v>
      </c>
      <c r="N2051" s="2">
        <v>60</v>
      </c>
      <c r="O2051" s="2">
        <v>74</v>
      </c>
      <c r="P2051" s="2">
        <v>0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x14ac:dyDescent="0.35">
      <c r="A2052" s="2">
        <v>0</v>
      </c>
      <c r="B2052" s="2">
        <v>53</v>
      </c>
      <c r="C2052" s="2">
        <v>1</v>
      </c>
      <c r="D2052" s="2">
        <v>0</v>
      </c>
      <c r="E2052" s="2">
        <v>0</v>
      </c>
      <c r="F2052" s="2">
        <v>0</v>
      </c>
      <c r="G2052" s="2">
        <v>0</v>
      </c>
      <c r="H2052" s="2">
        <v>1</v>
      </c>
      <c r="I2052" s="2">
        <v>0</v>
      </c>
      <c r="J2052" s="2">
        <v>180</v>
      </c>
      <c r="K2052" s="2">
        <v>184.5</v>
      </c>
      <c r="L2052" s="2">
        <v>110.5</v>
      </c>
      <c r="M2052" s="2">
        <v>27.49</v>
      </c>
      <c r="N2052" s="2">
        <v>62</v>
      </c>
      <c r="O2052" s="2">
        <v>74</v>
      </c>
      <c r="P2052" s="2">
        <v>0</v>
      </c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x14ac:dyDescent="0.35">
      <c r="A2053" s="2">
        <v>0</v>
      </c>
      <c r="B2053" s="2">
        <v>65</v>
      </c>
      <c r="C2053" s="2">
        <v>1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221</v>
      </c>
      <c r="K2053" s="2">
        <v>141</v>
      </c>
      <c r="L2053" s="2">
        <v>82.5</v>
      </c>
      <c r="M2053" s="2">
        <v>29.48</v>
      </c>
      <c r="N2053" s="2">
        <v>80</v>
      </c>
      <c r="O2053" s="2">
        <v>93</v>
      </c>
      <c r="P2053" s="2">
        <v>0</v>
      </c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x14ac:dyDescent="0.35">
      <c r="A2054" s="2">
        <v>0</v>
      </c>
      <c r="B2054" s="2">
        <v>34</v>
      </c>
      <c r="C2054" s="2">
        <v>2</v>
      </c>
      <c r="D2054" s="2">
        <v>1</v>
      </c>
      <c r="E2054" s="2">
        <v>10</v>
      </c>
      <c r="F2054" s="2">
        <v>0</v>
      </c>
      <c r="G2054" s="2">
        <v>0</v>
      </c>
      <c r="H2054" s="2">
        <v>0</v>
      </c>
      <c r="I2054" s="2">
        <v>0</v>
      </c>
      <c r="J2054" s="2">
        <v>159</v>
      </c>
      <c r="K2054" s="2">
        <v>92.5</v>
      </c>
      <c r="L2054" s="2">
        <v>70</v>
      </c>
      <c r="M2054" s="2">
        <v>22.15</v>
      </c>
      <c r="N2054" s="2">
        <v>65</v>
      </c>
      <c r="O2054" s="2">
        <v>68</v>
      </c>
      <c r="P2054" s="2">
        <v>0</v>
      </c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x14ac:dyDescent="0.35">
      <c r="A2055" s="2">
        <v>1</v>
      </c>
      <c r="B2055" s="2">
        <v>46</v>
      </c>
      <c r="C2055" s="2">
        <v>1</v>
      </c>
      <c r="D2055" s="2">
        <v>1</v>
      </c>
      <c r="E2055" s="2">
        <v>9</v>
      </c>
      <c r="F2055" s="2">
        <v>0</v>
      </c>
      <c r="G2055" s="2">
        <v>0</v>
      </c>
      <c r="H2055" s="2">
        <v>1</v>
      </c>
      <c r="I2055" s="2">
        <v>0</v>
      </c>
      <c r="J2055" s="2">
        <v>216</v>
      </c>
      <c r="K2055" s="2">
        <v>126</v>
      </c>
      <c r="L2055" s="2">
        <v>85</v>
      </c>
      <c r="M2055" s="2">
        <v>30.1</v>
      </c>
      <c r="N2055" s="2">
        <v>80</v>
      </c>
      <c r="O2055" s="2">
        <v>70</v>
      </c>
      <c r="P2055" s="2">
        <v>0</v>
      </c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x14ac:dyDescent="0.35">
      <c r="A2056" s="2">
        <v>0</v>
      </c>
      <c r="B2056" s="2">
        <v>63</v>
      </c>
      <c r="C2056" s="2">
        <v>1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229</v>
      </c>
      <c r="K2056" s="2">
        <v>120</v>
      </c>
      <c r="L2056" s="2">
        <v>82</v>
      </c>
      <c r="M2056" s="2">
        <v>25.58</v>
      </c>
      <c r="N2056" s="2">
        <v>78</v>
      </c>
      <c r="O2056" s="2">
        <v>73</v>
      </c>
      <c r="P2056" s="2">
        <v>0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x14ac:dyDescent="0.35">
      <c r="A2057" s="2">
        <v>1</v>
      </c>
      <c r="B2057" s="2">
        <v>55</v>
      </c>
      <c r="C2057" s="2">
        <v>4</v>
      </c>
      <c r="D2057" s="2">
        <v>1</v>
      </c>
      <c r="E2057" s="2">
        <v>20</v>
      </c>
      <c r="F2057" s="2">
        <v>0</v>
      </c>
      <c r="G2057" s="2">
        <v>0</v>
      </c>
      <c r="H2057" s="2">
        <v>0</v>
      </c>
      <c r="I2057" s="2">
        <v>0</v>
      </c>
      <c r="J2057" s="2">
        <v>268</v>
      </c>
      <c r="K2057" s="2">
        <v>128</v>
      </c>
      <c r="L2057" s="2">
        <v>87</v>
      </c>
      <c r="M2057" s="2">
        <v>28.57</v>
      </c>
      <c r="N2057" s="2">
        <v>70</v>
      </c>
      <c r="O2057" s="2">
        <v>87</v>
      </c>
      <c r="P2057" s="2">
        <v>0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x14ac:dyDescent="0.35">
      <c r="A2058" s="2">
        <v>1</v>
      </c>
      <c r="B2058" s="2">
        <v>42</v>
      </c>
      <c r="C2058" s="2">
        <v>2</v>
      </c>
      <c r="D2058" s="2">
        <v>1</v>
      </c>
      <c r="E2058" s="2">
        <v>9</v>
      </c>
      <c r="F2058" s="2">
        <v>0</v>
      </c>
      <c r="G2058" s="2">
        <v>0</v>
      </c>
      <c r="H2058" s="2">
        <v>0</v>
      </c>
      <c r="I2058" s="2">
        <v>0</v>
      </c>
      <c r="J2058" s="2">
        <v>205</v>
      </c>
      <c r="K2058" s="2">
        <v>110</v>
      </c>
      <c r="L2058" s="2">
        <v>73</v>
      </c>
      <c r="M2058" s="2">
        <v>22.4</v>
      </c>
      <c r="N2058" s="2">
        <v>61</v>
      </c>
      <c r="O2058" s="2">
        <v>66</v>
      </c>
      <c r="P2058" s="2">
        <v>0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x14ac:dyDescent="0.35">
      <c r="A2059" s="2">
        <v>0</v>
      </c>
      <c r="B2059" s="2">
        <v>44</v>
      </c>
      <c r="C2059" s="2">
        <v>1</v>
      </c>
      <c r="D2059" s="2">
        <v>1</v>
      </c>
      <c r="E2059" s="2">
        <v>5</v>
      </c>
      <c r="F2059" s="2">
        <v>0</v>
      </c>
      <c r="G2059" s="2">
        <v>0</v>
      </c>
      <c r="H2059" s="2">
        <v>0</v>
      </c>
      <c r="I2059" s="2">
        <v>0</v>
      </c>
      <c r="J2059" s="2">
        <v>214</v>
      </c>
      <c r="K2059" s="2">
        <v>102</v>
      </c>
      <c r="L2059" s="2">
        <v>68</v>
      </c>
      <c r="M2059" s="2">
        <v>32.82</v>
      </c>
      <c r="N2059" s="2">
        <v>88</v>
      </c>
      <c r="O2059" s="2">
        <v>80</v>
      </c>
      <c r="P2059" s="2">
        <v>0</v>
      </c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x14ac:dyDescent="0.35">
      <c r="A2060" s="2">
        <v>1</v>
      </c>
      <c r="B2060" s="2">
        <v>49</v>
      </c>
      <c r="C2060" s="2">
        <v>2</v>
      </c>
      <c r="D2060" s="2">
        <v>1</v>
      </c>
      <c r="E2060" s="2">
        <v>9</v>
      </c>
      <c r="F2060" s="2">
        <v>0</v>
      </c>
      <c r="G2060" s="2">
        <v>0</v>
      </c>
      <c r="H2060" s="2">
        <v>0</v>
      </c>
      <c r="I2060" s="2">
        <v>0</v>
      </c>
      <c r="J2060" s="2">
        <v>193</v>
      </c>
      <c r="K2060" s="2">
        <v>115</v>
      </c>
      <c r="L2060" s="2">
        <v>79</v>
      </c>
      <c r="M2060" s="2">
        <v>21.86</v>
      </c>
      <c r="N2060" s="2">
        <v>48</v>
      </c>
      <c r="O2060" s="2">
        <v>88</v>
      </c>
      <c r="P2060" s="2">
        <v>0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x14ac:dyDescent="0.35">
      <c r="A2061" s="2">
        <v>0</v>
      </c>
      <c r="B2061" s="2">
        <v>47</v>
      </c>
      <c r="C2061" s="2">
        <v>4</v>
      </c>
      <c r="D2061" s="2">
        <v>1</v>
      </c>
      <c r="E2061" s="2">
        <v>20</v>
      </c>
      <c r="F2061" s="2">
        <v>0</v>
      </c>
      <c r="G2061" s="2">
        <v>0</v>
      </c>
      <c r="H2061" s="2">
        <v>0</v>
      </c>
      <c r="I2061" s="2">
        <v>0</v>
      </c>
      <c r="J2061" s="2">
        <v>261</v>
      </c>
      <c r="K2061" s="2">
        <v>120</v>
      </c>
      <c r="L2061" s="2">
        <v>77.5</v>
      </c>
      <c r="M2061" s="2">
        <v>23.26</v>
      </c>
      <c r="N2061" s="2">
        <v>85</v>
      </c>
      <c r="O2061" s="2">
        <v>78</v>
      </c>
      <c r="P2061" s="2">
        <v>0</v>
      </c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x14ac:dyDescent="0.35">
      <c r="A2062" s="2">
        <v>1</v>
      </c>
      <c r="B2062" s="2">
        <v>49</v>
      </c>
      <c r="C2062" s="2">
        <v>3</v>
      </c>
      <c r="D2062" s="2">
        <v>1</v>
      </c>
      <c r="E2062" s="2">
        <v>20</v>
      </c>
      <c r="F2062" s="2">
        <v>0</v>
      </c>
      <c r="G2062" s="2">
        <v>0</v>
      </c>
      <c r="H2062" s="2">
        <v>0</v>
      </c>
      <c r="I2062" s="2">
        <v>0</v>
      </c>
      <c r="J2062" s="2">
        <v>189</v>
      </c>
      <c r="K2062" s="2">
        <v>132</v>
      </c>
      <c r="L2062" s="2">
        <v>76</v>
      </c>
      <c r="M2062" s="2">
        <v>20.260000000000002</v>
      </c>
      <c r="N2062" s="2">
        <v>75</v>
      </c>
      <c r="O2062" s="2">
        <v>60</v>
      </c>
      <c r="P2062" s="2">
        <v>0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x14ac:dyDescent="0.35">
      <c r="A2063" s="2">
        <v>0</v>
      </c>
      <c r="B2063" s="2">
        <v>52</v>
      </c>
      <c r="C2063" s="2">
        <v>3</v>
      </c>
      <c r="D2063" s="2">
        <v>1</v>
      </c>
      <c r="E2063" s="2">
        <v>20</v>
      </c>
      <c r="F2063" s="2">
        <v>0</v>
      </c>
      <c r="G2063" s="2">
        <v>0</v>
      </c>
      <c r="H2063" s="2">
        <v>0</v>
      </c>
      <c r="I2063" s="2">
        <v>0</v>
      </c>
      <c r="J2063" s="2">
        <v>248</v>
      </c>
      <c r="K2063" s="2">
        <v>128</v>
      </c>
      <c r="L2063" s="2">
        <v>74</v>
      </c>
      <c r="M2063" s="2">
        <v>21.84</v>
      </c>
      <c r="N2063" s="2">
        <v>65</v>
      </c>
      <c r="O2063" s="2">
        <v>79</v>
      </c>
      <c r="P2063" s="2">
        <v>0</v>
      </c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x14ac:dyDescent="0.35">
      <c r="A2064" s="2">
        <v>0</v>
      </c>
      <c r="B2064" s="2">
        <v>41</v>
      </c>
      <c r="C2064" s="2">
        <v>2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185</v>
      </c>
      <c r="K2064" s="2">
        <v>125</v>
      </c>
      <c r="L2064" s="2">
        <v>88</v>
      </c>
      <c r="M2064" s="2">
        <v>24.88</v>
      </c>
      <c r="N2064" s="2">
        <v>107</v>
      </c>
      <c r="O2064" s="2">
        <v>75</v>
      </c>
      <c r="P2064" s="2">
        <v>0</v>
      </c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x14ac:dyDescent="0.35">
      <c r="A2065" s="2">
        <v>1</v>
      </c>
      <c r="B2065" s="2">
        <v>36</v>
      </c>
      <c r="C2065" s="2">
        <v>4</v>
      </c>
      <c r="D2065" s="2">
        <v>1</v>
      </c>
      <c r="E2065" s="2">
        <v>20</v>
      </c>
      <c r="F2065" s="2">
        <v>0</v>
      </c>
      <c r="G2065" s="2">
        <v>0</v>
      </c>
      <c r="H2065" s="2">
        <v>0</v>
      </c>
      <c r="I2065" s="2">
        <v>0</v>
      </c>
      <c r="J2065" s="2">
        <v>155</v>
      </c>
      <c r="K2065" s="2">
        <v>127.5</v>
      </c>
      <c r="L2065" s="2">
        <v>77.5</v>
      </c>
      <c r="M2065" s="2">
        <v>30.2</v>
      </c>
      <c r="N2065" s="2">
        <v>56</v>
      </c>
      <c r="O2065" s="2">
        <v>61</v>
      </c>
      <c r="P2065" s="2">
        <v>0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x14ac:dyDescent="0.35">
      <c r="A2066" s="2">
        <v>0</v>
      </c>
      <c r="B2066" s="2">
        <v>50</v>
      </c>
      <c r="C2066" s="2">
        <v>2</v>
      </c>
      <c r="D2066" s="2">
        <v>1</v>
      </c>
      <c r="E2066" s="2">
        <v>9</v>
      </c>
      <c r="F2066" s="2">
        <v>0</v>
      </c>
      <c r="G2066" s="2">
        <v>0</v>
      </c>
      <c r="H2066" s="2">
        <v>1</v>
      </c>
      <c r="I2066" s="2">
        <v>0</v>
      </c>
      <c r="J2066" s="2">
        <v>161</v>
      </c>
      <c r="K2066" s="2">
        <v>145</v>
      </c>
      <c r="L2066" s="2">
        <v>89</v>
      </c>
      <c r="M2066" s="2">
        <v>20.3</v>
      </c>
      <c r="N2066" s="2">
        <v>66</v>
      </c>
      <c r="O2066" s="2">
        <v>81</v>
      </c>
      <c r="P2066" s="2">
        <v>0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x14ac:dyDescent="0.35">
      <c r="A2067" s="2">
        <v>1</v>
      </c>
      <c r="B2067" s="2">
        <v>44</v>
      </c>
      <c r="C2067" s="2">
        <v>4</v>
      </c>
      <c r="D2067" s="2">
        <v>1</v>
      </c>
      <c r="E2067" s="2">
        <v>43</v>
      </c>
      <c r="F2067" s="2">
        <v>0</v>
      </c>
      <c r="G2067" s="2">
        <v>0</v>
      </c>
      <c r="H2067" s="2">
        <v>0</v>
      </c>
      <c r="I2067" s="2">
        <v>0</v>
      </c>
      <c r="J2067" s="2">
        <v>275</v>
      </c>
      <c r="K2067" s="2">
        <v>127</v>
      </c>
      <c r="L2067" s="2">
        <v>82.5</v>
      </c>
      <c r="M2067" s="2">
        <v>27.43</v>
      </c>
      <c r="N2067" s="2">
        <v>77</v>
      </c>
      <c r="O2067" s="2">
        <v>76</v>
      </c>
      <c r="P2067" s="2">
        <v>0</v>
      </c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x14ac:dyDescent="0.35">
      <c r="A2068" s="2">
        <v>0</v>
      </c>
      <c r="B2068" s="2">
        <v>49</v>
      </c>
      <c r="C2068" s="2">
        <v>3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224</v>
      </c>
      <c r="K2068" s="2">
        <v>126</v>
      </c>
      <c r="L2068" s="2">
        <v>82.5</v>
      </c>
      <c r="M2068" s="2">
        <v>27.49</v>
      </c>
      <c r="N2068" s="2">
        <v>100</v>
      </c>
      <c r="O2068" s="2">
        <v>67</v>
      </c>
      <c r="P2068" s="2">
        <v>0</v>
      </c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x14ac:dyDescent="0.35">
      <c r="A2069" s="2">
        <v>1</v>
      </c>
      <c r="B2069" s="2">
        <v>51</v>
      </c>
      <c r="C2069" s="2">
        <v>2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223</v>
      </c>
      <c r="K2069" s="2">
        <v>117.5</v>
      </c>
      <c r="L2069" s="2">
        <v>77.5</v>
      </c>
      <c r="M2069" s="2">
        <v>27.78</v>
      </c>
      <c r="N2069" s="2">
        <v>68</v>
      </c>
      <c r="O2069" s="2">
        <v>97</v>
      </c>
      <c r="P2069" s="2">
        <v>0</v>
      </c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x14ac:dyDescent="0.35">
      <c r="A2070" s="2">
        <v>1</v>
      </c>
      <c r="B2070" s="2">
        <v>38</v>
      </c>
      <c r="C2070" s="2">
        <v>2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278</v>
      </c>
      <c r="K2070" s="2">
        <v>136.5</v>
      </c>
      <c r="L2070" s="2">
        <v>87</v>
      </c>
      <c r="M2070" s="2">
        <v>29.84</v>
      </c>
      <c r="N2070" s="2">
        <v>91</v>
      </c>
      <c r="O2070" s="2">
        <v>75</v>
      </c>
      <c r="P2070" s="2">
        <v>0</v>
      </c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x14ac:dyDescent="0.35">
      <c r="A2071" s="2">
        <v>0</v>
      </c>
      <c r="B2071" s="2">
        <v>54</v>
      </c>
      <c r="C2071" s="2">
        <v>2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253</v>
      </c>
      <c r="K2071" s="2">
        <v>127</v>
      </c>
      <c r="L2071" s="2">
        <v>68.5</v>
      </c>
      <c r="M2071" s="2">
        <v>22.54</v>
      </c>
      <c r="N2071" s="2">
        <v>70</v>
      </c>
      <c r="O2071" s="2">
        <v>76</v>
      </c>
      <c r="P2071" s="2">
        <v>0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x14ac:dyDescent="0.35">
      <c r="A2072" s="2">
        <v>0</v>
      </c>
      <c r="B2072" s="2">
        <v>48</v>
      </c>
      <c r="C2072" s="2">
        <v>2</v>
      </c>
      <c r="D2072" s="2">
        <v>1</v>
      </c>
      <c r="E2072" s="2">
        <v>25</v>
      </c>
      <c r="F2072" s="2">
        <v>0</v>
      </c>
      <c r="G2072" s="2">
        <v>0</v>
      </c>
      <c r="H2072" s="2">
        <v>0</v>
      </c>
      <c r="I2072" s="2">
        <v>0</v>
      </c>
      <c r="J2072" s="2">
        <v>250</v>
      </c>
      <c r="K2072" s="2">
        <v>103</v>
      </c>
      <c r="L2072" s="2">
        <v>76.5</v>
      </c>
      <c r="M2072" s="2">
        <v>23.25</v>
      </c>
      <c r="N2072" s="2">
        <v>72</v>
      </c>
      <c r="O2072" s="2">
        <v>66</v>
      </c>
      <c r="P2072" s="2">
        <v>0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x14ac:dyDescent="0.35">
      <c r="A2073" s="2">
        <v>0</v>
      </c>
      <c r="B2073" s="2">
        <v>63</v>
      </c>
      <c r="C2073" s="2">
        <v>2</v>
      </c>
      <c r="D2073" s="2">
        <v>1</v>
      </c>
      <c r="E2073" s="2">
        <v>30</v>
      </c>
      <c r="F2073" s="2">
        <v>1</v>
      </c>
      <c r="G2073" s="2">
        <v>0</v>
      </c>
      <c r="H2073" s="2">
        <v>1</v>
      </c>
      <c r="I2073" s="2">
        <v>0</v>
      </c>
      <c r="J2073" s="2">
        <v>213</v>
      </c>
      <c r="K2073" s="2">
        <v>172</v>
      </c>
      <c r="L2073" s="2">
        <v>95</v>
      </c>
      <c r="M2073" s="2">
        <v>27.68</v>
      </c>
      <c r="N2073" s="2">
        <v>50</v>
      </c>
      <c r="O2073" s="2">
        <v>67</v>
      </c>
      <c r="P2073" s="2">
        <v>0</v>
      </c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x14ac:dyDescent="0.35">
      <c r="A2074" s="2">
        <v>1</v>
      </c>
      <c r="B2074" s="2">
        <v>63</v>
      </c>
      <c r="C2074" s="2">
        <v>2</v>
      </c>
      <c r="D2074" s="2">
        <v>1</v>
      </c>
      <c r="E2074" s="2">
        <v>20</v>
      </c>
      <c r="F2074" s="2">
        <v>0</v>
      </c>
      <c r="G2074" s="2">
        <v>0</v>
      </c>
      <c r="H2074" s="2">
        <v>1</v>
      </c>
      <c r="I2074" s="2">
        <v>0</v>
      </c>
      <c r="J2074" s="2">
        <v>264</v>
      </c>
      <c r="K2074" s="2">
        <v>129.5</v>
      </c>
      <c r="L2074" s="2">
        <v>82.5</v>
      </c>
      <c r="M2074" s="2">
        <v>24.91</v>
      </c>
      <c r="N2074" s="2">
        <v>88</v>
      </c>
      <c r="O2074" s="2">
        <v>83</v>
      </c>
      <c r="P2074" s="2">
        <v>0</v>
      </c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x14ac:dyDescent="0.35">
      <c r="A2075" s="2">
        <v>0</v>
      </c>
      <c r="B2075" s="2">
        <v>50</v>
      </c>
      <c r="C2075" s="2">
        <v>4</v>
      </c>
      <c r="D2075" s="2">
        <v>1</v>
      </c>
      <c r="E2075" s="2">
        <v>30</v>
      </c>
      <c r="F2075" s="2">
        <v>0</v>
      </c>
      <c r="G2075" s="2">
        <v>0</v>
      </c>
      <c r="H2075" s="2">
        <v>1</v>
      </c>
      <c r="I2075" s="2">
        <v>0</v>
      </c>
      <c r="J2075" s="2">
        <v>214</v>
      </c>
      <c r="K2075" s="2">
        <v>176</v>
      </c>
      <c r="L2075" s="2">
        <v>113</v>
      </c>
      <c r="M2075" s="2">
        <v>22.17</v>
      </c>
      <c r="N2075" s="2">
        <v>68</v>
      </c>
      <c r="O2075" s="2">
        <v>71</v>
      </c>
      <c r="P2075" s="2">
        <v>0</v>
      </c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x14ac:dyDescent="0.35">
      <c r="A2076" s="2">
        <v>1</v>
      </c>
      <c r="B2076" s="2">
        <v>51</v>
      </c>
      <c r="C2076" s="2">
        <v>1</v>
      </c>
      <c r="D2076" s="2">
        <v>0</v>
      </c>
      <c r="E2076" s="2">
        <v>0</v>
      </c>
      <c r="F2076" s="2">
        <v>0</v>
      </c>
      <c r="G2076" s="2">
        <v>0</v>
      </c>
      <c r="H2076" s="2">
        <v>1</v>
      </c>
      <c r="I2076" s="2">
        <v>0</v>
      </c>
      <c r="J2076" s="2">
        <v>205</v>
      </c>
      <c r="K2076" s="2">
        <v>125</v>
      </c>
      <c r="L2076" s="2">
        <v>94</v>
      </c>
      <c r="M2076" s="2">
        <v>29.11</v>
      </c>
      <c r="N2076" s="2">
        <v>72</v>
      </c>
      <c r="O2076" s="2">
        <v>90</v>
      </c>
      <c r="P2076" s="2">
        <v>0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x14ac:dyDescent="0.35">
      <c r="A2077" s="2">
        <v>1</v>
      </c>
      <c r="B2077" s="2">
        <v>48</v>
      </c>
      <c r="C2077" s="2">
        <v>3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243</v>
      </c>
      <c r="K2077" s="2">
        <v>116</v>
      </c>
      <c r="L2077" s="2">
        <v>82</v>
      </c>
      <c r="M2077" s="2">
        <v>26.09</v>
      </c>
      <c r="N2077" s="2">
        <v>80</v>
      </c>
      <c r="O2077" s="2">
        <v>85</v>
      </c>
      <c r="P2077" s="2">
        <v>0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x14ac:dyDescent="0.35">
      <c r="A2078" s="2">
        <v>0</v>
      </c>
      <c r="B2078" s="2">
        <v>60</v>
      </c>
      <c r="C2078" s="2">
        <v>1</v>
      </c>
      <c r="D2078" s="2">
        <v>0</v>
      </c>
      <c r="E2078" s="2">
        <v>0</v>
      </c>
      <c r="F2078" s="2">
        <v>0</v>
      </c>
      <c r="G2078" s="2">
        <v>0</v>
      </c>
      <c r="H2078" s="2">
        <v>1</v>
      </c>
      <c r="I2078" s="2">
        <v>0</v>
      </c>
      <c r="J2078" s="2">
        <v>295</v>
      </c>
      <c r="K2078" s="2">
        <v>162</v>
      </c>
      <c r="L2078" s="2">
        <v>85</v>
      </c>
      <c r="M2078" s="2">
        <v>32.76</v>
      </c>
      <c r="N2078" s="2">
        <v>75</v>
      </c>
      <c r="O2078" s="2">
        <v>71</v>
      </c>
      <c r="P2078" s="2">
        <v>0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x14ac:dyDescent="0.35">
      <c r="A2079" s="2">
        <v>1</v>
      </c>
      <c r="B2079" s="2">
        <v>48</v>
      </c>
      <c r="C2079" s="2">
        <v>3</v>
      </c>
      <c r="D2079" s="2">
        <v>1</v>
      </c>
      <c r="E2079" s="2">
        <v>20</v>
      </c>
      <c r="F2079" s="2">
        <v>0</v>
      </c>
      <c r="G2079" s="2">
        <v>0</v>
      </c>
      <c r="H2079" s="2">
        <v>0</v>
      </c>
      <c r="I2079" s="2">
        <v>0</v>
      </c>
      <c r="J2079" s="2">
        <v>187</v>
      </c>
      <c r="K2079" s="2">
        <v>102</v>
      </c>
      <c r="L2079" s="2">
        <v>69</v>
      </c>
      <c r="M2079" s="2">
        <v>24.24</v>
      </c>
      <c r="N2079" s="2">
        <v>68</v>
      </c>
      <c r="O2079" s="2">
        <v>72</v>
      </c>
      <c r="P2079" s="2">
        <v>0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x14ac:dyDescent="0.35">
      <c r="A2080" s="2">
        <v>1</v>
      </c>
      <c r="B2080" s="2">
        <v>58</v>
      </c>
      <c r="C2080" s="2">
        <v>3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189</v>
      </c>
      <c r="K2080" s="2">
        <v>136</v>
      </c>
      <c r="L2080" s="2">
        <v>86</v>
      </c>
      <c r="M2080" s="2">
        <v>23.97</v>
      </c>
      <c r="N2080" s="2">
        <v>71</v>
      </c>
      <c r="O2080" s="2">
        <v>60</v>
      </c>
      <c r="P2080" s="2">
        <v>0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x14ac:dyDescent="0.35">
      <c r="A2081" s="2">
        <v>0</v>
      </c>
      <c r="B2081" s="2">
        <v>44</v>
      </c>
      <c r="C2081" s="2">
        <v>1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242</v>
      </c>
      <c r="K2081" s="2">
        <v>124</v>
      </c>
      <c r="L2081" s="2">
        <v>72.5</v>
      </c>
      <c r="M2081" s="2">
        <v>23.07</v>
      </c>
      <c r="N2081" s="2">
        <v>67</v>
      </c>
      <c r="O2081" s="2">
        <v>83</v>
      </c>
      <c r="P2081" s="2">
        <v>0</v>
      </c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x14ac:dyDescent="0.35">
      <c r="A2082" s="2">
        <v>0</v>
      </c>
      <c r="B2082" s="2">
        <v>39</v>
      </c>
      <c r="C2082" s="2">
        <v>2</v>
      </c>
      <c r="D2082" s="2">
        <v>1</v>
      </c>
      <c r="E2082" s="2">
        <v>20</v>
      </c>
      <c r="F2082" s="2">
        <v>0</v>
      </c>
      <c r="G2082" s="2">
        <v>0</v>
      </c>
      <c r="H2082" s="2">
        <v>0</v>
      </c>
      <c r="I2082" s="2">
        <v>0</v>
      </c>
      <c r="J2082" s="2">
        <v>236</v>
      </c>
      <c r="K2082" s="2">
        <v>127</v>
      </c>
      <c r="L2082" s="2">
        <v>78</v>
      </c>
      <c r="M2082" s="2">
        <v>17.510000000000002</v>
      </c>
      <c r="N2082" s="2">
        <v>75</v>
      </c>
      <c r="O2082" s="2">
        <v>76</v>
      </c>
      <c r="P2082" s="2">
        <v>0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x14ac:dyDescent="0.35">
      <c r="A2083" s="2">
        <v>0</v>
      </c>
      <c r="B2083" s="2">
        <v>37</v>
      </c>
      <c r="C2083" s="2">
        <v>2</v>
      </c>
      <c r="D2083" s="2">
        <v>1</v>
      </c>
      <c r="E2083" s="2">
        <v>9</v>
      </c>
      <c r="F2083" s="2">
        <v>0</v>
      </c>
      <c r="G2083" s="2">
        <v>0</v>
      </c>
      <c r="H2083" s="2">
        <v>0</v>
      </c>
      <c r="I2083" s="2">
        <v>0</v>
      </c>
      <c r="J2083" s="2">
        <v>185</v>
      </c>
      <c r="K2083" s="2">
        <v>115</v>
      </c>
      <c r="L2083" s="2">
        <v>76</v>
      </c>
      <c r="M2083" s="2">
        <v>23.55</v>
      </c>
      <c r="N2083" s="2">
        <v>85</v>
      </c>
      <c r="O2083" s="2">
        <v>80</v>
      </c>
      <c r="P2083" s="2">
        <v>0</v>
      </c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x14ac:dyDescent="0.35">
      <c r="A2084" s="2">
        <v>1</v>
      </c>
      <c r="B2084" s="2">
        <v>56</v>
      </c>
      <c r="C2084" s="2">
        <v>2</v>
      </c>
      <c r="D2084" s="2">
        <v>1</v>
      </c>
      <c r="E2084" s="2">
        <v>20</v>
      </c>
      <c r="F2084" s="2">
        <v>0</v>
      </c>
      <c r="G2084" s="2">
        <v>0</v>
      </c>
      <c r="H2084" s="2">
        <v>0</v>
      </c>
      <c r="I2084" s="2">
        <v>0</v>
      </c>
      <c r="J2084" s="2">
        <v>270</v>
      </c>
      <c r="K2084" s="2">
        <v>109</v>
      </c>
      <c r="L2084" s="2">
        <v>75</v>
      </c>
      <c r="M2084" s="2">
        <v>24.58</v>
      </c>
      <c r="N2084" s="2">
        <v>67</v>
      </c>
      <c r="O2084" s="2">
        <v>64</v>
      </c>
      <c r="P2084" s="2">
        <v>0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x14ac:dyDescent="0.35">
      <c r="A2085" s="2">
        <v>1</v>
      </c>
      <c r="B2085" s="2">
        <v>59</v>
      </c>
      <c r="C2085" s="2">
        <v>3</v>
      </c>
      <c r="D2085" s="2">
        <v>0</v>
      </c>
      <c r="E2085" s="2">
        <v>0</v>
      </c>
      <c r="F2085" s="2">
        <v>0</v>
      </c>
      <c r="G2085" s="2">
        <v>0</v>
      </c>
      <c r="H2085" s="2">
        <v>1</v>
      </c>
      <c r="I2085" s="2">
        <v>0</v>
      </c>
      <c r="J2085" s="2">
        <v>285</v>
      </c>
      <c r="K2085" s="2">
        <v>128</v>
      </c>
      <c r="L2085" s="2">
        <v>91</v>
      </c>
      <c r="M2085" s="2">
        <v>28.23</v>
      </c>
      <c r="N2085" s="2">
        <v>70</v>
      </c>
      <c r="O2085" s="2">
        <v>80</v>
      </c>
      <c r="P2085" s="2">
        <v>0</v>
      </c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x14ac:dyDescent="0.35">
      <c r="A2086" s="2">
        <v>0</v>
      </c>
      <c r="B2086" s="2">
        <v>53</v>
      </c>
      <c r="C2086" s="2">
        <v>2</v>
      </c>
      <c r="D2086" s="2">
        <v>0</v>
      </c>
      <c r="E2086" s="2">
        <v>0</v>
      </c>
      <c r="F2086" s="2">
        <v>0</v>
      </c>
      <c r="G2086" s="2">
        <v>0</v>
      </c>
      <c r="H2086" s="2">
        <v>1</v>
      </c>
      <c r="I2086" s="2">
        <v>0</v>
      </c>
      <c r="J2086" s="2">
        <v>185</v>
      </c>
      <c r="K2086" s="2">
        <v>202.5</v>
      </c>
      <c r="L2086" s="2">
        <v>85</v>
      </c>
      <c r="M2086" s="2">
        <v>24.65</v>
      </c>
      <c r="N2086" s="2">
        <v>107</v>
      </c>
      <c r="O2086" s="2">
        <v>104</v>
      </c>
      <c r="P2086" s="2">
        <v>0</v>
      </c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x14ac:dyDescent="0.35">
      <c r="A2087" s="2">
        <v>0</v>
      </c>
      <c r="B2087" s="2">
        <v>39</v>
      </c>
      <c r="C2087" s="2">
        <v>2</v>
      </c>
      <c r="D2087" s="2">
        <v>1</v>
      </c>
      <c r="E2087" s="2">
        <v>9</v>
      </c>
      <c r="F2087" s="2">
        <v>0</v>
      </c>
      <c r="G2087" s="2">
        <v>0</v>
      </c>
      <c r="H2087" s="2">
        <v>0</v>
      </c>
      <c r="I2087" s="2">
        <v>0</v>
      </c>
      <c r="J2087" s="2">
        <v>254</v>
      </c>
      <c r="K2087" s="2">
        <v>112.5</v>
      </c>
      <c r="L2087" s="2">
        <v>75</v>
      </c>
      <c r="M2087" s="2">
        <v>22.91</v>
      </c>
      <c r="N2087" s="2">
        <v>72</v>
      </c>
      <c r="O2087" s="2">
        <v>78</v>
      </c>
      <c r="P2087" s="2">
        <v>0</v>
      </c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x14ac:dyDescent="0.35">
      <c r="A2088" s="2">
        <v>0</v>
      </c>
      <c r="B2088" s="2">
        <v>58</v>
      </c>
      <c r="C2088" s="2">
        <v>1</v>
      </c>
      <c r="D2088" s="2">
        <v>0</v>
      </c>
      <c r="E2088" s="2">
        <v>0</v>
      </c>
      <c r="F2088" s="2">
        <v>1</v>
      </c>
      <c r="G2088" s="2">
        <v>0</v>
      </c>
      <c r="H2088" s="2">
        <v>1</v>
      </c>
      <c r="I2088" s="2">
        <v>0</v>
      </c>
      <c r="J2088" s="2">
        <v>290</v>
      </c>
      <c r="K2088" s="2">
        <v>145</v>
      </c>
      <c r="L2088" s="2">
        <v>88</v>
      </c>
      <c r="M2088" s="2">
        <v>36.65</v>
      </c>
      <c r="N2088" s="2">
        <v>60</v>
      </c>
      <c r="O2088" s="2">
        <v>86</v>
      </c>
      <c r="P2088" s="2">
        <v>0</v>
      </c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x14ac:dyDescent="0.35">
      <c r="A2089" s="2">
        <v>0</v>
      </c>
      <c r="B2089" s="2">
        <v>40</v>
      </c>
      <c r="C2089" s="2">
        <v>2</v>
      </c>
      <c r="D2089" s="2">
        <v>1</v>
      </c>
      <c r="E2089" s="2">
        <v>20</v>
      </c>
      <c r="F2089" s="2">
        <v>0</v>
      </c>
      <c r="G2089" s="2">
        <v>0</v>
      </c>
      <c r="H2089" s="2">
        <v>0</v>
      </c>
      <c r="I2089" s="2">
        <v>0</v>
      </c>
      <c r="J2089" s="2">
        <v>261</v>
      </c>
      <c r="K2089" s="2">
        <v>112</v>
      </c>
      <c r="L2089" s="2">
        <v>67</v>
      </c>
      <c r="M2089" s="2">
        <v>21.83</v>
      </c>
      <c r="N2089" s="2">
        <v>75</v>
      </c>
      <c r="O2089" s="2">
        <v>61</v>
      </c>
      <c r="P2089" s="2">
        <v>0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x14ac:dyDescent="0.35">
      <c r="A2090" s="2">
        <v>1</v>
      </c>
      <c r="B2090" s="2">
        <v>37</v>
      </c>
      <c r="C2090" s="2">
        <v>2</v>
      </c>
      <c r="D2090" s="2">
        <v>1</v>
      </c>
      <c r="E2090" s="2">
        <v>9</v>
      </c>
      <c r="F2090" s="2">
        <v>0</v>
      </c>
      <c r="G2090" s="2">
        <v>0</v>
      </c>
      <c r="H2090" s="2">
        <v>0</v>
      </c>
      <c r="I2090" s="2">
        <v>0</v>
      </c>
      <c r="J2090" s="2">
        <v>237</v>
      </c>
      <c r="K2090" s="2">
        <v>102</v>
      </c>
      <c r="L2090" s="2">
        <v>72</v>
      </c>
      <c r="M2090" s="2">
        <v>19.68</v>
      </c>
      <c r="N2090" s="2">
        <v>67</v>
      </c>
      <c r="O2090" s="2">
        <v>83</v>
      </c>
      <c r="P2090" s="2">
        <v>0</v>
      </c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x14ac:dyDescent="0.35">
      <c r="A2091" s="2">
        <v>1</v>
      </c>
      <c r="B2091" s="2">
        <v>64</v>
      </c>
      <c r="C2091" s="2">
        <v>1</v>
      </c>
      <c r="D2091" s="2">
        <v>0</v>
      </c>
      <c r="E2091" s="2">
        <v>0</v>
      </c>
      <c r="F2091" s="2">
        <v>0</v>
      </c>
      <c r="G2091" s="2">
        <v>0</v>
      </c>
      <c r="H2091" s="2">
        <v>1</v>
      </c>
      <c r="I2091" s="2">
        <v>0</v>
      </c>
      <c r="J2091" s="2">
        <v>189</v>
      </c>
      <c r="K2091" s="2">
        <v>156</v>
      </c>
      <c r="L2091" s="2">
        <v>69</v>
      </c>
      <c r="M2091" s="2">
        <v>21.68</v>
      </c>
      <c r="N2091" s="2">
        <v>66</v>
      </c>
      <c r="O2091" s="2">
        <v>100</v>
      </c>
      <c r="P2091" s="2">
        <v>0</v>
      </c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x14ac:dyDescent="0.35">
      <c r="A2092" s="2">
        <v>1</v>
      </c>
      <c r="B2092" s="2">
        <v>62</v>
      </c>
      <c r="C2092" s="2">
        <v>1</v>
      </c>
      <c r="D2092" s="2">
        <v>0</v>
      </c>
      <c r="E2092" s="2">
        <v>0</v>
      </c>
      <c r="F2092" s="2">
        <v>1</v>
      </c>
      <c r="G2092" s="2">
        <v>0</v>
      </c>
      <c r="H2092" s="2">
        <v>1</v>
      </c>
      <c r="I2092" s="2">
        <v>0</v>
      </c>
      <c r="J2092" s="2">
        <v>208</v>
      </c>
      <c r="K2092" s="2">
        <v>140</v>
      </c>
      <c r="L2092" s="2">
        <v>97.5</v>
      </c>
      <c r="M2092" s="2">
        <v>27.27</v>
      </c>
      <c r="N2092" s="2">
        <v>70</v>
      </c>
      <c r="O2092" s="2">
        <v>121</v>
      </c>
      <c r="P2092" s="2">
        <v>0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x14ac:dyDescent="0.35">
      <c r="A2093" s="2">
        <v>1</v>
      </c>
      <c r="B2093" s="2">
        <v>35</v>
      </c>
      <c r="C2093" s="2">
        <v>2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275</v>
      </c>
      <c r="K2093" s="2">
        <v>132.5</v>
      </c>
      <c r="L2093" s="2">
        <v>79</v>
      </c>
      <c r="M2093" s="2">
        <v>34.04</v>
      </c>
      <c r="N2093" s="2">
        <v>75</v>
      </c>
      <c r="O2093" s="2">
        <v>80</v>
      </c>
      <c r="P2093" s="2">
        <v>0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x14ac:dyDescent="0.35">
      <c r="A2094" s="2">
        <v>1</v>
      </c>
      <c r="B2094" s="2">
        <v>37</v>
      </c>
      <c r="C2094" s="2">
        <v>4</v>
      </c>
      <c r="D2094" s="2">
        <v>1</v>
      </c>
      <c r="E2094" s="2">
        <v>16</v>
      </c>
      <c r="F2094" s="2">
        <v>0</v>
      </c>
      <c r="G2094" s="2">
        <v>0</v>
      </c>
      <c r="H2094" s="2">
        <v>0</v>
      </c>
      <c r="I2094" s="2">
        <v>0</v>
      </c>
      <c r="J2094" s="2">
        <v>212</v>
      </c>
      <c r="K2094" s="2">
        <v>120</v>
      </c>
      <c r="L2094" s="2">
        <v>72</v>
      </c>
      <c r="M2094" s="2">
        <v>23.51</v>
      </c>
      <c r="N2094" s="2">
        <v>75</v>
      </c>
      <c r="O2094" s="2">
        <v>80</v>
      </c>
      <c r="P2094" s="2">
        <v>0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x14ac:dyDescent="0.35">
      <c r="A2095" s="2">
        <v>1</v>
      </c>
      <c r="B2095" s="2">
        <v>51</v>
      </c>
      <c r="C2095" s="2">
        <v>2</v>
      </c>
      <c r="D2095" s="2">
        <v>1</v>
      </c>
      <c r="E2095" s="2">
        <v>20</v>
      </c>
      <c r="F2095" s="2">
        <v>0</v>
      </c>
      <c r="G2095" s="2">
        <v>0</v>
      </c>
      <c r="H2095" s="2">
        <v>0</v>
      </c>
      <c r="I2095" s="2">
        <v>0</v>
      </c>
      <c r="J2095" s="2">
        <v>227</v>
      </c>
      <c r="K2095" s="2">
        <v>139</v>
      </c>
      <c r="L2095" s="2">
        <v>74</v>
      </c>
      <c r="M2095" s="2">
        <v>29.29</v>
      </c>
      <c r="N2095" s="2">
        <v>80</v>
      </c>
      <c r="O2095" s="2">
        <v>67</v>
      </c>
      <c r="P2095" s="2">
        <v>0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x14ac:dyDescent="0.35">
      <c r="A2096" s="2">
        <v>0</v>
      </c>
      <c r="B2096" s="2">
        <v>66</v>
      </c>
      <c r="C2096" s="2">
        <v>1</v>
      </c>
      <c r="D2096" s="2">
        <v>1</v>
      </c>
      <c r="E2096" s="2">
        <v>1</v>
      </c>
      <c r="F2096" s="2">
        <v>1</v>
      </c>
      <c r="G2096" s="2">
        <v>0</v>
      </c>
      <c r="H2096" s="2">
        <v>1</v>
      </c>
      <c r="I2096" s="2">
        <v>0</v>
      </c>
      <c r="J2096" s="2">
        <v>261</v>
      </c>
      <c r="K2096" s="2">
        <v>154</v>
      </c>
      <c r="L2096" s="2">
        <v>97</v>
      </c>
      <c r="M2096" s="2">
        <v>32.6</v>
      </c>
      <c r="N2096" s="2">
        <v>70</v>
      </c>
      <c r="O2096" s="2">
        <v>81</v>
      </c>
      <c r="P2096" s="2">
        <v>0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x14ac:dyDescent="0.35">
      <c r="A2097" s="2">
        <v>0</v>
      </c>
      <c r="B2097" s="2">
        <v>54</v>
      </c>
      <c r="C2097" s="2">
        <v>3</v>
      </c>
      <c r="D2097" s="2">
        <v>0</v>
      </c>
      <c r="E2097" s="2">
        <v>0</v>
      </c>
      <c r="F2097" s="2">
        <v>0</v>
      </c>
      <c r="G2097" s="2">
        <v>0</v>
      </c>
      <c r="H2097" s="2">
        <v>1</v>
      </c>
      <c r="I2097" s="2">
        <v>0</v>
      </c>
      <c r="J2097" s="2">
        <v>239</v>
      </c>
      <c r="K2097" s="2">
        <v>142.5</v>
      </c>
      <c r="L2097" s="2">
        <v>83.5</v>
      </c>
      <c r="M2097" s="2">
        <v>30.47</v>
      </c>
      <c r="N2097" s="2">
        <v>83</v>
      </c>
      <c r="O2097" s="2">
        <v>84</v>
      </c>
      <c r="P2097" s="2">
        <v>0</v>
      </c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x14ac:dyDescent="0.35">
      <c r="A2098" s="2">
        <v>1</v>
      </c>
      <c r="B2098" s="2">
        <v>57</v>
      </c>
      <c r="C2098" s="2">
        <v>1</v>
      </c>
      <c r="D2098" s="2">
        <v>1</v>
      </c>
      <c r="E2098" s="2">
        <v>20</v>
      </c>
      <c r="F2098" s="2">
        <v>0</v>
      </c>
      <c r="G2098" s="2">
        <v>0</v>
      </c>
      <c r="H2098" s="2">
        <v>0</v>
      </c>
      <c r="I2098" s="2">
        <v>0</v>
      </c>
      <c r="J2098" s="2">
        <v>198</v>
      </c>
      <c r="K2098" s="2">
        <v>128</v>
      </c>
      <c r="L2098" s="2">
        <v>85</v>
      </c>
      <c r="M2098" s="2">
        <v>28.18</v>
      </c>
      <c r="N2098" s="2">
        <v>85</v>
      </c>
      <c r="O2098" s="2">
        <v>99</v>
      </c>
      <c r="P2098" s="2">
        <v>0</v>
      </c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x14ac:dyDescent="0.35">
      <c r="A2099" s="2">
        <v>1</v>
      </c>
      <c r="B2099" s="2">
        <v>39</v>
      </c>
      <c r="C2099" s="2">
        <v>1</v>
      </c>
      <c r="D2099" s="2">
        <v>1</v>
      </c>
      <c r="E2099" s="2">
        <v>20</v>
      </c>
      <c r="F2099" s="2">
        <v>0</v>
      </c>
      <c r="G2099" s="2">
        <v>0</v>
      </c>
      <c r="H2099" s="2">
        <v>0</v>
      </c>
      <c r="I2099" s="2">
        <v>0</v>
      </c>
      <c r="J2099" s="2">
        <v>232</v>
      </c>
      <c r="K2099" s="2">
        <v>122.5</v>
      </c>
      <c r="L2099" s="2">
        <v>78.5</v>
      </c>
      <c r="M2099" s="2">
        <v>26.11</v>
      </c>
      <c r="N2099" s="2">
        <v>80</v>
      </c>
      <c r="O2099" s="2">
        <v>73</v>
      </c>
      <c r="P2099" s="2">
        <v>0</v>
      </c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x14ac:dyDescent="0.35">
      <c r="A2100" s="2">
        <v>0</v>
      </c>
      <c r="B2100" s="2">
        <v>55</v>
      </c>
      <c r="C2100" s="2">
        <v>3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260</v>
      </c>
      <c r="K2100" s="2">
        <v>136.5</v>
      </c>
      <c r="L2100" s="2">
        <v>87.5</v>
      </c>
      <c r="M2100" s="2">
        <v>25.41</v>
      </c>
      <c r="N2100" s="2">
        <v>75</v>
      </c>
      <c r="O2100" s="2">
        <v>60</v>
      </c>
      <c r="P2100" s="2">
        <v>0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x14ac:dyDescent="0.35">
      <c r="A2101" s="2">
        <v>1</v>
      </c>
      <c r="B2101" s="2">
        <v>42</v>
      </c>
      <c r="C2101" s="2">
        <v>3</v>
      </c>
      <c r="D2101" s="2">
        <v>1</v>
      </c>
      <c r="E2101" s="2">
        <v>20</v>
      </c>
      <c r="F2101" s="2">
        <v>0</v>
      </c>
      <c r="G2101" s="2">
        <v>0</v>
      </c>
      <c r="H2101" s="2">
        <v>0</v>
      </c>
      <c r="I2101" s="2">
        <v>0</v>
      </c>
      <c r="J2101" s="2">
        <v>230</v>
      </c>
      <c r="K2101" s="2">
        <v>112</v>
      </c>
      <c r="L2101" s="2">
        <v>66</v>
      </c>
      <c r="M2101" s="2">
        <v>25.31</v>
      </c>
      <c r="N2101" s="2">
        <v>80</v>
      </c>
      <c r="O2101" s="2">
        <v>69</v>
      </c>
      <c r="P2101" s="2">
        <v>0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x14ac:dyDescent="0.35">
      <c r="A2102" s="2">
        <v>0</v>
      </c>
      <c r="B2102" s="2">
        <v>45</v>
      </c>
      <c r="C2102" s="2">
        <v>2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260</v>
      </c>
      <c r="K2102" s="2">
        <v>98</v>
      </c>
      <c r="L2102" s="2">
        <v>74</v>
      </c>
      <c r="M2102" s="2">
        <v>19.16</v>
      </c>
      <c r="N2102" s="2">
        <v>73</v>
      </c>
      <c r="O2102" s="2">
        <v>76</v>
      </c>
      <c r="P2102" s="2">
        <v>0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x14ac:dyDescent="0.35">
      <c r="A2103" s="2">
        <v>0</v>
      </c>
      <c r="B2103" s="2">
        <v>48</v>
      </c>
      <c r="C2103" s="2">
        <v>2</v>
      </c>
      <c r="D2103" s="2">
        <v>1</v>
      </c>
      <c r="E2103" s="2">
        <v>20</v>
      </c>
      <c r="F2103" s="2">
        <v>0</v>
      </c>
      <c r="G2103" s="2">
        <v>0</v>
      </c>
      <c r="H2103" s="2">
        <v>0</v>
      </c>
      <c r="I2103" s="2">
        <v>0</v>
      </c>
      <c r="J2103" s="2">
        <v>271</v>
      </c>
      <c r="K2103" s="2">
        <v>130</v>
      </c>
      <c r="L2103" s="2">
        <v>84</v>
      </c>
      <c r="M2103" s="2">
        <v>21.97</v>
      </c>
      <c r="N2103" s="2">
        <v>120</v>
      </c>
      <c r="O2103" s="2">
        <v>85</v>
      </c>
      <c r="P2103" s="2">
        <v>0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x14ac:dyDescent="0.35">
      <c r="A2104" s="2">
        <v>0</v>
      </c>
      <c r="B2104" s="2">
        <v>50</v>
      </c>
      <c r="C2104" s="2">
        <v>2</v>
      </c>
      <c r="D2104" s="2">
        <v>1</v>
      </c>
      <c r="E2104" s="2">
        <v>10</v>
      </c>
      <c r="F2104" s="2">
        <v>0</v>
      </c>
      <c r="G2104" s="2">
        <v>0</v>
      </c>
      <c r="H2104" s="2">
        <v>0</v>
      </c>
      <c r="I2104" s="2">
        <v>0</v>
      </c>
      <c r="J2104" s="2">
        <v>220</v>
      </c>
      <c r="K2104" s="2">
        <v>122</v>
      </c>
      <c r="L2104" s="2">
        <v>80</v>
      </c>
      <c r="M2104" s="2">
        <v>24.22</v>
      </c>
      <c r="N2104" s="2">
        <v>75</v>
      </c>
      <c r="O2104" s="2">
        <v>72</v>
      </c>
      <c r="P2104" s="2">
        <v>0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x14ac:dyDescent="0.35">
      <c r="A2105" s="2">
        <v>0</v>
      </c>
      <c r="B2105" s="2">
        <v>37</v>
      </c>
      <c r="C2105" s="2">
        <v>1</v>
      </c>
      <c r="D2105" s="2">
        <v>1</v>
      </c>
      <c r="E2105" s="2">
        <v>20</v>
      </c>
      <c r="F2105" s="2">
        <v>0</v>
      </c>
      <c r="G2105" s="2">
        <v>0</v>
      </c>
      <c r="H2105" s="2">
        <v>0</v>
      </c>
      <c r="I2105" s="2">
        <v>0</v>
      </c>
      <c r="J2105" s="2">
        <v>200</v>
      </c>
      <c r="K2105" s="2">
        <v>112.5</v>
      </c>
      <c r="L2105" s="2">
        <v>68</v>
      </c>
      <c r="M2105" s="2">
        <v>25.87</v>
      </c>
      <c r="N2105" s="2">
        <v>65</v>
      </c>
      <c r="O2105" s="2">
        <v>67</v>
      </c>
      <c r="P2105" s="2">
        <v>0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x14ac:dyDescent="0.35">
      <c r="A2106" s="2">
        <v>0</v>
      </c>
      <c r="B2106" s="2">
        <v>57</v>
      </c>
      <c r="C2106" s="2">
        <v>1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273</v>
      </c>
      <c r="K2106" s="2">
        <v>131</v>
      </c>
      <c r="L2106" s="2">
        <v>84</v>
      </c>
      <c r="M2106" s="2">
        <v>22.99</v>
      </c>
      <c r="N2106" s="2">
        <v>90</v>
      </c>
      <c r="O2106" s="2">
        <v>76</v>
      </c>
      <c r="P2106" s="2">
        <v>0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x14ac:dyDescent="0.35">
      <c r="A2107" s="2">
        <v>1</v>
      </c>
      <c r="B2107" s="2">
        <v>57</v>
      </c>
      <c r="C2107" s="2">
        <v>1</v>
      </c>
      <c r="D2107" s="2">
        <v>1</v>
      </c>
      <c r="E2107" s="2">
        <v>20</v>
      </c>
      <c r="F2107" s="2">
        <v>0</v>
      </c>
      <c r="G2107" s="2">
        <v>0</v>
      </c>
      <c r="H2107" s="2">
        <v>1</v>
      </c>
      <c r="I2107" s="2">
        <v>0</v>
      </c>
      <c r="J2107" s="2">
        <v>235</v>
      </c>
      <c r="K2107" s="2">
        <v>150</v>
      </c>
      <c r="L2107" s="2">
        <v>95.5</v>
      </c>
      <c r="M2107" s="2">
        <v>27.56</v>
      </c>
      <c r="N2107" s="2">
        <v>78</v>
      </c>
      <c r="O2107" s="2">
        <v>73</v>
      </c>
      <c r="P2107" s="2">
        <v>0</v>
      </c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x14ac:dyDescent="0.35">
      <c r="A2108" s="2">
        <v>0</v>
      </c>
      <c r="B2108" s="2">
        <v>42</v>
      </c>
      <c r="C2108" s="2">
        <v>2</v>
      </c>
      <c r="D2108" s="2">
        <v>1</v>
      </c>
      <c r="E2108" s="2">
        <v>30</v>
      </c>
      <c r="F2108" s="2">
        <v>0</v>
      </c>
      <c r="G2108" s="2">
        <v>0</v>
      </c>
      <c r="H2108" s="2">
        <v>0</v>
      </c>
      <c r="I2108" s="2">
        <v>0</v>
      </c>
      <c r="J2108" s="2">
        <v>201</v>
      </c>
      <c r="K2108" s="2">
        <v>141</v>
      </c>
      <c r="L2108" s="2">
        <v>84.5</v>
      </c>
      <c r="M2108" s="2">
        <v>26.58</v>
      </c>
      <c r="N2108" s="2">
        <v>90</v>
      </c>
      <c r="O2108" s="2">
        <v>97</v>
      </c>
      <c r="P2108" s="2">
        <v>0</v>
      </c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x14ac:dyDescent="0.35">
      <c r="A2109" s="2">
        <v>0</v>
      </c>
      <c r="B2109" s="2">
        <v>67</v>
      </c>
      <c r="C2109" s="2">
        <v>2</v>
      </c>
      <c r="D2109" s="2">
        <v>1</v>
      </c>
      <c r="E2109" s="2">
        <v>15</v>
      </c>
      <c r="F2109" s="2">
        <v>0</v>
      </c>
      <c r="G2109" s="2">
        <v>0</v>
      </c>
      <c r="H2109" s="2">
        <v>1</v>
      </c>
      <c r="I2109" s="2">
        <v>0</v>
      </c>
      <c r="J2109" s="2">
        <v>371</v>
      </c>
      <c r="K2109" s="2">
        <v>166</v>
      </c>
      <c r="L2109" s="2">
        <v>85</v>
      </c>
      <c r="M2109" s="2">
        <v>25.35</v>
      </c>
      <c r="N2109" s="2">
        <v>100</v>
      </c>
      <c r="O2109" s="2">
        <v>86</v>
      </c>
      <c r="P2109" s="2">
        <v>0</v>
      </c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x14ac:dyDescent="0.35">
      <c r="A2110" s="2">
        <v>1</v>
      </c>
      <c r="B2110" s="2">
        <v>44</v>
      </c>
      <c r="C2110" s="2">
        <v>4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201</v>
      </c>
      <c r="K2110" s="2">
        <v>120</v>
      </c>
      <c r="L2110" s="2">
        <v>81</v>
      </c>
      <c r="M2110" s="2">
        <v>26.49</v>
      </c>
      <c r="N2110" s="2">
        <v>70</v>
      </c>
      <c r="O2110" s="2">
        <v>78</v>
      </c>
      <c r="P2110" s="2">
        <v>0</v>
      </c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x14ac:dyDescent="0.35">
      <c r="A2111" s="2">
        <v>0</v>
      </c>
      <c r="B2111" s="2">
        <v>59</v>
      </c>
      <c r="C2111" s="2">
        <v>2</v>
      </c>
      <c r="D2111" s="2">
        <v>1</v>
      </c>
      <c r="E2111" s="2">
        <v>15</v>
      </c>
      <c r="F2111" s="2">
        <v>0</v>
      </c>
      <c r="G2111" s="2">
        <v>0</v>
      </c>
      <c r="H2111" s="2">
        <v>0</v>
      </c>
      <c r="I2111" s="2">
        <v>0</v>
      </c>
      <c r="J2111" s="2">
        <v>309</v>
      </c>
      <c r="K2111" s="2">
        <v>141</v>
      </c>
      <c r="L2111" s="2">
        <v>77.5</v>
      </c>
      <c r="M2111" s="2">
        <v>25.97</v>
      </c>
      <c r="N2111" s="2">
        <v>70</v>
      </c>
      <c r="O2111" s="2">
        <v>79</v>
      </c>
      <c r="P2111" s="2">
        <v>0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x14ac:dyDescent="0.35">
      <c r="A2112" s="2">
        <v>1</v>
      </c>
      <c r="B2112" s="2">
        <v>47</v>
      </c>
      <c r="C2112" s="2">
        <v>4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190</v>
      </c>
      <c r="K2112" s="2">
        <v>120</v>
      </c>
      <c r="L2112" s="2">
        <v>81</v>
      </c>
      <c r="M2112" s="2">
        <v>24.54</v>
      </c>
      <c r="N2112" s="2">
        <v>60</v>
      </c>
      <c r="O2112" s="2">
        <v>73</v>
      </c>
      <c r="P2112" s="2">
        <v>0</v>
      </c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x14ac:dyDescent="0.35">
      <c r="A2113" s="2">
        <v>1</v>
      </c>
      <c r="B2113" s="2">
        <v>46</v>
      </c>
      <c r="C2113" s="2">
        <v>3</v>
      </c>
      <c r="D2113" s="2">
        <v>0</v>
      </c>
      <c r="E2113" s="2">
        <v>0</v>
      </c>
      <c r="F2113" s="2">
        <v>0</v>
      </c>
      <c r="G2113" s="2">
        <v>0</v>
      </c>
      <c r="H2113" s="2">
        <v>1</v>
      </c>
      <c r="I2113" s="2">
        <v>0</v>
      </c>
      <c r="J2113" s="2">
        <v>300</v>
      </c>
      <c r="K2113" s="2">
        <v>146</v>
      </c>
      <c r="L2113" s="2">
        <v>98.5</v>
      </c>
      <c r="M2113" s="2">
        <v>30.41</v>
      </c>
      <c r="N2113" s="2">
        <v>60</v>
      </c>
      <c r="O2113" s="2">
        <v>79</v>
      </c>
      <c r="P2113" s="2">
        <v>0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x14ac:dyDescent="0.35">
      <c r="A2114" s="2">
        <v>0</v>
      </c>
      <c r="B2114" s="2">
        <v>39</v>
      </c>
      <c r="C2114" s="2">
        <v>1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227</v>
      </c>
      <c r="K2114" s="2">
        <v>138</v>
      </c>
      <c r="L2114" s="2">
        <v>89</v>
      </c>
      <c r="M2114" s="2">
        <v>26.74</v>
      </c>
      <c r="N2114" s="2">
        <v>95</v>
      </c>
      <c r="O2114" s="2">
        <v>60</v>
      </c>
      <c r="P2114" s="2">
        <v>0</v>
      </c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x14ac:dyDescent="0.35">
      <c r="A2115" s="2">
        <v>1</v>
      </c>
      <c r="B2115" s="2">
        <v>45</v>
      </c>
      <c r="C2115" s="2">
        <v>2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215</v>
      </c>
      <c r="K2115" s="2">
        <v>104</v>
      </c>
      <c r="L2115" s="2">
        <v>72</v>
      </c>
      <c r="M2115" s="2">
        <v>30.34</v>
      </c>
      <c r="N2115" s="2">
        <v>70</v>
      </c>
      <c r="O2115" s="2">
        <v>79</v>
      </c>
      <c r="P2115" s="2">
        <v>0</v>
      </c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x14ac:dyDescent="0.35">
      <c r="A2116" s="2">
        <v>0</v>
      </c>
      <c r="B2116" s="2">
        <v>67</v>
      </c>
      <c r="C2116" s="2">
        <v>1</v>
      </c>
      <c r="D2116" s="2">
        <v>1</v>
      </c>
      <c r="E2116" s="2">
        <v>3</v>
      </c>
      <c r="F2116" s="2">
        <v>0</v>
      </c>
      <c r="G2116" s="2">
        <v>0</v>
      </c>
      <c r="H2116" s="2">
        <v>1</v>
      </c>
      <c r="I2116" s="2">
        <v>0</v>
      </c>
      <c r="J2116" s="2">
        <v>270</v>
      </c>
      <c r="K2116" s="2">
        <v>137.5</v>
      </c>
      <c r="L2116" s="2">
        <v>72.5</v>
      </c>
      <c r="M2116" s="2">
        <v>35.01</v>
      </c>
      <c r="N2116" s="2">
        <v>85</v>
      </c>
      <c r="O2116" s="2">
        <v>73</v>
      </c>
      <c r="P2116" s="2">
        <v>0</v>
      </c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x14ac:dyDescent="0.35">
      <c r="A2117" s="2">
        <v>1</v>
      </c>
      <c r="B2117" s="2">
        <v>45</v>
      </c>
      <c r="C2117" s="2">
        <v>1</v>
      </c>
      <c r="D2117" s="2">
        <v>1</v>
      </c>
      <c r="E2117" s="2">
        <v>1</v>
      </c>
      <c r="F2117" s="2">
        <v>0</v>
      </c>
      <c r="G2117" s="2">
        <v>0</v>
      </c>
      <c r="H2117" s="2">
        <v>1</v>
      </c>
      <c r="I2117" s="2">
        <v>0</v>
      </c>
      <c r="J2117" s="2">
        <v>277</v>
      </c>
      <c r="K2117" s="2">
        <v>140</v>
      </c>
      <c r="L2117" s="2">
        <v>84</v>
      </c>
      <c r="M2117" s="2">
        <v>28.74</v>
      </c>
      <c r="N2117" s="2">
        <v>69</v>
      </c>
      <c r="O2117" s="2">
        <v>74</v>
      </c>
      <c r="P2117" s="2">
        <v>0</v>
      </c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x14ac:dyDescent="0.35">
      <c r="A2118" s="2">
        <v>1</v>
      </c>
      <c r="B2118" s="2">
        <v>60</v>
      </c>
      <c r="C2118" s="2">
        <v>1</v>
      </c>
      <c r="D2118" s="2">
        <v>0</v>
      </c>
      <c r="E2118" s="2">
        <v>0</v>
      </c>
      <c r="F2118" s="2">
        <v>0</v>
      </c>
      <c r="G2118" s="2">
        <v>0</v>
      </c>
      <c r="H2118" s="2">
        <v>1</v>
      </c>
      <c r="I2118" s="2">
        <v>0</v>
      </c>
      <c r="J2118" s="2">
        <v>270</v>
      </c>
      <c r="K2118" s="2">
        <v>145</v>
      </c>
      <c r="L2118" s="2">
        <v>81</v>
      </c>
      <c r="M2118" s="2">
        <v>29.37</v>
      </c>
      <c r="N2118" s="2">
        <v>75</v>
      </c>
      <c r="O2118" s="2">
        <v>73</v>
      </c>
      <c r="P2118" s="2">
        <v>0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x14ac:dyDescent="0.35">
      <c r="A2119" s="2">
        <v>1</v>
      </c>
      <c r="B2119" s="2">
        <v>53</v>
      </c>
      <c r="C2119" s="2">
        <v>1</v>
      </c>
      <c r="D2119" s="2">
        <v>0</v>
      </c>
      <c r="E2119" s="2">
        <v>0</v>
      </c>
      <c r="F2119" s="2">
        <v>0</v>
      </c>
      <c r="G2119" s="2">
        <v>0</v>
      </c>
      <c r="H2119" s="2">
        <v>1</v>
      </c>
      <c r="I2119" s="2">
        <v>0</v>
      </c>
      <c r="J2119" s="2">
        <v>219</v>
      </c>
      <c r="K2119" s="2">
        <v>141</v>
      </c>
      <c r="L2119" s="2">
        <v>105</v>
      </c>
      <c r="M2119" s="2">
        <v>26.86</v>
      </c>
      <c r="N2119" s="2">
        <v>62</v>
      </c>
      <c r="O2119" s="2">
        <v>60</v>
      </c>
      <c r="P2119" s="2">
        <v>0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x14ac:dyDescent="0.35">
      <c r="A2120" s="2">
        <v>1</v>
      </c>
      <c r="B2120" s="2">
        <v>43</v>
      </c>
      <c r="C2120" s="2">
        <v>1</v>
      </c>
      <c r="D2120" s="2">
        <v>1</v>
      </c>
      <c r="E2120" s="2">
        <v>20</v>
      </c>
      <c r="F2120" s="2">
        <v>0</v>
      </c>
      <c r="G2120" s="2">
        <v>0</v>
      </c>
      <c r="H2120" s="2">
        <v>0</v>
      </c>
      <c r="I2120" s="2">
        <v>1</v>
      </c>
      <c r="J2120" s="2">
        <v>309</v>
      </c>
      <c r="K2120" s="2">
        <v>124</v>
      </c>
      <c r="L2120" s="2">
        <v>85</v>
      </c>
      <c r="M2120" s="2">
        <v>26.91</v>
      </c>
      <c r="N2120" s="2">
        <v>70</v>
      </c>
      <c r="O2120" s="2">
        <v>215</v>
      </c>
      <c r="P2120" s="2">
        <v>0</v>
      </c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x14ac:dyDescent="0.35">
      <c r="A2121" s="2">
        <v>0</v>
      </c>
      <c r="B2121" s="2">
        <v>45</v>
      </c>
      <c r="C2121" s="2">
        <v>2</v>
      </c>
      <c r="D2121" s="2">
        <v>1</v>
      </c>
      <c r="E2121" s="2">
        <v>7</v>
      </c>
      <c r="F2121" s="2">
        <v>0</v>
      </c>
      <c r="G2121" s="2">
        <v>0</v>
      </c>
      <c r="H2121" s="2">
        <v>0</v>
      </c>
      <c r="I2121" s="2">
        <v>0</v>
      </c>
      <c r="J2121" s="2">
        <v>199</v>
      </c>
      <c r="K2121" s="2">
        <v>124</v>
      </c>
      <c r="L2121" s="2">
        <v>78</v>
      </c>
      <c r="M2121" s="2">
        <v>21.94</v>
      </c>
      <c r="N2121" s="2">
        <v>85</v>
      </c>
      <c r="O2121" s="2">
        <v>78</v>
      </c>
      <c r="P2121" s="2">
        <v>0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x14ac:dyDescent="0.35">
      <c r="A2122" s="2">
        <v>0</v>
      </c>
      <c r="B2122" s="2">
        <v>57</v>
      </c>
      <c r="C2122" s="2">
        <v>2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199</v>
      </c>
      <c r="K2122" s="2">
        <v>117</v>
      </c>
      <c r="L2122" s="2">
        <v>83</v>
      </c>
      <c r="M2122" s="2">
        <v>24.76</v>
      </c>
      <c r="N2122" s="2">
        <v>95</v>
      </c>
      <c r="O2122" s="2">
        <v>82</v>
      </c>
      <c r="P2122" s="2">
        <v>0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x14ac:dyDescent="0.35">
      <c r="A2123" s="2">
        <v>1</v>
      </c>
      <c r="B2123" s="2">
        <v>59</v>
      </c>
      <c r="C2123" s="2">
        <v>2</v>
      </c>
      <c r="D2123" s="2">
        <v>0</v>
      </c>
      <c r="E2123" s="2">
        <v>0</v>
      </c>
      <c r="F2123" s="2">
        <v>0</v>
      </c>
      <c r="G2123" s="2">
        <v>0</v>
      </c>
      <c r="H2123" s="2">
        <v>1</v>
      </c>
      <c r="I2123" s="2">
        <v>0</v>
      </c>
      <c r="J2123" s="2">
        <v>242</v>
      </c>
      <c r="K2123" s="2">
        <v>144</v>
      </c>
      <c r="L2123" s="2">
        <v>87.5</v>
      </c>
      <c r="M2123" s="2">
        <v>28.7</v>
      </c>
      <c r="N2123" s="2">
        <v>72</v>
      </c>
      <c r="O2123" s="2">
        <v>78</v>
      </c>
      <c r="P2123" s="2">
        <v>0</v>
      </c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x14ac:dyDescent="0.35">
      <c r="A2124" s="2">
        <v>0</v>
      </c>
      <c r="B2124" s="2">
        <v>54</v>
      </c>
      <c r="C2124" s="2">
        <v>2</v>
      </c>
      <c r="D2124" s="2">
        <v>0</v>
      </c>
      <c r="E2124" s="2">
        <v>0</v>
      </c>
      <c r="F2124" s="2">
        <v>1</v>
      </c>
      <c r="G2124" s="2">
        <v>0</v>
      </c>
      <c r="H2124" s="2">
        <v>1</v>
      </c>
      <c r="I2124" s="2">
        <v>0</v>
      </c>
      <c r="J2124" s="2">
        <v>199</v>
      </c>
      <c r="K2124" s="2">
        <v>159</v>
      </c>
      <c r="L2124" s="2">
        <v>102</v>
      </c>
      <c r="M2124" s="2">
        <v>22.91</v>
      </c>
      <c r="N2124" s="2">
        <v>66</v>
      </c>
      <c r="O2124" s="2">
        <v>93</v>
      </c>
      <c r="P2124" s="2">
        <v>0</v>
      </c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x14ac:dyDescent="0.35">
      <c r="A2125" s="2">
        <v>0</v>
      </c>
      <c r="B2125" s="2">
        <v>44</v>
      </c>
      <c r="C2125" s="2">
        <v>2</v>
      </c>
      <c r="D2125" s="2">
        <v>1</v>
      </c>
      <c r="E2125" s="2">
        <v>10</v>
      </c>
      <c r="F2125" s="2">
        <v>0</v>
      </c>
      <c r="G2125" s="2">
        <v>0</v>
      </c>
      <c r="H2125" s="2">
        <v>0</v>
      </c>
      <c r="I2125" s="2">
        <v>0</v>
      </c>
      <c r="J2125" s="2">
        <v>223</v>
      </c>
      <c r="K2125" s="2">
        <v>96</v>
      </c>
      <c r="L2125" s="2">
        <v>59</v>
      </c>
      <c r="M2125" s="2">
        <v>23.82</v>
      </c>
      <c r="N2125" s="2">
        <v>67</v>
      </c>
      <c r="O2125" s="2">
        <v>87</v>
      </c>
      <c r="P2125" s="2">
        <v>0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x14ac:dyDescent="0.35">
      <c r="A2126" s="2">
        <v>0</v>
      </c>
      <c r="B2126" s="2">
        <v>50</v>
      </c>
      <c r="C2126" s="2">
        <v>1</v>
      </c>
      <c r="D2126" s="2">
        <v>0</v>
      </c>
      <c r="E2126" s="2">
        <v>0</v>
      </c>
      <c r="F2126" s="2">
        <v>0</v>
      </c>
      <c r="G2126" s="2">
        <v>0</v>
      </c>
      <c r="H2126" s="2">
        <v>1</v>
      </c>
      <c r="I2126" s="2">
        <v>0</v>
      </c>
      <c r="J2126" s="2">
        <v>212</v>
      </c>
      <c r="K2126" s="2">
        <v>169</v>
      </c>
      <c r="L2126" s="2">
        <v>117</v>
      </c>
      <c r="M2126" s="2">
        <v>27.08</v>
      </c>
      <c r="N2126" s="2">
        <v>100</v>
      </c>
      <c r="O2126" s="2">
        <v>68</v>
      </c>
      <c r="P2126" s="2">
        <v>0</v>
      </c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x14ac:dyDescent="0.35">
      <c r="A2127" s="2">
        <v>0</v>
      </c>
      <c r="B2127" s="2">
        <v>39</v>
      </c>
      <c r="C2127" s="2">
        <v>2</v>
      </c>
      <c r="D2127" s="2">
        <v>1</v>
      </c>
      <c r="E2127" s="2">
        <v>20</v>
      </c>
      <c r="F2127" s="2">
        <v>0</v>
      </c>
      <c r="G2127" s="2">
        <v>0</v>
      </c>
      <c r="H2127" s="2">
        <v>0</v>
      </c>
      <c r="I2127" s="2">
        <v>0</v>
      </c>
      <c r="J2127" s="2">
        <v>206</v>
      </c>
      <c r="K2127" s="2">
        <v>102.5</v>
      </c>
      <c r="L2127" s="2">
        <v>65</v>
      </c>
      <c r="M2127" s="2">
        <v>19.8</v>
      </c>
      <c r="N2127" s="2">
        <v>80</v>
      </c>
      <c r="O2127" s="2">
        <v>85</v>
      </c>
      <c r="P2127" s="2">
        <v>0</v>
      </c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x14ac:dyDescent="0.35">
      <c r="A2128" s="2">
        <v>0</v>
      </c>
      <c r="B2128" s="2">
        <v>43</v>
      </c>
      <c r="C2128" s="2">
        <v>2</v>
      </c>
      <c r="D2128" s="2">
        <v>1</v>
      </c>
      <c r="E2128" s="2">
        <v>15</v>
      </c>
      <c r="F2128" s="2">
        <v>1</v>
      </c>
      <c r="G2128" s="2">
        <v>0</v>
      </c>
      <c r="H2128" s="2">
        <v>1</v>
      </c>
      <c r="I2128" s="2">
        <v>0</v>
      </c>
      <c r="J2128" s="2">
        <v>172</v>
      </c>
      <c r="K2128" s="2">
        <v>149</v>
      </c>
      <c r="L2128" s="2">
        <v>82</v>
      </c>
      <c r="M2128" s="2">
        <v>22.35</v>
      </c>
      <c r="N2128" s="2">
        <v>60</v>
      </c>
      <c r="O2128" s="2">
        <v>64</v>
      </c>
      <c r="P2128" s="2">
        <v>0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x14ac:dyDescent="0.35">
      <c r="A2129" s="2">
        <v>1</v>
      </c>
      <c r="B2129" s="2">
        <v>42</v>
      </c>
      <c r="C2129" s="2">
        <v>1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226</v>
      </c>
      <c r="K2129" s="2">
        <v>119</v>
      </c>
      <c r="L2129" s="2">
        <v>80</v>
      </c>
      <c r="M2129" s="2">
        <v>25.29</v>
      </c>
      <c r="N2129" s="2">
        <v>62</v>
      </c>
      <c r="O2129" s="2">
        <v>98</v>
      </c>
      <c r="P2129" s="2">
        <v>0</v>
      </c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x14ac:dyDescent="0.35">
      <c r="A2130" s="2">
        <v>0</v>
      </c>
      <c r="B2130" s="2">
        <v>36</v>
      </c>
      <c r="C2130" s="2">
        <v>1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211</v>
      </c>
      <c r="K2130" s="2">
        <v>100</v>
      </c>
      <c r="L2130" s="2">
        <v>61.5</v>
      </c>
      <c r="M2130" s="2">
        <v>22.19</v>
      </c>
      <c r="N2130" s="2">
        <v>60</v>
      </c>
      <c r="O2130" s="2">
        <v>73</v>
      </c>
      <c r="P2130" s="2">
        <v>0</v>
      </c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x14ac:dyDescent="0.35">
      <c r="A2131" s="2">
        <v>1</v>
      </c>
      <c r="B2131" s="2">
        <v>54</v>
      </c>
      <c r="C2131" s="2">
        <v>2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334</v>
      </c>
      <c r="K2131" s="2">
        <v>133.5</v>
      </c>
      <c r="L2131" s="2">
        <v>80</v>
      </c>
      <c r="M2131" s="2">
        <v>23.4</v>
      </c>
      <c r="N2131" s="2">
        <v>85</v>
      </c>
      <c r="O2131" s="2">
        <v>77</v>
      </c>
      <c r="P2131" s="2">
        <v>0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x14ac:dyDescent="0.35">
      <c r="A2132" s="2">
        <v>0</v>
      </c>
      <c r="B2132" s="2">
        <v>41</v>
      </c>
      <c r="C2132" s="2">
        <v>2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197</v>
      </c>
      <c r="K2132" s="2">
        <v>113</v>
      </c>
      <c r="L2132" s="2">
        <v>70</v>
      </c>
      <c r="M2132" s="2">
        <v>23.78</v>
      </c>
      <c r="N2132" s="2">
        <v>65</v>
      </c>
      <c r="O2132" s="2">
        <v>90</v>
      </c>
      <c r="P2132" s="2">
        <v>0</v>
      </c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x14ac:dyDescent="0.35">
      <c r="A2133" s="2">
        <v>0</v>
      </c>
      <c r="B2133" s="2">
        <v>63</v>
      </c>
      <c r="C2133" s="2">
        <v>2</v>
      </c>
      <c r="D2133" s="2">
        <v>0</v>
      </c>
      <c r="E2133" s="2">
        <v>0</v>
      </c>
      <c r="F2133" s="2">
        <v>0</v>
      </c>
      <c r="G2133" s="2">
        <v>0</v>
      </c>
      <c r="H2133" s="2">
        <v>1</v>
      </c>
      <c r="I2133" s="2">
        <v>0</v>
      </c>
      <c r="J2133" s="2">
        <v>246</v>
      </c>
      <c r="K2133" s="2">
        <v>151</v>
      </c>
      <c r="L2133" s="2">
        <v>88</v>
      </c>
      <c r="M2133" s="2">
        <v>25.94</v>
      </c>
      <c r="N2133" s="2">
        <v>69</v>
      </c>
      <c r="O2133" s="2">
        <v>73</v>
      </c>
      <c r="P2133" s="2">
        <v>0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x14ac:dyDescent="0.35">
      <c r="A2134" s="2">
        <v>1</v>
      </c>
      <c r="B2134" s="2">
        <v>41</v>
      </c>
      <c r="C2134" s="2">
        <v>1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181</v>
      </c>
      <c r="K2134" s="2">
        <v>125</v>
      </c>
      <c r="L2134" s="2">
        <v>79</v>
      </c>
      <c r="M2134" s="2">
        <v>19.09</v>
      </c>
      <c r="N2134" s="2">
        <v>60</v>
      </c>
      <c r="O2134" s="2">
        <v>70</v>
      </c>
      <c r="P2134" s="2">
        <v>0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x14ac:dyDescent="0.35">
      <c r="A2135" s="2">
        <v>1</v>
      </c>
      <c r="B2135" s="2">
        <v>52</v>
      </c>
      <c r="C2135" s="2">
        <v>4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224</v>
      </c>
      <c r="K2135" s="2">
        <v>128</v>
      </c>
      <c r="L2135" s="2">
        <v>82</v>
      </c>
      <c r="M2135" s="2">
        <v>23.96</v>
      </c>
      <c r="N2135" s="2">
        <v>70</v>
      </c>
      <c r="O2135" s="2">
        <v>68</v>
      </c>
      <c r="P2135" s="2">
        <v>0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x14ac:dyDescent="0.35">
      <c r="A2136" s="2">
        <v>1</v>
      </c>
      <c r="B2136" s="2">
        <v>53</v>
      </c>
      <c r="C2136" s="2">
        <v>1</v>
      </c>
      <c r="D2136" s="2">
        <v>1</v>
      </c>
      <c r="E2136" s="2">
        <v>20</v>
      </c>
      <c r="F2136" s="2">
        <v>0</v>
      </c>
      <c r="G2136" s="2">
        <v>0</v>
      </c>
      <c r="H2136" s="2">
        <v>1</v>
      </c>
      <c r="I2136" s="2">
        <v>0</v>
      </c>
      <c r="J2136" s="2">
        <v>216</v>
      </c>
      <c r="K2136" s="2">
        <v>110</v>
      </c>
      <c r="L2136" s="2">
        <v>79</v>
      </c>
      <c r="M2136" s="2">
        <v>24.76</v>
      </c>
      <c r="N2136" s="2">
        <v>75</v>
      </c>
      <c r="O2136" s="2">
        <v>74</v>
      </c>
      <c r="P2136" s="2">
        <v>0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x14ac:dyDescent="0.35">
      <c r="A2137" s="2">
        <v>0</v>
      </c>
      <c r="B2137" s="2">
        <v>37</v>
      </c>
      <c r="C2137" s="2">
        <v>3</v>
      </c>
      <c r="D2137" s="2">
        <v>1</v>
      </c>
      <c r="E2137" s="2">
        <v>15</v>
      </c>
      <c r="F2137" s="2">
        <v>0</v>
      </c>
      <c r="G2137" s="2">
        <v>0</v>
      </c>
      <c r="H2137" s="2">
        <v>0</v>
      </c>
      <c r="I2137" s="2">
        <v>0</v>
      </c>
      <c r="J2137" s="2">
        <v>222</v>
      </c>
      <c r="K2137" s="2">
        <v>110</v>
      </c>
      <c r="L2137" s="2">
        <v>71</v>
      </c>
      <c r="M2137" s="2">
        <v>18.3</v>
      </c>
      <c r="N2137" s="2">
        <v>80</v>
      </c>
      <c r="O2137" s="2">
        <v>67</v>
      </c>
      <c r="P2137" s="2">
        <v>0</v>
      </c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x14ac:dyDescent="0.35">
      <c r="A2138" s="2">
        <v>0</v>
      </c>
      <c r="B2138" s="2">
        <v>45</v>
      </c>
      <c r="C2138" s="2">
        <v>1</v>
      </c>
      <c r="D2138" s="2">
        <v>1</v>
      </c>
      <c r="E2138" s="2">
        <v>5</v>
      </c>
      <c r="F2138" s="2">
        <v>0</v>
      </c>
      <c r="G2138" s="2">
        <v>0</v>
      </c>
      <c r="H2138" s="2">
        <v>1</v>
      </c>
      <c r="I2138" s="2">
        <v>0</v>
      </c>
      <c r="J2138" s="2">
        <v>228</v>
      </c>
      <c r="K2138" s="2">
        <v>191.5</v>
      </c>
      <c r="L2138" s="2">
        <v>95.5</v>
      </c>
      <c r="M2138" s="2">
        <v>27.94</v>
      </c>
      <c r="N2138" s="2">
        <v>95</v>
      </c>
      <c r="O2138" s="2">
        <v>78</v>
      </c>
      <c r="P2138" s="2">
        <v>0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x14ac:dyDescent="0.35">
      <c r="A2139" s="2">
        <v>1</v>
      </c>
      <c r="B2139" s="2">
        <v>47</v>
      </c>
      <c r="C2139" s="2">
        <v>1</v>
      </c>
      <c r="D2139" s="2">
        <v>1</v>
      </c>
      <c r="E2139" s="2">
        <v>20</v>
      </c>
      <c r="F2139" s="2">
        <v>0</v>
      </c>
      <c r="G2139" s="2">
        <v>0</v>
      </c>
      <c r="H2139" s="2">
        <v>0</v>
      </c>
      <c r="I2139" s="2">
        <v>0</v>
      </c>
      <c r="J2139" s="2">
        <v>234</v>
      </c>
      <c r="K2139" s="2">
        <v>120</v>
      </c>
      <c r="L2139" s="2">
        <v>73</v>
      </c>
      <c r="M2139" s="2">
        <v>24.45</v>
      </c>
      <c r="N2139" s="2">
        <v>80</v>
      </c>
      <c r="O2139" s="2">
        <v>78</v>
      </c>
      <c r="P2139" s="2">
        <v>0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x14ac:dyDescent="0.35">
      <c r="A2140" s="2">
        <v>1</v>
      </c>
      <c r="B2140" s="2">
        <v>38</v>
      </c>
      <c r="C2140" s="2">
        <v>1</v>
      </c>
      <c r="D2140" s="2">
        <v>1</v>
      </c>
      <c r="E2140" s="2">
        <v>20</v>
      </c>
      <c r="F2140" s="2">
        <v>0</v>
      </c>
      <c r="G2140" s="2">
        <v>0</v>
      </c>
      <c r="H2140" s="2">
        <v>0</v>
      </c>
      <c r="I2140" s="2">
        <v>0</v>
      </c>
      <c r="J2140" s="2">
        <v>113</v>
      </c>
      <c r="K2140" s="2">
        <v>120</v>
      </c>
      <c r="L2140" s="2">
        <v>83.5</v>
      </c>
      <c r="M2140" s="2">
        <v>30.34</v>
      </c>
      <c r="N2140" s="2">
        <v>78</v>
      </c>
      <c r="O2140" s="2">
        <v>85</v>
      </c>
      <c r="P2140" s="2">
        <v>0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x14ac:dyDescent="0.35">
      <c r="A2141" s="2">
        <v>0</v>
      </c>
      <c r="B2141" s="2">
        <v>40</v>
      </c>
      <c r="C2141" s="2">
        <v>2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212</v>
      </c>
      <c r="K2141" s="2">
        <v>110</v>
      </c>
      <c r="L2141" s="2">
        <v>70</v>
      </c>
      <c r="M2141" s="2">
        <v>22.98</v>
      </c>
      <c r="N2141" s="2">
        <v>85</v>
      </c>
      <c r="O2141" s="2">
        <v>85</v>
      </c>
      <c r="P2141" s="2">
        <v>0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x14ac:dyDescent="0.35">
      <c r="A2142" s="2">
        <v>1</v>
      </c>
      <c r="B2142" s="2">
        <v>37</v>
      </c>
      <c r="C2142" s="2">
        <v>2</v>
      </c>
      <c r="D2142" s="2">
        <v>1</v>
      </c>
      <c r="E2142" s="2">
        <v>20</v>
      </c>
      <c r="F2142" s="2">
        <v>0</v>
      </c>
      <c r="G2142" s="2">
        <v>0</v>
      </c>
      <c r="H2142" s="2">
        <v>0</v>
      </c>
      <c r="I2142" s="2">
        <v>0</v>
      </c>
      <c r="J2142" s="2">
        <v>309</v>
      </c>
      <c r="K2142" s="2">
        <v>107.5</v>
      </c>
      <c r="L2142" s="2">
        <v>80</v>
      </c>
      <c r="M2142" s="2">
        <v>25.23</v>
      </c>
      <c r="N2142" s="2">
        <v>65</v>
      </c>
      <c r="O2142" s="2">
        <v>84</v>
      </c>
      <c r="P2142" s="2">
        <v>0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x14ac:dyDescent="0.35">
      <c r="A2143" s="2">
        <v>0</v>
      </c>
      <c r="B2143" s="2">
        <v>39</v>
      </c>
      <c r="C2143" s="2">
        <v>4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229</v>
      </c>
      <c r="K2143" s="2">
        <v>119</v>
      </c>
      <c r="L2143" s="2">
        <v>63.5</v>
      </c>
      <c r="M2143" s="2">
        <v>25.4</v>
      </c>
      <c r="N2143" s="2">
        <v>76</v>
      </c>
      <c r="O2143" s="2">
        <v>83</v>
      </c>
      <c r="P2143" s="2">
        <v>0</v>
      </c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x14ac:dyDescent="0.35">
      <c r="A2144" s="2">
        <v>0</v>
      </c>
      <c r="B2144" s="2">
        <v>49</v>
      </c>
      <c r="C2144" s="2">
        <v>4</v>
      </c>
      <c r="D2144" s="2">
        <v>1</v>
      </c>
      <c r="E2144" s="2">
        <v>9</v>
      </c>
      <c r="F2144" s="2">
        <v>0</v>
      </c>
      <c r="G2144" s="2">
        <v>0</v>
      </c>
      <c r="H2144" s="2">
        <v>1</v>
      </c>
      <c r="I2144" s="2">
        <v>0</v>
      </c>
      <c r="J2144" s="2">
        <v>231</v>
      </c>
      <c r="K2144" s="2">
        <v>137</v>
      </c>
      <c r="L2144" s="2">
        <v>96.5</v>
      </c>
      <c r="M2144" s="2">
        <v>29.3</v>
      </c>
      <c r="N2144" s="2">
        <v>70</v>
      </c>
      <c r="O2144" s="2">
        <v>78</v>
      </c>
      <c r="P2144" s="2">
        <v>0</v>
      </c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x14ac:dyDescent="0.35">
      <c r="A2145" s="2">
        <v>0</v>
      </c>
      <c r="B2145" s="2">
        <v>39</v>
      </c>
      <c r="C2145" s="2">
        <v>2</v>
      </c>
      <c r="D2145" s="2">
        <v>1</v>
      </c>
      <c r="E2145" s="2">
        <v>20</v>
      </c>
      <c r="F2145" s="2">
        <v>0</v>
      </c>
      <c r="G2145" s="2">
        <v>0</v>
      </c>
      <c r="H2145" s="2">
        <v>0</v>
      </c>
      <c r="I2145" s="2">
        <v>0</v>
      </c>
      <c r="J2145" s="2">
        <v>180</v>
      </c>
      <c r="K2145" s="2">
        <v>112.5</v>
      </c>
      <c r="L2145" s="2">
        <v>85</v>
      </c>
      <c r="M2145" s="2">
        <v>25.31</v>
      </c>
      <c r="N2145" s="2">
        <v>75</v>
      </c>
      <c r="O2145" s="2">
        <v>58</v>
      </c>
      <c r="P2145" s="2">
        <v>0</v>
      </c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x14ac:dyDescent="0.35">
      <c r="A2146" s="2">
        <v>0</v>
      </c>
      <c r="B2146" s="2">
        <v>41</v>
      </c>
      <c r="C2146" s="2">
        <v>1</v>
      </c>
      <c r="D2146" s="2">
        <v>0</v>
      </c>
      <c r="E2146" s="2">
        <v>0</v>
      </c>
      <c r="F2146" s="2">
        <v>0</v>
      </c>
      <c r="G2146" s="2">
        <v>0</v>
      </c>
      <c r="H2146" s="2">
        <v>1</v>
      </c>
      <c r="I2146" s="2">
        <v>0</v>
      </c>
      <c r="J2146" s="2">
        <v>317</v>
      </c>
      <c r="K2146" s="2">
        <v>149.5</v>
      </c>
      <c r="L2146" s="2">
        <v>93</v>
      </c>
      <c r="M2146" s="2">
        <v>35.42</v>
      </c>
      <c r="N2146" s="2">
        <v>68</v>
      </c>
      <c r="O2146" s="2">
        <v>87</v>
      </c>
      <c r="P2146" s="2">
        <v>0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x14ac:dyDescent="0.35">
      <c r="A2147" s="2">
        <v>1</v>
      </c>
      <c r="B2147" s="2">
        <v>48</v>
      </c>
      <c r="C2147" s="2">
        <v>1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201</v>
      </c>
      <c r="K2147" s="2">
        <v>117.5</v>
      </c>
      <c r="L2147" s="2">
        <v>80</v>
      </c>
      <c r="M2147" s="2">
        <v>23.68</v>
      </c>
      <c r="N2147" s="2">
        <v>66</v>
      </c>
      <c r="O2147" s="2">
        <v>85</v>
      </c>
      <c r="P2147" s="2">
        <v>0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x14ac:dyDescent="0.35">
      <c r="A2148" s="2">
        <v>1</v>
      </c>
      <c r="B2148" s="2">
        <v>50</v>
      </c>
      <c r="C2148" s="2">
        <v>1</v>
      </c>
      <c r="D2148" s="2">
        <v>0</v>
      </c>
      <c r="E2148" s="2">
        <v>0</v>
      </c>
      <c r="F2148" s="2">
        <v>0</v>
      </c>
      <c r="G2148" s="2">
        <v>0</v>
      </c>
      <c r="H2148" s="2">
        <v>1</v>
      </c>
      <c r="I2148" s="2">
        <v>0</v>
      </c>
      <c r="J2148" s="2">
        <v>167</v>
      </c>
      <c r="K2148" s="2">
        <v>159</v>
      </c>
      <c r="L2148" s="2">
        <v>95</v>
      </c>
      <c r="M2148" s="2">
        <v>25.2</v>
      </c>
      <c r="N2148" s="2">
        <v>75</v>
      </c>
      <c r="O2148" s="2">
        <v>87</v>
      </c>
      <c r="P2148" s="2">
        <v>0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x14ac:dyDescent="0.35">
      <c r="A2149" s="2">
        <v>0</v>
      </c>
      <c r="B2149" s="2">
        <v>67</v>
      </c>
      <c r="C2149" s="2">
        <v>1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302</v>
      </c>
      <c r="K2149" s="2">
        <v>121</v>
      </c>
      <c r="L2149" s="2">
        <v>83</v>
      </c>
      <c r="M2149" s="2">
        <v>30.12</v>
      </c>
      <c r="N2149" s="2">
        <v>75</v>
      </c>
      <c r="O2149" s="2">
        <v>64</v>
      </c>
      <c r="P2149" s="2">
        <v>0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x14ac:dyDescent="0.35">
      <c r="A2150" s="2">
        <v>1</v>
      </c>
      <c r="B2150" s="2">
        <v>41</v>
      </c>
      <c r="C2150" s="2">
        <v>2</v>
      </c>
      <c r="D2150" s="2">
        <v>1</v>
      </c>
      <c r="E2150" s="2">
        <v>30</v>
      </c>
      <c r="F2150" s="2">
        <v>0</v>
      </c>
      <c r="G2150" s="2">
        <v>0</v>
      </c>
      <c r="H2150" s="2">
        <v>0</v>
      </c>
      <c r="I2150" s="2">
        <v>0</v>
      </c>
      <c r="J2150" s="2">
        <v>228</v>
      </c>
      <c r="K2150" s="2">
        <v>113</v>
      </c>
      <c r="L2150" s="2">
        <v>82.5</v>
      </c>
      <c r="M2150" s="2">
        <v>25.67</v>
      </c>
      <c r="N2150" s="2">
        <v>67</v>
      </c>
      <c r="O2150" s="2">
        <v>70</v>
      </c>
      <c r="P2150" s="2">
        <v>0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x14ac:dyDescent="0.35">
      <c r="A2151" s="2">
        <v>1</v>
      </c>
      <c r="B2151" s="2">
        <v>46</v>
      </c>
      <c r="C2151" s="2">
        <v>2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226</v>
      </c>
      <c r="K2151" s="2">
        <v>140</v>
      </c>
      <c r="L2151" s="2">
        <v>86</v>
      </c>
      <c r="M2151" s="2">
        <v>31.93</v>
      </c>
      <c r="N2151" s="2">
        <v>85</v>
      </c>
      <c r="O2151" s="2">
        <v>72</v>
      </c>
      <c r="P2151" s="2">
        <v>0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x14ac:dyDescent="0.35">
      <c r="A2152" s="2">
        <v>0</v>
      </c>
      <c r="B2152" s="2">
        <v>43</v>
      </c>
      <c r="C2152" s="2">
        <v>3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232</v>
      </c>
      <c r="K2152" s="2">
        <v>126</v>
      </c>
      <c r="L2152" s="2">
        <v>73</v>
      </c>
      <c r="M2152" s="2">
        <v>20.43</v>
      </c>
      <c r="N2152" s="2">
        <v>72</v>
      </c>
      <c r="O2152" s="2">
        <v>75</v>
      </c>
      <c r="P2152" s="2">
        <v>0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x14ac:dyDescent="0.35">
      <c r="A2153" s="2">
        <v>0</v>
      </c>
      <c r="B2153" s="2">
        <v>55</v>
      </c>
      <c r="C2153" s="2">
        <v>1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215</v>
      </c>
      <c r="K2153" s="2">
        <v>122</v>
      </c>
      <c r="L2153" s="2">
        <v>86</v>
      </c>
      <c r="M2153" s="2">
        <v>30.61</v>
      </c>
      <c r="N2153" s="2">
        <v>79</v>
      </c>
      <c r="O2153" s="2">
        <v>87</v>
      </c>
      <c r="P2153" s="2">
        <v>0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x14ac:dyDescent="0.35">
      <c r="A2154" s="2">
        <v>1</v>
      </c>
      <c r="B2154" s="2">
        <v>55</v>
      </c>
      <c r="C2154" s="2">
        <v>3</v>
      </c>
      <c r="D2154" s="2">
        <v>1</v>
      </c>
      <c r="E2154" s="2">
        <v>20</v>
      </c>
      <c r="F2154" s="2">
        <v>0</v>
      </c>
      <c r="G2154" s="2">
        <v>0</v>
      </c>
      <c r="H2154" s="2">
        <v>0</v>
      </c>
      <c r="I2154" s="2">
        <v>0</v>
      </c>
      <c r="J2154" s="2">
        <v>214</v>
      </c>
      <c r="K2154" s="2">
        <v>110</v>
      </c>
      <c r="L2154" s="2">
        <v>71</v>
      </c>
      <c r="M2154" s="2">
        <v>24.24</v>
      </c>
      <c r="N2154" s="2">
        <v>75</v>
      </c>
      <c r="O2154" s="2">
        <v>72</v>
      </c>
      <c r="P2154" s="2">
        <v>0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x14ac:dyDescent="0.35">
      <c r="A2155" s="2">
        <v>0</v>
      </c>
      <c r="B2155" s="2">
        <v>48</v>
      </c>
      <c r="C2155" s="2">
        <v>3</v>
      </c>
      <c r="D2155" s="2">
        <v>1</v>
      </c>
      <c r="E2155" s="2">
        <v>9</v>
      </c>
      <c r="F2155" s="2">
        <v>0</v>
      </c>
      <c r="G2155" s="2">
        <v>0</v>
      </c>
      <c r="H2155" s="2">
        <v>1</v>
      </c>
      <c r="I2155" s="2">
        <v>0</v>
      </c>
      <c r="J2155" s="2">
        <v>266</v>
      </c>
      <c r="K2155" s="2">
        <v>155</v>
      </c>
      <c r="L2155" s="2">
        <v>100</v>
      </c>
      <c r="M2155" s="2">
        <v>27.86</v>
      </c>
      <c r="N2155" s="2">
        <v>75</v>
      </c>
      <c r="O2155" s="2">
        <v>84</v>
      </c>
      <c r="P2155" s="2">
        <v>0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x14ac:dyDescent="0.35">
      <c r="A2156" s="2">
        <v>1</v>
      </c>
      <c r="B2156" s="2">
        <v>57</v>
      </c>
      <c r="C2156" s="2">
        <v>2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223</v>
      </c>
      <c r="K2156" s="2">
        <v>107.5</v>
      </c>
      <c r="L2156" s="2">
        <v>72.5</v>
      </c>
      <c r="M2156" s="2">
        <v>24.74</v>
      </c>
      <c r="N2156" s="2">
        <v>62</v>
      </c>
      <c r="O2156" s="2">
        <v>103</v>
      </c>
      <c r="P2156" s="2">
        <v>0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x14ac:dyDescent="0.35">
      <c r="A2157" s="2">
        <v>0</v>
      </c>
      <c r="B2157" s="2">
        <v>48</v>
      </c>
      <c r="C2157" s="2">
        <v>1</v>
      </c>
      <c r="D2157" s="2">
        <v>0</v>
      </c>
      <c r="E2157" s="2">
        <v>0</v>
      </c>
      <c r="F2157" s="2">
        <v>0</v>
      </c>
      <c r="G2157" s="2">
        <v>0</v>
      </c>
      <c r="H2157" s="2">
        <v>1</v>
      </c>
      <c r="I2157" s="2">
        <v>0</v>
      </c>
      <c r="J2157" s="2">
        <v>234</v>
      </c>
      <c r="K2157" s="2">
        <v>144</v>
      </c>
      <c r="L2157" s="2">
        <v>90</v>
      </c>
      <c r="M2157" s="2">
        <v>29.34</v>
      </c>
      <c r="N2157" s="2">
        <v>72</v>
      </c>
      <c r="O2157" s="2">
        <v>70</v>
      </c>
      <c r="P2157" s="2">
        <v>0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x14ac:dyDescent="0.35">
      <c r="A2158" s="2">
        <v>0</v>
      </c>
      <c r="B2158" s="2">
        <v>38</v>
      </c>
      <c r="C2158" s="2">
        <v>3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155</v>
      </c>
      <c r="K2158" s="2">
        <v>122</v>
      </c>
      <c r="L2158" s="2">
        <v>81</v>
      </c>
      <c r="M2158" s="2">
        <v>27.14</v>
      </c>
      <c r="N2158" s="2">
        <v>64</v>
      </c>
      <c r="O2158" s="2">
        <v>70</v>
      </c>
      <c r="P2158" s="2">
        <v>0</v>
      </c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x14ac:dyDescent="0.35">
      <c r="A2159" s="2">
        <v>0</v>
      </c>
      <c r="B2159" s="2">
        <v>48</v>
      </c>
      <c r="C2159" s="2">
        <v>4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240</v>
      </c>
      <c r="K2159" s="2">
        <v>123</v>
      </c>
      <c r="L2159" s="2">
        <v>80</v>
      </c>
      <c r="M2159" s="2">
        <v>24.57</v>
      </c>
      <c r="N2159" s="2">
        <v>66</v>
      </c>
      <c r="O2159" s="2">
        <v>74</v>
      </c>
      <c r="P2159" s="2">
        <v>0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x14ac:dyDescent="0.35">
      <c r="A2160" s="2">
        <v>0</v>
      </c>
      <c r="B2160" s="2">
        <v>40</v>
      </c>
      <c r="C2160" s="2">
        <v>2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178</v>
      </c>
      <c r="K2160" s="2">
        <v>119</v>
      </c>
      <c r="L2160" s="2">
        <v>78.5</v>
      </c>
      <c r="M2160" s="2">
        <v>23.28</v>
      </c>
      <c r="N2160" s="2">
        <v>72</v>
      </c>
      <c r="O2160" s="2">
        <v>75</v>
      </c>
      <c r="P2160" s="2">
        <v>0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x14ac:dyDescent="0.35">
      <c r="A2161" s="2">
        <v>0</v>
      </c>
      <c r="B2161" s="2">
        <v>57</v>
      </c>
      <c r="C2161" s="2">
        <v>1</v>
      </c>
      <c r="D2161" s="2">
        <v>0</v>
      </c>
      <c r="E2161" s="2">
        <v>0</v>
      </c>
      <c r="F2161" s="2">
        <v>0</v>
      </c>
      <c r="G2161" s="2">
        <v>0</v>
      </c>
      <c r="H2161" s="2">
        <v>1</v>
      </c>
      <c r="I2161" s="2">
        <v>0</v>
      </c>
      <c r="J2161" s="2">
        <v>254</v>
      </c>
      <c r="K2161" s="2">
        <v>182.5</v>
      </c>
      <c r="L2161" s="2">
        <v>97</v>
      </c>
      <c r="M2161" s="2">
        <v>27.38</v>
      </c>
      <c r="N2161" s="2">
        <v>77</v>
      </c>
      <c r="O2161" s="2">
        <v>72</v>
      </c>
      <c r="P2161" s="2">
        <v>0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x14ac:dyDescent="0.35">
      <c r="A2162" s="2">
        <v>0</v>
      </c>
      <c r="B2162" s="2">
        <v>40</v>
      </c>
      <c r="C2162" s="2">
        <v>3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274</v>
      </c>
      <c r="K2162" s="2">
        <v>132.5</v>
      </c>
      <c r="L2162" s="2">
        <v>85.5</v>
      </c>
      <c r="M2162" s="2">
        <v>24.87</v>
      </c>
      <c r="N2162" s="2">
        <v>100</v>
      </c>
      <c r="O2162" s="2">
        <v>70</v>
      </c>
      <c r="P2162" s="2">
        <v>0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x14ac:dyDescent="0.35">
      <c r="A2163" s="2">
        <v>0</v>
      </c>
      <c r="B2163" s="2">
        <v>64</v>
      </c>
      <c r="C2163" s="2">
        <v>2</v>
      </c>
      <c r="D2163" s="2">
        <v>0</v>
      </c>
      <c r="E2163" s="2">
        <v>0</v>
      </c>
      <c r="F2163" s="2">
        <v>0</v>
      </c>
      <c r="G2163" s="2">
        <v>0</v>
      </c>
      <c r="H2163" s="2">
        <v>1</v>
      </c>
      <c r="I2163" s="2">
        <v>0</v>
      </c>
      <c r="J2163" s="2">
        <v>266</v>
      </c>
      <c r="K2163" s="2">
        <v>166</v>
      </c>
      <c r="L2163" s="2">
        <v>90</v>
      </c>
      <c r="M2163" s="2">
        <v>23.33</v>
      </c>
      <c r="N2163" s="2">
        <v>82</v>
      </c>
      <c r="O2163" s="2">
        <v>87</v>
      </c>
      <c r="P2163" s="2">
        <v>0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x14ac:dyDescent="0.35">
      <c r="A2164" s="2">
        <v>1</v>
      </c>
      <c r="B2164" s="2">
        <v>46</v>
      </c>
      <c r="C2164" s="2">
        <v>4</v>
      </c>
      <c r="D2164" s="2">
        <v>1</v>
      </c>
      <c r="E2164" s="2">
        <v>9</v>
      </c>
      <c r="F2164" s="2">
        <v>0</v>
      </c>
      <c r="G2164" s="2">
        <v>0</v>
      </c>
      <c r="H2164" s="2">
        <v>1</v>
      </c>
      <c r="I2164" s="2">
        <v>0</v>
      </c>
      <c r="J2164" s="2">
        <v>260</v>
      </c>
      <c r="K2164" s="2">
        <v>137.5</v>
      </c>
      <c r="L2164" s="2">
        <v>94</v>
      </c>
      <c r="M2164" s="2">
        <v>32.369999999999997</v>
      </c>
      <c r="N2164" s="2">
        <v>78</v>
      </c>
      <c r="O2164" s="2">
        <v>78</v>
      </c>
      <c r="P2164" s="2">
        <v>0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x14ac:dyDescent="0.35">
      <c r="A2165" s="2">
        <v>0</v>
      </c>
      <c r="B2165" s="2">
        <v>51</v>
      </c>
      <c r="C2165" s="2">
        <v>2</v>
      </c>
      <c r="D2165" s="2">
        <v>1</v>
      </c>
      <c r="E2165" s="2">
        <v>6</v>
      </c>
      <c r="F2165" s="2">
        <v>0</v>
      </c>
      <c r="G2165" s="2">
        <v>0</v>
      </c>
      <c r="H2165" s="2">
        <v>0</v>
      </c>
      <c r="I2165" s="2">
        <v>0</v>
      </c>
      <c r="J2165" s="2">
        <v>190</v>
      </c>
      <c r="K2165" s="2">
        <v>131.5</v>
      </c>
      <c r="L2165" s="2">
        <v>89</v>
      </c>
      <c r="M2165" s="2">
        <v>23.66</v>
      </c>
      <c r="N2165" s="2">
        <v>92</v>
      </c>
      <c r="O2165" s="2">
        <v>100</v>
      </c>
      <c r="P2165" s="2">
        <v>0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x14ac:dyDescent="0.35">
      <c r="A2166" s="2">
        <v>0</v>
      </c>
      <c r="B2166" s="2">
        <v>40</v>
      </c>
      <c r="C2166" s="2">
        <v>3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188</v>
      </c>
      <c r="K2166" s="2">
        <v>123</v>
      </c>
      <c r="L2166" s="2">
        <v>76.5</v>
      </c>
      <c r="M2166" s="2">
        <v>28</v>
      </c>
      <c r="N2166" s="2">
        <v>58</v>
      </c>
      <c r="O2166" s="2">
        <v>76</v>
      </c>
      <c r="P2166" s="2">
        <v>0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x14ac:dyDescent="0.35">
      <c r="A2167" s="2">
        <v>1</v>
      </c>
      <c r="B2167" s="2">
        <v>63</v>
      </c>
      <c r="C2167" s="2">
        <v>1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270</v>
      </c>
      <c r="K2167" s="2">
        <v>118</v>
      </c>
      <c r="L2167" s="2">
        <v>78</v>
      </c>
      <c r="M2167" s="2">
        <v>27.06</v>
      </c>
      <c r="N2167" s="2">
        <v>72</v>
      </c>
      <c r="O2167" s="2">
        <v>78</v>
      </c>
      <c r="P2167" s="2">
        <v>0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x14ac:dyDescent="0.35">
      <c r="A2168" s="2">
        <v>1</v>
      </c>
      <c r="B2168" s="2">
        <v>52</v>
      </c>
      <c r="C2168" s="2">
        <v>1</v>
      </c>
      <c r="D2168" s="2">
        <v>1</v>
      </c>
      <c r="E2168" s="2">
        <v>20</v>
      </c>
      <c r="F2168" s="2">
        <v>0</v>
      </c>
      <c r="G2168" s="2">
        <v>0</v>
      </c>
      <c r="H2168" s="2">
        <v>1</v>
      </c>
      <c r="I2168" s="2">
        <v>0</v>
      </c>
      <c r="J2168" s="2">
        <v>200</v>
      </c>
      <c r="K2168" s="2">
        <v>141</v>
      </c>
      <c r="L2168" s="2">
        <v>81.5</v>
      </c>
      <c r="M2168" s="2">
        <v>26.56</v>
      </c>
      <c r="N2168" s="2">
        <v>70</v>
      </c>
      <c r="O2168" s="2">
        <v>85</v>
      </c>
      <c r="P2168" s="2">
        <v>0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x14ac:dyDescent="0.35">
      <c r="A2169" s="2">
        <v>0</v>
      </c>
      <c r="B2169" s="2">
        <v>41</v>
      </c>
      <c r="C2169" s="2">
        <v>1</v>
      </c>
      <c r="D2169" s="2">
        <v>1</v>
      </c>
      <c r="E2169" s="2">
        <v>20</v>
      </c>
      <c r="F2169" s="2">
        <v>0</v>
      </c>
      <c r="G2169" s="2">
        <v>0</v>
      </c>
      <c r="H2169" s="2">
        <v>1</v>
      </c>
      <c r="I2169" s="2">
        <v>0</v>
      </c>
      <c r="J2169" s="2">
        <v>167</v>
      </c>
      <c r="K2169" s="2">
        <v>147.5</v>
      </c>
      <c r="L2169" s="2">
        <v>87.5</v>
      </c>
      <c r="M2169" s="2">
        <v>32.520000000000003</v>
      </c>
      <c r="N2169" s="2">
        <v>75</v>
      </c>
      <c r="O2169" s="2">
        <v>80</v>
      </c>
      <c r="P2169" s="2">
        <v>0</v>
      </c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x14ac:dyDescent="0.35">
      <c r="A2170" s="2">
        <v>0</v>
      </c>
      <c r="B2170" s="2">
        <v>50</v>
      </c>
      <c r="C2170" s="2">
        <v>1</v>
      </c>
      <c r="D2170" s="2">
        <v>1</v>
      </c>
      <c r="E2170" s="2">
        <v>20</v>
      </c>
      <c r="F2170" s="2">
        <v>0</v>
      </c>
      <c r="G2170" s="2">
        <v>0</v>
      </c>
      <c r="H2170" s="2">
        <v>1</v>
      </c>
      <c r="I2170" s="2">
        <v>0</v>
      </c>
      <c r="J2170" s="2">
        <v>248</v>
      </c>
      <c r="K2170" s="2">
        <v>154.5</v>
      </c>
      <c r="L2170" s="2">
        <v>104</v>
      </c>
      <c r="M2170" s="2">
        <v>19.88</v>
      </c>
      <c r="N2170" s="2">
        <v>75</v>
      </c>
      <c r="O2170" s="2">
        <v>87</v>
      </c>
      <c r="P2170" s="2">
        <v>0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x14ac:dyDescent="0.35">
      <c r="A2171" s="2">
        <v>1</v>
      </c>
      <c r="B2171" s="2">
        <v>36</v>
      </c>
      <c r="C2171" s="2">
        <v>2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176</v>
      </c>
      <c r="K2171" s="2">
        <v>125</v>
      </c>
      <c r="L2171" s="2">
        <v>85</v>
      </c>
      <c r="M2171" s="2">
        <v>25.88</v>
      </c>
      <c r="N2171" s="2">
        <v>70</v>
      </c>
      <c r="O2171" s="2">
        <v>83</v>
      </c>
      <c r="P2171" s="2">
        <v>0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x14ac:dyDescent="0.35">
      <c r="A2172" s="2">
        <v>0</v>
      </c>
      <c r="B2172" s="2">
        <v>51</v>
      </c>
      <c r="C2172" s="2">
        <v>1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226</v>
      </c>
      <c r="K2172" s="2">
        <v>105</v>
      </c>
      <c r="L2172" s="2">
        <v>71</v>
      </c>
      <c r="M2172" s="2">
        <v>27.73</v>
      </c>
      <c r="N2172" s="2">
        <v>68</v>
      </c>
      <c r="O2172" s="2">
        <v>79</v>
      </c>
      <c r="P2172" s="2">
        <v>0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x14ac:dyDescent="0.35">
      <c r="A2173" s="2">
        <v>1</v>
      </c>
      <c r="B2173" s="2">
        <v>40</v>
      </c>
      <c r="C2173" s="2">
        <v>4</v>
      </c>
      <c r="D2173" s="2">
        <v>1</v>
      </c>
      <c r="E2173" s="2">
        <v>19</v>
      </c>
      <c r="F2173" s="2">
        <v>1</v>
      </c>
      <c r="G2173" s="2">
        <v>0</v>
      </c>
      <c r="H2173" s="2">
        <v>1</v>
      </c>
      <c r="I2173" s="2">
        <v>0</v>
      </c>
      <c r="J2173" s="2">
        <v>233</v>
      </c>
      <c r="K2173" s="2">
        <v>122</v>
      </c>
      <c r="L2173" s="2">
        <v>87</v>
      </c>
      <c r="M2173" s="2">
        <v>24.91</v>
      </c>
      <c r="N2173" s="2">
        <v>65</v>
      </c>
      <c r="O2173" s="2">
        <v>69</v>
      </c>
      <c r="P2173" s="2">
        <v>0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x14ac:dyDescent="0.35">
      <c r="A2174" s="2">
        <v>0</v>
      </c>
      <c r="B2174" s="2">
        <v>45</v>
      </c>
      <c r="C2174" s="2">
        <v>4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253</v>
      </c>
      <c r="K2174" s="2">
        <v>135</v>
      </c>
      <c r="L2174" s="2">
        <v>85</v>
      </c>
      <c r="M2174" s="2">
        <v>24.35</v>
      </c>
      <c r="N2174" s="2">
        <v>78</v>
      </c>
      <c r="O2174" s="2">
        <v>84</v>
      </c>
      <c r="P2174" s="2">
        <v>0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x14ac:dyDescent="0.35">
      <c r="A2175" s="2">
        <v>0</v>
      </c>
      <c r="B2175" s="2">
        <v>40</v>
      </c>
      <c r="C2175" s="2">
        <v>2</v>
      </c>
      <c r="D2175" s="2">
        <v>0</v>
      </c>
      <c r="E2175" s="2">
        <v>0</v>
      </c>
      <c r="F2175" s="2">
        <v>0</v>
      </c>
      <c r="G2175" s="2">
        <v>0</v>
      </c>
      <c r="H2175" s="2">
        <v>1</v>
      </c>
      <c r="I2175" s="2">
        <v>0</v>
      </c>
      <c r="J2175" s="2">
        <v>170</v>
      </c>
      <c r="K2175" s="2">
        <v>142.5</v>
      </c>
      <c r="L2175" s="2">
        <v>95</v>
      </c>
      <c r="M2175" s="2">
        <v>36.79</v>
      </c>
      <c r="N2175" s="2">
        <v>100</v>
      </c>
      <c r="O2175" s="2">
        <v>62</v>
      </c>
      <c r="P2175" s="2">
        <v>0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x14ac:dyDescent="0.35">
      <c r="A2176" s="2">
        <v>0</v>
      </c>
      <c r="B2176" s="2">
        <v>43</v>
      </c>
      <c r="C2176" s="2">
        <v>2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273</v>
      </c>
      <c r="K2176" s="2">
        <v>119</v>
      </c>
      <c r="L2176" s="2">
        <v>72</v>
      </c>
      <c r="M2176" s="2">
        <v>24.59</v>
      </c>
      <c r="N2176" s="2">
        <v>90</v>
      </c>
      <c r="O2176" s="2">
        <v>75</v>
      </c>
      <c r="P2176" s="2">
        <v>0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x14ac:dyDescent="0.35">
      <c r="A2177" s="2">
        <v>0</v>
      </c>
      <c r="B2177" s="2">
        <v>51</v>
      </c>
      <c r="C2177" s="2">
        <v>1</v>
      </c>
      <c r="D2177" s="2">
        <v>0</v>
      </c>
      <c r="E2177" s="2">
        <v>0</v>
      </c>
      <c r="F2177" s="2">
        <v>1</v>
      </c>
      <c r="G2177" s="2">
        <v>0</v>
      </c>
      <c r="H2177" s="2">
        <v>1</v>
      </c>
      <c r="I2177" s="2">
        <v>0</v>
      </c>
      <c r="J2177" s="2">
        <v>227</v>
      </c>
      <c r="K2177" s="2">
        <v>160</v>
      </c>
      <c r="L2177" s="2">
        <v>90</v>
      </c>
      <c r="M2177" s="2">
        <v>23.48</v>
      </c>
      <c r="N2177" s="2">
        <v>88</v>
      </c>
      <c r="O2177" s="2">
        <v>57</v>
      </c>
      <c r="P2177" s="2">
        <v>0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x14ac:dyDescent="0.35">
      <c r="A2178" s="2">
        <v>1</v>
      </c>
      <c r="B2178" s="2">
        <v>38</v>
      </c>
      <c r="C2178" s="2">
        <v>2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150</v>
      </c>
      <c r="K2178" s="2">
        <v>109</v>
      </c>
      <c r="L2178" s="2">
        <v>75</v>
      </c>
      <c r="M2178" s="2">
        <v>21.43</v>
      </c>
      <c r="N2178" s="2">
        <v>64</v>
      </c>
      <c r="O2178" s="2">
        <v>67</v>
      </c>
      <c r="P2178" s="2">
        <v>0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x14ac:dyDescent="0.35">
      <c r="A2179" s="2">
        <v>0</v>
      </c>
      <c r="B2179" s="2">
        <v>60</v>
      </c>
      <c r="C2179" s="2">
        <v>2</v>
      </c>
      <c r="D2179" s="2">
        <v>1</v>
      </c>
      <c r="E2179" s="2">
        <v>20</v>
      </c>
      <c r="F2179" s="2">
        <v>0</v>
      </c>
      <c r="G2179" s="2">
        <v>0</v>
      </c>
      <c r="H2179" s="2">
        <v>0</v>
      </c>
      <c r="I2179" s="2">
        <v>0</v>
      </c>
      <c r="J2179" s="2">
        <v>282</v>
      </c>
      <c r="K2179" s="2">
        <v>124</v>
      </c>
      <c r="L2179" s="2">
        <v>68</v>
      </c>
      <c r="M2179" s="2">
        <v>21.07</v>
      </c>
      <c r="N2179" s="2">
        <v>80</v>
      </c>
      <c r="O2179" s="2">
        <v>78</v>
      </c>
      <c r="P2179" s="2">
        <v>0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x14ac:dyDescent="0.35">
      <c r="A2180" s="2">
        <v>0</v>
      </c>
      <c r="B2180" s="2">
        <v>36</v>
      </c>
      <c r="C2180" s="2">
        <v>2</v>
      </c>
      <c r="D2180" s="2">
        <v>1</v>
      </c>
      <c r="E2180" s="2">
        <v>15</v>
      </c>
      <c r="F2180" s="2">
        <v>0</v>
      </c>
      <c r="G2180" s="2">
        <v>0</v>
      </c>
      <c r="H2180" s="2">
        <v>0</v>
      </c>
      <c r="I2180" s="2">
        <v>0</v>
      </c>
      <c r="J2180" s="2">
        <v>204</v>
      </c>
      <c r="K2180" s="2">
        <v>112</v>
      </c>
      <c r="L2180" s="2">
        <v>78</v>
      </c>
      <c r="M2180" s="2">
        <v>28.74</v>
      </c>
      <c r="N2180" s="2">
        <v>85</v>
      </c>
      <c r="O2180" s="2">
        <v>82</v>
      </c>
      <c r="P2180" s="2">
        <v>0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x14ac:dyDescent="0.35">
      <c r="A2181" s="2">
        <v>0</v>
      </c>
      <c r="B2181" s="2">
        <v>52</v>
      </c>
      <c r="C2181" s="2">
        <v>1</v>
      </c>
      <c r="D2181" s="2">
        <v>0</v>
      </c>
      <c r="E2181" s="2">
        <v>0</v>
      </c>
      <c r="F2181" s="2">
        <v>0</v>
      </c>
      <c r="G2181" s="2">
        <v>0</v>
      </c>
      <c r="H2181" s="2">
        <v>1</v>
      </c>
      <c r="I2181" s="2">
        <v>0</v>
      </c>
      <c r="J2181" s="2">
        <v>215</v>
      </c>
      <c r="K2181" s="2">
        <v>180</v>
      </c>
      <c r="L2181" s="2">
        <v>108</v>
      </c>
      <c r="M2181" s="2">
        <v>37.020000000000003</v>
      </c>
      <c r="N2181" s="2">
        <v>60</v>
      </c>
      <c r="O2181" s="2">
        <v>89</v>
      </c>
      <c r="P2181" s="2">
        <v>0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x14ac:dyDescent="0.35">
      <c r="A2182" s="2">
        <v>1</v>
      </c>
      <c r="B2182" s="2">
        <v>47</v>
      </c>
      <c r="C2182" s="2">
        <v>3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1</v>
      </c>
      <c r="J2182" s="2">
        <v>199</v>
      </c>
      <c r="K2182" s="2">
        <v>161</v>
      </c>
      <c r="L2182" s="2">
        <v>102</v>
      </c>
      <c r="M2182" s="2">
        <v>29.17</v>
      </c>
      <c r="N2182" s="2">
        <v>58</v>
      </c>
      <c r="O2182" s="2">
        <v>78</v>
      </c>
      <c r="P2182" s="2">
        <v>0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x14ac:dyDescent="0.35">
      <c r="A2183" s="2">
        <v>0</v>
      </c>
      <c r="B2183" s="2">
        <v>39</v>
      </c>
      <c r="C2183" s="2">
        <v>4</v>
      </c>
      <c r="D2183" s="2">
        <v>1</v>
      </c>
      <c r="E2183" s="2">
        <v>15</v>
      </c>
      <c r="F2183" s="2">
        <v>0</v>
      </c>
      <c r="G2183" s="2">
        <v>0</v>
      </c>
      <c r="H2183" s="2">
        <v>0</v>
      </c>
      <c r="I2183" s="2">
        <v>0</v>
      </c>
      <c r="J2183" s="2">
        <v>226</v>
      </c>
      <c r="K2183" s="2">
        <v>115</v>
      </c>
      <c r="L2183" s="2">
        <v>80</v>
      </c>
      <c r="M2183" s="2">
        <v>25.19</v>
      </c>
      <c r="N2183" s="2">
        <v>72</v>
      </c>
      <c r="O2183" s="2">
        <v>74</v>
      </c>
      <c r="P2183" s="2">
        <v>0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x14ac:dyDescent="0.35">
      <c r="A2184" s="2">
        <v>1</v>
      </c>
      <c r="B2184" s="2">
        <v>58</v>
      </c>
      <c r="C2184" s="2">
        <v>1</v>
      </c>
      <c r="D2184" s="2">
        <v>0</v>
      </c>
      <c r="E2184" s="2">
        <v>0</v>
      </c>
      <c r="F2184" s="2">
        <v>0</v>
      </c>
      <c r="G2184" s="2">
        <v>0</v>
      </c>
      <c r="H2184" s="2">
        <v>1</v>
      </c>
      <c r="I2184" s="2">
        <v>0</v>
      </c>
      <c r="J2184" s="2">
        <v>333</v>
      </c>
      <c r="K2184" s="2">
        <v>139</v>
      </c>
      <c r="L2184" s="2">
        <v>96</v>
      </c>
      <c r="M2184" s="2">
        <v>28.38</v>
      </c>
      <c r="N2184" s="2">
        <v>75</v>
      </c>
      <c r="O2184" s="2">
        <v>78</v>
      </c>
      <c r="P2184" s="2">
        <v>0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x14ac:dyDescent="0.35">
      <c r="A2185" s="2">
        <v>0</v>
      </c>
      <c r="B2185" s="2">
        <v>40</v>
      </c>
      <c r="C2185" s="2">
        <v>2</v>
      </c>
      <c r="D2185" s="2">
        <v>1</v>
      </c>
      <c r="E2185" s="2">
        <v>20</v>
      </c>
      <c r="F2185" s="2">
        <v>0</v>
      </c>
      <c r="G2185" s="2">
        <v>0</v>
      </c>
      <c r="H2185" s="2">
        <v>0</v>
      </c>
      <c r="I2185" s="2">
        <v>0</v>
      </c>
      <c r="J2185" s="2">
        <v>235</v>
      </c>
      <c r="K2185" s="2">
        <v>120</v>
      </c>
      <c r="L2185" s="2">
        <v>80</v>
      </c>
      <c r="M2185" s="2">
        <v>22.37</v>
      </c>
      <c r="N2185" s="2">
        <v>85</v>
      </c>
      <c r="O2185" s="2">
        <v>78</v>
      </c>
      <c r="P2185" s="2">
        <v>0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x14ac:dyDescent="0.35">
      <c r="A2186" s="2">
        <v>1</v>
      </c>
      <c r="B2186" s="2">
        <v>49</v>
      </c>
      <c r="C2186" s="2">
        <v>1</v>
      </c>
      <c r="D2186" s="2">
        <v>0</v>
      </c>
      <c r="E2186" s="2">
        <v>0</v>
      </c>
      <c r="F2186" s="2">
        <v>0</v>
      </c>
      <c r="G2186" s="2">
        <v>0</v>
      </c>
      <c r="H2186" s="2">
        <v>1</v>
      </c>
      <c r="I2186" s="2">
        <v>0</v>
      </c>
      <c r="J2186" s="2">
        <v>304</v>
      </c>
      <c r="K2186" s="2">
        <v>147</v>
      </c>
      <c r="L2186" s="2">
        <v>102</v>
      </c>
      <c r="M2186" s="2">
        <v>31.67</v>
      </c>
      <c r="N2186" s="2">
        <v>70</v>
      </c>
      <c r="O2186" s="2">
        <v>77</v>
      </c>
      <c r="P2186" s="2">
        <v>0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x14ac:dyDescent="0.35">
      <c r="A2187" s="2">
        <v>0</v>
      </c>
      <c r="B2187" s="2">
        <v>52</v>
      </c>
      <c r="C2187" s="2">
        <v>3</v>
      </c>
      <c r="D2187" s="2">
        <v>0</v>
      </c>
      <c r="E2187" s="2">
        <v>0</v>
      </c>
      <c r="F2187" s="2">
        <v>0</v>
      </c>
      <c r="G2187" s="2">
        <v>0</v>
      </c>
      <c r="H2187" s="2">
        <v>1</v>
      </c>
      <c r="I2187" s="2">
        <v>0</v>
      </c>
      <c r="J2187" s="2">
        <v>350</v>
      </c>
      <c r="K2187" s="2">
        <v>175</v>
      </c>
      <c r="L2187" s="2">
        <v>85</v>
      </c>
      <c r="M2187" s="2">
        <v>30.99</v>
      </c>
      <c r="N2187" s="2">
        <v>92</v>
      </c>
      <c r="O2187" s="2">
        <v>63</v>
      </c>
      <c r="P2187" s="2">
        <v>0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x14ac:dyDescent="0.35">
      <c r="A2188" s="2">
        <v>0</v>
      </c>
      <c r="B2188" s="2">
        <v>55</v>
      </c>
      <c r="C2188" s="2">
        <v>2</v>
      </c>
      <c r="D2188" s="2">
        <v>1</v>
      </c>
      <c r="E2188" s="2">
        <v>5</v>
      </c>
      <c r="F2188" s="2">
        <v>0</v>
      </c>
      <c r="G2188" s="2">
        <v>0</v>
      </c>
      <c r="H2188" s="2">
        <v>0</v>
      </c>
      <c r="I2188" s="2">
        <v>0</v>
      </c>
      <c r="J2188" s="2">
        <v>315</v>
      </c>
      <c r="K2188" s="2">
        <v>123</v>
      </c>
      <c r="L2188" s="2">
        <v>77.5</v>
      </c>
      <c r="M2188" s="2">
        <v>26.21</v>
      </c>
      <c r="N2188" s="2">
        <v>75</v>
      </c>
      <c r="O2188" s="2">
        <v>84</v>
      </c>
      <c r="P2188" s="2">
        <v>0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x14ac:dyDescent="0.35">
      <c r="A2189" s="2">
        <v>1</v>
      </c>
      <c r="B2189" s="2">
        <v>58</v>
      </c>
      <c r="C2189" s="2">
        <v>4</v>
      </c>
      <c r="D2189" s="2">
        <v>1</v>
      </c>
      <c r="E2189" s="2">
        <v>3</v>
      </c>
      <c r="F2189" s="2">
        <v>0</v>
      </c>
      <c r="G2189" s="2">
        <v>0</v>
      </c>
      <c r="H2189" s="2">
        <v>0</v>
      </c>
      <c r="I2189" s="2">
        <v>0</v>
      </c>
      <c r="J2189" s="2">
        <v>290</v>
      </c>
      <c r="K2189" s="2">
        <v>116.5</v>
      </c>
      <c r="L2189" s="2">
        <v>83</v>
      </c>
      <c r="M2189" s="2">
        <v>23.27</v>
      </c>
      <c r="N2189" s="2">
        <v>75</v>
      </c>
      <c r="O2189" s="2">
        <v>85</v>
      </c>
      <c r="P2189" s="2">
        <v>0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x14ac:dyDescent="0.35">
      <c r="A2190" s="2">
        <v>1</v>
      </c>
      <c r="B2190" s="2">
        <v>48</v>
      </c>
      <c r="C2190" s="2">
        <v>1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251</v>
      </c>
      <c r="K2190" s="2">
        <v>112</v>
      </c>
      <c r="L2190" s="2">
        <v>77</v>
      </c>
      <c r="M2190" s="2">
        <v>30.28</v>
      </c>
      <c r="N2190" s="2">
        <v>80</v>
      </c>
      <c r="O2190" s="2">
        <v>88</v>
      </c>
      <c r="P2190" s="2">
        <v>0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x14ac:dyDescent="0.35">
      <c r="A2191" s="2">
        <v>0</v>
      </c>
      <c r="B2191" s="2">
        <v>54</v>
      </c>
      <c r="C2191" s="2">
        <v>3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248</v>
      </c>
      <c r="K2191" s="2">
        <v>131</v>
      </c>
      <c r="L2191" s="2">
        <v>71</v>
      </c>
      <c r="M2191" s="2">
        <v>24.89</v>
      </c>
      <c r="N2191" s="2">
        <v>80</v>
      </c>
      <c r="O2191" s="2">
        <v>73</v>
      </c>
      <c r="P2191" s="2">
        <v>0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x14ac:dyDescent="0.35">
      <c r="A2192" s="2">
        <v>1</v>
      </c>
      <c r="B2192" s="2">
        <v>60</v>
      </c>
      <c r="C2192" s="2">
        <v>2</v>
      </c>
      <c r="D2192" s="2">
        <v>1</v>
      </c>
      <c r="E2192" s="2">
        <v>19</v>
      </c>
      <c r="F2192" s="2">
        <v>0</v>
      </c>
      <c r="G2192" s="2">
        <v>0</v>
      </c>
      <c r="H2192" s="2">
        <v>0</v>
      </c>
      <c r="I2192" s="2">
        <v>0</v>
      </c>
      <c r="J2192" s="2">
        <v>231</v>
      </c>
      <c r="K2192" s="2">
        <v>122</v>
      </c>
      <c r="L2192" s="2">
        <v>78</v>
      </c>
      <c r="M2192" s="2">
        <v>28.09</v>
      </c>
      <c r="N2192" s="2">
        <v>80</v>
      </c>
      <c r="O2192" s="2">
        <v>67</v>
      </c>
      <c r="P2192" s="2">
        <v>0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x14ac:dyDescent="0.35">
      <c r="A2193" s="2">
        <v>0</v>
      </c>
      <c r="B2193" s="2">
        <v>41</v>
      </c>
      <c r="C2193" s="2">
        <v>2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180</v>
      </c>
      <c r="K2193" s="2">
        <v>115</v>
      </c>
      <c r="L2193" s="2">
        <v>84</v>
      </c>
      <c r="M2193" s="2">
        <v>20.11</v>
      </c>
      <c r="N2193" s="2">
        <v>75</v>
      </c>
      <c r="O2193" s="2">
        <v>64</v>
      </c>
      <c r="P2193" s="2">
        <v>0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x14ac:dyDescent="0.35">
      <c r="A2194" s="2">
        <v>0</v>
      </c>
      <c r="B2194" s="2">
        <v>40</v>
      </c>
      <c r="C2194" s="2">
        <v>2</v>
      </c>
      <c r="D2194" s="2">
        <v>1</v>
      </c>
      <c r="E2194" s="2">
        <v>3</v>
      </c>
      <c r="F2194" s="2">
        <v>0</v>
      </c>
      <c r="G2194" s="2">
        <v>0</v>
      </c>
      <c r="H2194" s="2">
        <v>0</v>
      </c>
      <c r="I2194" s="2">
        <v>0</v>
      </c>
      <c r="J2194" s="2">
        <v>234</v>
      </c>
      <c r="K2194" s="2">
        <v>130</v>
      </c>
      <c r="L2194" s="2">
        <v>84</v>
      </c>
      <c r="M2194" s="2">
        <v>31.57</v>
      </c>
      <c r="N2194" s="2">
        <v>72</v>
      </c>
      <c r="O2194" s="2">
        <v>112</v>
      </c>
      <c r="P2194" s="2">
        <v>0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x14ac:dyDescent="0.35">
      <c r="A2195" s="2">
        <v>0</v>
      </c>
      <c r="B2195" s="2">
        <v>43</v>
      </c>
      <c r="C2195" s="2">
        <v>1</v>
      </c>
      <c r="D2195" s="2">
        <v>1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256</v>
      </c>
      <c r="K2195" s="2">
        <v>129</v>
      </c>
      <c r="L2195" s="2">
        <v>86</v>
      </c>
      <c r="M2195" s="2">
        <v>25.89</v>
      </c>
      <c r="N2195" s="2">
        <v>96</v>
      </c>
      <c r="O2195" s="2">
        <v>72</v>
      </c>
      <c r="P2195" s="2">
        <v>0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x14ac:dyDescent="0.35">
      <c r="A2196" s="2">
        <v>0</v>
      </c>
      <c r="B2196" s="2">
        <v>54</v>
      </c>
      <c r="C2196" s="2">
        <v>1</v>
      </c>
      <c r="D2196" s="2">
        <v>1</v>
      </c>
      <c r="E2196" s="2">
        <v>20</v>
      </c>
      <c r="F2196" s="2">
        <v>0</v>
      </c>
      <c r="G2196" s="2">
        <v>0</v>
      </c>
      <c r="H2196" s="2">
        <v>0</v>
      </c>
      <c r="I2196" s="2">
        <v>0</v>
      </c>
      <c r="J2196" s="2">
        <v>231</v>
      </c>
      <c r="K2196" s="2">
        <v>120</v>
      </c>
      <c r="L2196" s="2">
        <v>79</v>
      </c>
      <c r="M2196" s="2">
        <v>27.49</v>
      </c>
      <c r="N2196" s="2">
        <v>85</v>
      </c>
      <c r="O2196" s="2">
        <v>78</v>
      </c>
      <c r="P2196" s="2">
        <v>0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x14ac:dyDescent="0.35">
      <c r="A2197" s="2">
        <v>0</v>
      </c>
      <c r="B2197" s="2">
        <v>49</v>
      </c>
      <c r="C2197" s="2">
        <v>4</v>
      </c>
      <c r="D2197" s="2">
        <v>0</v>
      </c>
      <c r="E2197" s="2">
        <v>0</v>
      </c>
      <c r="F2197" s="2">
        <v>0</v>
      </c>
      <c r="G2197" s="2">
        <v>0</v>
      </c>
      <c r="H2197" s="2">
        <v>1</v>
      </c>
      <c r="I2197" s="2">
        <v>0</v>
      </c>
      <c r="J2197" s="2">
        <v>168</v>
      </c>
      <c r="K2197" s="2">
        <v>165</v>
      </c>
      <c r="L2197" s="2">
        <v>99</v>
      </c>
      <c r="M2197" s="2">
        <v>27.1</v>
      </c>
      <c r="N2197" s="2">
        <v>73</v>
      </c>
      <c r="O2197" s="2">
        <v>86</v>
      </c>
      <c r="P2197" s="2">
        <v>0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x14ac:dyDescent="0.35">
      <c r="A2198" s="2">
        <v>1</v>
      </c>
      <c r="B2198" s="2">
        <v>53</v>
      </c>
      <c r="C2198" s="2">
        <v>4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207</v>
      </c>
      <c r="K2198" s="2">
        <v>102.5</v>
      </c>
      <c r="L2198" s="2">
        <v>72.5</v>
      </c>
      <c r="M2198" s="2">
        <v>26.5</v>
      </c>
      <c r="N2198" s="2">
        <v>72</v>
      </c>
      <c r="O2198" s="2">
        <v>95</v>
      </c>
      <c r="P2198" s="2">
        <v>0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x14ac:dyDescent="0.35">
      <c r="A2199" s="2">
        <v>0</v>
      </c>
      <c r="B2199" s="2">
        <v>67</v>
      </c>
      <c r="C2199" s="2">
        <v>1</v>
      </c>
      <c r="D2199" s="2">
        <v>0</v>
      </c>
      <c r="E2199" s="2">
        <v>0</v>
      </c>
      <c r="F2199" s="2">
        <v>0</v>
      </c>
      <c r="G2199" s="2">
        <v>0</v>
      </c>
      <c r="H2199" s="2">
        <v>1</v>
      </c>
      <c r="I2199" s="2">
        <v>0</v>
      </c>
      <c r="J2199" s="2">
        <v>234</v>
      </c>
      <c r="K2199" s="2">
        <v>173</v>
      </c>
      <c r="L2199" s="2">
        <v>100</v>
      </c>
      <c r="M2199" s="2">
        <v>33.6</v>
      </c>
      <c r="N2199" s="2">
        <v>60</v>
      </c>
      <c r="O2199" s="2">
        <v>78</v>
      </c>
      <c r="P2199" s="2">
        <v>0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x14ac:dyDescent="0.35">
      <c r="A2200" s="2">
        <v>0</v>
      </c>
      <c r="B2200" s="2">
        <v>44</v>
      </c>
      <c r="C2200" s="2">
        <v>2</v>
      </c>
      <c r="D2200" s="2">
        <v>1</v>
      </c>
      <c r="E2200" s="2">
        <v>20</v>
      </c>
      <c r="F2200" s="2">
        <v>0</v>
      </c>
      <c r="G2200" s="2">
        <v>0</v>
      </c>
      <c r="H2200" s="2">
        <v>0</v>
      </c>
      <c r="I2200" s="2">
        <v>0</v>
      </c>
      <c r="J2200" s="2">
        <v>295</v>
      </c>
      <c r="K2200" s="2">
        <v>114</v>
      </c>
      <c r="L2200" s="2">
        <v>85</v>
      </c>
      <c r="M2200" s="2">
        <v>23.1</v>
      </c>
      <c r="N2200" s="2">
        <v>85</v>
      </c>
      <c r="O2200" s="2">
        <v>84</v>
      </c>
      <c r="P2200" s="2">
        <v>0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x14ac:dyDescent="0.35">
      <c r="A2201" s="2">
        <v>0</v>
      </c>
      <c r="B2201" s="2">
        <v>42</v>
      </c>
      <c r="C2201" s="2">
        <v>2</v>
      </c>
      <c r="D2201" s="2">
        <v>1</v>
      </c>
      <c r="E2201" s="2">
        <v>15</v>
      </c>
      <c r="F2201" s="2">
        <v>0</v>
      </c>
      <c r="G2201" s="2">
        <v>0</v>
      </c>
      <c r="H2201" s="2">
        <v>0</v>
      </c>
      <c r="I2201" s="2">
        <v>0</v>
      </c>
      <c r="J2201" s="2">
        <v>216</v>
      </c>
      <c r="K2201" s="2">
        <v>119</v>
      </c>
      <c r="L2201" s="2">
        <v>75</v>
      </c>
      <c r="M2201" s="2">
        <v>27.01</v>
      </c>
      <c r="N2201" s="2">
        <v>70</v>
      </c>
      <c r="O2201" s="2">
        <v>73</v>
      </c>
      <c r="P2201" s="2">
        <v>0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x14ac:dyDescent="0.35">
      <c r="A2202" s="2">
        <v>0</v>
      </c>
      <c r="B2202" s="2">
        <v>37</v>
      </c>
      <c r="C2202" s="2">
        <v>2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249</v>
      </c>
      <c r="K2202" s="2">
        <v>108</v>
      </c>
      <c r="L2202" s="2">
        <v>74</v>
      </c>
      <c r="M2202" s="2">
        <v>23.28</v>
      </c>
      <c r="N2202" s="2">
        <v>82</v>
      </c>
      <c r="O2202" s="2">
        <v>66</v>
      </c>
      <c r="P2202" s="2">
        <v>0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x14ac:dyDescent="0.35">
      <c r="A2203" s="2">
        <v>0</v>
      </c>
      <c r="B2203" s="2">
        <v>53</v>
      </c>
      <c r="C2203" s="2">
        <v>3</v>
      </c>
      <c r="D2203" s="2">
        <v>1</v>
      </c>
      <c r="E2203" s="2">
        <v>9</v>
      </c>
      <c r="F2203" s="2">
        <v>0</v>
      </c>
      <c r="G2203" s="2">
        <v>0</v>
      </c>
      <c r="H2203" s="2">
        <v>0</v>
      </c>
      <c r="I2203" s="2">
        <v>0</v>
      </c>
      <c r="J2203" s="2">
        <v>304</v>
      </c>
      <c r="K2203" s="2">
        <v>119</v>
      </c>
      <c r="L2203" s="2">
        <v>72.5</v>
      </c>
      <c r="M2203" s="2">
        <v>22.91</v>
      </c>
      <c r="N2203" s="2">
        <v>53</v>
      </c>
      <c r="O2203" s="2">
        <v>78</v>
      </c>
      <c r="P2203" s="2">
        <v>0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x14ac:dyDescent="0.35">
      <c r="A2204" s="2">
        <v>1</v>
      </c>
      <c r="B2204" s="2">
        <v>45</v>
      </c>
      <c r="C2204" s="2">
        <v>4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221</v>
      </c>
      <c r="K2204" s="2">
        <v>105</v>
      </c>
      <c r="L2204" s="2">
        <v>70</v>
      </c>
      <c r="M2204" s="2">
        <v>23.95</v>
      </c>
      <c r="N2204" s="2">
        <v>52</v>
      </c>
      <c r="O2204" s="2">
        <v>83</v>
      </c>
      <c r="P2204" s="2">
        <v>0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x14ac:dyDescent="0.35">
      <c r="A2205" s="2">
        <v>0</v>
      </c>
      <c r="B2205" s="2">
        <v>64</v>
      </c>
      <c r="C2205" s="2">
        <v>2</v>
      </c>
      <c r="D2205" s="2">
        <v>0</v>
      </c>
      <c r="E2205" s="2">
        <v>0</v>
      </c>
      <c r="F2205" s="2">
        <v>0</v>
      </c>
      <c r="G2205" s="2">
        <v>0</v>
      </c>
      <c r="H2205" s="2">
        <v>1</v>
      </c>
      <c r="I2205" s="2">
        <v>0</v>
      </c>
      <c r="J2205" s="2">
        <v>270</v>
      </c>
      <c r="K2205" s="2">
        <v>155</v>
      </c>
      <c r="L2205" s="2">
        <v>93</v>
      </c>
      <c r="M2205" s="2">
        <v>35.35</v>
      </c>
      <c r="N2205" s="2">
        <v>83</v>
      </c>
      <c r="O2205" s="2">
        <v>112</v>
      </c>
      <c r="P2205" s="2">
        <v>0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x14ac:dyDescent="0.35">
      <c r="A2206" s="2">
        <v>0</v>
      </c>
      <c r="B2206" s="2">
        <v>36</v>
      </c>
      <c r="C2206" s="2">
        <v>3</v>
      </c>
      <c r="D2206" s="2">
        <v>1</v>
      </c>
      <c r="E2206" s="2">
        <v>20</v>
      </c>
      <c r="F2206" s="2">
        <v>0</v>
      </c>
      <c r="G2206" s="2">
        <v>0</v>
      </c>
      <c r="H2206" s="2">
        <v>0</v>
      </c>
      <c r="I2206" s="2">
        <v>0</v>
      </c>
      <c r="J2206" s="2">
        <v>214</v>
      </c>
      <c r="K2206" s="2">
        <v>107.5</v>
      </c>
      <c r="L2206" s="2">
        <v>66</v>
      </c>
      <c r="M2206" s="2">
        <v>22.02</v>
      </c>
      <c r="N2206" s="2">
        <v>80</v>
      </c>
      <c r="O2206" s="2">
        <v>103</v>
      </c>
      <c r="P2206" s="2">
        <v>0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x14ac:dyDescent="0.35">
      <c r="A2207" s="2">
        <v>1</v>
      </c>
      <c r="B2207" s="2">
        <v>64</v>
      </c>
      <c r="C2207" s="2">
        <v>1</v>
      </c>
      <c r="D2207" s="2">
        <v>1</v>
      </c>
      <c r="E2207" s="2">
        <v>20</v>
      </c>
      <c r="F2207" s="2">
        <v>0</v>
      </c>
      <c r="G2207" s="2">
        <v>0</v>
      </c>
      <c r="H2207" s="2">
        <v>1</v>
      </c>
      <c r="I2207" s="2">
        <v>0</v>
      </c>
      <c r="J2207" s="2">
        <v>214</v>
      </c>
      <c r="K2207" s="2">
        <v>155</v>
      </c>
      <c r="L2207" s="2">
        <v>99</v>
      </c>
      <c r="M2207" s="2">
        <v>22.46</v>
      </c>
      <c r="N2207" s="2">
        <v>75</v>
      </c>
      <c r="O2207" s="2">
        <v>82</v>
      </c>
      <c r="P2207" s="2">
        <v>0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x14ac:dyDescent="0.35">
      <c r="A2208" s="2">
        <v>0</v>
      </c>
      <c r="B2208" s="2">
        <v>54</v>
      </c>
      <c r="C2208" s="2">
        <v>3</v>
      </c>
      <c r="D2208" s="2">
        <v>1</v>
      </c>
      <c r="E2208" s="2">
        <v>2</v>
      </c>
      <c r="F2208" s="2">
        <v>0</v>
      </c>
      <c r="G2208" s="2">
        <v>0</v>
      </c>
      <c r="H2208" s="2">
        <v>0</v>
      </c>
      <c r="I2208" s="2">
        <v>0</v>
      </c>
      <c r="J2208" s="2">
        <v>213</v>
      </c>
      <c r="K2208" s="2">
        <v>144</v>
      </c>
      <c r="L2208" s="2">
        <v>82</v>
      </c>
      <c r="M2208" s="2">
        <v>29.45</v>
      </c>
      <c r="N2208" s="2">
        <v>63</v>
      </c>
      <c r="O2208" s="2">
        <v>72</v>
      </c>
      <c r="P2208" s="2">
        <v>0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x14ac:dyDescent="0.35">
      <c r="A2209" s="2">
        <v>1</v>
      </c>
      <c r="B2209" s="2">
        <v>55</v>
      </c>
      <c r="C2209" s="2">
        <v>1</v>
      </c>
      <c r="D2209" s="2">
        <v>1</v>
      </c>
      <c r="E2209" s="2">
        <v>5</v>
      </c>
      <c r="F2209" s="2">
        <v>0</v>
      </c>
      <c r="G2209" s="2">
        <v>0</v>
      </c>
      <c r="H2209" s="2">
        <v>1</v>
      </c>
      <c r="I2209" s="2">
        <v>0</v>
      </c>
      <c r="J2209" s="2">
        <v>240</v>
      </c>
      <c r="K2209" s="2">
        <v>135</v>
      </c>
      <c r="L2209" s="2">
        <v>95</v>
      </c>
      <c r="M2209" s="2">
        <v>28.69</v>
      </c>
      <c r="N2209" s="2">
        <v>75</v>
      </c>
      <c r="O2209" s="2">
        <v>108</v>
      </c>
      <c r="P2209" s="2">
        <v>0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x14ac:dyDescent="0.35">
      <c r="A2210" s="2">
        <v>1</v>
      </c>
      <c r="B2210" s="2">
        <v>55</v>
      </c>
      <c r="C2210" s="2">
        <v>3</v>
      </c>
      <c r="D2210" s="2">
        <v>1</v>
      </c>
      <c r="E2210" s="2">
        <v>20</v>
      </c>
      <c r="F2210" s="2">
        <v>0</v>
      </c>
      <c r="G2210" s="2">
        <v>0</v>
      </c>
      <c r="H2210" s="2">
        <v>1</v>
      </c>
      <c r="I2210" s="2">
        <v>0</v>
      </c>
      <c r="J2210" s="2">
        <v>252</v>
      </c>
      <c r="K2210" s="2">
        <v>129</v>
      </c>
      <c r="L2210" s="2">
        <v>84</v>
      </c>
      <c r="M2210" s="2">
        <v>23.55</v>
      </c>
      <c r="N2210" s="2">
        <v>80</v>
      </c>
      <c r="O2210" s="2">
        <v>72</v>
      </c>
      <c r="P2210" s="2">
        <v>0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x14ac:dyDescent="0.35">
      <c r="A2211" s="2">
        <v>0</v>
      </c>
      <c r="B2211" s="2">
        <v>60</v>
      </c>
      <c r="C2211" s="2">
        <v>2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354</v>
      </c>
      <c r="K2211" s="2">
        <v>130</v>
      </c>
      <c r="L2211" s="2">
        <v>82.5</v>
      </c>
      <c r="M2211" s="2">
        <v>26.76</v>
      </c>
      <c r="N2211" s="2">
        <v>65</v>
      </c>
      <c r="O2211" s="2">
        <v>79</v>
      </c>
      <c r="P2211" s="2">
        <v>0</v>
      </c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x14ac:dyDescent="0.35">
      <c r="A2212" s="2">
        <v>0</v>
      </c>
      <c r="B2212" s="2">
        <v>57</v>
      </c>
      <c r="C2212" s="2">
        <v>1</v>
      </c>
      <c r="D2212" s="2">
        <v>0</v>
      </c>
      <c r="E2212" s="2">
        <v>0</v>
      </c>
      <c r="F2212" s="2">
        <v>0</v>
      </c>
      <c r="G2212" s="2">
        <v>0</v>
      </c>
      <c r="H2212" s="2">
        <v>1</v>
      </c>
      <c r="I2212" s="2">
        <v>0</v>
      </c>
      <c r="J2212" s="2">
        <v>320</v>
      </c>
      <c r="K2212" s="2">
        <v>125</v>
      </c>
      <c r="L2212" s="2">
        <v>72.5</v>
      </c>
      <c r="M2212" s="2">
        <v>25.27</v>
      </c>
      <c r="N2212" s="2">
        <v>83</v>
      </c>
      <c r="O2212" s="2">
        <v>82</v>
      </c>
      <c r="P2212" s="2">
        <v>0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x14ac:dyDescent="0.35">
      <c r="A2213" s="2">
        <v>0</v>
      </c>
      <c r="B2213" s="2">
        <v>42</v>
      </c>
      <c r="C2213" s="2">
        <v>1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193</v>
      </c>
      <c r="K2213" s="2">
        <v>137.5</v>
      </c>
      <c r="L2213" s="2">
        <v>82.5</v>
      </c>
      <c r="M2213" s="2">
        <v>30.55</v>
      </c>
      <c r="N2213" s="2">
        <v>63</v>
      </c>
      <c r="O2213" s="2">
        <v>69</v>
      </c>
      <c r="P2213" s="2">
        <v>0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x14ac:dyDescent="0.35">
      <c r="A2214" s="2">
        <v>0</v>
      </c>
      <c r="B2214" s="2">
        <v>58</v>
      </c>
      <c r="C2214" s="2">
        <v>1</v>
      </c>
      <c r="D2214" s="2">
        <v>0</v>
      </c>
      <c r="E2214" s="2">
        <v>0</v>
      </c>
      <c r="F2214" s="2">
        <v>0</v>
      </c>
      <c r="G2214" s="2">
        <v>0</v>
      </c>
      <c r="H2214" s="2">
        <v>1</v>
      </c>
      <c r="I2214" s="2">
        <v>0</v>
      </c>
      <c r="J2214" s="2">
        <v>268</v>
      </c>
      <c r="K2214" s="2">
        <v>170</v>
      </c>
      <c r="L2214" s="2">
        <v>104</v>
      </c>
      <c r="M2214" s="2">
        <v>24.51</v>
      </c>
      <c r="N2214" s="2">
        <v>70</v>
      </c>
      <c r="O2214" s="2">
        <v>75</v>
      </c>
      <c r="P2214" s="2">
        <v>0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x14ac:dyDescent="0.35">
      <c r="A2215" s="2">
        <v>0</v>
      </c>
      <c r="B2215" s="2">
        <v>57</v>
      </c>
      <c r="C2215" s="2">
        <v>1</v>
      </c>
      <c r="D2215" s="2">
        <v>0</v>
      </c>
      <c r="E2215" s="2">
        <v>0</v>
      </c>
      <c r="F2215" s="2">
        <v>0</v>
      </c>
      <c r="G2215" s="2">
        <v>0</v>
      </c>
      <c r="H2215" s="2">
        <v>1</v>
      </c>
      <c r="I2215" s="2">
        <v>0</v>
      </c>
      <c r="J2215" s="2">
        <v>382</v>
      </c>
      <c r="K2215" s="2">
        <v>133</v>
      </c>
      <c r="L2215" s="2">
        <v>77</v>
      </c>
      <c r="M2215" s="2">
        <v>24.27</v>
      </c>
      <c r="N2215" s="2">
        <v>75</v>
      </c>
      <c r="O2215" s="2">
        <v>81</v>
      </c>
      <c r="P2215" s="2">
        <v>0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x14ac:dyDescent="0.35">
      <c r="A2216" s="2">
        <v>0</v>
      </c>
      <c r="B2216" s="2">
        <v>52</v>
      </c>
      <c r="C2216" s="2">
        <v>1</v>
      </c>
      <c r="D2216" s="2">
        <v>0</v>
      </c>
      <c r="E2216" s="2">
        <v>0</v>
      </c>
      <c r="F2216" s="2">
        <v>0</v>
      </c>
      <c r="G2216" s="2">
        <v>0</v>
      </c>
      <c r="H2216" s="2">
        <v>1</v>
      </c>
      <c r="I2216" s="2">
        <v>0</v>
      </c>
      <c r="J2216" s="2">
        <v>252</v>
      </c>
      <c r="K2216" s="2">
        <v>208</v>
      </c>
      <c r="L2216" s="2">
        <v>136</v>
      </c>
      <c r="M2216" s="2">
        <v>25.79</v>
      </c>
      <c r="N2216" s="2">
        <v>92</v>
      </c>
      <c r="O2216" s="2">
        <v>82</v>
      </c>
      <c r="P2216" s="2">
        <v>0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x14ac:dyDescent="0.35">
      <c r="A2217" s="2">
        <v>1</v>
      </c>
      <c r="B2217" s="2">
        <v>51</v>
      </c>
      <c r="C2217" s="2">
        <v>4</v>
      </c>
      <c r="D2217" s="2">
        <v>1</v>
      </c>
      <c r="E2217" s="2">
        <v>10</v>
      </c>
      <c r="F2217" s="2">
        <v>0</v>
      </c>
      <c r="G2217" s="2">
        <v>0</v>
      </c>
      <c r="H2217" s="2">
        <v>0</v>
      </c>
      <c r="I2217" s="2">
        <v>0</v>
      </c>
      <c r="J2217" s="2">
        <v>231</v>
      </c>
      <c r="K2217" s="2">
        <v>110</v>
      </c>
      <c r="L2217" s="2">
        <v>72</v>
      </c>
      <c r="M2217" s="2">
        <v>21.19</v>
      </c>
      <c r="N2217" s="2">
        <v>75</v>
      </c>
      <c r="O2217" s="2">
        <v>81</v>
      </c>
      <c r="P2217" s="2">
        <v>0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x14ac:dyDescent="0.35">
      <c r="A2218" s="2">
        <v>1</v>
      </c>
      <c r="B2218" s="2">
        <v>49</v>
      </c>
      <c r="C2218" s="2">
        <v>1</v>
      </c>
      <c r="D2218" s="2">
        <v>1</v>
      </c>
      <c r="E2218" s="2">
        <v>20</v>
      </c>
      <c r="F2218" s="2">
        <v>0</v>
      </c>
      <c r="G2218" s="2">
        <v>0</v>
      </c>
      <c r="H2218" s="2">
        <v>0</v>
      </c>
      <c r="I2218" s="2">
        <v>0</v>
      </c>
      <c r="J2218" s="2">
        <v>288</v>
      </c>
      <c r="K2218" s="2">
        <v>128</v>
      </c>
      <c r="L2218" s="2">
        <v>89</v>
      </c>
      <c r="M2218" s="2">
        <v>35.96</v>
      </c>
      <c r="N2218" s="2">
        <v>73</v>
      </c>
      <c r="O2218" s="2">
        <v>75</v>
      </c>
      <c r="P2218" s="2">
        <v>0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x14ac:dyDescent="0.35">
      <c r="A2219" s="2">
        <v>0</v>
      </c>
      <c r="B2219" s="2">
        <v>64</v>
      </c>
      <c r="C2219" s="2">
        <v>1</v>
      </c>
      <c r="D2219" s="2">
        <v>1</v>
      </c>
      <c r="E2219" s="2">
        <v>10</v>
      </c>
      <c r="F2219" s="2">
        <v>0</v>
      </c>
      <c r="G2219" s="2">
        <v>0</v>
      </c>
      <c r="H2219" s="2">
        <v>1</v>
      </c>
      <c r="I2219" s="2">
        <v>0</v>
      </c>
      <c r="J2219" s="2">
        <v>234</v>
      </c>
      <c r="K2219" s="2">
        <v>160</v>
      </c>
      <c r="L2219" s="2">
        <v>98</v>
      </c>
      <c r="M2219" s="2">
        <v>26.24</v>
      </c>
      <c r="N2219" s="2">
        <v>85</v>
      </c>
      <c r="O2219" s="2">
        <v>78</v>
      </c>
      <c r="P2219" s="2">
        <v>0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x14ac:dyDescent="0.35">
      <c r="A2220" s="2">
        <v>0</v>
      </c>
      <c r="B2220" s="2">
        <v>52</v>
      </c>
      <c r="C2220" s="2">
        <v>1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211</v>
      </c>
      <c r="K2220" s="2">
        <v>129</v>
      </c>
      <c r="L2220" s="2">
        <v>73</v>
      </c>
      <c r="M2220" s="2">
        <v>29.09</v>
      </c>
      <c r="N2220" s="2">
        <v>62</v>
      </c>
      <c r="O2220" s="2">
        <v>117</v>
      </c>
      <c r="P2220" s="2">
        <v>0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x14ac:dyDescent="0.35">
      <c r="A2221" s="2">
        <v>1</v>
      </c>
      <c r="B2221" s="2">
        <v>41</v>
      </c>
      <c r="C2221" s="2">
        <v>3</v>
      </c>
      <c r="D2221" s="2">
        <v>1</v>
      </c>
      <c r="E2221" s="2">
        <v>20</v>
      </c>
      <c r="F2221" s="2">
        <v>0</v>
      </c>
      <c r="G2221" s="2">
        <v>0</v>
      </c>
      <c r="H2221" s="2">
        <v>1</v>
      </c>
      <c r="I2221" s="2">
        <v>0</v>
      </c>
      <c r="J2221" s="2">
        <v>240</v>
      </c>
      <c r="K2221" s="2">
        <v>166</v>
      </c>
      <c r="L2221" s="2">
        <v>71</v>
      </c>
      <c r="M2221" s="2">
        <v>35.53</v>
      </c>
      <c r="N2221" s="2">
        <v>90</v>
      </c>
      <c r="O2221" s="2">
        <v>57</v>
      </c>
      <c r="P2221" s="2">
        <v>0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x14ac:dyDescent="0.35">
      <c r="A2222" s="2">
        <v>0</v>
      </c>
      <c r="B2222" s="2">
        <v>47</v>
      </c>
      <c r="C2222" s="2">
        <v>1</v>
      </c>
      <c r="D2222" s="2">
        <v>1</v>
      </c>
      <c r="E2222" s="2">
        <v>9</v>
      </c>
      <c r="F2222" s="2">
        <v>0</v>
      </c>
      <c r="G2222" s="2">
        <v>0</v>
      </c>
      <c r="H2222" s="2">
        <v>0</v>
      </c>
      <c r="I2222" s="2">
        <v>0</v>
      </c>
      <c r="J2222" s="2">
        <v>214</v>
      </c>
      <c r="K2222" s="2">
        <v>118</v>
      </c>
      <c r="L2222" s="2">
        <v>72</v>
      </c>
      <c r="M2222" s="2">
        <v>24.08</v>
      </c>
      <c r="N2222" s="2">
        <v>60</v>
      </c>
      <c r="O2222" s="2">
        <v>78</v>
      </c>
      <c r="P2222" s="2">
        <v>0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x14ac:dyDescent="0.35">
      <c r="A2223" s="2">
        <v>1</v>
      </c>
      <c r="B2223" s="2">
        <v>44</v>
      </c>
      <c r="C2223" s="2">
        <v>4</v>
      </c>
      <c r="D2223" s="2">
        <v>1</v>
      </c>
      <c r="E2223" s="2">
        <v>25</v>
      </c>
      <c r="F2223" s="2">
        <v>0</v>
      </c>
      <c r="G2223" s="2">
        <v>0</v>
      </c>
      <c r="H2223" s="2">
        <v>0</v>
      </c>
      <c r="I2223" s="2">
        <v>0</v>
      </c>
      <c r="J2223" s="2">
        <v>210</v>
      </c>
      <c r="K2223" s="2">
        <v>103</v>
      </c>
      <c r="L2223" s="2">
        <v>78</v>
      </c>
      <c r="M2223" s="2">
        <v>34.89</v>
      </c>
      <c r="N2223" s="2">
        <v>62</v>
      </c>
      <c r="O2223" s="2">
        <v>77</v>
      </c>
      <c r="P2223" s="2">
        <v>0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x14ac:dyDescent="0.35">
      <c r="A2224" s="2">
        <v>1</v>
      </c>
      <c r="B2224" s="2">
        <v>40</v>
      </c>
      <c r="C2224" s="2">
        <v>2</v>
      </c>
      <c r="D2224" s="2">
        <v>1</v>
      </c>
      <c r="E2224" s="2">
        <v>30</v>
      </c>
      <c r="F2224" s="2">
        <v>1</v>
      </c>
      <c r="G2224" s="2">
        <v>0</v>
      </c>
      <c r="H2224" s="2">
        <v>1</v>
      </c>
      <c r="I2224" s="2">
        <v>0</v>
      </c>
      <c r="J2224" s="2">
        <v>287</v>
      </c>
      <c r="K2224" s="2">
        <v>141</v>
      </c>
      <c r="L2224" s="2">
        <v>86</v>
      </c>
      <c r="M2224" s="2">
        <v>27.42</v>
      </c>
      <c r="N2224" s="2">
        <v>80</v>
      </c>
      <c r="O2224" s="2">
        <v>94</v>
      </c>
      <c r="P2224" s="2">
        <v>0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x14ac:dyDescent="0.35">
      <c r="A2225" s="2">
        <v>0</v>
      </c>
      <c r="B2225" s="2">
        <v>39</v>
      </c>
      <c r="C2225" s="2">
        <v>1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205</v>
      </c>
      <c r="K2225" s="2">
        <v>139.5</v>
      </c>
      <c r="L2225" s="2">
        <v>87</v>
      </c>
      <c r="M2225" s="2">
        <v>20.7</v>
      </c>
      <c r="N2225" s="2">
        <v>67</v>
      </c>
      <c r="O2225" s="2">
        <v>85</v>
      </c>
      <c r="P2225" s="2">
        <v>0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x14ac:dyDescent="0.35">
      <c r="A2226" s="2">
        <v>0</v>
      </c>
      <c r="B2226" s="2">
        <v>38</v>
      </c>
      <c r="C2226" s="2">
        <v>2</v>
      </c>
      <c r="D2226" s="2">
        <v>1</v>
      </c>
      <c r="E2226" s="2">
        <v>20</v>
      </c>
      <c r="F2226" s="2">
        <v>0</v>
      </c>
      <c r="G2226" s="2">
        <v>0</v>
      </c>
      <c r="H2226" s="2">
        <v>0</v>
      </c>
      <c r="I2226" s="2">
        <v>0</v>
      </c>
      <c r="J2226" s="2">
        <v>195</v>
      </c>
      <c r="K2226" s="2">
        <v>116</v>
      </c>
      <c r="L2226" s="2">
        <v>72</v>
      </c>
      <c r="M2226" s="2">
        <v>24.45</v>
      </c>
      <c r="N2226" s="2">
        <v>75</v>
      </c>
      <c r="O2226" s="2">
        <v>90</v>
      </c>
      <c r="P2226" s="2">
        <v>0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x14ac:dyDescent="0.35">
      <c r="A2227" s="2">
        <v>1</v>
      </c>
      <c r="B2227" s="2">
        <v>64</v>
      </c>
      <c r="C2227" s="2">
        <v>1</v>
      </c>
      <c r="D2227" s="2">
        <v>0</v>
      </c>
      <c r="E2227" s="2">
        <v>0</v>
      </c>
      <c r="F2227" s="2">
        <v>0</v>
      </c>
      <c r="G2227" s="2">
        <v>0</v>
      </c>
      <c r="H2227" s="2">
        <v>1</v>
      </c>
      <c r="I2227" s="2">
        <v>0</v>
      </c>
      <c r="J2227" s="2">
        <v>188</v>
      </c>
      <c r="K2227" s="2">
        <v>191</v>
      </c>
      <c r="L2227" s="2">
        <v>106</v>
      </c>
      <c r="M2227" s="2">
        <v>37.380000000000003</v>
      </c>
      <c r="N2227" s="2">
        <v>82</v>
      </c>
      <c r="O2227" s="2">
        <v>84</v>
      </c>
      <c r="P2227" s="2">
        <v>0</v>
      </c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x14ac:dyDescent="0.35">
      <c r="A2228" s="2">
        <v>1</v>
      </c>
      <c r="B2228" s="2">
        <v>44</v>
      </c>
      <c r="C2228" s="2">
        <v>2</v>
      </c>
      <c r="D2228" s="2">
        <v>1</v>
      </c>
      <c r="E2228" s="2">
        <v>30</v>
      </c>
      <c r="F2228" s="2">
        <v>0</v>
      </c>
      <c r="G2228" s="2">
        <v>0</v>
      </c>
      <c r="H2228" s="2">
        <v>0</v>
      </c>
      <c r="I2228" s="2">
        <v>0</v>
      </c>
      <c r="J2228" s="2">
        <v>240</v>
      </c>
      <c r="K2228" s="2">
        <v>134</v>
      </c>
      <c r="L2228" s="2">
        <v>88</v>
      </c>
      <c r="M2228" s="2">
        <v>31.62</v>
      </c>
      <c r="N2228" s="2">
        <v>70</v>
      </c>
      <c r="O2228" s="2">
        <v>61</v>
      </c>
      <c r="P2228" s="2">
        <v>0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x14ac:dyDescent="0.35">
      <c r="A2229" s="2">
        <v>1</v>
      </c>
      <c r="B2229" s="2">
        <v>53</v>
      </c>
      <c r="C2229" s="2">
        <v>4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241</v>
      </c>
      <c r="K2229" s="2">
        <v>113</v>
      </c>
      <c r="L2229" s="2">
        <v>84</v>
      </c>
      <c r="M2229" s="2">
        <v>28.27</v>
      </c>
      <c r="N2229" s="2">
        <v>62</v>
      </c>
      <c r="O2229" s="2">
        <v>73</v>
      </c>
      <c r="P2229" s="2">
        <v>0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x14ac:dyDescent="0.35">
      <c r="A2230" s="2">
        <v>0</v>
      </c>
      <c r="B2230" s="2">
        <v>43</v>
      </c>
      <c r="C2230" s="2">
        <v>2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308</v>
      </c>
      <c r="K2230" s="2">
        <v>110</v>
      </c>
      <c r="L2230" s="2">
        <v>70</v>
      </c>
      <c r="M2230" s="2">
        <v>24.83</v>
      </c>
      <c r="N2230" s="2">
        <v>55</v>
      </c>
      <c r="O2230" s="2">
        <v>83</v>
      </c>
      <c r="P2230" s="2">
        <v>0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x14ac:dyDescent="0.35">
      <c r="A2231" s="2">
        <v>0</v>
      </c>
      <c r="B2231" s="2">
        <v>53</v>
      </c>
      <c r="C2231" s="2">
        <v>2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213</v>
      </c>
      <c r="K2231" s="2">
        <v>133</v>
      </c>
      <c r="L2231" s="2">
        <v>89</v>
      </c>
      <c r="M2231" s="2">
        <v>17.89</v>
      </c>
      <c r="N2231" s="2">
        <v>75</v>
      </c>
      <c r="O2231" s="2">
        <v>73</v>
      </c>
      <c r="P2231" s="2">
        <v>0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x14ac:dyDescent="0.35">
      <c r="A2232" s="2">
        <v>0</v>
      </c>
      <c r="B2232" s="2">
        <v>48</v>
      </c>
      <c r="C2232" s="2">
        <v>1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225</v>
      </c>
      <c r="K2232" s="2">
        <v>132</v>
      </c>
      <c r="L2232" s="2">
        <v>80</v>
      </c>
      <c r="M2232" s="2">
        <v>21.35</v>
      </c>
      <c r="N2232" s="2">
        <v>60</v>
      </c>
      <c r="O2232" s="2">
        <v>74</v>
      </c>
      <c r="P2232" s="2">
        <v>0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x14ac:dyDescent="0.35">
      <c r="A2233" s="2">
        <v>0</v>
      </c>
      <c r="B2233" s="2">
        <v>50</v>
      </c>
      <c r="C2233" s="2">
        <v>1</v>
      </c>
      <c r="D2233" s="2">
        <v>0</v>
      </c>
      <c r="E2233" s="2">
        <v>0</v>
      </c>
      <c r="F2233" s="2">
        <v>0</v>
      </c>
      <c r="G2233" s="2">
        <v>0</v>
      </c>
      <c r="H2233" s="2">
        <v>1</v>
      </c>
      <c r="I2233" s="2">
        <v>0</v>
      </c>
      <c r="J2233" s="2">
        <v>312</v>
      </c>
      <c r="K2233" s="2">
        <v>165</v>
      </c>
      <c r="L2233" s="2">
        <v>90</v>
      </c>
      <c r="M2233" s="2">
        <v>30.47</v>
      </c>
      <c r="N2233" s="2">
        <v>72</v>
      </c>
      <c r="O2233" s="2">
        <v>83</v>
      </c>
      <c r="P2233" s="2">
        <v>0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x14ac:dyDescent="0.35">
      <c r="A2234" s="2">
        <v>0</v>
      </c>
      <c r="B2234" s="2">
        <v>45</v>
      </c>
      <c r="C2234" s="2">
        <v>2</v>
      </c>
      <c r="D2234" s="2">
        <v>1</v>
      </c>
      <c r="E2234" s="2">
        <v>20</v>
      </c>
      <c r="F2234" s="2">
        <v>0</v>
      </c>
      <c r="G2234" s="2">
        <v>0</v>
      </c>
      <c r="H2234" s="2">
        <v>0</v>
      </c>
      <c r="I2234" s="2">
        <v>0</v>
      </c>
      <c r="J2234" s="2">
        <v>280</v>
      </c>
      <c r="K2234" s="2">
        <v>116</v>
      </c>
      <c r="L2234" s="2">
        <v>69</v>
      </c>
      <c r="M2234" s="2">
        <v>26.45</v>
      </c>
      <c r="N2234" s="2">
        <v>99</v>
      </c>
      <c r="O2234" s="2">
        <v>92</v>
      </c>
      <c r="P2234" s="2">
        <v>0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x14ac:dyDescent="0.35">
      <c r="A2235" s="2">
        <v>0</v>
      </c>
      <c r="B2235" s="2">
        <v>56</v>
      </c>
      <c r="C2235" s="2">
        <v>2</v>
      </c>
      <c r="D2235" s="2">
        <v>1</v>
      </c>
      <c r="E2235" s="2">
        <v>30</v>
      </c>
      <c r="F2235" s="2">
        <v>0</v>
      </c>
      <c r="G2235" s="2">
        <v>0</v>
      </c>
      <c r="H2235" s="2">
        <v>0</v>
      </c>
      <c r="I2235" s="2">
        <v>0</v>
      </c>
      <c r="J2235" s="2">
        <v>288</v>
      </c>
      <c r="K2235" s="2">
        <v>123</v>
      </c>
      <c r="L2235" s="2">
        <v>70</v>
      </c>
      <c r="M2235" s="2">
        <v>18.62</v>
      </c>
      <c r="N2235" s="2">
        <v>72</v>
      </c>
      <c r="O2235" s="2">
        <v>96</v>
      </c>
      <c r="P2235" s="2">
        <v>0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x14ac:dyDescent="0.35">
      <c r="A2236" s="2">
        <v>1</v>
      </c>
      <c r="B2236" s="2">
        <v>61</v>
      </c>
      <c r="C2236" s="2">
        <v>1</v>
      </c>
      <c r="D2236" s="2">
        <v>1</v>
      </c>
      <c r="E2236" s="2">
        <v>5</v>
      </c>
      <c r="F2236" s="2">
        <v>0</v>
      </c>
      <c r="G2236" s="2">
        <v>0</v>
      </c>
      <c r="H2236" s="2">
        <v>0</v>
      </c>
      <c r="I2236" s="2">
        <v>0</v>
      </c>
      <c r="J2236" s="2">
        <v>222</v>
      </c>
      <c r="K2236" s="2">
        <v>139</v>
      </c>
      <c r="L2236" s="2">
        <v>67</v>
      </c>
      <c r="M2236" s="2">
        <v>22.01</v>
      </c>
      <c r="N2236" s="2">
        <v>92</v>
      </c>
      <c r="O2236" s="2">
        <v>72</v>
      </c>
      <c r="P2236" s="2">
        <v>0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x14ac:dyDescent="0.35">
      <c r="A2237" s="2">
        <v>1</v>
      </c>
      <c r="B2237" s="2">
        <v>44</v>
      </c>
      <c r="C2237" s="2">
        <v>2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267</v>
      </c>
      <c r="K2237" s="2">
        <v>131</v>
      </c>
      <c r="L2237" s="2">
        <v>79</v>
      </c>
      <c r="M2237" s="2">
        <v>30.32</v>
      </c>
      <c r="N2237" s="2">
        <v>70</v>
      </c>
      <c r="O2237" s="2">
        <v>79</v>
      </c>
      <c r="P2237" s="2">
        <v>0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x14ac:dyDescent="0.35">
      <c r="A2238" s="2">
        <v>0</v>
      </c>
      <c r="B2238" s="2">
        <v>41</v>
      </c>
      <c r="C2238" s="2">
        <v>1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295</v>
      </c>
      <c r="K2238" s="2">
        <v>118</v>
      </c>
      <c r="L2238" s="2">
        <v>83</v>
      </c>
      <c r="M2238" s="2">
        <v>29.01</v>
      </c>
      <c r="N2238" s="2">
        <v>75</v>
      </c>
      <c r="O2238" s="2">
        <v>75</v>
      </c>
      <c r="P2238" s="2">
        <v>0</v>
      </c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x14ac:dyDescent="0.35">
      <c r="A2239" s="2">
        <v>0</v>
      </c>
      <c r="B2239" s="2">
        <v>42</v>
      </c>
      <c r="C2239" s="2">
        <v>2</v>
      </c>
      <c r="D2239" s="2">
        <v>1</v>
      </c>
      <c r="E2239" s="2">
        <v>10</v>
      </c>
      <c r="F2239" s="2">
        <v>0</v>
      </c>
      <c r="G2239" s="2">
        <v>0</v>
      </c>
      <c r="H2239" s="2">
        <v>0</v>
      </c>
      <c r="I2239" s="2">
        <v>0</v>
      </c>
      <c r="J2239" s="2">
        <v>173</v>
      </c>
      <c r="K2239" s="2">
        <v>105</v>
      </c>
      <c r="L2239" s="2">
        <v>70</v>
      </c>
      <c r="M2239" s="2">
        <v>21.98</v>
      </c>
      <c r="N2239" s="2">
        <v>60</v>
      </c>
      <c r="O2239" s="2">
        <v>79</v>
      </c>
      <c r="P2239" s="2">
        <v>0</v>
      </c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x14ac:dyDescent="0.35">
      <c r="A2240" s="2">
        <v>1</v>
      </c>
      <c r="B2240" s="2">
        <v>61</v>
      </c>
      <c r="C2240" s="2">
        <v>1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193</v>
      </c>
      <c r="K2240" s="2">
        <v>108.5</v>
      </c>
      <c r="L2240" s="2">
        <v>71</v>
      </c>
      <c r="M2240" s="2">
        <v>31.31</v>
      </c>
      <c r="N2240" s="2">
        <v>60</v>
      </c>
      <c r="O2240" s="2">
        <v>78</v>
      </c>
      <c r="P2240" s="2">
        <v>0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x14ac:dyDescent="0.35">
      <c r="A2241" s="2">
        <v>0</v>
      </c>
      <c r="B2241" s="2">
        <v>43</v>
      </c>
      <c r="C2241" s="2">
        <v>1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260</v>
      </c>
      <c r="K2241" s="2">
        <v>127</v>
      </c>
      <c r="L2241" s="2">
        <v>79.5</v>
      </c>
      <c r="M2241" s="2">
        <v>26.01</v>
      </c>
      <c r="N2241" s="2">
        <v>63</v>
      </c>
      <c r="O2241" s="2">
        <v>77</v>
      </c>
      <c r="P2241" s="2">
        <v>0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x14ac:dyDescent="0.35">
      <c r="A2242" s="2">
        <v>0</v>
      </c>
      <c r="B2242" s="2">
        <v>53</v>
      </c>
      <c r="C2242" s="2">
        <v>1</v>
      </c>
      <c r="D2242" s="2">
        <v>0</v>
      </c>
      <c r="E2242" s="2">
        <v>0</v>
      </c>
      <c r="F2242" s="2">
        <v>0</v>
      </c>
      <c r="G2242" s="2">
        <v>0</v>
      </c>
      <c r="H2242" s="2">
        <v>1</v>
      </c>
      <c r="I2242" s="2">
        <v>0</v>
      </c>
      <c r="J2242" s="2">
        <v>342</v>
      </c>
      <c r="K2242" s="2">
        <v>144</v>
      </c>
      <c r="L2242" s="2">
        <v>96</v>
      </c>
      <c r="M2242" s="2">
        <v>32.6</v>
      </c>
      <c r="N2242" s="2">
        <v>75</v>
      </c>
      <c r="O2242" s="2">
        <v>78</v>
      </c>
      <c r="P2242" s="2">
        <v>0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x14ac:dyDescent="0.35">
      <c r="A2243" s="2">
        <v>0</v>
      </c>
      <c r="B2243" s="2">
        <v>47</v>
      </c>
      <c r="C2243" s="2">
        <v>4</v>
      </c>
      <c r="D2243" s="2">
        <v>1</v>
      </c>
      <c r="E2243" s="2">
        <v>4</v>
      </c>
      <c r="F2243" s="2">
        <v>0</v>
      </c>
      <c r="G2243" s="2">
        <v>0</v>
      </c>
      <c r="H2243" s="2">
        <v>0</v>
      </c>
      <c r="I2243" s="2">
        <v>0</v>
      </c>
      <c r="J2243" s="2">
        <v>243</v>
      </c>
      <c r="K2243" s="2">
        <v>121</v>
      </c>
      <c r="L2243" s="2">
        <v>61</v>
      </c>
      <c r="M2243" s="2">
        <v>20.32</v>
      </c>
      <c r="N2243" s="2">
        <v>84</v>
      </c>
      <c r="O2243" s="2">
        <v>110</v>
      </c>
      <c r="P2243" s="2">
        <v>0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x14ac:dyDescent="0.35">
      <c r="A2244" s="2">
        <v>1</v>
      </c>
      <c r="B2244" s="2">
        <v>55</v>
      </c>
      <c r="C2244" s="2">
        <v>1</v>
      </c>
      <c r="D2244" s="2">
        <v>0</v>
      </c>
      <c r="E2244" s="2">
        <v>0</v>
      </c>
      <c r="F2244" s="2">
        <v>0</v>
      </c>
      <c r="G2244" s="2">
        <v>0</v>
      </c>
      <c r="H2244" s="2">
        <v>1</v>
      </c>
      <c r="I2244" s="2">
        <v>0</v>
      </c>
      <c r="J2244" s="2">
        <v>246</v>
      </c>
      <c r="K2244" s="2">
        <v>147</v>
      </c>
      <c r="L2244" s="2">
        <v>86.5</v>
      </c>
      <c r="M2244" s="2">
        <v>24.8</v>
      </c>
      <c r="N2244" s="2">
        <v>75</v>
      </c>
      <c r="O2244" s="2">
        <v>76</v>
      </c>
      <c r="P2244" s="2">
        <v>0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x14ac:dyDescent="0.35">
      <c r="A2245" s="2">
        <v>1</v>
      </c>
      <c r="B2245" s="2">
        <v>38</v>
      </c>
      <c r="C2245" s="2">
        <v>1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205</v>
      </c>
      <c r="K2245" s="2">
        <v>125</v>
      </c>
      <c r="L2245" s="2">
        <v>85</v>
      </c>
      <c r="M2245" s="2">
        <v>28.03</v>
      </c>
      <c r="N2245" s="2">
        <v>60</v>
      </c>
      <c r="O2245" s="2">
        <v>84</v>
      </c>
      <c r="P2245" s="2">
        <v>0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x14ac:dyDescent="0.35">
      <c r="A2246" s="2">
        <v>1</v>
      </c>
      <c r="B2246" s="2">
        <v>46</v>
      </c>
      <c r="C2246" s="2">
        <v>1</v>
      </c>
      <c r="D2246" s="2">
        <v>1</v>
      </c>
      <c r="E2246" s="2">
        <v>20</v>
      </c>
      <c r="F2246" s="2">
        <v>0</v>
      </c>
      <c r="G2246" s="2">
        <v>0</v>
      </c>
      <c r="H2246" s="2">
        <v>0</v>
      </c>
      <c r="I2246" s="2">
        <v>0</v>
      </c>
      <c r="J2246" s="2">
        <v>219</v>
      </c>
      <c r="K2246" s="2">
        <v>118</v>
      </c>
      <c r="L2246" s="2">
        <v>79</v>
      </c>
      <c r="M2246" s="2">
        <v>24.17</v>
      </c>
      <c r="N2246" s="2">
        <v>70</v>
      </c>
      <c r="O2246" s="2">
        <v>90</v>
      </c>
      <c r="P2246" s="2">
        <v>0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x14ac:dyDescent="0.35">
      <c r="A2247" s="2">
        <v>0</v>
      </c>
      <c r="B2247" s="2">
        <v>64</v>
      </c>
      <c r="C2247" s="2">
        <v>1</v>
      </c>
      <c r="D2247" s="2">
        <v>0</v>
      </c>
      <c r="E2247" s="2">
        <v>0</v>
      </c>
      <c r="F2247" s="2">
        <v>0</v>
      </c>
      <c r="G2247" s="2">
        <v>0</v>
      </c>
      <c r="H2247" s="2">
        <v>1</v>
      </c>
      <c r="I2247" s="2">
        <v>0</v>
      </c>
      <c r="J2247" s="2">
        <v>262</v>
      </c>
      <c r="K2247" s="2">
        <v>160</v>
      </c>
      <c r="L2247" s="2">
        <v>82</v>
      </c>
      <c r="M2247" s="2">
        <v>21.11</v>
      </c>
      <c r="N2247" s="2">
        <v>108</v>
      </c>
      <c r="O2247" s="2">
        <v>90</v>
      </c>
      <c r="P2247" s="2">
        <v>0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x14ac:dyDescent="0.35">
      <c r="A2248" s="2">
        <v>0</v>
      </c>
      <c r="B2248" s="2">
        <v>40</v>
      </c>
      <c r="C2248" s="2">
        <v>1</v>
      </c>
      <c r="D2248" s="2">
        <v>1</v>
      </c>
      <c r="E2248" s="2">
        <v>5</v>
      </c>
      <c r="F2248" s="2">
        <v>0</v>
      </c>
      <c r="G2248" s="2">
        <v>0</v>
      </c>
      <c r="H2248" s="2">
        <v>0</v>
      </c>
      <c r="I2248" s="2">
        <v>0</v>
      </c>
      <c r="J2248" s="2">
        <v>155</v>
      </c>
      <c r="K2248" s="2">
        <v>120</v>
      </c>
      <c r="L2248" s="2">
        <v>73.5</v>
      </c>
      <c r="M2248" s="2">
        <v>21.32</v>
      </c>
      <c r="N2248" s="2">
        <v>65</v>
      </c>
      <c r="O2248" s="2">
        <v>78</v>
      </c>
      <c r="P2248" s="2">
        <v>0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x14ac:dyDescent="0.35">
      <c r="A2249" s="2">
        <v>0</v>
      </c>
      <c r="B2249" s="2">
        <v>60</v>
      </c>
      <c r="C2249" s="2">
        <v>2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254</v>
      </c>
      <c r="K2249" s="2">
        <v>114</v>
      </c>
      <c r="L2249" s="2">
        <v>78</v>
      </c>
      <c r="M2249" s="2">
        <v>33.880000000000003</v>
      </c>
      <c r="N2249" s="2">
        <v>94</v>
      </c>
      <c r="O2249" s="2">
        <v>84</v>
      </c>
      <c r="P2249" s="2">
        <v>0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x14ac:dyDescent="0.35">
      <c r="A2250" s="2">
        <v>0</v>
      </c>
      <c r="B2250" s="2">
        <v>63</v>
      </c>
      <c r="C2250" s="2">
        <v>1</v>
      </c>
      <c r="D2250" s="2">
        <v>0</v>
      </c>
      <c r="E2250" s="2">
        <v>0</v>
      </c>
      <c r="F2250" s="2">
        <v>0</v>
      </c>
      <c r="G2250" s="2">
        <v>0</v>
      </c>
      <c r="H2250" s="2">
        <v>1</v>
      </c>
      <c r="I2250" s="2">
        <v>1</v>
      </c>
      <c r="J2250" s="2">
        <v>150</v>
      </c>
      <c r="K2250" s="2">
        <v>152</v>
      </c>
      <c r="L2250" s="2">
        <v>88</v>
      </c>
      <c r="M2250" s="2">
        <v>36.54</v>
      </c>
      <c r="N2250" s="2">
        <v>72</v>
      </c>
      <c r="O2250" s="2">
        <v>170</v>
      </c>
      <c r="P2250" s="2">
        <v>0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x14ac:dyDescent="0.35">
      <c r="A2251" s="2">
        <v>0</v>
      </c>
      <c r="B2251" s="2">
        <v>64</v>
      </c>
      <c r="C2251" s="2">
        <v>1</v>
      </c>
      <c r="D2251" s="2">
        <v>0</v>
      </c>
      <c r="E2251" s="2">
        <v>0</v>
      </c>
      <c r="F2251" s="2">
        <v>0</v>
      </c>
      <c r="G2251" s="2">
        <v>0</v>
      </c>
      <c r="H2251" s="2">
        <v>1</v>
      </c>
      <c r="I2251" s="2">
        <v>0</v>
      </c>
      <c r="J2251" s="2">
        <v>255</v>
      </c>
      <c r="K2251" s="2">
        <v>147.5</v>
      </c>
      <c r="L2251" s="2">
        <v>93</v>
      </c>
      <c r="M2251" s="2">
        <v>25.16</v>
      </c>
      <c r="N2251" s="2">
        <v>95</v>
      </c>
      <c r="O2251" s="2">
        <v>84</v>
      </c>
      <c r="P2251" s="2">
        <v>0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x14ac:dyDescent="0.35">
      <c r="A2252" s="2">
        <v>1</v>
      </c>
      <c r="B2252" s="2">
        <v>45</v>
      </c>
      <c r="C2252" s="2">
        <v>2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279</v>
      </c>
      <c r="K2252" s="2">
        <v>143.5</v>
      </c>
      <c r="L2252" s="2">
        <v>90</v>
      </c>
      <c r="M2252" s="2">
        <v>21.07</v>
      </c>
      <c r="N2252" s="2">
        <v>90</v>
      </c>
      <c r="O2252" s="2">
        <v>87</v>
      </c>
      <c r="P2252" s="2">
        <v>0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x14ac:dyDescent="0.35">
      <c r="A2253" s="2">
        <v>1</v>
      </c>
      <c r="B2253" s="2">
        <v>47</v>
      </c>
      <c r="C2253" s="2">
        <v>2</v>
      </c>
      <c r="D2253" s="2">
        <v>1</v>
      </c>
      <c r="E2253" s="2">
        <v>20</v>
      </c>
      <c r="F2253" s="2">
        <v>0</v>
      </c>
      <c r="G2253" s="2">
        <v>0</v>
      </c>
      <c r="H2253" s="2">
        <v>0</v>
      </c>
      <c r="I2253" s="2">
        <v>0</v>
      </c>
      <c r="J2253" s="2">
        <v>210</v>
      </c>
      <c r="K2253" s="2">
        <v>131</v>
      </c>
      <c r="L2253" s="2">
        <v>74</v>
      </c>
      <c r="M2253" s="2">
        <v>18.88</v>
      </c>
      <c r="N2253" s="2">
        <v>60</v>
      </c>
      <c r="O2253" s="2">
        <v>86</v>
      </c>
      <c r="P2253" s="2">
        <v>0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x14ac:dyDescent="0.35">
      <c r="A2254" s="2">
        <v>1</v>
      </c>
      <c r="B2254" s="2">
        <v>54</v>
      </c>
      <c r="C2254" s="2">
        <v>4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226</v>
      </c>
      <c r="K2254" s="2">
        <v>122.5</v>
      </c>
      <c r="L2254" s="2">
        <v>77.5</v>
      </c>
      <c r="M2254" s="2">
        <v>27.93</v>
      </c>
      <c r="N2254" s="2">
        <v>92</v>
      </c>
      <c r="O2254" s="2">
        <v>71</v>
      </c>
      <c r="P2254" s="2">
        <v>0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x14ac:dyDescent="0.35">
      <c r="A2255" s="2">
        <v>0</v>
      </c>
      <c r="B2255" s="2">
        <v>42</v>
      </c>
      <c r="C2255" s="2">
        <v>1</v>
      </c>
      <c r="D2255" s="2">
        <v>1</v>
      </c>
      <c r="E2255" s="2">
        <v>20</v>
      </c>
      <c r="F2255" s="2">
        <v>0</v>
      </c>
      <c r="G2255" s="2">
        <v>0</v>
      </c>
      <c r="H2255" s="2">
        <v>0</v>
      </c>
      <c r="I2255" s="2">
        <v>0</v>
      </c>
      <c r="J2255" s="2">
        <v>171</v>
      </c>
      <c r="K2255" s="2">
        <v>111</v>
      </c>
      <c r="L2255" s="2">
        <v>81</v>
      </c>
      <c r="M2255" s="2">
        <v>29.47</v>
      </c>
      <c r="N2255" s="2">
        <v>75</v>
      </c>
      <c r="O2255" s="2">
        <v>77</v>
      </c>
      <c r="P2255" s="2">
        <v>0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x14ac:dyDescent="0.35">
      <c r="A2256" s="2">
        <v>0</v>
      </c>
      <c r="B2256" s="2">
        <v>52</v>
      </c>
      <c r="C2256" s="2">
        <v>4</v>
      </c>
      <c r="D2256" s="2">
        <v>0</v>
      </c>
      <c r="E2256" s="2">
        <v>0</v>
      </c>
      <c r="F2256" s="2">
        <v>0</v>
      </c>
      <c r="G2256" s="2">
        <v>0</v>
      </c>
      <c r="H2256" s="2">
        <v>1</v>
      </c>
      <c r="I2256" s="2">
        <v>0</v>
      </c>
      <c r="J2256" s="2">
        <v>240</v>
      </c>
      <c r="K2256" s="2">
        <v>139</v>
      </c>
      <c r="L2256" s="2">
        <v>80</v>
      </c>
      <c r="M2256" s="2">
        <v>22</v>
      </c>
      <c r="N2256" s="2">
        <v>68</v>
      </c>
      <c r="O2256" s="2">
        <v>78</v>
      </c>
      <c r="P2256" s="2">
        <v>0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x14ac:dyDescent="0.35">
      <c r="A2257" s="2">
        <v>1</v>
      </c>
      <c r="B2257" s="2">
        <v>46</v>
      </c>
      <c r="C2257" s="2">
        <v>1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220</v>
      </c>
      <c r="K2257" s="2">
        <v>119</v>
      </c>
      <c r="L2257" s="2">
        <v>80</v>
      </c>
      <c r="M2257" s="2">
        <v>25.86</v>
      </c>
      <c r="N2257" s="2">
        <v>75</v>
      </c>
      <c r="O2257" s="2">
        <v>95</v>
      </c>
      <c r="P2257" s="2">
        <v>0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x14ac:dyDescent="0.35">
      <c r="A2258" s="2">
        <v>0</v>
      </c>
      <c r="B2258" s="2">
        <v>40</v>
      </c>
      <c r="C2258" s="2">
        <v>2</v>
      </c>
      <c r="D2258" s="2">
        <v>1</v>
      </c>
      <c r="E2258" s="2">
        <v>20</v>
      </c>
      <c r="F2258" s="2">
        <v>0</v>
      </c>
      <c r="G2258" s="2">
        <v>0</v>
      </c>
      <c r="H2258" s="2">
        <v>0</v>
      </c>
      <c r="I2258" s="2">
        <v>0</v>
      </c>
      <c r="J2258" s="2">
        <v>250</v>
      </c>
      <c r="K2258" s="2">
        <v>104</v>
      </c>
      <c r="L2258" s="2">
        <v>74</v>
      </c>
      <c r="M2258" s="2">
        <v>18.75</v>
      </c>
      <c r="N2258" s="2">
        <v>90</v>
      </c>
      <c r="O2258" s="2">
        <v>78</v>
      </c>
      <c r="P2258" s="2">
        <v>0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x14ac:dyDescent="0.35">
      <c r="A2259" s="2">
        <v>1</v>
      </c>
      <c r="B2259" s="2">
        <v>44</v>
      </c>
      <c r="C2259" s="2">
        <v>2</v>
      </c>
      <c r="D2259" s="2">
        <v>1</v>
      </c>
      <c r="E2259" s="2">
        <v>20</v>
      </c>
      <c r="F2259" s="2">
        <v>0</v>
      </c>
      <c r="G2259" s="2">
        <v>0</v>
      </c>
      <c r="H2259" s="2">
        <v>0</v>
      </c>
      <c r="I2259" s="2">
        <v>0</v>
      </c>
      <c r="J2259" s="2">
        <v>211</v>
      </c>
      <c r="K2259" s="2">
        <v>145</v>
      </c>
      <c r="L2259" s="2">
        <v>88</v>
      </c>
      <c r="M2259" s="2">
        <v>23.39</v>
      </c>
      <c r="N2259" s="2">
        <v>60</v>
      </c>
      <c r="O2259" s="2">
        <v>79</v>
      </c>
      <c r="P2259" s="2">
        <v>0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x14ac:dyDescent="0.35">
      <c r="A2260" s="2">
        <v>1</v>
      </c>
      <c r="B2260" s="2">
        <v>52</v>
      </c>
      <c r="C2260" s="2">
        <v>3</v>
      </c>
      <c r="D2260" s="2">
        <v>1</v>
      </c>
      <c r="E2260" s="2">
        <v>30</v>
      </c>
      <c r="F2260" s="2">
        <v>0</v>
      </c>
      <c r="G2260" s="2">
        <v>0</v>
      </c>
      <c r="H2260" s="2">
        <v>0</v>
      </c>
      <c r="I2260" s="2">
        <v>0</v>
      </c>
      <c r="J2260" s="2">
        <v>248</v>
      </c>
      <c r="K2260" s="2">
        <v>119</v>
      </c>
      <c r="L2260" s="2">
        <v>82</v>
      </c>
      <c r="M2260" s="2">
        <v>26.55</v>
      </c>
      <c r="N2260" s="2">
        <v>65</v>
      </c>
      <c r="O2260" s="2">
        <v>100</v>
      </c>
      <c r="P2260" s="2">
        <v>0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x14ac:dyDescent="0.35">
      <c r="A2261" s="2">
        <v>0</v>
      </c>
      <c r="B2261" s="2">
        <v>65</v>
      </c>
      <c r="C2261" s="2">
        <v>3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344</v>
      </c>
      <c r="K2261" s="2">
        <v>120</v>
      </c>
      <c r="L2261" s="2">
        <v>75</v>
      </c>
      <c r="M2261" s="2">
        <v>25.41</v>
      </c>
      <c r="N2261" s="2">
        <v>87</v>
      </c>
      <c r="O2261" s="2">
        <v>98</v>
      </c>
      <c r="P2261" s="2">
        <v>0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x14ac:dyDescent="0.35">
      <c r="A2262" s="2">
        <v>0</v>
      </c>
      <c r="B2262" s="2">
        <v>51</v>
      </c>
      <c r="C2262" s="2">
        <v>1</v>
      </c>
      <c r="D2262" s="2">
        <v>0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285</v>
      </c>
      <c r="K2262" s="2">
        <v>151.5</v>
      </c>
      <c r="L2262" s="2">
        <v>79</v>
      </c>
      <c r="M2262" s="2">
        <v>26.91</v>
      </c>
      <c r="N2262" s="2">
        <v>84</v>
      </c>
      <c r="O2262" s="2">
        <v>76</v>
      </c>
      <c r="P2262" s="2">
        <v>0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x14ac:dyDescent="0.35">
      <c r="A2263" s="2">
        <v>0</v>
      </c>
      <c r="B2263" s="2">
        <v>42</v>
      </c>
      <c r="C2263" s="2">
        <v>1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158</v>
      </c>
      <c r="K2263" s="2">
        <v>127.5</v>
      </c>
      <c r="L2263" s="2">
        <v>90</v>
      </c>
      <c r="M2263" s="2">
        <v>31.75</v>
      </c>
      <c r="N2263" s="2">
        <v>120</v>
      </c>
      <c r="O2263" s="2">
        <v>92</v>
      </c>
      <c r="P2263" s="2">
        <v>0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x14ac:dyDescent="0.35">
      <c r="A2264" s="2">
        <v>1</v>
      </c>
      <c r="B2264" s="2">
        <v>42</v>
      </c>
      <c r="C2264" s="2">
        <v>2</v>
      </c>
      <c r="D2264" s="2">
        <v>1</v>
      </c>
      <c r="E2264" s="2">
        <v>20</v>
      </c>
      <c r="F2264" s="2">
        <v>0</v>
      </c>
      <c r="G2264" s="2">
        <v>0</v>
      </c>
      <c r="H2264" s="2">
        <v>0</v>
      </c>
      <c r="I2264" s="2">
        <v>0</v>
      </c>
      <c r="J2264" s="2">
        <v>272</v>
      </c>
      <c r="K2264" s="2">
        <v>125.5</v>
      </c>
      <c r="L2264" s="2">
        <v>80.5</v>
      </c>
      <c r="M2264" s="2">
        <v>25.35</v>
      </c>
      <c r="N2264" s="2">
        <v>66</v>
      </c>
      <c r="O2264" s="2">
        <v>71</v>
      </c>
      <c r="P2264" s="2">
        <v>0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x14ac:dyDescent="0.35">
      <c r="A2265" s="2">
        <v>1</v>
      </c>
      <c r="B2265" s="2">
        <v>58</v>
      </c>
      <c r="C2265" s="2">
        <v>1</v>
      </c>
      <c r="D2265" s="2">
        <v>1</v>
      </c>
      <c r="E2265" s="2">
        <v>15</v>
      </c>
      <c r="F2265" s="2">
        <v>0</v>
      </c>
      <c r="G2265" s="2">
        <v>0</v>
      </c>
      <c r="H2265" s="2">
        <v>0</v>
      </c>
      <c r="I2265" s="2">
        <v>0</v>
      </c>
      <c r="J2265" s="2">
        <v>175</v>
      </c>
      <c r="K2265" s="2">
        <v>83.5</v>
      </c>
      <c r="L2265" s="2">
        <v>58</v>
      </c>
      <c r="M2265" s="2">
        <v>29.66</v>
      </c>
      <c r="N2265" s="2">
        <v>95</v>
      </c>
      <c r="O2265" s="2">
        <v>115</v>
      </c>
      <c r="P2265" s="2">
        <v>0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x14ac:dyDescent="0.35">
      <c r="A2266" s="2">
        <v>0</v>
      </c>
      <c r="B2266" s="2">
        <v>40</v>
      </c>
      <c r="C2266" s="2">
        <v>1</v>
      </c>
      <c r="D2266" s="2">
        <v>1</v>
      </c>
      <c r="E2266" s="2">
        <v>10</v>
      </c>
      <c r="F2266" s="2">
        <v>0</v>
      </c>
      <c r="G2266" s="2">
        <v>0</v>
      </c>
      <c r="H2266" s="2">
        <v>0</v>
      </c>
      <c r="I2266" s="2">
        <v>0</v>
      </c>
      <c r="J2266" s="2">
        <v>209</v>
      </c>
      <c r="K2266" s="2">
        <v>96</v>
      </c>
      <c r="L2266" s="2">
        <v>67</v>
      </c>
      <c r="M2266" s="2">
        <v>23.46</v>
      </c>
      <c r="N2266" s="2">
        <v>52</v>
      </c>
      <c r="O2266" s="2">
        <v>70</v>
      </c>
      <c r="P2266" s="2">
        <v>0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x14ac:dyDescent="0.35">
      <c r="A2267" s="2">
        <v>1</v>
      </c>
      <c r="B2267" s="2">
        <v>41</v>
      </c>
      <c r="C2267" s="2">
        <v>3</v>
      </c>
      <c r="D2267" s="2">
        <v>1</v>
      </c>
      <c r="E2267" s="2">
        <v>30</v>
      </c>
      <c r="F2267" s="2">
        <v>0</v>
      </c>
      <c r="G2267" s="2">
        <v>0</v>
      </c>
      <c r="H2267" s="2">
        <v>1</v>
      </c>
      <c r="I2267" s="2">
        <v>0</v>
      </c>
      <c r="J2267" s="2">
        <v>292</v>
      </c>
      <c r="K2267" s="2">
        <v>152</v>
      </c>
      <c r="L2267" s="2">
        <v>73</v>
      </c>
      <c r="M2267" s="2">
        <v>25.21</v>
      </c>
      <c r="N2267" s="2">
        <v>75</v>
      </c>
      <c r="O2267" s="2">
        <v>112</v>
      </c>
      <c r="P2267" s="2">
        <v>0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x14ac:dyDescent="0.35">
      <c r="A2268" s="2">
        <v>0</v>
      </c>
      <c r="B2268" s="2">
        <v>57</v>
      </c>
      <c r="C2268" s="2">
        <v>2</v>
      </c>
      <c r="D2268" s="2">
        <v>0</v>
      </c>
      <c r="E2268" s="2">
        <v>0</v>
      </c>
      <c r="F2268" s="2">
        <v>1</v>
      </c>
      <c r="G2268" s="2">
        <v>0</v>
      </c>
      <c r="H2268" s="2">
        <v>1</v>
      </c>
      <c r="I2268" s="2">
        <v>1</v>
      </c>
      <c r="J2268" s="2">
        <v>318</v>
      </c>
      <c r="K2268" s="2">
        <v>161</v>
      </c>
      <c r="L2268" s="2">
        <v>90</v>
      </c>
      <c r="M2268" s="2">
        <v>38.11</v>
      </c>
      <c r="N2268" s="2">
        <v>68</v>
      </c>
      <c r="O2268" s="2">
        <v>112</v>
      </c>
      <c r="P2268" s="2">
        <v>0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x14ac:dyDescent="0.35">
      <c r="A2269" s="2">
        <v>0</v>
      </c>
      <c r="B2269" s="2">
        <v>59</v>
      </c>
      <c r="C2269" s="2">
        <v>2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364</v>
      </c>
      <c r="K2269" s="2">
        <v>142</v>
      </c>
      <c r="L2269" s="2">
        <v>84</v>
      </c>
      <c r="M2269" s="2">
        <v>26.24</v>
      </c>
      <c r="N2269" s="2">
        <v>67</v>
      </c>
      <c r="O2269" s="2">
        <v>70</v>
      </c>
      <c r="P2269" s="2">
        <v>0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x14ac:dyDescent="0.35">
      <c r="A2270" s="2">
        <v>1</v>
      </c>
      <c r="B2270" s="2">
        <v>36</v>
      </c>
      <c r="C2270" s="2">
        <v>1</v>
      </c>
      <c r="D2270" s="2">
        <v>1</v>
      </c>
      <c r="E2270" s="2">
        <v>20</v>
      </c>
      <c r="F2270" s="2">
        <v>0</v>
      </c>
      <c r="G2270" s="2">
        <v>0</v>
      </c>
      <c r="H2270" s="2">
        <v>0</v>
      </c>
      <c r="I2270" s="2">
        <v>0</v>
      </c>
      <c r="J2270" s="2">
        <v>242</v>
      </c>
      <c r="K2270" s="2">
        <v>115</v>
      </c>
      <c r="L2270" s="2">
        <v>75</v>
      </c>
      <c r="M2270" s="2">
        <v>25.64</v>
      </c>
      <c r="N2270" s="2">
        <v>83</v>
      </c>
      <c r="O2270" s="2">
        <v>83</v>
      </c>
      <c r="P2270" s="2">
        <v>0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x14ac:dyDescent="0.35">
      <c r="A2271" s="2">
        <v>1</v>
      </c>
      <c r="B2271" s="2">
        <v>63</v>
      </c>
      <c r="C2271" s="2">
        <v>1</v>
      </c>
      <c r="D2271" s="2">
        <v>1</v>
      </c>
      <c r="E2271" s="2">
        <v>10</v>
      </c>
      <c r="F2271" s="2">
        <v>0</v>
      </c>
      <c r="G2271" s="2">
        <v>0</v>
      </c>
      <c r="H2271" s="2">
        <v>1</v>
      </c>
      <c r="I2271" s="2">
        <v>0</v>
      </c>
      <c r="J2271" s="2">
        <v>230</v>
      </c>
      <c r="K2271" s="2">
        <v>152.5</v>
      </c>
      <c r="L2271" s="2">
        <v>88</v>
      </c>
      <c r="M2271" s="2">
        <v>24.1</v>
      </c>
      <c r="N2271" s="2">
        <v>72</v>
      </c>
      <c r="O2271" s="2">
        <v>74</v>
      </c>
      <c r="P2271" s="2">
        <v>0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x14ac:dyDescent="0.35">
      <c r="A2272" s="2">
        <v>1</v>
      </c>
      <c r="B2272" s="2">
        <v>37</v>
      </c>
      <c r="C2272" s="2">
        <v>2</v>
      </c>
      <c r="D2272" s="2">
        <v>1</v>
      </c>
      <c r="E2272" s="2">
        <v>30</v>
      </c>
      <c r="F2272" s="2">
        <v>0</v>
      </c>
      <c r="G2272" s="2">
        <v>0</v>
      </c>
      <c r="H2272" s="2">
        <v>0</v>
      </c>
      <c r="I2272" s="2">
        <v>0</v>
      </c>
      <c r="J2272" s="2">
        <v>179</v>
      </c>
      <c r="K2272" s="2">
        <v>131.5</v>
      </c>
      <c r="L2272" s="2">
        <v>81</v>
      </c>
      <c r="M2272" s="2">
        <v>24.99</v>
      </c>
      <c r="N2272" s="2">
        <v>64</v>
      </c>
      <c r="O2272" s="2">
        <v>68</v>
      </c>
      <c r="P2272" s="2">
        <v>0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x14ac:dyDescent="0.35">
      <c r="A2273" s="2">
        <v>1</v>
      </c>
      <c r="B2273" s="2">
        <v>51</v>
      </c>
      <c r="C2273" s="2">
        <v>4</v>
      </c>
      <c r="D2273" s="2">
        <v>1</v>
      </c>
      <c r="E2273" s="2">
        <v>20</v>
      </c>
      <c r="F2273" s="2">
        <v>0</v>
      </c>
      <c r="G2273" s="2">
        <v>0</v>
      </c>
      <c r="H2273" s="2">
        <v>0</v>
      </c>
      <c r="I2273" s="2">
        <v>0</v>
      </c>
      <c r="J2273" s="2">
        <v>215</v>
      </c>
      <c r="K2273" s="2">
        <v>115</v>
      </c>
      <c r="L2273" s="2">
        <v>69</v>
      </c>
      <c r="M2273" s="2">
        <v>25.7</v>
      </c>
      <c r="N2273" s="2">
        <v>68</v>
      </c>
      <c r="O2273" s="2">
        <v>77</v>
      </c>
      <c r="P2273" s="2">
        <v>0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x14ac:dyDescent="0.35">
      <c r="A2274" s="2">
        <v>1</v>
      </c>
      <c r="B2274" s="2">
        <v>52</v>
      </c>
      <c r="C2274" s="2">
        <v>2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210</v>
      </c>
      <c r="K2274" s="2">
        <v>128</v>
      </c>
      <c r="L2274" s="2">
        <v>87</v>
      </c>
      <c r="M2274" s="2">
        <v>26.25</v>
      </c>
      <c r="N2274" s="2">
        <v>67</v>
      </c>
      <c r="O2274" s="2">
        <v>61</v>
      </c>
      <c r="P2274" s="2">
        <v>0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x14ac:dyDescent="0.35">
      <c r="A2275" s="2">
        <v>0</v>
      </c>
      <c r="B2275" s="2">
        <v>47</v>
      </c>
      <c r="C2275" s="2">
        <v>3</v>
      </c>
      <c r="D2275" s="2">
        <v>1</v>
      </c>
      <c r="E2275" s="2">
        <v>9</v>
      </c>
      <c r="F2275" s="2">
        <v>0</v>
      </c>
      <c r="G2275" s="2">
        <v>0</v>
      </c>
      <c r="H2275" s="2">
        <v>0</v>
      </c>
      <c r="I2275" s="2">
        <v>0</v>
      </c>
      <c r="J2275" s="2">
        <v>250</v>
      </c>
      <c r="K2275" s="2">
        <v>98</v>
      </c>
      <c r="L2275" s="2">
        <v>73</v>
      </c>
      <c r="M2275" s="2">
        <v>24.39</v>
      </c>
      <c r="N2275" s="2">
        <v>60</v>
      </c>
      <c r="O2275" s="2">
        <v>88</v>
      </c>
      <c r="P2275" s="2">
        <v>0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x14ac:dyDescent="0.35">
      <c r="A2276" s="2">
        <v>0</v>
      </c>
      <c r="B2276" s="2">
        <v>56</v>
      </c>
      <c r="C2276" s="2">
        <v>1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307</v>
      </c>
      <c r="K2276" s="2">
        <v>118</v>
      </c>
      <c r="L2276" s="2">
        <v>80</v>
      </c>
      <c r="M2276" s="2">
        <v>29.67</v>
      </c>
      <c r="N2276" s="2">
        <v>60</v>
      </c>
      <c r="O2276" s="2">
        <v>70</v>
      </c>
      <c r="P2276" s="2">
        <v>0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x14ac:dyDescent="0.35">
      <c r="A2277" s="2">
        <v>0</v>
      </c>
      <c r="B2277" s="2">
        <v>39</v>
      </c>
      <c r="C2277" s="2">
        <v>2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253</v>
      </c>
      <c r="K2277" s="2">
        <v>127</v>
      </c>
      <c r="L2277" s="2">
        <v>68</v>
      </c>
      <c r="M2277" s="2">
        <v>23.29</v>
      </c>
      <c r="N2277" s="2">
        <v>85</v>
      </c>
      <c r="O2277" s="2">
        <v>75</v>
      </c>
      <c r="P2277" s="2">
        <v>0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x14ac:dyDescent="0.35">
      <c r="A2278" s="2">
        <v>0</v>
      </c>
      <c r="B2278" s="2">
        <v>68</v>
      </c>
      <c r="C2278" s="2">
        <v>2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242</v>
      </c>
      <c r="K2278" s="2">
        <v>146.5</v>
      </c>
      <c r="L2278" s="2">
        <v>71</v>
      </c>
      <c r="M2278" s="2">
        <v>25.21</v>
      </c>
      <c r="N2278" s="2">
        <v>100</v>
      </c>
      <c r="O2278" s="2">
        <v>96</v>
      </c>
      <c r="P2278" s="2">
        <v>0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x14ac:dyDescent="0.35">
      <c r="A2279" s="2">
        <v>0</v>
      </c>
      <c r="B2279" s="2">
        <v>52</v>
      </c>
      <c r="C2279" s="2">
        <v>1</v>
      </c>
      <c r="D2279" s="2">
        <v>0</v>
      </c>
      <c r="E2279" s="2">
        <v>0</v>
      </c>
      <c r="F2279" s="2">
        <v>0</v>
      </c>
      <c r="G2279" s="2">
        <v>1</v>
      </c>
      <c r="H2279" s="2">
        <v>1</v>
      </c>
      <c r="I2279" s="2">
        <v>0</v>
      </c>
      <c r="J2279" s="2">
        <v>291</v>
      </c>
      <c r="K2279" s="2">
        <v>150</v>
      </c>
      <c r="L2279" s="2">
        <v>94</v>
      </c>
      <c r="M2279" s="2">
        <v>28.68</v>
      </c>
      <c r="N2279" s="2">
        <v>67</v>
      </c>
      <c r="O2279" s="2">
        <v>74</v>
      </c>
      <c r="P2279" s="2">
        <v>0</v>
      </c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x14ac:dyDescent="0.35">
      <c r="A2280" s="2">
        <v>1</v>
      </c>
      <c r="B2280" s="2">
        <v>47</v>
      </c>
      <c r="C2280" s="2">
        <v>3</v>
      </c>
      <c r="D2280" s="2">
        <v>1</v>
      </c>
      <c r="E2280" s="2">
        <v>25</v>
      </c>
      <c r="F2280" s="2">
        <v>0</v>
      </c>
      <c r="G2280" s="2">
        <v>0</v>
      </c>
      <c r="H2280" s="2">
        <v>0</v>
      </c>
      <c r="I2280" s="2">
        <v>0</v>
      </c>
      <c r="J2280" s="2">
        <v>173</v>
      </c>
      <c r="K2280" s="2">
        <v>117.5</v>
      </c>
      <c r="L2280" s="2">
        <v>77.5</v>
      </c>
      <c r="M2280" s="2">
        <v>20.23</v>
      </c>
      <c r="N2280" s="2">
        <v>68</v>
      </c>
      <c r="O2280" s="2">
        <v>75</v>
      </c>
      <c r="P2280" s="2">
        <v>0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x14ac:dyDescent="0.35">
      <c r="A2281" s="2">
        <v>0</v>
      </c>
      <c r="B2281" s="2">
        <v>54</v>
      </c>
      <c r="C2281" s="2">
        <v>1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248</v>
      </c>
      <c r="K2281" s="2">
        <v>131.5</v>
      </c>
      <c r="L2281" s="2">
        <v>83</v>
      </c>
      <c r="M2281" s="2">
        <v>26.84</v>
      </c>
      <c r="N2281" s="2">
        <v>67</v>
      </c>
      <c r="O2281" s="2">
        <v>63</v>
      </c>
      <c r="P2281" s="2">
        <v>0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x14ac:dyDescent="0.35">
      <c r="A2282" s="2">
        <v>1</v>
      </c>
      <c r="B2282" s="2">
        <v>67</v>
      </c>
      <c r="C2282" s="2">
        <v>1</v>
      </c>
      <c r="D2282" s="2">
        <v>1</v>
      </c>
      <c r="E2282" s="2">
        <v>10</v>
      </c>
      <c r="F2282" s="2">
        <v>0</v>
      </c>
      <c r="G2282" s="2">
        <v>0</v>
      </c>
      <c r="H2282" s="2">
        <v>1</v>
      </c>
      <c r="I2282" s="2">
        <v>0</v>
      </c>
      <c r="J2282" s="2">
        <v>194</v>
      </c>
      <c r="K2282" s="2">
        <v>171</v>
      </c>
      <c r="L2282" s="2">
        <v>84</v>
      </c>
      <c r="M2282" s="2">
        <v>21.64</v>
      </c>
      <c r="N2282" s="2">
        <v>75</v>
      </c>
      <c r="O2282" s="2">
        <v>88</v>
      </c>
      <c r="P2282" s="2">
        <v>0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x14ac:dyDescent="0.35">
      <c r="A2283" s="2">
        <v>1</v>
      </c>
      <c r="B2283" s="2">
        <v>63</v>
      </c>
      <c r="C2283" s="2">
        <v>3</v>
      </c>
      <c r="D2283" s="2">
        <v>0</v>
      </c>
      <c r="E2283" s="2">
        <v>0</v>
      </c>
      <c r="F2283" s="2">
        <v>0</v>
      </c>
      <c r="G2283" s="2">
        <v>0</v>
      </c>
      <c r="H2283" s="2">
        <v>1</v>
      </c>
      <c r="I2283" s="2">
        <v>0</v>
      </c>
      <c r="J2283" s="2">
        <v>204</v>
      </c>
      <c r="K2283" s="2">
        <v>158</v>
      </c>
      <c r="L2283" s="2">
        <v>109</v>
      </c>
      <c r="M2283" s="2">
        <v>28.4</v>
      </c>
      <c r="N2283" s="2">
        <v>75</v>
      </c>
      <c r="O2283" s="2">
        <v>71</v>
      </c>
      <c r="P2283" s="2">
        <v>0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x14ac:dyDescent="0.35">
      <c r="A2284" s="2">
        <v>0</v>
      </c>
      <c r="B2284" s="2">
        <v>58</v>
      </c>
      <c r="C2284" s="2">
        <v>2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220</v>
      </c>
      <c r="K2284" s="2">
        <v>121</v>
      </c>
      <c r="L2284" s="2">
        <v>75</v>
      </c>
      <c r="M2284" s="2">
        <v>25.33</v>
      </c>
      <c r="N2284" s="2">
        <v>73</v>
      </c>
      <c r="O2284" s="2">
        <v>76</v>
      </c>
      <c r="P2284" s="2">
        <v>0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x14ac:dyDescent="0.35">
      <c r="A2285" s="2">
        <v>0</v>
      </c>
      <c r="B2285" s="2">
        <v>40</v>
      </c>
      <c r="C2285" s="2">
        <v>2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159</v>
      </c>
      <c r="K2285" s="2">
        <v>142</v>
      </c>
      <c r="L2285" s="2">
        <v>90.5</v>
      </c>
      <c r="M2285" s="2">
        <v>22.31</v>
      </c>
      <c r="N2285" s="2">
        <v>100</v>
      </c>
      <c r="O2285" s="2">
        <v>78</v>
      </c>
      <c r="P2285" s="2">
        <v>0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x14ac:dyDescent="0.35">
      <c r="A2286" s="2">
        <v>1</v>
      </c>
      <c r="B2286" s="2">
        <v>58</v>
      </c>
      <c r="C2286" s="2">
        <v>2</v>
      </c>
      <c r="D2286" s="2">
        <v>1</v>
      </c>
      <c r="E2286" s="2">
        <v>20</v>
      </c>
      <c r="F2286" s="2">
        <v>0</v>
      </c>
      <c r="G2286" s="2">
        <v>0</v>
      </c>
      <c r="H2286" s="2">
        <v>0</v>
      </c>
      <c r="I2286" s="2">
        <v>0</v>
      </c>
      <c r="J2286" s="2">
        <v>207</v>
      </c>
      <c r="K2286" s="2">
        <v>110</v>
      </c>
      <c r="L2286" s="2">
        <v>80</v>
      </c>
      <c r="M2286" s="2">
        <v>23.55</v>
      </c>
      <c r="N2286" s="2">
        <v>78</v>
      </c>
      <c r="O2286" s="2">
        <v>78</v>
      </c>
      <c r="P2286" s="2">
        <v>0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x14ac:dyDescent="0.35">
      <c r="A2287" s="2">
        <v>0</v>
      </c>
      <c r="B2287" s="2">
        <v>36</v>
      </c>
      <c r="C2287" s="2">
        <v>2</v>
      </c>
      <c r="D2287" s="2">
        <v>1</v>
      </c>
      <c r="E2287" s="2">
        <v>20</v>
      </c>
      <c r="F2287" s="2">
        <v>0</v>
      </c>
      <c r="G2287" s="2">
        <v>0</v>
      </c>
      <c r="H2287" s="2">
        <v>0</v>
      </c>
      <c r="I2287" s="2">
        <v>0</v>
      </c>
      <c r="J2287" s="2">
        <v>177</v>
      </c>
      <c r="K2287" s="2">
        <v>115</v>
      </c>
      <c r="L2287" s="2">
        <v>63.5</v>
      </c>
      <c r="M2287" s="2">
        <v>22.54</v>
      </c>
      <c r="N2287" s="2">
        <v>71</v>
      </c>
      <c r="O2287" s="2">
        <v>73</v>
      </c>
      <c r="P2287" s="2">
        <v>0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x14ac:dyDescent="0.35">
      <c r="A2288" s="2">
        <v>0</v>
      </c>
      <c r="B2288" s="2">
        <v>46</v>
      </c>
      <c r="C2288" s="2">
        <v>1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208</v>
      </c>
      <c r="K2288" s="2">
        <v>122</v>
      </c>
      <c r="L2288" s="2">
        <v>76</v>
      </c>
      <c r="M2288" s="2">
        <v>18.399999999999999</v>
      </c>
      <c r="N2288" s="2">
        <v>75</v>
      </c>
      <c r="O2288" s="2">
        <v>70</v>
      </c>
      <c r="P2288" s="2">
        <v>0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x14ac:dyDescent="0.35">
      <c r="A2289" s="2">
        <v>1</v>
      </c>
      <c r="B2289" s="2">
        <v>64</v>
      </c>
      <c r="C2289" s="2">
        <v>1</v>
      </c>
      <c r="D2289" s="2">
        <v>1</v>
      </c>
      <c r="E2289" s="2">
        <v>20</v>
      </c>
      <c r="F2289" s="2">
        <v>0</v>
      </c>
      <c r="G2289" s="2">
        <v>0</v>
      </c>
      <c r="H2289" s="2">
        <v>0</v>
      </c>
      <c r="I2289" s="2">
        <v>0</v>
      </c>
      <c r="J2289" s="2">
        <v>259</v>
      </c>
      <c r="K2289" s="2">
        <v>115</v>
      </c>
      <c r="L2289" s="2">
        <v>81</v>
      </c>
      <c r="M2289" s="2">
        <v>20.09</v>
      </c>
      <c r="N2289" s="2">
        <v>72</v>
      </c>
      <c r="O2289" s="2">
        <v>78</v>
      </c>
      <c r="P2289" s="2">
        <v>0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x14ac:dyDescent="0.35">
      <c r="A2290" s="2">
        <v>0</v>
      </c>
      <c r="B2290" s="2">
        <v>41</v>
      </c>
      <c r="C2290" s="2">
        <v>3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180</v>
      </c>
      <c r="K2290" s="2">
        <v>124</v>
      </c>
      <c r="L2290" s="2">
        <v>75.5</v>
      </c>
      <c r="M2290" s="2">
        <v>24.2</v>
      </c>
      <c r="N2290" s="2">
        <v>68</v>
      </c>
      <c r="O2290" s="2">
        <v>78</v>
      </c>
      <c r="P2290" s="2">
        <v>0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x14ac:dyDescent="0.35">
      <c r="A2291" s="2">
        <v>0</v>
      </c>
      <c r="B2291" s="2">
        <v>43</v>
      </c>
      <c r="C2291" s="2">
        <v>1</v>
      </c>
      <c r="D2291" s="2">
        <v>1</v>
      </c>
      <c r="E2291" s="2">
        <v>15</v>
      </c>
      <c r="F2291" s="2">
        <v>0</v>
      </c>
      <c r="G2291" s="2">
        <v>0</v>
      </c>
      <c r="H2291" s="2">
        <v>0</v>
      </c>
      <c r="I2291" s="2">
        <v>0</v>
      </c>
      <c r="J2291" s="2">
        <v>315</v>
      </c>
      <c r="K2291" s="2">
        <v>132.5</v>
      </c>
      <c r="L2291" s="2">
        <v>76.5</v>
      </c>
      <c r="M2291" s="2">
        <v>31.54</v>
      </c>
      <c r="N2291" s="2">
        <v>95</v>
      </c>
      <c r="O2291" s="2">
        <v>78</v>
      </c>
      <c r="P2291" s="2">
        <v>0</v>
      </c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x14ac:dyDescent="0.35">
      <c r="A2292" s="2">
        <v>0</v>
      </c>
      <c r="B2292" s="2">
        <v>56</v>
      </c>
      <c r="C2292" s="2">
        <v>1</v>
      </c>
      <c r="D2292" s="2">
        <v>0</v>
      </c>
      <c r="E2292" s="2">
        <v>0</v>
      </c>
      <c r="F2292" s="2">
        <v>0</v>
      </c>
      <c r="G2292" s="2">
        <v>0</v>
      </c>
      <c r="H2292" s="2">
        <v>1</v>
      </c>
      <c r="I2292" s="2">
        <v>0</v>
      </c>
      <c r="J2292" s="2">
        <v>262</v>
      </c>
      <c r="K2292" s="2">
        <v>150</v>
      </c>
      <c r="L2292" s="2">
        <v>89</v>
      </c>
      <c r="M2292" s="2">
        <v>40.21</v>
      </c>
      <c r="N2292" s="2">
        <v>75</v>
      </c>
      <c r="O2292" s="2">
        <v>86</v>
      </c>
      <c r="P2292" s="2">
        <v>0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x14ac:dyDescent="0.35">
      <c r="A2293" s="2">
        <v>0</v>
      </c>
      <c r="B2293" s="2">
        <v>68</v>
      </c>
      <c r="C2293" s="2">
        <v>2</v>
      </c>
      <c r="D2293" s="2">
        <v>1</v>
      </c>
      <c r="E2293" s="2">
        <v>20</v>
      </c>
      <c r="F2293" s="2">
        <v>0</v>
      </c>
      <c r="G2293" s="2">
        <v>0</v>
      </c>
      <c r="H2293" s="2">
        <v>0</v>
      </c>
      <c r="I2293" s="2">
        <v>0</v>
      </c>
      <c r="J2293" s="2">
        <v>322</v>
      </c>
      <c r="K2293" s="2">
        <v>148</v>
      </c>
      <c r="L2293" s="2">
        <v>95</v>
      </c>
      <c r="M2293" s="2">
        <v>20.98</v>
      </c>
      <c r="N2293" s="2">
        <v>95</v>
      </c>
      <c r="O2293" s="2">
        <v>72</v>
      </c>
      <c r="P2293" s="2">
        <v>0</v>
      </c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x14ac:dyDescent="0.35">
      <c r="A2294" s="2">
        <v>0</v>
      </c>
      <c r="B2294" s="2">
        <v>48</v>
      </c>
      <c r="C2294" s="2">
        <v>3</v>
      </c>
      <c r="D2294" s="2">
        <v>1</v>
      </c>
      <c r="E2294" s="2">
        <v>5</v>
      </c>
      <c r="F2294" s="2">
        <v>0</v>
      </c>
      <c r="G2294" s="2">
        <v>0</v>
      </c>
      <c r="H2294" s="2">
        <v>0</v>
      </c>
      <c r="I2294" s="2">
        <v>0</v>
      </c>
      <c r="J2294" s="2">
        <v>172</v>
      </c>
      <c r="K2294" s="2">
        <v>114</v>
      </c>
      <c r="L2294" s="2">
        <v>80</v>
      </c>
      <c r="M2294" s="2">
        <v>21.33</v>
      </c>
      <c r="N2294" s="2">
        <v>60</v>
      </c>
      <c r="O2294" s="2">
        <v>78</v>
      </c>
      <c r="P2294" s="2">
        <v>0</v>
      </c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x14ac:dyDescent="0.35">
      <c r="A2295" s="2">
        <v>0</v>
      </c>
      <c r="B2295" s="2">
        <v>63</v>
      </c>
      <c r="C2295" s="2">
        <v>1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219</v>
      </c>
      <c r="K2295" s="2">
        <v>124</v>
      </c>
      <c r="L2295" s="2">
        <v>75</v>
      </c>
      <c r="M2295" s="2">
        <v>28.57</v>
      </c>
      <c r="N2295" s="2">
        <v>66</v>
      </c>
      <c r="O2295" s="2">
        <v>76</v>
      </c>
      <c r="P2295" s="2">
        <v>0</v>
      </c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x14ac:dyDescent="0.35">
      <c r="A2296" s="2">
        <v>0</v>
      </c>
      <c r="B2296" s="2">
        <v>49</v>
      </c>
      <c r="C2296" s="2">
        <v>1</v>
      </c>
      <c r="D2296" s="2">
        <v>1</v>
      </c>
      <c r="E2296" s="2">
        <v>10</v>
      </c>
      <c r="F2296" s="2">
        <v>0</v>
      </c>
      <c r="G2296" s="2">
        <v>0</v>
      </c>
      <c r="H2296" s="2">
        <v>0</v>
      </c>
      <c r="I2296" s="2">
        <v>0</v>
      </c>
      <c r="J2296" s="2">
        <v>288</v>
      </c>
      <c r="K2296" s="2">
        <v>99</v>
      </c>
      <c r="L2296" s="2">
        <v>60</v>
      </c>
      <c r="M2296" s="2">
        <v>22.19</v>
      </c>
      <c r="N2296" s="2">
        <v>77</v>
      </c>
      <c r="O2296" s="2">
        <v>76</v>
      </c>
      <c r="P2296" s="2">
        <v>0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x14ac:dyDescent="0.35">
      <c r="A2297" s="2">
        <v>1</v>
      </c>
      <c r="B2297" s="2">
        <v>40</v>
      </c>
      <c r="C2297" s="2">
        <v>2</v>
      </c>
      <c r="D2297" s="2">
        <v>1</v>
      </c>
      <c r="E2297" s="2">
        <v>25</v>
      </c>
      <c r="F2297" s="2">
        <v>0</v>
      </c>
      <c r="G2297" s="2">
        <v>0</v>
      </c>
      <c r="H2297" s="2">
        <v>0</v>
      </c>
      <c r="I2297" s="2">
        <v>0</v>
      </c>
      <c r="J2297" s="2">
        <v>335</v>
      </c>
      <c r="K2297" s="2">
        <v>136.5</v>
      </c>
      <c r="L2297" s="2">
        <v>84</v>
      </c>
      <c r="M2297" s="2">
        <v>23.6</v>
      </c>
      <c r="N2297" s="2">
        <v>85</v>
      </c>
      <c r="O2297" s="2">
        <v>76</v>
      </c>
      <c r="P2297" s="2">
        <v>0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x14ac:dyDescent="0.35">
      <c r="A2298" s="2">
        <v>0</v>
      </c>
      <c r="B2298" s="2">
        <v>46</v>
      </c>
      <c r="C2298" s="2">
        <v>4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192</v>
      </c>
      <c r="K2298" s="2">
        <v>122</v>
      </c>
      <c r="L2298" s="2">
        <v>83</v>
      </c>
      <c r="M2298" s="2">
        <v>23.99</v>
      </c>
      <c r="N2298" s="2">
        <v>78</v>
      </c>
      <c r="O2298" s="2">
        <v>106</v>
      </c>
      <c r="P2298" s="2">
        <v>0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x14ac:dyDescent="0.35">
      <c r="A2299" s="2">
        <v>0</v>
      </c>
      <c r="B2299" s="2">
        <v>51</v>
      </c>
      <c r="C2299" s="2">
        <v>1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198</v>
      </c>
      <c r="K2299" s="2">
        <v>128</v>
      </c>
      <c r="L2299" s="2">
        <v>90</v>
      </c>
      <c r="M2299" s="2">
        <v>26.32</v>
      </c>
      <c r="N2299" s="2">
        <v>70</v>
      </c>
      <c r="O2299" s="2">
        <v>75</v>
      </c>
      <c r="P2299" s="2">
        <v>0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x14ac:dyDescent="0.35">
      <c r="A2300" s="2">
        <v>1</v>
      </c>
      <c r="B2300" s="2">
        <v>44</v>
      </c>
      <c r="C2300" s="2">
        <v>1</v>
      </c>
      <c r="D2300" s="2">
        <v>1</v>
      </c>
      <c r="E2300" s="2">
        <v>15</v>
      </c>
      <c r="F2300" s="2">
        <v>0</v>
      </c>
      <c r="G2300" s="2">
        <v>0</v>
      </c>
      <c r="H2300" s="2">
        <v>1</v>
      </c>
      <c r="I2300" s="2">
        <v>0</v>
      </c>
      <c r="J2300" s="2">
        <v>274</v>
      </c>
      <c r="K2300" s="2">
        <v>150</v>
      </c>
      <c r="L2300" s="2">
        <v>95</v>
      </c>
      <c r="M2300" s="2">
        <v>25.46</v>
      </c>
      <c r="N2300" s="2">
        <v>75</v>
      </c>
      <c r="O2300" s="2">
        <v>70</v>
      </c>
      <c r="P2300" s="2">
        <v>0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x14ac:dyDescent="0.35">
      <c r="A2301" s="2">
        <v>0</v>
      </c>
      <c r="B2301" s="2">
        <v>38</v>
      </c>
      <c r="C2301" s="2">
        <v>2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215</v>
      </c>
      <c r="K2301" s="2">
        <v>106.5</v>
      </c>
      <c r="L2301" s="2">
        <v>75</v>
      </c>
      <c r="M2301" s="2">
        <v>23.82</v>
      </c>
      <c r="N2301" s="2">
        <v>60</v>
      </c>
      <c r="O2301" s="2">
        <v>67</v>
      </c>
      <c r="P2301" s="2">
        <v>0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x14ac:dyDescent="0.35">
      <c r="A2302" s="2">
        <v>1</v>
      </c>
      <c r="B2302" s="2">
        <v>43</v>
      </c>
      <c r="C2302" s="2">
        <v>1</v>
      </c>
      <c r="D2302" s="2">
        <v>1</v>
      </c>
      <c r="E2302" s="2">
        <v>20</v>
      </c>
      <c r="F2302" s="2">
        <v>0</v>
      </c>
      <c r="G2302" s="2">
        <v>0</v>
      </c>
      <c r="H2302" s="2">
        <v>0</v>
      </c>
      <c r="I2302" s="2">
        <v>0</v>
      </c>
      <c r="J2302" s="2">
        <v>263</v>
      </c>
      <c r="K2302" s="2">
        <v>132</v>
      </c>
      <c r="L2302" s="2">
        <v>90</v>
      </c>
      <c r="M2302" s="2">
        <v>28.85</v>
      </c>
      <c r="N2302" s="2">
        <v>72</v>
      </c>
      <c r="O2302" s="2">
        <v>71</v>
      </c>
      <c r="P2302" s="2">
        <v>0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x14ac:dyDescent="0.35">
      <c r="A2303" s="2">
        <v>1</v>
      </c>
      <c r="B2303" s="2">
        <v>46</v>
      </c>
      <c r="C2303" s="2">
        <v>1</v>
      </c>
      <c r="D2303" s="2">
        <v>1</v>
      </c>
      <c r="E2303" s="2">
        <v>60</v>
      </c>
      <c r="F2303" s="2">
        <v>0</v>
      </c>
      <c r="G2303" s="2">
        <v>0</v>
      </c>
      <c r="H2303" s="2">
        <v>0</v>
      </c>
      <c r="I2303" s="2">
        <v>0</v>
      </c>
      <c r="J2303" s="2">
        <v>285</v>
      </c>
      <c r="K2303" s="2">
        <v>121</v>
      </c>
      <c r="L2303" s="2">
        <v>82</v>
      </c>
      <c r="M2303" s="2">
        <v>27.62</v>
      </c>
      <c r="N2303" s="2">
        <v>70</v>
      </c>
      <c r="O2303" s="2">
        <v>79</v>
      </c>
      <c r="P2303" s="2">
        <v>0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x14ac:dyDescent="0.35">
      <c r="A2304" s="2">
        <v>1</v>
      </c>
      <c r="B2304" s="2">
        <v>41</v>
      </c>
      <c r="C2304" s="2">
        <v>4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178</v>
      </c>
      <c r="K2304" s="2">
        <v>135</v>
      </c>
      <c r="L2304" s="2">
        <v>80</v>
      </c>
      <c r="M2304" s="2">
        <v>26.91</v>
      </c>
      <c r="N2304" s="2">
        <v>75</v>
      </c>
      <c r="O2304" s="2">
        <v>78</v>
      </c>
      <c r="P2304" s="2">
        <v>0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x14ac:dyDescent="0.35">
      <c r="A2305" s="2">
        <v>1</v>
      </c>
      <c r="B2305" s="2">
        <v>41</v>
      </c>
      <c r="C2305" s="2">
        <v>1</v>
      </c>
      <c r="D2305" s="2">
        <v>1</v>
      </c>
      <c r="E2305" s="2">
        <v>3</v>
      </c>
      <c r="F2305" s="2">
        <v>0</v>
      </c>
      <c r="G2305" s="2">
        <v>0</v>
      </c>
      <c r="H2305" s="2">
        <v>0</v>
      </c>
      <c r="I2305" s="2">
        <v>0</v>
      </c>
      <c r="J2305" s="2">
        <v>309</v>
      </c>
      <c r="K2305" s="2">
        <v>113</v>
      </c>
      <c r="L2305" s="2">
        <v>74</v>
      </c>
      <c r="M2305" s="2">
        <v>25.4</v>
      </c>
      <c r="N2305" s="2">
        <v>75</v>
      </c>
      <c r="O2305" s="2">
        <v>64</v>
      </c>
      <c r="P2305" s="2">
        <v>0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x14ac:dyDescent="0.35">
      <c r="A2306" s="2">
        <v>0</v>
      </c>
      <c r="B2306" s="2">
        <v>54</v>
      </c>
      <c r="C2306" s="2">
        <v>3</v>
      </c>
      <c r="D2306" s="2">
        <v>0</v>
      </c>
      <c r="E2306" s="2">
        <v>0</v>
      </c>
      <c r="F2306" s="2">
        <v>0</v>
      </c>
      <c r="G2306" s="2">
        <v>0</v>
      </c>
      <c r="H2306" s="2">
        <v>1</v>
      </c>
      <c r="I2306" s="2">
        <v>0</v>
      </c>
      <c r="J2306" s="2">
        <v>341</v>
      </c>
      <c r="K2306" s="2">
        <v>155</v>
      </c>
      <c r="L2306" s="2">
        <v>105</v>
      </c>
      <c r="M2306" s="2">
        <v>27.01</v>
      </c>
      <c r="N2306" s="2">
        <v>63</v>
      </c>
      <c r="O2306" s="2">
        <v>62</v>
      </c>
      <c r="P2306" s="2">
        <v>0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x14ac:dyDescent="0.35">
      <c r="A2307" s="2">
        <v>1</v>
      </c>
      <c r="B2307" s="2">
        <v>41</v>
      </c>
      <c r="C2307" s="2">
        <v>1</v>
      </c>
      <c r="D2307" s="2">
        <v>1</v>
      </c>
      <c r="E2307" s="2">
        <v>15</v>
      </c>
      <c r="F2307" s="2">
        <v>0</v>
      </c>
      <c r="G2307" s="2">
        <v>0</v>
      </c>
      <c r="H2307" s="2">
        <v>0</v>
      </c>
      <c r="I2307" s="2">
        <v>0</v>
      </c>
      <c r="J2307" s="2">
        <v>265</v>
      </c>
      <c r="K2307" s="2">
        <v>130</v>
      </c>
      <c r="L2307" s="2">
        <v>80</v>
      </c>
      <c r="M2307" s="2">
        <v>26.58</v>
      </c>
      <c r="N2307" s="2">
        <v>84</v>
      </c>
      <c r="O2307" s="2">
        <v>63</v>
      </c>
      <c r="P2307" s="2">
        <v>0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x14ac:dyDescent="0.35">
      <c r="A2308" s="2">
        <v>0</v>
      </c>
      <c r="B2308" s="2">
        <v>48</v>
      </c>
      <c r="C2308" s="2">
        <v>1</v>
      </c>
      <c r="D2308" s="2">
        <v>1</v>
      </c>
      <c r="E2308" s="2">
        <v>10</v>
      </c>
      <c r="F2308" s="2">
        <v>0</v>
      </c>
      <c r="G2308" s="2">
        <v>0</v>
      </c>
      <c r="H2308" s="2">
        <v>0</v>
      </c>
      <c r="I2308" s="2">
        <v>0</v>
      </c>
      <c r="J2308" s="2">
        <v>195</v>
      </c>
      <c r="K2308" s="2">
        <v>121</v>
      </c>
      <c r="L2308" s="2">
        <v>78</v>
      </c>
      <c r="M2308" s="2">
        <v>26.27</v>
      </c>
      <c r="N2308" s="2">
        <v>75</v>
      </c>
      <c r="O2308" s="2">
        <v>80</v>
      </c>
      <c r="P2308" s="2">
        <v>0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x14ac:dyDescent="0.35">
      <c r="A2309" s="2">
        <v>0</v>
      </c>
      <c r="B2309" s="2">
        <v>58</v>
      </c>
      <c r="C2309" s="2">
        <v>1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282</v>
      </c>
      <c r="K2309" s="2">
        <v>143</v>
      </c>
      <c r="L2309" s="2">
        <v>76</v>
      </c>
      <c r="M2309" s="2">
        <v>27.87</v>
      </c>
      <c r="N2309" s="2">
        <v>79</v>
      </c>
      <c r="O2309" s="2">
        <v>92</v>
      </c>
      <c r="P2309" s="2">
        <v>0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x14ac:dyDescent="0.35">
      <c r="A2310" s="2">
        <v>1</v>
      </c>
      <c r="B2310" s="2">
        <v>38</v>
      </c>
      <c r="C2310" s="2">
        <v>4</v>
      </c>
      <c r="D2310" s="2">
        <v>1</v>
      </c>
      <c r="E2310" s="2">
        <v>20</v>
      </c>
      <c r="F2310" s="2">
        <v>0</v>
      </c>
      <c r="G2310" s="2">
        <v>0</v>
      </c>
      <c r="H2310" s="2">
        <v>0</v>
      </c>
      <c r="I2310" s="2">
        <v>0</v>
      </c>
      <c r="J2310" s="2">
        <v>215</v>
      </c>
      <c r="K2310" s="2">
        <v>110</v>
      </c>
      <c r="L2310" s="2">
        <v>80</v>
      </c>
      <c r="M2310" s="2">
        <v>25.4</v>
      </c>
      <c r="N2310" s="2">
        <v>100</v>
      </c>
      <c r="O2310" s="2">
        <v>73</v>
      </c>
      <c r="P2310" s="2">
        <v>0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x14ac:dyDescent="0.35">
      <c r="A2311" s="2">
        <v>0</v>
      </c>
      <c r="B2311" s="2">
        <v>41</v>
      </c>
      <c r="C2311" s="2">
        <v>2</v>
      </c>
      <c r="D2311" s="2">
        <v>1</v>
      </c>
      <c r="E2311" s="2">
        <v>7</v>
      </c>
      <c r="F2311" s="2">
        <v>0</v>
      </c>
      <c r="G2311" s="2">
        <v>0</v>
      </c>
      <c r="H2311" s="2">
        <v>0</v>
      </c>
      <c r="I2311" s="2">
        <v>0</v>
      </c>
      <c r="J2311" s="2">
        <v>260</v>
      </c>
      <c r="K2311" s="2">
        <v>101</v>
      </c>
      <c r="L2311" s="2">
        <v>68</v>
      </c>
      <c r="M2311" s="2">
        <v>22.49</v>
      </c>
      <c r="N2311" s="2">
        <v>80</v>
      </c>
      <c r="O2311" s="2">
        <v>77</v>
      </c>
      <c r="P2311" s="2">
        <v>0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x14ac:dyDescent="0.35">
      <c r="A2312" s="2">
        <v>1</v>
      </c>
      <c r="B2312" s="2">
        <v>37</v>
      </c>
      <c r="C2312" s="2">
        <v>3</v>
      </c>
      <c r="D2312" s="2">
        <v>1</v>
      </c>
      <c r="E2312" s="2">
        <v>20</v>
      </c>
      <c r="F2312" s="2">
        <v>0</v>
      </c>
      <c r="G2312" s="2">
        <v>0</v>
      </c>
      <c r="H2312" s="2">
        <v>0</v>
      </c>
      <c r="I2312" s="2">
        <v>0</v>
      </c>
      <c r="J2312" s="2">
        <v>205</v>
      </c>
      <c r="K2312" s="2">
        <v>142</v>
      </c>
      <c r="L2312" s="2">
        <v>80</v>
      </c>
      <c r="M2312" s="2">
        <v>27.93</v>
      </c>
      <c r="N2312" s="2">
        <v>100</v>
      </c>
      <c r="O2312" s="2">
        <v>103</v>
      </c>
      <c r="P2312" s="2">
        <v>0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x14ac:dyDescent="0.35">
      <c r="A2313" s="2">
        <v>0</v>
      </c>
      <c r="B2313" s="2">
        <v>62</v>
      </c>
      <c r="C2313" s="2">
        <v>2</v>
      </c>
      <c r="D2313" s="2">
        <v>1</v>
      </c>
      <c r="E2313" s="2">
        <v>3</v>
      </c>
      <c r="F2313" s="2">
        <v>0</v>
      </c>
      <c r="G2313" s="2">
        <v>0</v>
      </c>
      <c r="H2313" s="2">
        <v>0</v>
      </c>
      <c r="I2313" s="2">
        <v>0</v>
      </c>
      <c r="J2313" s="2">
        <v>286</v>
      </c>
      <c r="K2313" s="2">
        <v>123</v>
      </c>
      <c r="L2313" s="2">
        <v>77</v>
      </c>
      <c r="M2313" s="2">
        <v>20.56</v>
      </c>
      <c r="N2313" s="2">
        <v>59</v>
      </c>
      <c r="O2313" s="2">
        <v>86</v>
      </c>
      <c r="P2313" s="2">
        <v>0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x14ac:dyDescent="0.35">
      <c r="A2314" s="2">
        <v>1</v>
      </c>
      <c r="B2314" s="2">
        <v>44</v>
      </c>
      <c r="C2314" s="2">
        <v>4</v>
      </c>
      <c r="D2314" s="2">
        <v>1</v>
      </c>
      <c r="E2314" s="2">
        <v>20</v>
      </c>
      <c r="F2314" s="2">
        <v>0</v>
      </c>
      <c r="G2314" s="2">
        <v>0</v>
      </c>
      <c r="H2314" s="2">
        <v>0</v>
      </c>
      <c r="I2314" s="2">
        <v>0</v>
      </c>
      <c r="J2314" s="2">
        <v>225</v>
      </c>
      <c r="K2314" s="2">
        <v>130</v>
      </c>
      <c r="L2314" s="2">
        <v>77.5</v>
      </c>
      <c r="M2314" s="2">
        <v>21.19</v>
      </c>
      <c r="N2314" s="2">
        <v>92</v>
      </c>
      <c r="O2314" s="2">
        <v>82</v>
      </c>
      <c r="P2314" s="2">
        <v>0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x14ac:dyDescent="0.35">
      <c r="A2315" s="2">
        <v>0</v>
      </c>
      <c r="B2315" s="2">
        <v>44</v>
      </c>
      <c r="C2315" s="2">
        <v>1</v>
      </c>
      <c r="D2315" s="2">
        <v>1</v>
      </c>
      <c r="E2315" s="2">
        <v>9</v>
      </c>
      <c r="F2315" s="2">
        <v>0</v>
      </c>
      <c r="G2315" s="2">
        <v>0</v>
      </c>
      <c r="H2315" s="2">
        <v>0</v>
      </c>
      <c r="I2315" s="2">
        <v>0</v>
      </c>
      <c r="J2315" s="2">
        <v>231</v>
      </c>
      <c r="K2315" s="2">
        <v>103</v>
      </c>
      <c r="L2315" s="2">
        <v>73</v>
      </c>
      <c r="M2315" s="2">
        <v>22.02</v>
      </c>
      <c r="N2315" s="2">
        <v>72</v>
      </c>
      <c r="O2315" s="2">
        <v>83</v>
      </c>
      <c r="P2315" s="2">
        <v>0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x14ac:dyDescent="0.35">
      <c r="A2316" s="2">
        <v>0</v>
      </c>
      <c r="B2316" s="2">
        <v>42</v>
      </c>
      <c r="C2316" s="2">
        <v>3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212</v>
      </c>
      <c r="K2316" s="2">
        <v>116</v>
      </c>
      <c r="L2316" s="2">
        <v>68</v>
      </c>
      <c r="M2316" s="2">
        <v>21.49</v>
      </c>
      <c r="N2316" s="2">
        <v>72</v>
      </c>
      <c r="O2316" s="2">
        <v>79</v>
      </c>
      <c r="P2316" s="2">
        <v>0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x14ac:dyDescent="0.35">
      <c r="A2317" s="2">
        <v>0</v>
      </c>
      <c r="B2317" s="2">
        <v>48</v>
      </c>
      <c r="C2317" s="2">
        <v>2</v>
      </c>
      <c r="D2317" s="2">
        <v>1</v>
      </c>
      <c r="E2317" s="2">
        <v>20</v>
      </c>
      <c r="F2317" s="2">
        <v>0</v>
      </c>
      <c r="G2317" s="2">
        <v>0</v>
      </c>
      <c r="H2317" s="2">
        <v>0</v>
      </c>
      <c r="I2317" s="2">
        <v>0</v>
      </c>
      <c r="J2317" s="2">
        <v>182</v>
      </c>
      <c r="K2317" s="2">
        <v>121</v>
      </c>
      <c r="L2317" s="2">
        <v>72</v>
      </c>
      <c r="M2317" s="2">
        <v>26.39</v>
      </c>
      <c r="N2317" s="2">
        <v>76</v>
      </c>
      <c r="O2317" s="2">
        <v>78</v>
      </c>
      <c r="P2317" s="2">
        <v>0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x14ac:dyDescent="0.35">
      <c r="A2318" s="2">
        <v>0</v>
      </c>
      <c r="B2318" s="2">
        <v>40</v>
      </c>
      <c r="C2318" s="2">
        <v>1</v>
      </c>
      <c r="D2318" s="2">
        <v>1</v>
      </c>
      <c r="E2318" s="2">
        <v>5</v>
      </c>
      <c r="F2318" s="2">
        <v>0</v>
      </c>
      <c r="G2318" s="2">
        <v>0</v>
      </c>
      <c r="H2318" s="2">
        <v>0</v>
      </c>
      <c r="I2318" s="2">
        <v>0</v>
      </c>
      <c r="J2318" s="2">
        <v>220</v>
      </c>
      <c r="K2318" s="2">
        <v>113</v>
      </c>
      <c r="L2318" s="2">
        <v>78</v>
      </c>
      <c r="M2318" s="2">
        <v>24.29</v>
      </c>
      <c r="N2318" s="2">
        <v>68</v>
      </c>
      <c r="O2318" s="2">
        <v>78</v>
      </c>
      <c r="P2318" s="2">
        <v>0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x14ac:dyDescent="0.35">
      <c r="A2319" s="2">
        <v>1</v>
      </c>
      <c r="B2319" s="2">
        <v>46</v>
      </c>
      <c r="C2319" s="2">
        <v>2</v>
      </c>
      <c r="D2319" s="2">
        <v>1</v>
      </c>
      <c r="E2319" s="2">
        <v>20</v>
      </c>
      <c r="F2319" s="2">
        <v>0</v>
      </c>
      <c r="G2319" s="2">
        <v>0</v>
      </c>
      <c r="H2319" s="2">
        <v>1</v>
      </c>
      <c r="I2319" s="2">
        <v>0</v>
      </c>
      <c r="J2319" s="2">
        <v>238</v>
      </c>
      <c r="K2319" s="2">
        <v>140.5</v>
      </c>
      <c r="L2319" s="2">
        <v>92.5</v>
      </c>
      <c r="M2319" s="2">
        <v>26.97</v>
      </c>
      <c r="N2319" s="2">
        <v>75</v>
      </c>
      <c r="O2319" s="2">
        <v>83</v>
      </c>
      <c r="P2319" s="2">
        <v>0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x14ac:dyDescent="0.35">
      <c r="A2320" s="2">
        <v>0</v>
      </c>
      <c r="B2320" s="2">
        <v>46</v>
      </c>
      <c r="C2320" s="2">
        <v>2</v>
      </c>
      <c r="D2320" s="2">
        <v>1</v>
      </c>
      <c r="E2320" s="2">
        <v>20</v>
      </c>
      <c r="F2320" s="2">
        <v>0</v>
      </c>
      <c r="G2320" s="2">
        <v>0</v>
      </c>
      <c r="H2320" s="2">
        <v>0</v>
      </c>
      <c r="I2320" s="2">
        <v>0</v>
      </c>
      <c r="J2320" s="2">
        <v>211</v>
      </c>
      <c r="K2320" s="2">
        <v>120</v>
      </c>
      <c r="L2320" s="2">
        <v>84</v>
      </c>
      <c r="M2320" s="2">
        <v>22.53</v>
      </c>
      <c r="N2320" s="2">
        <v>94</v>
      </c>
      <c r="O2320" s="2">
        <v>87</v>
      </c>
      <c r="P2320" s="2">
        <v>0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x14ac:dyDescent="0.35">
      <c r="A2321" s="2">
        <v>0</v>
      </c>
      <c r="B2321" s="2">
        <v>40</v>
      </c>
      <c r="C2321" s="2">
        <v>2</v>
      </c>
      <c r="D2321" s="2">
        <v>1</v>
      </c>
      <c r="E2321" s="2">
        <v>15</v>
      </c>
      <c r="F2321" s="2">
        <v>0</v>
      </c>
      <c r="G2321" s="2">
        <v>0</v>
      </c>
      <c r="H2321" s="2">
        <v>1</v>
      </c>
      <c r="I2321" s="2">
        <v>0</v>
      </c>
      <c r="J2321" s="2">
        <v>232</v>
      </c>
      <c r="K2321" s="2">
        <v>140</v>
      </c>
      <c r="L2321" s="2">
        <v>92</v>
      </c>
      <c r="M2321" s="2">
        <v>26.56</v>
      </c>
      <c r="N2321" s="2">
        <v>75</v>
      </c>
      <c r="O2321" s="2">
        <v>73</v>
      </c>
      <c r="P2321" s="2">
        <v>0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x14ac:dyDescent="0.35">
      <c r="A2322" s="2">
        <v>0</v>
      </c>
      <c r="B2322" s="2">
        <v>63</v>
      </c>
      <c r="C2322" s="2">
        <v>1</v>
      </c>
      <c r="D2322" s="2">
        <v>0</v>
      </c>
      <c r="E2322" s="2">
        <v>0</v>
      </c>
      <c r="F2322" s="2">
        <v>0</v>
      </c>
      <c r="G2322" s="2">
        <v>0</v>
      </c>
      <c r="H2322" s="2">
        <v>1</v>
      </c>
      <c r="I2322" s="2">
        <v>0</v>
      </c>
      <c r="J2322" s="2">
        <v>180</v>
      </c>
      <c r="K2322" s="2">
        <v>170.5</v>
      </c>
      <c r="L2322" s="2">
        <v>100.5</v>
      </c>
      <c r="M2322" s="2">
        <v>27.69</v>
      </c>
      <c r="N2322" s="2">
        <v>86</v>
      </c>
      <c r="O2322" s="2">
        <v>63</v>
      </c>
      <c r="P2322" s="2">
        <v>0</v>
      </c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x14ac:dyDescent="0.35">
      <c r="A2323" s="2">
        <v>1</v>
      </c>
      <c r="B2323" s="2">
        <v>55</v>
      </c>
      <c r="C2323" s="2">
        <v>1</v>
      </c>
      <c r="D2323" s="2">
        <v>1</v>
      </c>
      <c r="E2323" s="2">
        <v>3</v>
      </c>
      <c r="F2323" s="2">
        <v>0</v>
      </c>
      <c r="G2323" s="2">
        <v>0</v>
      </c>
      <c r="H2323" s="2">
        <v>1</v>
      </c>
      <c r="I2323" s="2">
        <v>0</v>
      </c>
      <c r="J2323" s="2">
        <v>211</v>
      </c>
      <c r="K2323" s="2">
        <v>142</v>
      </c>
      <c r="L2323" s="2">
        <v>82.5</v>
      </c>
      <c r="M2323" s="2">
        <v>19.809999999999999</v>
      </c>
      <c r="N2323" s="2">
        <v>90</v>
      </c>
      <c r="O2323" s="2">
        <v>70</v>
      </c>
      <c r="P2323" s="2">
        <v>0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x14ac:dyDescent="0.35">
      <c r="A2324" s="2">
        <v>1</v>
      </c>
      <c r="B2324" s="2">
        <v>45</v>
      </c>
      <c r="C2324" s="2">
        <v>2</v>
      </c>
      <c r="D2324" s="2">
        <v>1</v>
      </c>
      <c r="E2324" s="2">
        <v>20</v>
      </c>
      <c r="F2324" s="2">
        <v>0</v>
      </c>
      <c r="G2324" s="2">
        <v>0</v>
      </c>
      <c r="H2324" s="2">
        <v>0</v>
      </c>
      <c r="I2324" s="2">
        <v>0</v>
      </c>
      <c r="J2324" s="2">
        <v>212</v>
      </c>
      <c r="K2324" s="2">
        <v>119</v>
      </c>
      <c r="L2324" s="2">
        <v>72</v>
      </c>
      <c r="M2324" s="2">
        <v>22.33</v>
      </c>
      <c r="N2324" s="2">
        <v>60</v>
      </c>
      <c r="O2324" s="2">
        <v>91</v>
      </c>
      <c r="P2324" s="2">
        <v>0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x14ac:dyDescent="0.35">
      <c r="A2325" s="2">
        <v>0</v>
      </c>
      <c r="B2325" s="2">
        <v>43</v>
      </c>
      <c r="C2325" s="2">
        <v>1</v>
      </c>
      <c r="D2325" s="2">
        <v>1</v>
      </c>
      <c r="E2325" s="2">
        <v>10</v>
      </c>
      <c r="F2325" s="2">
        <v>0</v>
      </c>
      <c r="G2325" s="2">
        <v>0</v>
      </c>
      <c r="H2325" s="2">
        <v>0</v>
      </c>
      <c r="I2325" s="2">
        <v>0</v>
      </c>
      <c r="J2325" s="2">
        <v>249</v>
      </c>
      <c r="K2325" s="2">
        <v>108</v>
      </c>
      <c r="L2325" s="2">
        <v>76</v>
      </c>
      <c r="M2325" s="2">
        <v>27.49</v>
      </c>
      <c r="N2325" s="2">
        <v>80</v>
      </c>
      <c r="O2325" s="2">
        <v>76</v>
      </c>
      <c r="P2325" s="2">
        <v>0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x14ac:dyDescent="0.35">
      <c r="A2326" s="2">
        <v>0</v>
      </c>
      <c r="B2326" s="2">
        <v>45</v>
      </c>
      <c r="C2326" s="2">
        <v>2</v>
      </c>
      <c r="D2326" s="2">
        <v>1</v>
      </c>
      <c r="E2326" s="2">
        <v>15</v>
      </c>
      <c r="F2326" s="2">
        <v>0</v>
      </c>
      <c r="G2326" s="2">
        <v>0</v>
      </c>
      <c r="H2326" s="2">
        <v>0</v>
      </c>
      <c r="I2326" s="2">
        <v>0</v>
      </c>
      <c r="J2326" s="2">
        <v>200</v>
      </c>
      <c r="K2326" s="2">
        <v>117.5</v>
      </c>
      <c r="L2326" s="2">
        <v>83.5</v>
      </c>
      <c r="M2326" s="2">
        <v>23.68</v>
      </c>
      <c r="N2326" s="2">
        <v>77</v>
      </c>
      <c r="O2326" s="2">
        <v>73</v>
      </c>
      <c r="P2326" s="2">
        <v>0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x14ac:dyDescent="0.35">
      <c r="A2327" s="2">
        <v>0</v>
      </c>
      <c r="B2327" s="2">
        <v>38</v>
      </c>
      <c r="C2327" s="2">
        <v>2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159</v>
      </c>
      <c r="K2327" s="2">
        <v>132</v>
      </c>
      <c r="L2327" s="2">
        <v>85</v>
      </c>
      <c r="M2327" s="2">
        <v>28.21</v>
      </c>
      <c r="N2327" s="2">
        <v>69</v>
      </c>
      <c r="O2327" s="2">
        <v>76</v>
      </c>
      <c r="P2327" s="2">
        <v>0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x14ac:dyDescent="0.35">
      <c r="A2328" s="2">
        <v>1</v>
      </c>
      <c r="B2328" s="2">
        <v>40</v>
      </c>
      <c r="C2328" s="2">
        <v>1</v>
      </c>
      <c r="D2328" s="2">
        <v>1</v>
      </c>
      <c r="E2328" s="2">
        <v>20</v>
      </c>
      <c r="F2328" s="2">
        <v>0</v>
      </c>
      <c r="G2328" s="2">
        <v>0</v>
      </c>
      <c r="H2328" s="2">
        <v>0</v>
      </c>
      <c r="I2328" s="2">
        <v>0</v>
      </c>
      <c r="J2328" s="2">
        <v>228</v>
      </c>
      <c r="K2328" s="2">
        <v>131</v>
      </c>
      <c r="L2328" s="2">
        <v>80</v>
      </c>
      <c r="M2328" s="2">
        <v>26.77</v>
      </c>
      <c r="N2328" s="2">
        <v>64</v>
      </c>
      <c r="O2328" s="2">
        <v>74</v>
      </c>
      <c r="P2328" s="2">
        <v>0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x14ac:dyDescent="0.35">
      <c r="A2329" s="2">
        <v>0</v>
      </c>
      <c r="B2329" s="2">
        <v>40</v>
      </c>
      <c r="C2329" s="2">
        <v>1</v>
      </c>
      <c r="D2329" s="2">
        <v>1</v>
      </c>
      <c r="E2329" s="2">
        <v>20</v>
      </c>
      <c r="F2329" s="2">
        <v>0</v>
      </c>
      <c r="G2329" s="2">
        <v>0</v>
      </c>
      <c r="H2329" s="2">
        <v>0</v>
      </c>
      <c r="I2329" s="2">
        <v>0</v>
      </c>
      <c r="J2329" s="2">
        <v>187</v>
      </c>
      <c r="K2329" s="2">
        <v>107</v>
      </c>
      <c r="L2329" s="2">
        <v>74</v>
      </c>
      <c r="M2329" s="2">
        <v>22.37</v>
      </c>
      <c r="N2329" s="2">
        <v>60</v>
      </c>
      <c r="O2329" s="2">
        <v>67</v>
      </c>
      <c r="P2329" s="2">
        <v>0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x14ac:dyDescent="0.35">
      <c r="A2330" s="2">
        <v>1</v>
      </c>
      <c r="B2330" s="2">
        <v>43</v>
      </c>
      <c r="C2330" s="2">
        <v>2</v>
      </c>
      <c r="D2330" s="2">
        <v>1</v>
      </c>
      <c r="E2330" s="2">
        <v>20</v>
      </c>
      <c r="F2330" s="2">
        <v>0</v>
      </c>
      <c r="G2330" s="2">
        <v>0</v>
      </c>
      <c r="H2330" s="2">
        <v>0</v>
      </c>
      <c r="I2330" s="2">
        <v>0</v>
      </c>
      <c r="J2330" s="2">
        <v>275</v>
      </c>
      <c r="K2330" s="2">
        <v>111</v>
      </c>
      <c r="L2330" s="2">
        <v>76</v>
      </c>
      <c r="M2330" s="2">
        <v>23.95</v>
      </c>
      <c r="N2330" s="2">
        <v>68</v>
      </c>
      <c r="O2330" s="2">
        <v>65</v>
      </c>
      <c r="P2330" s="2">
        <v>0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x14ac:dyDescent="0.35">
      <c r="A2331" s="2">
        <v>1</v>
      </c>
      <c r="B2331" s="2">
        <v>59</v>
      </c>
      <c r="C2331" s="2">
        <v>2</v>
      </c>
      <c r="D2331" s="2">
        <v>1</v>
      </c>
      <c r="E2331" s="2">
        <v>1</v>
      </c>
      <c r="F2331" s="2">
        <v>0</v>
      </c>
      <c r="G2331" s="2">
        <v>0</v>
      </c>
      <c r="H2331" s="2">
        <v>0</v>
      </c>
      <c r="I2331" s="2">
        <v>0</v>
      </c>
      <c r="J2331" s="2">
        <v>232</v>
      </c>
      <c r="K2331" s="2">
        <v>108</v>
      </c>
      <c r="L2331" s="2">
        <v>73</v>
      </c>
      <c r="M2331" s="2">
        <v>24.92</v>
      </c>
      <c r="N2331" s="2">
        <v>65</v>
      </c>
      <c r="O2331" s="2">
        <v>81</v>
      </c>
      <c r="P2331" s="2">
        <v>0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x14ac:dyDescent="0.35">
      <c r="A2332" s="2">
        <v>0</v>
      </c>
      <c r="B2332" s="2">
        <v>39</v>
      </c>
      <c r="C2332" s="2">
        <v>2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185</v>
      </c>
      <c r="K2332" s="2">
        <v>109</v>
      </c>
      <c r="L2332" s="2">
        <v>78</v>
      </c>
      <c r="M2332" s="2">
        <v>29.68</v>
      </c>
      <c r="N2332" s="2">
        <v>63</v>
      </c>
      <c r="O2332" s="2">
        <v>93</v>
      </c>
      <c r="P2332" s="2">
        <v>0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x14ac:dyDescent="0.35">
      <c r="A2333" s="2">
        <v>1</v>
      </c>
      <c r="B2333" s="2">
        <v>39</v>
      </c>
      <c r="C2333" s="2">
        <v>2</v>
      </c>
      <c r="D2333" s="2">
        <v>1</v>
      </c>
      <c r="E2333" s="2">
        <v>20</v>
      </c>
      <c r="F2333" s="2">
        <v>0</v>
      </c>
      <c r="G2333" s="2">
        <v>0</v>
      </c>
      <c r="H2333" s="2">
        <v>0</v>
      </c>
      <c r="I2333" s="2">
        <v>0</v>
      </c>
      <c r="J2333" s="2">
        <v>285</v>
      </c>
      <c r="K2333" s="2">
        <v>120</v>
      </c>
      <c r="L2333" s="2">
        <v>77.5</v>
      </c>
      <c r="M2333" s="2">
        <v>28.33</v>
      </c>
      <c r="N2333" s="2">
        <v>95</v>
      </c>
      <c r="O2333" s="2">
        <v>79</v>
      </c>
      <c r="P2333" s="2">
        <v>0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x14ac:dyDescent="0.35">
      <c r="A2334" s="2">
        <v>0</v>
      </c>
      <c r="B2334" s="2">
        <v>47</v>
      </c>
      <c r="C2334" s="2">
        <v>4</v>
      </c>
      <c r="D2334" s="2">
        <v>1</v>
      </c>
      <c r="E2334" s="2">
        <v>10</v>
      </c>
      <c r="F2334" s="2">
        <v>0</v>
      </c>
      <c r="G2334" s="2">
        <v>0</v>
      </c>
      <c r="H2334" s="2">
        <v>0</v>
      </c>
      <c r="I2334" s="2">
        <v>0</v>
      </c>
      <c r="J2334" s="2">
        <v>205</v>
      </c>
      <c r="K2334" s="2">
        <v>107</v>
      </c>
      <c r="L2334" s="2">
        <v>68</v>
      </c>
      <c r="M2334" s="2">
        <v>23.29</v>
      </c>
      <c r="N2334" s="2">
        <v>90</v>
      </c>
      <c r="O2334" s="2">
        <v>108</v>
      </c>
      <c r="P2334" s="2">
        <v>0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x14ac:dyDescent="0.35">
      <c r="A2335" s="2">
        <v>0</v>
      </c>
      <c r="B2335" s="2">
        <v>45</v>
      </c>
      <c r="C2335" s="2">
        <v>1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175</v>
      </c>
      <c r="K2335" s="2">
        <v>114</v>
      </c>
      <c r="L2335" s="2">
        <v>74</v>
      </c>
      <c r="M2335" s="2">
        <v>30.53</v>
      </c>
      <c r="N2335" s="2">
        <v>72</v>
      </c>
      <c r="O2335" s="2">
        <v>105</v>
      </c>
      <c r="P2335" s="2">
        <v>0</v>
      </c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x14ac:dyDescent="0.35">
      <c r="A2336" s="2">
        <v>1</v>
      </c>
      <c r="B2336" s="2">
        <v>45</v>
      </c>
      <c r="C2336" s="2">
        <v>3</v>
      </c>
      <c r="D2336" s="2">
        <v>1</v>
      </c>
      <c r="E2336" s="2">
        <v>20</v>
      </c>
      <c r="F2336" s="2">
        <v>1</v>
      </c>
      <c r="G2336" s="2">
        <v>0</v>
      </c>
      <c r="H2336" s="2">
        <v>1</v>
      </c>
      <c r="I2336" s="2">
        <v>0</v>
      </c>
      <c r="J2336" s="2">
        <v>238</v>
      </c>
      <c r="K2336" s="2">
        <v>175</v>
      </c>
      <c r="L2336" s="2">
        <v>114</v>
      </c>
      <c r="M2336" s="2">
        <v>31.14</v>
      </c>
      <c r="N2336" s="2">
        <v>78</v>
      </c>
      <c r="O2336" s="2">
        <v>70</v>
      </c>
      <c r="P2336" s="2">
        <v>0</v>
      </c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x14ac:dyDescent="0.35">
      <c r="A2337" s="2">
        <v>0</v>
      </c>
      <c r="B2337" s="2">
        <v>41</v>
      </c>
      <c r="C2337" s="2">
        <v>2</v>
      </c>
      <c r="D2337" s="2">
        <v>1</v>
      </c>
      <c r="E2337" s="2">
        <v>9</v>
      </c>
      <c r="F2337" s="2">
        <v>1</v>
      </c>
      <c r="G2337" s="2">
        <v>1</v>
      </c>
      <c r="H2337" s="2">
        <v>1</v>
      </c>
      <c r="I2337" s="2">
        <v>0</v>
      </c>
      <c r="J2337" s="2">
        <v>180</v>
      </c>
      <c r="K2337" s="2">
        <v>114</v>
      </c>
      <c r="L2337" s="2">
        <v>70</v>
      </c>
      <c r="M2337" s="2">
        <v>22.41</v>
      </c>
      <c r="N2337" s="2">
        <v>92</v>
      </c>
      <c r="O2337" s="2">
        <v>78</v>
      </c>
      <c r="P2337" s="2">
        <v>0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x14ac:dyDescent="0.35">
      <c r="A2338" s="2">
        <v>0</v>
      </c>
      <c r="B2338" s="2">
        <v>54</v>
      </c>
      <c r="C2338" s="2">
        <v>1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208</v>
      </c>
      <c r="K2338" s="2">
        <v>138</v>
      </c>
      <c r="L2338" s="2">
        <v>78</v>
      </c>
      <c r="M2338" s="2">
        <v>30.47</v>
      </c>
      <c r="N2338" s="2">
        <v>67</v>
      </c>
      <c r="O2338" s="2">
        <v>73</v>
      </c>
      <c r="P2338" s="2">
        <v>0</v>
      </c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x14ac:dyDescent="0.35">
      <c r="A2339" s="2">
        <v>0</v>
      </c>
      <c r="B2339" s="2">
        <v>41</v>
      </c>
      <c r="C2339" s="2">
        <v>1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170</v>
      </c>
      <c r="K2339" s="2">
        <v>113.5</v>
      </c>
      <c r="L2339" s="2">
        <v>65.5</v>
      </c>
      <c r="M2339" s="2">
        <v>31.71</v>
      </c>
      <c r="N2339" s="2">
        <v>73</v>
      </c>
      <c r="O2339" s="2">
        <v>93</v>
      </c>
      <c r="P2339" s="2">
        <v>0</v>
      </c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x14ac:dyDescent="0.35">
      <c r="A2340" s="2">
        <v>0</v>
      </c>
      <c r="B2340" s="2">
        <v>44</v>
      </c>
      <c r="C2340" s="2">
        <v>3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244</v>
      </c>
      <c r="K2340" s="2">
        <v>132.5</v>
      </c>
      <c r="L2340" s="2">
        <v>87</v>
      </c>
      <c r="M2340" s="2">
        <v>24.17</v>
      </c>
      <c r="N2340" s="2">
        <v>58</v>
      </c>
      <c r="O2340" s="2">
        <v>86</v>
      </c>
      <c r="P2340" s="2">
        <v>0</v>
      </c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x14ac:dyDescent="0.35">
      <c r="A2341" s="2">
        <v>0</v>
      </c>
      <c r="B2341" s="2">
        <v>44</v>
      </c>
      <c r="C2341" s="2">
        <v>4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205</v>
      </c>
      <c r="K2341" s="2">
        <v>109</v>
      </c>
      <c r="L2341" s="2">
        <v>73</v>
      </c>
      <c r="M2341" s="2">
        <v>17.48</v>
      </c>
      <c r="N2341" s="2">
        <v>75</v>
      </c>
      <c r="O2341" s="2">
        <v>57</v>
      </c>
      <c r="P2341" s="2">
        <v>0</v>
      </c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x14ac:dyDescent="0.35">
      <c r="A2342" s="2">
        <v>1</v>
      </c>
      <c r="B2342" s="2">
        <v>45</v>
      </c>
      <c r="C2342" s="2">
        <v>1</v>
      </c>
      <c r="D2342" s="2">
        <v>1</v>
      </c>
      <c r="E2342" s="2">
        <v>20</v>
      </c>
      <c r="F2342" s="2">
        <v>0</v>
      </c>
      <c r="G2342" s="2">
        <v>0</v>
      </c>
      <c r="H2342" s="2">
        <v>0</v>
      </c>
      <c r="I2342" s="2">
        <v>0</v>
      </c>
      <c r="J2342" s="2">
        <v>234</v>
      </c>
      <c r="K2342" s="2">
        <v>126</v>
      </c>
      <c r="L2342" s="2">
        <v>80</v>
      </c>
      <c r="M2342" s="2">
        <v>23.14</v>
      </c>
      <c r="N2342" s="2">
        <v>72</v>
      </c>
      <c r="O2342" s="2">
        <v>88</v>
      </c>
      <c r="P2342" s="2">
        <v>0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x14ac:dyDescent="0.35">
      <c r="A2343" s="2">
        <v>1</v>
      </c>
      <c r="B2343" s="2">
        <v>46</v>
      </c>
      <c r="C2343" s="2">
        <v>1</v>
      </c>
      <c r="D2343" s="2">
        <v>1</v>
      </c>
      <c r="E2343" s="2">
        <v>9</v>
      </c>
      <c r="F2343" s="2">
        <v>0</v>
      </c>
      <c r="G2343" s="2">
        <v>0</v>
      </c>
      <c r="H2343" s="2">
        <v>0</v>
      </c>
      <c r="I2343" s="2">
        <v>0</v>
      </c>
      <c r="J2343" s="2">
        <v>255</v>
      </c>
      <c r="K2343" s="2">
        <v>113.5</v>
      </c>
      <c r="L2343" s="2">
        <v>72.5</v>
      </c>
      <c r="M2343" s="2">
        <v>23.22</v>
      </c>
      <c r="N2343" s="2">
        <v>60</v>
      </c>
      <c r="O2343" s="2">
        <v>78</v>
      </c>
      <c r="P2343" s="2">
        <v>0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x14ac:dyDescent="0.35">
      <c r="A2344" s="2">
        <v>1</v>
      </c>
      <c r="B2344" s="2">
        <v>41</v>
      </c>
      <c r="C2344" s="2">
        <v>4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197</v>
      </c>
      <c r="K2344" s="2">
        <v>134</v>
      </c>
      <c r="L2344" s="2">
        <v>87</v>
      </c>
      <c r="M2344" s="2">
        <v>25.48</v>
      </c>
      <c r="N2344" s="2">
        <v>75</v>
      </c>
      <c r="O2344" s="2">
        <v>75</v>
      </c>
      <c r="P2344" s="2">
        <v>0</v>
      </c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x14ac:dyDescent="0.35">
      <c r="A2345" s="2">
        <v>0</v>
      </c>
      <c r="B2345" s="2">
        <v>41</v>
      </c>
      <c r="C2345" s="2">
        <v>1</v>
      </c>
      <c r="D2345" s="2">
        <v>1</v>
      </c>
      <c r="E2345" s="2">
        <v>5</v>
      </c>
      <c r="F2345" s="2">
        <v>0</v>
      </c>
      <c r="G2345" s="2">
        <v>0</v>
      </c>
      <c r="H2345" s="2">
        <v>0</v>
      </c>
      <c r="I2345" s="2">
        <v>0</v>
      </c>
      <c r="J2345" s="2">
        <v>209</v>
      </c>
      <c r="K2345" s="2">
        <v>107</v>
      </c>
      <c r="L2345" s="2">
        <v>65</v>
      </c>
      <c r="M2345" s="2">
        <v>27.27</v>
      </c>
      <c r="N2345" s="2">
        <v>84</v>
      </c>
      <c r="O2345" s="2">
        <v>87</v>
      </c>
      <c r="P2345" s="2">
        <v>0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x14ac:dyDescent="0.35">
      <c r="A2346" s="2">
        <v>0</v>
      </c>
      <c r="B2346" s="2">
        <v>58</v>
      </c>
      <c r="C2346" s="2">
        <v>2</v>
      </c>
      <c r="D2346" s="2">
        <v>1</v>
      </c>
      <c r="E2346" s="2">
        <v>20</v>
      </c>
      <c r="F2346" s="2">
        <v>0</v>
      </c>
      <c r="G2346" s="2">
        <v>0</v>
      </c>
      <c r="H2346" s="2">
        <v>1</v>
      </c>
      <c r="I2346" s="2">
        <v>0</v>
      </c>
      <c r="J2346" s="2">
        <v>231</v>
      </c>
      <c r="K2346" s="2">
        <v>165</v>
      </c>
      <c r="L2346" s="2">
        <v>94.5</v>
      </c>
      <c r="M2346" s="2">
        <v>27.02</v>
      </c>
      <c r="N2346" s="2">
        <v>100</v>
      </c>
      <c r="O2346" s="2">
        <v>80</v>
      </c>
      <c r="P2346" s="2">
        <v>0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x14ac:dyDescent="0.35">
      <c r="A2347" s="2">
        <v>1</v>
      </c>
      <c r="B2347" s="2">
        <v>65</v>
      </c>
      <c r="C2347" s="2">
        <v>4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253</v>
      </c>
      <c r="K2347" s="2">
        <v>111</v>
      </c>
      <c r="L2347" s="2">
        <v>60</v>
      </c>
      <c r="M2347" s="2">
        <v>24.12</v>
      </c>
      <c r="N2347" s="2">
        <v>60</v>
      </c>
      <c r="O2347" s="2">
        <v>69</v>
      </c>
      <c r="P2347" s="2">
        <v>0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x14ac:dyDescent="0.35">
      <c r="A2348" s="2">
        <v>0</v>
      </c>
      <c r="B2348" s="2">
        <v>44</v>
      </c>
      <c r="C2348" s="2">
        <v>2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226</v>
      </c>
      <c r="K2348" s="2">
        <v>123</v>
      </c>
      <c r="L2348" s="2">
        <v>82</v>
      </c>
      <c r="M2348" s="2">
        <v>24.67</v>
      </c>
      <c r="N2348" s="2">
        <v>72</v>
      </c>
      <c r="O2348" s="2">
        <v>70</v>
      </c>
      <c r="P2348" s="2">
        <v>0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x14ac:dyDescent="0.35">
      <c r="A2349" s="2">
        <v>0</v>
      </c>
      <c r="B2349" s="2">
        <v>41</v>
      </c>
      <c r="C2349" s="2">
        <v>1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228</v>
      </c>
      <c r="K2349" s="2">
        <v>93</v>
      </c>
      <c r="L2349" s="2">
        <v>71</v>
      </c>
      <c r="M2349" s="2">
        <v>31.57</v>
      </c>
      <c r="N2349" s="2">
        <v>50</v>
      </c>
      <c r="O2349" s="2">
        <v>85</v>
      </c>
      <c r="P2349" s="2">
        <v>0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x14ac:dyDescent="0.35">
      <c r="A2350" s="2">
        <v>0</v>
      </c>
      <c r="B2350" s="2">
        <v>60</v>
      </c>
      <c r="C2350" s="2">
        <v>1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261</v>
      </c>
      <c r="K2350" s="2">
        <v>123.5</v>
      </c>
      <c r="L2350" s="2">
        <v>79</v>
      </c>
      <c r="M2350" s="2">
        <v>29.28</v>
      </c>
      <c r="N2350" s="2">
        <v>70</v>
      </c>
      <c r="O2350" s="2">
        <v>103</v>
      </c>
      <c r="P2350" s="2">
        <v>0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x14ac:dyDescent="0.35">
      <c r="A2351" s="2">
        <v>0</v>
      </c>
      <c r="B2351" s="2">
        <v>59</v>
      </c>
      <c r="C2351" s="2">
        <v>1</v>
      </c>
      <c r="D2351" s="2">
        <v>0</v>
      </c>
      <c r="E2351" s="2">
        <v>0</v>
      </c>
      <c r="F2351" s="2">
        <v>0</v>
      </c>
      <c r="G2351" s="2">
        <v>0</v>
      </c>
      <c r="H2351" s="2">
        <v>1</v>
      </c>
      <c r="I2351" s="2">
        <v>0</v>
      </c>
      <c r="J2351" s="2">
        <v>267</v>
      </c>
      <c r="K2351" s="2">
        <v>190</v>
      </c>
      <c r="L2351" s="2">
        <v>90</v>
      </c>
      <c r="M2351" s="2">
        <v>26.23</v>
      </c>
      <c r="N2351" s="2">
        <v>75</v>
      </c>
      <c r="O2351" s="2">
        <v>78</v>
      </c>
      <c r="P2351" s="2">
        <v>0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x14ac:dyDescent="0.35">
      <c r="A2352" s="2">
        <v>0</v>
      </c>
      <c r="B2352" s="2">
        <v>40</v>
      </c>
      <c r="C2352" s="2">
        <v>2</v>
      </c>
      <c r="D2352" s="2">
        <v>1</v>
      </c>
      <c r="E2352" s="2">
        <v>9</v>
      </c>
      <c r="F2352" s="2">
        <v>0</v>
      </c>
      <c r="G2352" s="2">
        <v>0</v>
      </c>
      <c r="H2352" s="2">
        <v>0</v>
      </c>
      <c r="I2352" s="2">
        <v>0</v>
      </c>
      <c r="J2352" s="2">
        <v>240</v>
      </c>
      <c r="K2352" s="2">
        <v>115</v>
      </c>
      <c r="L2352" s="2">
        <v>72</v>
      </c>
      <c r="M2352" s="2">
        <v>18.82</v>
      </c>
      <c r="N2352" s="2">
        <v>80</v>
      </c>
      <c r="O2352" s="2">
        <v>68</v>
      </c>
      <c r="P2352" s="2">
        <v>0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x14ac:dyDescent="0.35">
      <c r="A2353" s="2">
        <v>0</v>
      </c>
      <c r="B2353" s="2">
        <v>42</v>
      </c>
      <c r="C2353" s="2">
        <v>2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233</v>
      </c>
      <c r="K2353" s="2">
        <v>127</v>
      </c>
      <c r="L2353" s="2">
        <v>82</v>
      </c>
      <c r="M2353" s="2">
        <v>30.22</v>
      </c>
      <c r="N2353" s="2">
        <v>70</v>
      </c>
      <c r="O2353" s="2">
        <v>78</v>
      </c>
      <c r="P2353" s="2">
        <v>0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x14ac:dyDescent="0.35">
      <c r="A2354" s="2">
        <v>0</v>
      </c>
      <c r="B2354" s="2">
        <v>56</v>
      </c>
      <c r="C2354" s="2">
        <v>2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280</v>
      </c>
      <c r="K2354" s="2">
        <v>101</v>
      </c>
      <c r="L2354" s="2">
        <v>71</v>
      </c>
      <c r="M2354" s="2">
        <v>28.22</v>
      </c>
      <c r="N2354" s="2">
        <v>79</v>
      </c>
      <c r="O2354" s="2">
        <v>67</v>
      </c>
      <c r="P2354" s="2">
        <v>0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x14ac:dyDescent="0.35">
      <c r="A2355" s="2">
        <v>1</v>
      </c>
      <c r="B2355" s="2">
        <v>54</v>
      </c>
      <c r="C2355" s="2">
        <v>1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235</v>
      </c>
      <c r="K2355" s="2">
        <v>132</v>
      </c>
      <c r="L2355" s="2">
        <v>87</v>
      </c>
      <c r="M2355" s="2">
        <v>26.13</v>
      </c>
      <c r="N2355" s="2">
        <v>65</v>
      </c>
      <c r="O2355" s="2">
        <v>75</v>
      </c>
      <c r="P2355" s="2">
        <v>0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x14ac:dyDescent="0.35">
      <c r="A2356" s="2">
        <v>0</v>
      </c>
      <c r="B2356" s="2">
        <v>42</v>
      </c>
      <c r="C2356" s="2">
        <v>4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278</v>
      </c>
      <c r="K2356" s="2">
        <v>118.5</v>
      </c>
      <c r="L2356" s="2">
        <v>72</v>
      </c>
      <c r="M2356" s="2">
        <v>21.99</v>
      </c>
      <c r="N2356" s="2">
        <v>72</v>
      </c>
      <c r="O2356" s="2">
        <v>78</v>
      </c>
      <c r="P2356" s="2">
        <v>0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x14ac:dyDescent="0.35">
      <c r="A2357" s="2">
        <v>1</v>
      </c>
      <c r="B2357" s="2">
        <v>42</v>
      </c>
      <c r="C2357" s="2">
        <v>2</v>
      </c>
      <c r="D2357" s="2">
        <v>1</v>
      </c>
      <c r="E2357" s="2">
        <v>20</v>
      </c>
      <c r="F2357" s="2">
        <v>0</v>
      </c>
      <c r="G2357" s="2">
        <v>0</v>
      </c>
      <c r="H2357" s="2">
        <v>0</v>
      </c>
      <c r="I2357" s="2">
        <v>0</v>
      </c>
      <c r="J2357" s="2">
        <v>238</v>
      </c>
      <c r="K2357" s="2">
        <v>133</v>
      </c>
      <c r="L2357" s="2">
        <v>88</v>
      </c>
      <c r="M2357" s="2">
        <v>28.84</v>
      </c>
      <c r="N2357" s="2">
        <v>80</v>
      </c>
      <c r="O2357" s="2">
        <v>58</v>
      </c>
      <c r="P2357" s="2">
        <v>0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x14ac:dyDescent="0.35">
      <c r="A2358" s="2">
        <v>1</v>
      </c>
      <c r="B2358" s="2">
        <v>43</v>
      </c>
      <c r="C2358" s="2">
        <v>1</v>
      </c>
      <c r="D2358" s="2">
        <v>0</v>
      </c>
      <c r="E2358" s="2">
        <v>0</v>
      </c>
      <c r="F2358" s="2">
        <v>1</v>
      </c>
      <c r="G2358" s="2">
        <v>0</v>
      </c>
      <c r="H2358" s="2">
        <v>1</v>
      </c>
      <c r="I2358" s="2">
        <v>0</v>
      </c>
      <c r="J2358" s="2">
        <v>210</v>
      </c>
      <c r="K2358" s="2">
        <v>181</v>
      </c>
      <c r="L2358" s="2">
        <v>97.5</v>
      </c>
      <c r="M2358" s="2">
        <v>21.83</v>
      </c>
      <c r="N2358" s="2">
        <v>75</v>
      </c>
      <c r="O2358" s="2">
        <v>55</v>
      </c>
      <c r="P2358" s="2">
        <v>0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x14ac:dyDescent="0.35">
      <c r="A2359" s="2">
        <v>0</v>
      </c>
      <c r="B2359" s="2">
        <v>49</v>
      </c>
      <c r="C2359" s="2">
        <v>2</v>
      </c>
      <c r="D2359" s="2">
        <v>0</v>
      </c>
      <c r="E2359" s="2">
        <v>0</v>
      </c>
      <c r="F2359" s="2">
        <v>0</v>
      </c>
      <c r="G2359" s="2">
        <v>0</v>
      </c>
      <c r="H2359" s="2">
        <v>1</v>
      </c>
      <c r="I2359" s="2">
        <v>0</v>
      </c>
      <c r="J2359" s="2">
        <v>239</v>
      </c>
      <c r="K2359" s="2">
        <v>143</v>
      </c>
      <c r="L2359" s="2">
        <v>93</v>
      </c>
      <c r="M2359" s="2">
        <v>28.38</v>
      </c>
      <c r="N2359" s="2">
        <v>75</v>
      </c>
      <c r="O2359" s="2">
        <v>87</v>
      </c>
      <c r="P2359" s="2">
        <v>0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x14ac:dyDescent="0.35">
      <c r="A2360" s="2">
        <v>1</v>
      </c>
      <c r="B2360" s="2">
        <v>47</v>
      </c>
      <c r="C2360" s="2">
        <v>2</v>
      </c>
      <c r="D2360" s="2">
        <v>1</v>
      </c>
      <c r="E2360" s="2">
        <v>20</v>
      </c>
      <c r="F2360" s="2">
        <v>0</v>
      </c>
      <c r="G2360" s="2">
        <v>0</v>
      </c>
      <c r="H2360" s="2">
        <v>0</v>
      </c>
      <c r="I2360" s="2">
        <v>0</v>
      </c>
      <c r="J2360" s="2">
        <v>344</v>
      </c>
      <c r="K2360" s="2">
        <v>102.5</v>
      </c>
      <c r="L2360" s="2">
        <v>71</v>
      </c>
      <c r="M2360" s="2">
        <v>27.73</v>
      </c>
      <c r="N2360" s="2">
        <v>65</v>
      </c>
      <c r="O2360" s="2">
        <v>80</v>
      </c>
      <c r="P2360" s="2">
        <v>0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x14ac:dyDescent="0.35">
      <c r="A2361" s="2">
        <v>1</v>
      </c>
      <c r="B2361" s="2">
        <v>53</v>
      </c>
      <c r="C2361" s="2">
        <v>3</v>
      </c>
      <c r="D2361" s="2">
        <v>1</v>
      </c>
      <c r="E2361" s="2">
        <v>43</v>
      </c>
      <c r="F2361" s="2">
        <v>0</v>
      </c>
      <c r="G2361" s="2">
        <v>0</v>
      </c>
      <c r="H2361" s="2">
        <v>1</v>
      </c>
      <c r="I2361" s="2">
        <v>0</v>
      </c>
      <c r="J2361" s="2">
        <v>193</v>
      </c>
      <c r="K2361" s="2">
        <v>142.5</v>
      </c>
      <c r="L2361" s="2">
        <v>100</v>
      </c>
      <c r="M2361" s="2">
        <v>24.15</v>
      </c>
      <c r="N2361" s="2">
        <v>82</v>
      </c>
      <c r="O2361" s="2">
        <v>69</v>
      </c>
      <c r="P2361" s="2">
        <v>0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x14ac:dyDescent="0.35">
      <c r="A2362" s="2">
        <v>0</v>
      </c>
      <c r="B2362" s="2">
        <v>62</v>
      </c>
      <c r="C2362" s="2">
        <v>4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281</v>
      </c>
      <c r="K2362" s="2">
        <v>126</v>
      </c>
      <c r="L2362" s="2">
        <v>85.5</v>
      </c>
      <c r="M2362" s="2">
        <v>23.29</v>
      </c>
      <c r="N2362" s="2">
        <v>65</v>
      </c>
      <c r="O2362" s="2">
        <v>63</v>
      </c>
      <c r="P2362" s="2">
        <v>0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x14ac:dyDescent="0.35">
      <c r="A2363" s="2">
        <v>0</v>
      </c>
      <c r="B2363" s="2">
        <v>55</v>
      </c>
      <c r="C2363" s="2">
        <v>2</v>
      </c>
      <c r="D2363" s="2">
        <v>0</v>
      </c>
      <c r="E2363" s="2">
        <v>0</v>
      </c>
      <c r="F2363" s="2">
        <v>1</v>
      </c>
      <c r="G2363" s="2">
        <v>0</v>
      </c>
      <c r="H2363" s="2">
        <v>1</v>
      </c>
      <c r="I2363" s="2">
        <v>1</v>
      </c>
      <c r="J2363" s="2">
        <v>279</v>
      </c>
      <c r="K2363" s="2">
        <v>165</v>
      </c>
      <c r="L2363" s="2">
        <v>105.5</v>
      </c>
      <c r="M2363" s="2">
        <v>32.51</v>
      </c>
      <c r="N2363" s="2">
        <v>73</v>
      </c>
      <c r="O2363" s="2">
        <v>87</v>
      </c>
      <c r="P2363" s="2">
        <v>0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x14ac:dyDescent="0.35">
      <c r="A2364" s="2">
        <v>0</v>
      </c>
      <c r="B2364" s="2">
        <v>41</v>
      </c>
      <c r="C2364" s="2">
        <v>2</v>
      </c>
      <c r="D2364" s="2">
        <v>1</v>
      </c>
      <c r="E2364" s="2">
        <v>1</v>
      </c>
      <c r="F2364" s="2">
        <v>0</v>
      </c>
      <c r="G2364" s="2">
        <v>0</v>
      </c>
      <c r="H2364" s="2">
        <v>0</v>
      </c>
      <c r="I2364" s="2">
        <v>0</v>
      </c>
      <c r="J2364" s="2">
        <v>189</v>
      </c>
      <c r="K2364" s="2">
        <v>113.5</v>
      </c>
      <c r="L2364" s="2">
        <v>61</v>
      </c>
      <c r="M2364" s="2">
        <v>23.08</v>
      </c>
      <c r="N2364" s="2">
        <v>55</v>
      </c>
      <c r="O2364" s="2">
        <v>73</v>
      </c>
      <c r="P2364" s="2">
        <v>0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x14ac:dyDescent="0.35">
      <c r="A2365" s="2">
        <v>0</v>
      </c>
      <c r="B2365" s="2">
        <v>38</v>
      </c>
      <c r="C2365" s="2">
        <v>2</v>
      </c>
      <c r="D2365" s="2">
        <v>1</v>
      </c>
      <c r="E2365" s="2">
        <v>5</v>
      </c>
      <c r="F2365" s="2">
        <v>0</v>
      </c>
      <c r="G2365" s="2">
        <v>0</v>
      </c>
      <c r="H2365" s="2">
        <v>0</v>
      </c>
      <c r="I2365" s="2">
        <v>0</v>
      </c>
      <c r="J2365" s="2">
        <v>179</v>
      </c>
      <c r="K2365" s="2">
        <v>116.5</v>
      </c>
      <c r="L2365" s="2">
        <v>72.5</v>
      </c>
      <c r="M2365" s="2">
        <v>21.49</v>
      </c>
      <c r="N2365" s="2">
        <v>70</v>
      </c>
      <c r="O2365" s="2">
        <v>76</v>
      </c>
      <c r="P2365" s="2">
        <v>0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x14ac:dyDescent="0.35">
      <c r="A2366" s="2">
        <v>0</v>
      </c>
      <c r="B2366" s="2">
        <v>50</v>
      </c>
      <c r="C2366" s="2">
        <v>4</v>
      </c>
      <c r="D2366" s="2">
        <v>1</v>
      </c>
      <c r="E2366" s="2">
        <v>30</v>
      </c>
      <c r="F2366" s="2">
        <v>0</v>
      </c>
      <c r="G2366" s="2">
        <v>0</v>
      </c>
      <c r="H2366" s="2">
        <v>0</v>
      </c>
      <c r="I2366" s="2">
        <v>0</v>
      </c>
      <c r="J2366" s="2">
        <v>243</v>
      </c>
      <c r="K2366" s="2">
        <v>128</v>
      </c>
      <c r="L2366" s="2">
        <v>76</v>
      </c>
      <c r="M2366" s="2">
        <v>25.65</v>
      </c>
      <c r="N2366" s="2">
        <v>69</v>
      </c>
      <c r="O2366" s="2">
        <v>80</v>
      </c>
      <c r="P2366" s="2">
        <v>0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x14ac:dyDescent="0.35">
      <c r="A2367" s="2">
        <v>1</v>
      </c>
      <c r="B2367" s="2">
        <v>44</v>
      </c>
      <c r="C2367" s="2">
        <v>4</v>
      </c>
      <c r="D2367" s="2">
        <v>1</v>
      </c>
      <c r="E2367" s="2">
        <v>20</v>
      </c>
      <c r="F2367" s="2">
        <v>0</v>
      </c>
      <c r="G2367" s="2">
        <v>0</v>
      </c>
      <c r="H2367" s="2">
        <v>1</v>
      </c>
      <c r="I2367" s="2">
        <v>0</v>
      </c>
      <c r="J2367" s="2">
        <v>230</v>
      </c>
      <c r="K2367" s="2">
        <v>138</v>
      </c>
      <c r="L2367" s="2">
        <v>98</v>
      </c>
      <c r="M2367" s="2">
        <v>25.12</v>
      </c>
      <c r="N2367" s="2">
        <v>75</v>
      </c>
      <c r="O2367" s="2">
        <v>93</v>
      </c>
      <c r="P2367" s="2">
        <v>0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x14ac:dyDescent="0.35">
      <c r="A2368" s="2">
        <v>1</v>
      </c>
      <c r="B2368" s="2">
        <v>55</v>
      </c>
      <c r="C2368" s="2">
        <v>1</v>
      </c>
      <c r="D2368" s="2">
        <v>1</v>
      </c>
      <c r="E2368" s="2">
        <v>6</v>
      </c>
      <c r="F2368" s="2">
        <v>0</v>
      </c>
      <c r="G2368" s="2">
        <v>0</v>
      </c>
      <c r="H2368" s="2">
        <v>1</v>
      </c>
      <c r="I2368" s="2">
        <v>0</v>
      </c>
      <c r="J2368" s="2">
        <v>274</v>
      </c>
      <c r="K2368" s="2">
        <v>148</v>
      </c>
      <c r="L2368" s="2">
        <v>94</v>
      </c>
      <c r="M2368" s="2">
        <v>28.55</v>
      </c>
      <c r="N2368" s="2">
        <v>62</v>
      </c>
      <c r="O2368" s="2">
        <v>65</v>
      </c>
      <c r="P2368" s="2">
        <v>0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x14ac:dyDescent="0.35">
      <c r="A2369" s="2">
        <v>0</v>
      </c>
      <c r="B2369" s="2">
        <v>53</v>
      </c>
      <c r="C2369" s="2">
        <v>1</v>
      </c>
      <c r="D2369" s="2">
        <v>0</v>
      </c>
      <c r="E2369" s="2">
        <v>0</v>
      </c>
      <c r="F2369" s="2">
        <v>0</v>
      </c>
      <c r="G2369" s="2">
        <v>0</v>
      </c>
      <c r="H2369" s="2">
        <v>1</v>
      </c>
      <c r="I2369" s="2">
        <v>0</v>
      </c>
      <c r="J2369" s="2">
        <v>268</v>
      </c>
      <c r="K2369" s="2">
        <v>156</v>
      </c>
      <c r="L2369" s="2">
        <v>100</v>
      </c>
      <c r="M2369" s="2">
        <v>26.73</v>
      </c>
      <c r="N2369" s="2">
        <v>85</v>
      </c>
      <c r="O2369" s="2">
        <v>69</v>
      </c>
      <c r="P2369" s="2">
        <v>0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x14ac:dyDescent="0.35">
      <c r="A2370" s="2">
        <v>0</v>
      </c>
      <c r="B2370" s="2">
        <v>54</v>
      </c>
      <c r="C2370" s="2">
        <v>2</v>
      </c>
      <c r="D2370" s="2">
        <v>0</v>
      </c>
      <c r="E2370" s="2">
        <v>0</v>
      </c>
      <c r="F2370" s="2">
        <v>0</v>
      </c>
      <c r="G2370" s="2">
        <v>0</v>
      </c>
      <c r="H2370" s="2">
        <v>1</v>
      </c>
      <c r="I2370" s="2">
        <v>0</v>
      </c>
      <c r="J2370" s="2">
        <v>220</v>
      </c>
      <c r="K2370" s="2">
        <v>142.5</v>
      </c>
      <c r="L2370" s="2">
        <v>83.5</v>
      </c>
      <c r="M2370" s="2">
        <v>25.09</v>
      </c>
      <c r="N2370" s="2">
        <v>72</v>
      </c>
      <c r="O2370" s="2">
        <v>84</v>
      </c>
      <c r="P2370" s="2">
        <v>0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x14ac:dyDescent="0.35">
      <c r="A2371" s="2">
        <v>0</v>
      </c>
      <c r="B2371" s="2">
        <v>36</v>
      </c>
      <c r="C2371" s="2">
        <v>3</v>
      </c>
      <c r="D2371" s="2">
        <v>1</v>
      </c>
      <c r="E2371" s="2">
        <v>15</v>
      </c>
      <c r="F2371" s="2">
        <v>0</v>
      </c>
      <c r="G2371" s="2">
        <v>0</v>
      </c>
      <c r="H2371" s="2">
        <v>0</v>
      </c>
      <c r="I2371" s="2">
        <v>0</v>
      </c>
      <c r="J2371" s="2">
        <v>180</v>
      </c>
      <c r="K2371" s="2">
        <v>105</v>
      </c>
      <c r="L2371" s="2">
        <v>60</v>
      </c>
      <c r="M2371" s="2">
        <v>25.97</v>
      </c>
      <c r="N2371" s="2">
        <v>102</v>
      </c>
      <c r="O2371" s="2">
        <v>78</v>
      </c>
      <c r="P2371" s="2">
        <v>0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x14ac:dyDescent="0.35">
      <c r="A2372" s="2">
        <v>0</v>
      </c>
      <c r="B2372" s="2">
        <v>60</v>
      </c>
      <c r="C2372" s="2">
        <v>1</v>
      </c>
      <c r="D2372" s="2">
        <v>0</v>
      </c>
      <c r="E2372" s="2">
        <v>0</v>
      </c>
      <c r="F2372" s="2">
        <v>0</v>
      </c>
      <c r="G2372" s="2">
        <v>0</v>
      </c>
      <c r="H2372" s="2">
        <v>1</v>
      </c>
      <c r="I2372" s="2">
        <v>0</v>
      </c>
      <c r="J2372" s="2">
        <v>295</v>
      </c>
      <c r="K2372" s="2">
        <v>149</v>
      </c>
      <c r="L2372" s="2">
        <v>103.5</v>
      </c>
      <c r="M2372" s="2">
        <v>22.69</v>
      </c>
      <c r="N2372" s="2">
        <v>80</v>
      </c>
      <c r="O2372" s="2">
        <v>52</v>
      </c>
      <c r="P2372" s="2">
        <v>0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x14ac:dyDescent="0.35">
      <c r="A2373" s="2">
        <v>1</v>
      </c>
      <c r="B2373" s="2">
        <v>43</v>
      </c>
      <c r="C2373" s="2">
        <v>4</v>
      </c>
      <c r="D2373" s="2">
        <v>0</v>
      </c>
      <c r="E2373" s="2">
        <v>0</v>
      </c>
      <c r="F2373" s="2">
        <v>0</v>
      </c>
      <c r="G2373" s="2">
        <v>0</v>
      </c>
      <c r="H2373" s="2">
        <v>1</v>
      </c>
      <c r="I2373" s="2">
        <v>0</v>
      </c>
      <c r="J2373" s="2">
        <v>367</v>
      </c>
      <c r="K2373" s="2">
        <v>141</v>
      </c>
      <c r="L2373" s="2">
        <v>82.5</v>
      </c>
      <c r="M2373" s="2">
        <v>25.62</v>
      </c>
      <c r="N2373" s="2">
        <v>92</v>
      </c>
      <c r="O2373" s="2">
        <v>90</v>
      </c>
      <c r="P2373" s="2">
        <v>0</v>
      </c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x14ac:dyDescent="0.35">
      <c r="A2374" s="2">
        <v>1</v>
      </c>
      <c r="B2374" s="2">
        <v>57</v>
      </c>
      <c r="C2374" s="2">
        <v>1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207</v>
      </c>
      <c r="K2374" s="2">
        <v>111</v>
      </c>
      <c r="L2374" s="2">
        <v>80</v>
      </c>
      <c r="M2374" s="2">
        <v>37.15</v>
      </c>
      <c r="N2374" s="2">
        <v>63</v>
      </c>
      <c r="O2374" s="2">
        <v>70</v>
      </c>
      <c r="P2374" s="2">
        <v>0</v>
      </c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x14ac:dyDescent="0.35">
      <c r="A2375" s="2">
        <v>0</v>
      </c>
      <c r="B2375" s="2">
        <v>61</v>
      </c>
      <c r="C2375" s="2">
        <v>2</v>
      </c>
      <c r="D2375" s="2">
        <v>0</v>
      </c>
      <c r="E2375" s="2">
        <v>0</v>
      </c>
      <c r="F2375" s="2">
        <v>0</v>
      </c>
      <c r="G2375" s="2">
        <v>0</v>
      </c>
      <c r="H2375" s="2">
        <v>1</v>
      </c>
      <c r="I2375" s="2">
        <v>0</v>
      </c>
      <c r="J2375" s="2">
        <v>224</v>
      </c>
      <c r="K2375" s="2">
        <v>155</v>
      </c>
      <c r="L2375" s="2">
        <v>71</v>
      </c>
      <c r="M2375" s="2">
        <v>25.98</v>
      </c>
      <c r="N2375" s="2">
        <v>75</v>
      </c>
      <c r="O2375" s="2">
        <v>86</v>
      </c>
      <c r="P2375" s="2">
        <v>0</v>
      </c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x14ac:dyDescent="0.35">
      <c r="A2376" s="2">
        <v>0</v>
      </c>
      <c r="B2376" s="2">
        <v>46</v>
      </c>
      <c r="C2376" s="2">
        <v>1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284</v>
      </c>
      <c r="K2376" s="2">
        <v>147</v>
      </c>
      <c r="L2376" s="2">
        <v>82</v>
      </c>
      <c r="M2376" s="2">
        <v>25.6</v>
      </c>
      <c r="N2376" s="2">
        <v>80</v>
      </c>
      <c r="O2376" s="2">
        <v>78</v>
      </c>
      <c r="P2376" s="2">
        <v>0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x14ac:dyDescent="0.35">
      <c r="A2377" s="2">
        <v>0</v>
      </c>
      <c r="B2377" s="2">
        <v>62</v>
      </c>
      <c r="C2377" s="2">
        <v>2</v>
      </c>
      <c r="D2377" s="2">
        <v>0</v>
      </c>
      <c r="E2377" s="2">
        <v>0</v>
      </c>
      <c r="F2377" s="2">
        <v>0</v>
      </c>
      <c r="G2377" s="2">
        <v>0</v>
      </c>
      <c r="H2377" s="2">
        <v>1</v>
      </c>
      <c r="I2377" s="2">
        <v>1</v>
      </c>
      <c r="J2377" s="2">
        <v>313</v>
      </c>
      <c r="K2377" s="2">
        <v>164</v>
      </c>
      <c r="L2377" s="2">
        <v>94</v>
      </c>
      <c r="M2377" s="2">
        <v>27.4</v>
      </c>
      <c r="N2377" s="2">
        <v>70</v>
      </c>
      <c r="O2377" s="2">
        <v>81</v>
      </c>
      <c r="P2377" s="2">
        <v>0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x14ac:dyDescent="0.35">
      <c r="A2378" s="2">
        <v>0</v>
      </c>
      <c r="B2378" s="2">
        <v>35</v>
      </c>
      <c r="C2378" s="2">
        <v>3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219</v>
      </c>
      <c r="K2378" s="2">
        <v>116</v>
      </c>
      <c r="L2378" s="2">
        <v>74</v>
      </c>
      <c r="M2378" s="2">
        <v>21.63</v>
      </c>
      <c r="N2378" s="2">
        <v>75</v>
      </c>
      <c r="O2378" s="2">
        <v>68</v>
      </c>
      <c r="P2378" s="2">
        <v>0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x14ac:dyDescent="0.35">
      <c r="A2379" s="2">
        <v>0</v>
      </c>
      <c r="B2379" s="2">
        <v>40</v>
      </c>
      <c r="C2379" s="2">
        <v>2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215</v>
      </c>
      <c r="K2379" s="2">
        <v>110</v>
      </c>
      <c r="L2379" s="2">
        <v>70</v>
      </c>
      <c r="M2379" s="2">
        <v>19.64</v>
      </c>
      <c r="N2379" s="2">
        <v>70</v>
      </c>
      <c r="O2379" s="2">
        <v>87</v>
      </c>
      <c r="P2379" s="2">
        <v>0</v>
      </c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x14ac:dyDescent="0.35">
      <c r="A2380" s="2">
        <v>0</v>
      </c>
      <c r="B2380" s="2">
        <v>44</v>
      </c>
      <c r="C2380" s="2">
        <v>3</v>
      </c>
      <c r="D2380" s="2">
        <v>1</v>
      </c>
      <c r="E2380" s="2">
        <v>30</v>
      </c>
      <c r="F2380" s="2">
        <v>0</v>
      </c>
      <c r="G2380" s="2">
        <v>0</v>
      </c>
      <c r="H2380" s="2">
        <v>0</v>
      </c>
      <c r="I2380" s="2">
        <v>0</v>
      </c>
      <c r="J2380" s="2">
        <v>188</v>
      </c>
      <c r="K2380" s="2">
        <v>122.5</v>
      </c>
      <c r="L2380" s="2">
        <v>67.5</v>
      </c>
      <c r="M2380" s="2">
        <v>23.13</v>
      </c>
      <c r="N2380" s="2">
        <v>94</v>
      </c>
      <c r="O2380" s="2">
        <v>85</v>
      </c>
      <c r="P2380" s="2">
        <v>0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x14ac:dyDescent="0.35">
      <c r="A2381" s="2">
        <v>0</v>
      </c>
      <c r="B2381" s="2">
        <v>46</v>
      </c>
      <c r="C2381" s="2">
        <v>2</v>
      </c>
      <c r="D2381" s="2">
        <v>0</v>
      </c>
      <c r="E2381" s="2">
        <v>0</v>
      </c>
      <c r="F2381" s="2">
        <v>0</v>
      </c>
      <c r="G2381" s="2">
        <v>0</v>
      </c>
      <c r="H2381" s="2">
        <v>1</v>
      </c>
      <c r="I2381" s="2">
        <v>0</v>
      </c>
      <c r="J2381" s="2">
        <v>214</v>
      </c>
      <c r="K2381" s="2">
        <v>144</v>
      </c>
      <c r="L2381" s="2">
        <v>79</v>
      </c>
      <c r="M2381" s="2">
        <v>23.62</v>
      </c>
      <c r="N2381" s="2">
        <v>96</v>
      </c>
      <c r="O2381" s="2">
        <v>80</v>
      </c>
      <c r="P2381" s="2">
        <v>0</v>
      </c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x14ac:dyDescent="0.35">
      <c r="A2382" s="2">
        <v>0</v>
      </c>
      <c r="B2382" s="2">
        <v>40</v>
      </c>
      <c r="C2382" s="2">
        <v>2</v>
      </c>
      <c r="D2382" s="2">
        <v>1</v>
      </c>
      <c r="E2382" s="2">
        <v>9</v>
      </c>
      <c r="F2382" s="2">
        <v>0</v>
      </c>
      <c r="G2382" s="2">
        <v>0</v>
      </c>
      <c r="H2382" s="2">
        <v>0</v>
      </c>
      <c r="I2382" s="2">
        <v>0</v>
      </c>
      <c r="J2382" s="2">
        <v>193</v>
      </c>
      <c r="K2382" s="2">
        <v>105</v>
      </c>
      <c r="L2382" s="2">
        <v>60</v>
      </c>
      <c r="M2382" s="2">
        <v>22.54</v>
      </c>
      <c r="N2382" s="2">
        <v>75</v>
      </c>
      <c r="O2382" s="2">
        <v>85</v>
      </c>
      <c r="P2382" s="2">
        <v>0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x14ac:dyDescent="0.35">
      <c r="A2383" s="2">
        <v>1</v>
      </c>
      <c r="B2383" s="2">
        <v>40</v>
      </c>
      <c r="C2383" s="2">
        <v>1</v>
      </c>
      <c r="D2383" s="2">
        <v>1</v>
      </c>
      <c r="E2383" s="2">
        <v>20</v>
      </c>
      <c r="F2383" s="2">
        <v>0</v>
      </c>
      <c r="G2383" s="2">
        <v>0</v>
      </c>
      <c r="H2383" s="2">
        <v>0</v>
      </c>
      <c r="I2383" s="2">
        <v>0</v>
      </c>
      <c r="J2383" s="2">
        <v>201</v>
      </c>
      <c r="K2383" s="2">
        <v>121.5</v>
      </c>
      <c r="L2383" s="2">
        <v>76.5</v>
      </c>
      <c r="M2383" s="2">
        <v>29.38</v>
      </c>
      <c r="N2383" s="2">
        <v>74</v>
      </c>
      <c r="O2383" s="2">
        <v>94</v>
      </c>
      <c r="P2383" s="2">
        <v>0</v>
      </c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x14ac:dyDescent="0.35">
      <c r="A2384" s="2">
        <v>1</v>
      </c>
      <c r="B2384" s="2">
        <v>48</v>
      </c>
      <c r="C2384" s="2">
        <v>2</v>
      </c>
      <c r="D2384" s="2">
        <v>1</v>
      </c>
      <c r="E2384" s="2">
        <v>15</v>
      </c>
      <c r="F2384" s="2">
        <v>0</v>
      </c>
      <c r="G2384" s="2">
        <v>0</v>
      </c>
      <c r="H2384" s="2">
        <v>0</v>
      </c>
      <c r="I2384" s="2">
        <v>0</v>
      </c>
      <c r="J2384" s="2">
        <v>214</v>
      </c>
      <c r="K2384" s="2">
        <v>114</v>
      </c>
      <c r="L2384" s="2">
        <v>80</v>
      </c>
      <c r="M2384" s="2">
        <v>26.27</v>
      </c>
      <c r="N2384" s="2">
        <v>95</v>
      </c>
      <c r="O2384" s="2">
        <v>99</v>
      </c>
      <c r="P2384" s="2">
        <v>0</v>
      </c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x14ac:dyDescent="0.35">
      <c r="A2385" s="2">
        <v>0</v>
      </c>
      <c r="B2385" s="2">
        <v>43</v>
      </c>
      <c r="C2385" s="2">
        <v>2</v>
      </c>
      <c r="D2385" s="2">
        <v>1</v>
      </c>
      <c r="E2385" s="2">
        <v>20</v>
      </c>
      <c r="F2385" s="2">
        <v>0</v>
      </c>
      <c r="G2385" s="2">
        <v>0</v>
      </c>
      <c r="H2385" s="2">
        <v>0</v>
      </c>
      <c r="I2385" s="2">
        <v>0</v>
      </c>
      <c r="J2385" s="2">
        <v>208</v>
      </c>
      <c r="K2385" s="2">
        <v>119</v>
      </c>
      <c r="L2385" s="2">
        <v>69</v>
      </c>
      <c r="M2385" s="2">
        <v>19.48</v>
      </c>
      <c r="N2385" s="2">
        <v>67</v>
      </c>
      <c r="O2385" s="2">
        <v>73</v>
      </c>
      <c r="P2385" s="2">
        <v>0</v>
      </c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x14ac:dyDescent="0.35">
      <c r="A2386" s="2">
        <v>1</v>
      </c>
      <c r="B2386" s="2">
        <v>48</v>
      </c>
      <c r="C2386" s="2">
        <v>2</v>
      </c>
      <c r="D2386" s="2">
        <v>1</v>
      </c>
      <c r="E2386" s="2">
        <v>20</v>
      </c>
      <c r="F2386" s="2">
        <v>0</v>
      </c>
      <c r="G2386" s="2">
        <v>0</v>
      </c>
      <c r="H2386" s="2">
        <v>0</v>
      </c>
      <c r="I2386" s="2">
        <v>0</v>
      </c>
      <c r="J2386" s="2">
        <v>194</v>
      </c>
      <c r="K2386" s="2">
        <v>102.5</v>
      </c>
      <c r="L2386" s="2">
        <v>69</v>
      </c>
      <c r="M2386" s="2">
        <v>18.55</v>
      </c>
      <c r="N2386" s="2">
        <v>79</v>
      </c>
      <c r="O2386" s="2">
        <v>83</v>
      </c>
      <c r="P2386" s="2">
        <v>0</v>
      </c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x14ac:dyDescent="0.35">
      <c r="A2387" s="2">
        <v>0</v>
      </c>
      <c r="B2387" s="2">
        <v>43</v>
      </c>
      <c r="C2387" s="2">
        <v>1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230</v>
      </c>
      <c r="K2387" s="2">
        <v>116</v>
      </c>
      <c r="L2387" s="2">
        <v>86</v>
      </c>
      <c r="M2387" s="2">
        <v>27.78</v>
      </c>
      <c r="N2387" s="2">
        <v>62</v>
      </c>
      <c r="O2387" s="2">
        <v>78</v>
      </c>
      <c r="P2387" s="2">
        <v>0</v>
      </c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x14ac:dyDescent="0.35">
      <c r="A2388" s="2">
        <v>1</v>
      </c>
      <c r="B2388" s="2">
        <v>38</v>
      </c>
      <c r="C2388" s="2">
        <v>1</v>
      </c>
      <c r="D2388" s="2">
        <v>1</v>
      </c>
      <c r="E2388" s="2">
        <v>20</v>
      </c>
      <c r="F2388" s="2">
        <v>0</v>
      </c>
      <c r="G2388" s="2">
        <v>0</v>
      </c>
      <c r="H2388" s="2">
        <v>0</v>
      </c>
      <c r="I2388" s="2">
        <v>0</v>
      </c>
      <c r="J2388" s="2">
        <v>265</v>
      </c>
      <c r="K2388" s="2">
        <v>123</v>
      </c>
      <c r="L2388" s="2">
        <v>86</v>
      </c>
      <c r="M2388" s="2">
        <v>28.88</v>
      </c>
      <c r="N2388" s="2">
        <v>85</v>
      </c>
      <c r="O2388" s="2">
        <v>80</v>
      </c>
      <c r="P2388" s="2">
        <v>0</v>
      </c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x14ac:dyDescent="0.35">
      <c r="A2389" s="2">
        <v>1</v>
      </c>
      <c r="B2389" s="2">
        <v>48</v>
      </c>
      <c r="C2389" s="2">
        <v>2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263</v>
      </c>
      <c r="K2389" s="2">
        <v>114</v>
      </c>
      <c r="L2389" s="2">
        <v>80</v>
      </c>
      <c r="M2389" s="2">
        <v>25.14</v>
      </c>
      <c r="N2389" s="2">
        <v>80</v>
      </c>
      <c r="O2389" s="2">
        <v>77</v>
      </c>
      <c r="P2389" s="2">
        <v>0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x14ac:dyDescent="0.35">
      <c r="A2390" s="2">
        <v>1</v>
      </c>
      <c r="B2390" s="2">
        <v>58</v>
      </c>
      <c r="C2390" s="2">
        <v>1</v>
      </c>
      <c r="D2390" s="2">
        <v>0</v>
      </c>
      <c r="E2390" s="2">
        <v>0</v>
      </c>
      <c r="F2390" s="2">
        <v>0</v>
      </c>
      <c r="G2390" s="2">
        <v>0</v>
      </c>
      <c r="H2390" s="2">
        <v>1</v>
      </c>
      <c r="I2390" s="2">
        <v>0</v>
      </c>
      <c r="J2390" s="2">
        <v>279</v>
      </c>
      <c r="K2390" s="2">
        <v>181</v>
      </c>
      <c r="L2390" s="2">
        <v>74</v>
      </c>
      <c r="M2390" s="2">
        <v>22.49</v>
      </c>
      <c r="N2390" s="2">
        <v>66</v>
      </c>
      <c r="O2390" s="2">
        <v>65</v>
      </c>
      <c r="P2390" s="2">
        <v>0</v>
      </c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x14ac:dyDescent="0.35">
      <c r="A2391" s="2">
        <v>0</v>
      </c>
      <c r="B2391" s="2">
        <v>51</v>
      </c>
      <c r="C2391" s="2">
        <v>3</v>
      </c>
      <c r="D2391" s="2">
        <v>0</v>
      </c>
      <c r="E2391" s="2">
        <v>0</v>
      </c>
      <c r="F2391" s="2">
        <v>0</v>
      </c>
      <c r="G2391" s="2">
        <v>0</v>
      </c>
      <c r="H2391" s="2">
        <v>1</v>
      </c>
      <c r="I2391" s="2">
        <v>0</v>
      </c>
      <c r="J2391" s="2">
        <v>304</v>
      </c>
      <c r="K2391" s="2">
        <v>132</v>
      </c>
      <c r="L2391" s="2">
        <v>80</v>
      </c>
      <c r="M2391" s="2">
        <v>25.15</v>
      </c>
      <c r="N2391" s="2">
        <v>85</v>
      </c>
      <c r="O2391" s="2">
        <v>106</v>
      </c>
      <c r="P2391" s="2">
        <v>0</v>
      </c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x14ac:dyDescent="0.35">
      <c r="A2392" s="2">
        <v>1</v>
      </c>
      <c r="B2392" s="2">
        <v>42</v>
      </c>
      <c r="C2392" s="2">
        <v>4</v>
      </c>
      <c r="D2392" s="2">
        <v>1</v>
      </c>
      <c r="E2392" s="2">
        <v>40</v>
      </c>
      <c r="F2392" s="2">
        <v>0</v>
      </c>
      <c r="G2392" s="2">
        <v>0</v>
      </c>
      <c r="H2392" s="2">
        <v>1</v>
      </c>
      <c r="I2392" s="2">
        <v>0</v>
      </c>
      <c r="J2392" s="2">
        <v>218</v>
      </c>
      <c r="K2392" s="2">
        <v>129</v>
      </c>
      <c r="L2392" s="2">
        <v>90</v>
      </c>
      <c r="M2392" s="2">
        <v>23.22</v>
      </c>
      <c r="N2392" s="2">
        <v>70</v>
      </c>
      <c r="O2392" s="2">
        <v>73</v>
      </c>
      <c r="P2392" s="2">
        <v>0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x14ac:dyDescent="0.35">
      <c r="A2393" s="2">
        <v>1</v>
      </c>
      <c r="B2393" s="2">
        <v>46</v>
      </c>
      <c r="C2393" s="2">
        <v>2</v>
      </c>
      <c r="D2393" s="2">
        <v>1</v>
      </c>
      <c r="E2393" s="2">
        <v>43</v>
      </c>
      <c r="F2393" s="2">
        <v>0</v>
      </c>
      <c r="G2393" s="2">
        <v>0</v>
      </c>
      <c r="H2393" s="2">
        <v>1</v>
      </c>
      <c r="I2393" s="2">
        <v>0</v>
      </c>
      <c r="J2393" s="2">
        <v>272</v>
      </c>
      <c r="K2393" s="2">
        <v>145</v>
      </c>
      <c r="L2393" s="2">
        <v>88</v>
      </c>
      <c r="M2393" s="2">
        <v>28.12</v>
      </c>
      <c r="N2393" s="2">
        <v>103</v>
      </c>
      <c r="O2393" s="2">
        <v>65</v>
      </c>
      <c r="P2393" s="2">
        <v>0</v>
      </c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x14ac:dyDescent="0.35">
      <c r="A2394" s="2">
        <v>1</v>
      </c>
      <c r="B2394" s="2">
        <v>48</v>
      </c>
      <c r="C2394" s="2">
        <v>1</v>
      </c>
      <c r="D2394" s="2">
        <v>1</v>
      </c>
      <c r="E2394" s="2">
        <v>20</v>
      </c>
      <c r="F2394" s="2">
        <v>0</v>
      </c>
      <c r="G2394" s="2">
        <v>0</v>
      </c>
      <c r="H2394" s="2">
        <v>0</v>
      </c>
      <c r="I2394" s="2">
        <v>0</v>
      </c>
      <c r="J2394" s="2">
        <v>285</v>
      </c>
      <c r="K2394" s="2">
        <v>116</v>
      </c>
      <c r="L2394" s="2">
        <v>81</v>
      </c>
      <c r="M2394" s="2">
        <v>23.1</v>
      </c>
      <c r="N2394" s="2">
        <v>100</v>
      </c>
      <c r="O2394" s="2">
        <v>58</v>
      </c>
      <c r="P2394" s="2">
        <v>0</v>
      </c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x14ac:dyDescent="0.35">
      <c r="A2395" s="2">
        <v>0</v>
      </c>
      <c r="B2395" s="2">
        <v>55</v>
      </c>
      <c r="C2395" s="2">
        <v>1</v>
      </c>
      <c r="D2395" s="2">
        <v>1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240</v>
      </c>
      <c r="K2395" s="2">
        <v>107.5</v>
      </c>
      <c r="L2395" s="2">
        <v>70</v>
      </c>
      <c r="M2395" s="2">
        <v>18.059999999999999</v>
      </c>
      <c r="N2395" s="2">
        <v>71</v>
      </c>
      <c r="O2395" s="2">
        <v>140</v>
      </c>
      <c r="P2395" s="2">
        <v>0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x14ac:dyDescent="0.35">
      <c r="A2396" s="2">
        <v>0</v>
      </c>
      <c r="B2396" s="2">
        <v>59</v>
      </c>
      <c r="C2396" s="2">
        <v>4</v>
      </c>
      <c r="D2396" s="2">
        <v>0</v>
      </c>
      <c r="E2396" s="2">
        <v>0</v>
      </c>
      <c r="F2396" s="2">
        <v>1</v>
      </c>
      <c r="G2396" s="2">
        <v>0</v>
      </c>
      <c r="H2396" s="2">
        <v>1</v>
      </c>
      <c r="I2396" s="2">
        <v>0</v>
      </c>
      <c r="J2396" s="2">
        <v>282</v>
      </c>
      <c r="K2396" s="2">
        <v>135</v>
      </c>
      <c r="L2396" s="2">
        <v>87</v>
      </c>
      <c r="M2396" s="2">
        <v>28.96</v>
      </c>
      <c r="N2396" s="2">
        <v>72</v>
      </c>
      <c r="O2396" s="2">
        <v>78</v>
      </c>
      <c r="P2396" s="2">
        <v>0</v>
      </c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x14ac:dyDescent="0.35">
      <c r="A2397" s="2">
        <v>0</v>
      </c>
      <c r="B2397" s="2">
        <v>41</v>
      </c>
      <c r="C2397" s="2">
        <v>2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232</v>
      </c>
      <c r="K2397" s="2">
        <v>117.5</v>
      </c>
      <c r="L2397" s="2">
        <v>77.5</v>
      </c>
      <c r="M2397" s="2">
        <v>20.62</v>
      </c>
      <c r="N2397" s="2">
        <v>53</v>
      </c>
      <c r="O2397" s="2">
        <v>75</v>
      </c>
      <c r="P2397" s="2">
        <v>0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x14ac:dyDescent="0.35">
      <c r="A2398" s="2">
        <v>1</v>
      </c>
      <c r="B2398" s="2">
        <v>51</v>
      </c>
      <c r="C2398" s="2">
        <v>1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237</v>
      </c>
      <c r="K2398" s="2">
        <v>135</v>
      </c>
      <c r="L2398" s="2">
        <v>87.5</v>
      </c>
      <c r="M2398" s="2">
        <v>24.87</v>
      </c>
      <c r="N2398" s="2">
        <v>65</v>
      </c>
      <c r="O2398" s="2">
        <v>63</v>
      </c>
      <c r="P2398" s="2">
        <v>0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x14ac:dyDescent="0.35">
      <c r="A2399" s="2">
        <v>1</v>
      </c>
      <c r="B2399" s="2">
        <v>42</v>
      </c>
      <c r="C2399" s="2">
        <v>2</v>
      </c>
      <c r="D2399" s="2">
        <v>1</v>
      </c>
      <c r="E2399" s="2">
        <v>20</v>
      </c>
      <c r="F2399" s="2">
        <v>0</v>
      </c>
      <c r="G2399" s="2">
        <v>0</v>
      </c>
      <c r="H2399" s="2">
        <v>1</v>
      </c>
      <c r="I2399" s="2">
        <v>0</v>
      </c>
      <c r="J2399" s="2">
        <v>220</v>
      </c>
      <c r="K2399" s="2">
        <v>131</v>
      </c>
      <c r="L2399" s="2">
        <v>90</v>
      </c>
      <c r="M2399" s="2">
        <v>24.21</v>
      </c>
      <c r="N2399" s="2">
        <v>62</v>
      </c>
      <c r="O2399" s="2">
        <v>79</v>
      </c>
      <c r="P2399" s="2">
        <v>0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x14ac:dyDescent="0.35">
      <c r="A2400" s="2">
        <v>0</v>
      </c>
      <c r="B2400" s="2">
        <v>41</v>
      </c>
      <c r="C2400" s="2">
        <v>2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177</v>
      </c>
      <c r="K2400" s="2">
        <v>108</v>
      </c>
      <c r="L2400" s="2">
        <v>73</v>
      </c>
      <c r="M2400" s="2">
        <v>24.73</v>
      </c>
      <c r="N2400" s="2">
        <v>80</v>
      </c>
      <c r="O2400" s="2">
        <v>72</v>
      </c>
      <c r="P2400" s="2">
        <v>0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x14ac:dyDescent="0.35">
      <c r="A2401" s="2">
        <v>0</v>
      </c>
      <c r="B2401" s="2">
        <v>45</v>
      </c>
      <c r="C2401" s="2">
        <v>3</v>
      </c>
      <c r="D2401" s="2">
        <v>1</v>
      </c>
      <c r="E2401" s="2">
        <v>20</v>
      </c>
      <c r="F2401" s="2">
        <v>0</v>
      </c>
      <c r="G2401" s="2">
        <v>0</v>
      </c>
      <c r="H2401" s="2">
        <v>0</v>
      </c>
      <c r="I2401" s="2">
        <v>0</v>
      </c>
      <c r="J2401" s="2">
        <v>230</v>
      </c>
      <c r="K2401" s="2">
        <v>138</v>
      </c>
      <c r="L2401" s="2">
        <v>85</v>
      </c>
      <c r="M2401" s="2">
        <v>22.54</v>
      </c>
      <c r="N2401" s="2">
        <v>66</v>
      </c>
      <c r="O2401" s="2">
        <v>67</v>
      </c>
      <c r="P2401" s="2">
        <v>0</v>
      </c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x14ac:dyDescent="0.35">
      <c r="A2402" s="2">
        <v>0</v>
      </c>
      <c r="B2402" s="2">
        <v>61</v>
      </c>
      <c r="C2402" s="2">
        <v>2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219</v>
      </c>
      <c r="K2402" s="2">
        <v>102</v>
      </c>
      <c r="L2402" s="2">
        <v>59</v>
      </c>
      <c r="M2402" s="2">
        <v>18.14</v>
      </c>
      <c r="N2402" s="2">
        <v>72</v>
      </c>
      <c r="O2402" s="2">
        <v>62</v>
      </c>
      <c r="P2402" s="2">
        <v>0</v>
      </c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x14ac:dyDescent="0.35">
      <c r="A2403" s="2">
        <v>0</v>
      </c>
      <c r="B2403" s="2">
        <v>43</v>
      </c>
      <c r="C2403" s="2">
        <v>3</v>
      </c>
      <c r="D2403" s="2">
        <v>1</v>
      </c>
      <c r="E2403" s="2">
        <v>1</v>
      </c>
      <c r="F2403" s="2">
        <v>0</v>
      </c>
      <c r="G2403" s="2">
        <v>0</v>
      </c>
      <c r="H2403" s="2">
        <v>0</v>
      </c>
      <c r="I2403" s="2">
        <v>0</v>
      </c>
      <c r="J2403" s="2">
        <v>185</v>
      </c>
      <c r="K2403" s="2">
        <v>125</v>
      </c>
      <c r="L2403" s="2">
        <v>84</v>
      </c>
      <c r="M2403" s="2">
        <v>23.18</v>
      </c>
      <c r="N2403" s="2">
        <v>75</v>
      </c>
      <c r="O2403" s="2">
        <v>55</v>
      </c>
      <c r="P2403" s="2">
        <v>0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x14ac:dyDescent="0.35">
      <c r="A2404" s="2">
        <v>0</v>
      </c>
      <c r="B2404" s="2">
        <v>40</v>
      </c>
      <c r="C2404" s="2">
        <v>1</v>
      </c>
      <c r="D2404" s="2">
        <v>1</v>
      </c>
      <c r="E2404" s="2">
        <v>50</v>
      </c>
      <c r="F2404" s="2">
        <v>0</v>
      </c>
      <c r="G2404" s="2">
        <v>0</v>
      </c>
      <c r="H2404" s="2">
        <v>0</v>
      </c>
      <c r="I2404" s="2">
        <v>0</v>
      </c>
      <c r="J2404" s="2">
        <v>220</v>
      </c>
      <c r="K2404" s="2">
        <v>124</v>
      </c>
      <c r="L2404" s="2">
        <v>79</v>
      </c>
      <c r="M2404" s="2">
        <v>20.7</v>
      </c>
      <c r="N2404" s="2">
        <v>90</v>
      </c>
      <c r="O2404" s="2">
        <v>57</v>
      </c>
      <c r="P2404" s="2">
        <v>0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x14ac:dyDescent="0.35">
      <c r="A2405" s="2">
        <v>0</v>
      </c>
      <c r="B2405" s="2">
        <v>59</v>
      </c>
      <c r="C2405" s="2">
        <v>1</v>
      </c>
      <c r="D2405" s="2">
        <v>0</v>
      </c>
      <c r="E2405" s="2">
        <v>0</v>
      </c>
      <c r="F2405" s="2">
        <v>1</v>
      </c>
      <c r="G2405" s="2">
        <v>0</v>
      </c>
      <c r="H2405" s="2">
        <v>1</v>
      </c>
      <c r="I2405" s="2">
        <v>0</v>
      </c>
      <c r="J2405" s="2">
        <v>297</v>
      </c>
      <c r="K2405" s="2">
        <v>198</v>
      </c>
      <c r="L2405" s="2">
        <v>108</v>
      </c>
      <c r="M2405" s="2">
        <v>28.06</v>
      </c>
      <c r="N2405" s="2">
        <v>85</v>
      </c>
      <c r="O2405" s="2">
        <v>109</v>
      </c>
      <c r="P2405" s="2">
        <v>0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x14ac:dyDescent="0.35">
      <c r="A2406" s="2">
        <v>1</v>
      </c>
      <c r="B2406" s="2">
        <v>40</v>
      </c>
      <c r="C2406" s="2">
        <v>3</v>
      </c>
      <c r="D2406" s="2">
        <v>1</v>
      </c>
      <c r="E2406" s="2">
        <v>15</v>
      </c>
      <c r="F2406" s="2">
        <v>0</v>
      </c>
      <c r="G2406" s="2">
        <v>0</v>
      </c>
      <c r="H2406" s="2">
        <v>0</v>
      </c>
      <c r="I2406" s="2">
        <v>0</v>
      </c>
      <c r="J2406" s="2">
        <v>203</v>
      </c>
      <c r="K2406" s="2">
        <v>123</v>
      </c>
      <c r="L2406" s="2">
        <v>82</v>
      </c>
      <c r="M2406" s="2">
        <v>24.74</v>
      </c>
      <c r="N2406" s="2">
        <v>75</v>
      </c>
      <c r="O2406" s="2">
        <v>78</v>
      </c>
      <c r="P2406" s="2">
        <v>0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x14ac:dyDescent="0.35">
      <c r="A2407" s="2">
        <v>1</v>
      </c>
      <c r="B2407" s="2">
        <v>60</v>
      </c>
      <c r="C2407" s="2">
        <v>1</v>
      </c>
      <c r="D2407" s="2">
        <v>0</v>
      </c>
      <c r="E2407" s="2">
        <v>0</v>
      </c>
      <c r="F2407" s="2">
        <v>1</v>
      </c>
      <c r="G2407" s="2">
        <v>0</v>
      </c>
      <c r="H2407" s="2">
        <v>1</v>
      </c>
      <c r="I2407" s="2">
        <v>0</v>
      </c>
      <c r="J2407" s="2">
        <v>173</v>
      </c>
      <c r="K2407" s="2">
        <v>135</v>
      </c>
      <c r="L2407" s="2">
        <v>97.5</v>
      </c>
      <c r="M2407" s="2">
        <v>30.71</v>
      </c>
      <c r="N2407" s="2">
        <v>63</v>
      </c>
      <c r="O2407" s="2">
        <v>86</v>
      </c>
      <c r="P2407" s="2">
        <v>0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x14ac:dyDescent="0.35">
      <c r="A2408" s="2">
        <v>1</v>
      </c>
      <c r="B2408" s="2">
        <v>49</v>
      </c>
      <c r="C2408" s="2">
        <v>3</v>
      </c>
      <c r="D2408" s="2">
        <v>1</v>
      </c>
      <c r="E2408" s="2">
        <v>25</v>
      </c>
      <c r="F2408" s="2">
        <v>0</v>
      </c>
      <c r="G2408" s="2">
        <v>0</v>
      </c>
      <c r="H2408" s="2">
        <v>0</v>
      </c>
      <c r="I2408" s="2">
        <v>0</v>
      </c>
      <c r="J2408" s="2">
        <v>282</v>
      </c>
      <c r="K2408" s="2">
        <v>134</v>
      </c>
      <c r="L2408" s="2">
        <v>79</v>
      </c>
      <c r="M2408" s="2">
        <v>26.87</v>
      </c>
      <c r="N2408" s="2">
        <v>67</v>
      </c>
      <c r="O2408" s="2">
        <v>78</v>
      </c>
      <c r="P2408" s="2">
        <v>0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x14ac:dyDescent="0.35">
      <c r="A2409" s="2">
        <v>0</v>
      </c>
      <c r="B2409" s="2">
        <v>52</v>
      </c>
      <c r="C2409" s="2">
        <v>1</v>
      </c>
      <c r="D2409" s="2">
        <v>0</v>
      </c>
      <c r="E2409" s="2">
        <v>0</v>
      </c>
      <c r="F2409" s="2">
        <v>0</v>
      </c>
      <c r="G2409" s="2">
        <v>0</v>
      </c>
      <c r="H2409" s="2">
        <v>1</v>
      </c>
      <c r="I2409" s="2">
        <v>0</v>
      </c>
      <c r="J2409" s="2">
        <v>220</v>
      </c>
      <c r="K2409" s="2">
        <v>163</v>
      </c>
      <c r="L2409" s="2">
        <v>87</v>
      </c>
      <c r="M2409" s="2">
        <v>25.12</v>
      </c>
      <c r="N2409" s="2">
        <v>100</v>
      </c>
      <c r="O2409" s="2">
        <v>94</v>
      </c>
      <c r="P2409" s="2">
        <v>0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x14ac:dyDescent="0.35">
      <c r="A2410" s="2">
        <v>1</v>
      </c>
      <c r="B2410" s="2">
        <v>51</v>
      </c>
      <c r="C2410" s="2">
        <v>1</v>
      </c>
      <c r="D2410" s="2">
        <v>1</v>
      </c>
      <c r="E2410" s="2">
        <v>40</v>
      </c>
      <c r="F2410" s="2">
        <v>0</v>
      </c>
      <c r="G2410" s="2">
        <v>0</v>
      </c>
      <c r="H2410" s="2">
        <v>0</v>
      </c>
      <c r="I2410" s="2">
        <v>0</v>
      </c>
      <c r="J2410" s="2">
        <v>264</v>
      </c>
      <c r="K2410" s="2">
        <v>119</v>
      </c>
      <c r="L2410" s="2">
        <v>82</v>
      </c>
      <c r="M2410" s="2">
        <v>28.55</v>
      </c>
      <c r="N2410" s="2">
        <v>85</v>
      </c>
      <c r="O2410" s="2">
        <v>63</v>
      </c>
      <c r="P2410" s="2">
        <v>0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x14ac:dyDescent="0.35">
      <c r="A2411" s="2">
        <v>0</v>
      </c>
      <c r="B2411" s="2">
        <v>49</v>
      </c>
      <c r="C2411" s="2">
        <v>1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257</v>
      </c>
      <c r="K2411" s="2">
        <v>115</v>
      </c>
      <c r="L2411" s="2">
        <v>75</v>
      </c>
      <c r="M2411" s="2">
        <v>25.61</v>
      </c>
      <c r="N2411" s="2">
        <v>72</v>
      </c>
      <c r="O2411" s="2">
        <v>74</v>
      </c>
      <c r="P2411" s="2">
        <v>0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x14ac:dyDescent="0.35">
      <c r="A2412" s="2">
        <v>0</v>
      </c>
      <c r="B2412" s="2">
        <v>52</v>
      </c>
      <c r="C2412" s="2">
        <v>1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208</v>
      </c>
      <c r="K2412" s="2">
        <v>141</v>
      </c>
      <c r="L2412" s="2">
        <v>85</v>
      </c>
      <c r="M2412" s="2">
        <v>24.85</v>
      </c>
      <c r="N2412" s="2">
        <v>75</v>
      </c>
      <c r="O2412" s="2">
        <v>68</v>
      </c>
      <c r="P2412" s="2">
        <v>0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x14ac:dyDescent="0.35">
      <c r="A2413" s="2">
        <v>1</v>
      </c>
      <c r="B2413" s="2">
        <v>42</v>
      </c>
      <c r="C2413" s="2">
        <v>2</v>
      </c>
      <c r="D2413" s="2">
        <v>1</v>
      </c>
      <c r="E2413" s="2">
        <v>20</v>
      </c>
      <c r="F2413" s="2">
        <v>0</v>
      </c>
      <c r="G2413" s="2">
        <v>0</v>
      </c>
      <c r="H2413" s="2">
        <v>0</v>
      </c>
      <c r="I2413" s="2">
        <v>0</v>
      </c>
      <c r="J2413" s="2">
        <v>184</v>
      </c>
      <c r="K2413" s="2">
        <v>114.5</v>
      </c>
      <c r="L2413" s="2">
        <v>76</v>
      </c>
      <c r="M2413" s="2">
        <v>29.89</v>
      </c>
      <c r="N2413" s="2">
        <v>66</v>
      </c>
      <c r="O2413" s="2">
        <v>59</v>
      </c>
      <c r="P2413" s="2">
        <v>0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x14ac:dyDescent="0.35">
      <c r="A2414" s="2">
        <v>1</v>
      </c>
      <c r="B2414" s="2">
        <v>44</v>
      </c>
      <c r="C2414" s="2">
        <v>3</v>
      </c>
      <c r="D2414" s="2">
        <v>1</v>
      </c>
      <c r="E2414" s="2">
        <v>15</v>
      </c>
      <c r="F2414" s="2">
        <v>0</v>
      </c>
      <c r="G2414" s="2">
        <v>0</v>
      </c>
      <c r="H2414" s="2">
        <v>0</v>
      </c>
      <c r="I2414" s="2">
        <v>0</v>
      </c>
      <c r="J2414" s="2">
        <v>237</v>
      </c>
      <c r="K2414" s="2">
        <v>124</v>
      </c>
      <c r="L2414" s="2">
        <v>83</v>
      </c>
      <c r="M2414" s="2">
        <v>27.17</v>
      </c>
      <c r="N2414" s="2">
        <v>70</v>
      </c>
      <c r="O2414" s="2">
        <v>88</v>
      </c>
      <c r="P2414" s="2">
        <v>0</v>
      </c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x14ac:dyDescent="0.35">
      <c r="A2415" s="2">
        <v>0</v>
      </c>
      <c r="B2415" s="2">
        <v>50</v>
      </c>
      <c r="C2415" s="2">
        <v>2</v>
      </c>
      <c r="D2415" s="2">
        <v>1</v>
      </c>
      <c r="E2415" s="2">
        <v>30</v>
      </c>
      <c r="F2415" s="2">
        <v>0</v>
      </c>
      <c r="G2415" s="2">
        <v>0</v>
      </c>
      <c r="H2415" s="2">
        <v>1</v>
      </c>
      <c r="I2415" s="2">
        <v>0</v>
      </c>
      <c r="J2415" s="2">
        <v>308</v>
      </c>
      <c r="K2415" s="2">
        <v>145.5</v>
      </c>
      <c r="L2415" s="2">
        <v>96</v>
      </c>
      <c r="M2415" s="2">
        <v>25.61</v>
      </c>
      <c r="N2415" s="2">
        <v>72</v>
      </c>
      <c r="O2415" s="2">
        <v>78</v>
      </c>
      <c r="P2415" s="2">
        <v>0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x14ac:dyDescent="0.35">
      <c r="A2416" s="2">
        <v>0</v>
      </c>
      <c r="B2416" s="2">
        <v>54</v>
      </c>
      <c r="C2416" s="2">
        <v>1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262</v>
      </c>
      <c r="K2416" s="2">
        <v>113.5</v>
      </c>
      <c r="L2416" s="2">
        <v>80</v>
      </c>
      <c r="M2416" s="2">
        <v>26.42</v>
      </c>
      <c r="N2416" s="2">
        <v>75</v>
      </c>
      <c r="O2416" s="2">
        <v>67</v>
      </c>
      <c r="P2416" s="2">
        <v>0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x14ac:dyDescent="0.35">
      <c r="A2417" s="2">
        <v>1</v>
      </c>
      <c r="B2417" s="2">
        <v>48</v>
      </c>
      <c r="C2417" s="2">
        <v>2</v>
      </c>
      <c r="D2417" s="2">
        <v>1</v>
      </c>
      <c r="E2417" s="2">
        <v>20</v>
      </c>
      <c r="F2417" s="2">
        <v>0</v>
      </c>
      <c r="G2417" s="2">
        <v>0</v>
      </c>
      <c r="H2417" s="2">
        <v>0</v>
      </c>
      <c r="I2417" s="2">
        <v>1</v>
      </c>
      <c r="J2417" s="2">
        <v>172</v>
      </c>
      <c r="K2417" s="2">
        <v>131</v>
      </c>
      <c r="L2417" s="2">
        <v>79</v>
      </c>
      <c r="M2417" s="2">
        <v>35.119999999999997</v>
      </c>
      <c r="N2417" s="2">
        <v>75</v>
      </c>
      <c r="O2417" s="2">
        <v>108</v>
      </c>
      <c r="P2417" s="2">
        <v>0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x14ac:dyDescent="0.35">
      <c r="A2418" s="2">
        <v>1</v>
      </c>
      <c r="B2418" s="2">
        <v>52</v>
      </c>
      <c r="C2418" s="2">
        <v>2</v>
      </c>
      <c r="D2418" s="2">
        <v>1</v>
      </c>
      <c r="E2418" s="2">
        <v>20</v>
      </c>
      <c r="F2418" s="2">
        <v>0</v>
      </c>
      <c r="G2418" s="2">
        <v>0</v>
      </c>
      <c r="H2418" s="2">
        <v>0</v>
      </c>
      <c r="I2418" s="2">
        <v>0</v>
      </c>
      <c r="J2418" s="2">
        <v>240</v>
      </c>
      <c r="K2418" s="2">
        <v>135</v>
      </c>
      <c r="L2418" s="2">
        <v>82</v>
      </c>
      <c r="M2418" s="2">
        <v>27.73</v>
      </c>
      <c r="N2418" s="2">
        <v>100</v>
      </c>
      <c r="O2418" s="2">
        <v>87</v>
      </c>
      <c r="P2418" s="2">
        <v>0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x14ac:dyDescent="0.35">
      <c r="A2419" s="2">
        <v>0</v>
      </c>
      <c r="B2419" s="2">
        <v>42</v>
      </c>
      <c r="C2419" s="2">
        <v>2</v>
      </c>
      <c r="D2419" s="2">
        <v>0</v>
      </c>
      <c r="E2419" s="2">
        <v>0</v>
      </c>
      <c r="F2419" s="2">
        <v>0</v>
      </c>
      <c r="G2419" s="2">
        <v>0</v>
      </c>
      <c r="H2419" s="2">
        <v>1</v>
      </c>
      <c r="I2419" s="2">
        <v>0</v>
      </c>
      <c r="J2419" s="2">
        <v>263</v>
      </c>
      <c r="K2419" s="2">
        <v>150</v>
      </c>
      <c r="L2419" s="2">
        <v>88</v>
      </c>
      <c r="M2419" s="2">
        <v>23.68</v>
      </c>
      <c r="N2419" s="2">
        <v>96</v>
      </c>
      <c r="O2419" s="2">
        <v>78</v>
      </c>
      <c r="P2419" s="2">
        <v>0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x14ac:dyDescent="0.35">
      <c r="A2420" s="2">
        <v>0</v>
      </c>
      <c r="B2420" s="2">
        <v>50</v>
      </c>
      <c r="C2420" s="2">
        <v>1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280</v>
      </c>
      <c r="K2420" s="2">
        <v>126</v>
      </c>
      <c r="L2420" s="2">
        <v>76</v>
      </c>
      <c r="M2420" s="2">
        <v>21.82</v>
      </c>
      <c r="N2420" s="2">
        <v>65</v>
      </c>
      <c r="O2420" s="2">
        <v>74</v>
      </c>
      <c r="P2420" s="2">
        <v>0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x14ac:dyDescent="0.35">
      <c r="A2421" s="2">
        <v>1</v>
      </c>
      <c r="B2421" s="2">
        <v>46</v>
      </c>
      <c r="C2421" s="2">
        <v>4</v>
      </c>
      <c r="D2421" s="2">
        <v>1</v>
      </c>
      <c r="E2421" s="2">
        <v>40</v>
      </c>
      <c r="F2421" s="2">
        <v>0</v>
      </c>
      <c r="G2421" s="2">
        <v>0</v>
      </c>
      <c r="H2421" s="2">
        <v>0</v>
      </c>
      <c r="I2421" s="2">
        <v>0</v>
      </c>
      <c r="J2421" s="2">
        <v>165</v>
      </c>
      <c r="K2421" s="2">
        <v>107</v>
      </c>
      <c r="L2421" s="2">
        <v>82</v>
      </c>
      <c r="M2421" s="2">
        <v>24.67</v>
      </c>
      <c r="N2421" s="2">
        <v>60</v>
      </c>
      <c r="O2421" s="2">
        <v>77</v>
      </c>
      <c r="P2421" s="2">
        <v>0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x14ac:dyDescent="0.35">
      <c r="A2422" s="2">
        <v>1</v>
      </c>
      <c r="B2422" s="2">
        <v>59</v>
      </c>
      <c r="C2422" s="2">
        <v>1</v>
      </c>
      <c r="D2422" s="2">
        <v>1</v>
      </c>
      <c r="E2422" s="2">
        <v>40</v>
      </c>
      <c r="F2422" s="2">
        <v>0</v>
      </c>
      <c r="G2422" s="2">
        <v>0</v>
      </c>
      <c r="H2422" s="2">
        <v>1</v>
      </c>
      <c r="I2422" s="2">
        <v>0</v>
      </c>
      <c r="J2422" s="2">
        <v>188</v>
      </c>
      <c r="K2422" s="2">
        <v>111</v>
      </c>
      <c r="L2422" s="2">
        <v>72</v>
      </c>
      <c r="M2422" s="2">
        <v>21.48</v>
      </c>
      <c r="N2422" s="2">
        <v>75</v>
      </c>
      <c r="O2422" s="2">
        <v>44</v>
      </c>
      <c r="P2422" s="2">
        <v>0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x14ac:dyDescent="0.35">
      <c r="A2423" s="2">
        <v>1</v>
      </c>
      <c r="B2423" s="2">
        <v>59</v>
      </c>
      <c r="C2423" s="2">
        <v>4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1</v>
      </c>
      <c r="J2423" s="2">
        <v>314</v>
      </c>
      <c r="K2423" s="2">
        <v>135</v>
      </c>
      <c r="L2423" s="2">
        <v>77.5</v>
      </c>
      <c r="M2423" s="2">
        <v>22.17</v>
      </c>
      <c r="N2423" s="2">
        <v>75</v>
      </c>
      <c r="O2423" s="2">
        <v>170</v>
      </c>
      <c r="P2423" s="2">
        <v>0</v>
      </c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x14ac:dyDescent="0.35">
      <c r="A2424" s="2">
        <v>1</v>
      </c>
      <c r="B2424" s="2">
        <v>50</v>
      </c>
      <c r="C2424" s="2">
        <v>3</v>
      </c>
      <c r="D2424" s="2">
        <v>1</v>
      </c>
      <c r="E2424" s="2">
        <v>30</v>
      </c>
      <c r="F2424" s="2">
        <v>0</v>
      </c>
      <c r="G2424" s="2">
        <v>0</v>
      </c>
      <c r="H2424" s="2">
        <v>1</v>
      </c>
      <c r="I2424" s="2">
        <v>0</v>
      </c>
      <c r="J2424" s="2">
        <v>320</v>
      </c>
      <c r="K2424" s="2">
        <v>190</v>
      </c>
      <c r="L2424" s="2">
        <v>110</v>
      </c>
      <c r="M2424" s="2">
        <v>25.45</v>
      </c>
      <c r="N2424" s="2">
        <v>90</v>
      </c>
      <c r="O2424" s="2">
        <v>71</v>
      </c>
      <c r="P2424" s="2">
        <v>0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x14ac:dyDescent="0.35">
      <c r="A2425" s="2">
        <v>0</v>
      </c>
      <c r="B2425" s="2">
        <v>39</v>
      </c>
      <c r="C2425" s="2">
        <v>1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153</v>
      </c>
      <c r="K2425" s="2">
        <v>107</v>
      </c>
      <c r="L2425" s="2">
        <v>82</v>
      </c>
      <c r="M2425" s="2">
        <v>20.99</v>
      </c>
      <c r="N2425" s="2">
        <v>75</v>
      </c>
      <c r="O2425" s="2">
        <v>82</v>
      </c>
      <c r="P2425" s="2">
        <v>0</v>
      </c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x14ac:dyDescent="0.35">
      <c r="A2426" s="2">
        <v>0</v>
      </c>
      <c r="B2426" s="2">
        <v>48</v>
      </c>
      <c r="C2426" s="2">
        <v>1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186</v>
      </c>
      <c r="K2426" s="2">
        <v>113</v>
      </c>
      <c r="L2426" s="2">
        <v>78</v>
      </c>
      <c r="M2426" s="2">
        <v>22.98</v>
      </c>
      <c r="N2426" s="2">
        <v>64</v>
      </c>
      <c r="O2426" s="2">
        <v>78</v>
      </c>
      <c r="P2426" s="2">
        <v>0</v>
      </c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x14ac:dyDescent="0.35">
      <c r="A2427" s="2">
        <v>1</v>
      </c>
      <c r="B2427" s="2">
        <v>58</v>
      </c>
      <c r="C2427" s="2">
        <v>2</v>
      </c>
      <c r="D2427" s="2">
        <v>1</v>
      </c>
      <c r="E2427" s="2">
        <v>20</v>
      </c>
      <c r="F2427" s="2">
        <v>0</v>
      </c>
      <c r="G2427" s="2">
        <v>0</v>
      </c>
      <c r="H2427" s="2">
        <v>0</v>
      </c>
      <c r="I2427" s="2">
        <v>0</v>
      </c>
      <c r="J2427" s="2">
        <v>255</v>
      </c>
      <c r="K2427" s="2">
        <v>136</v>
      </c>
      <c r="L2427" s="2">
        <v>85.5</v>
      </c>
      <c r="M2427" s="2">
        <v>25.33</v>
      </c>
      <c r="N2427" s="2">
        <v>82</v>
      </c>
      <c r="O2427" s="2">
        <v>62</v>
      </c>
      <c r="P2427" s="2">
        <v>0</v>
      </c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x14ac:dyDescent="0.35">
      <c r="A2428" s="2">
        <v>0</v>
      </c>
      <c r="B2428" s="2">
        <v>47</v>
      </c>
      <c r="C2428" s="2">
        <v>3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205</v>
      </c>
      <c r="K2428" s="2">
        <v>106</v>
      </c>
      <c r="L2428" s="2">
        <v>75</v>
      </c>
      <c r="M2428" s="2">
        <v>23.44</v>
      </c>
      <c r="N2428" s="2">
        <v>75</v>
      </c>
      <c r="O2428" s="2">
        <v>97</v>
      </c>
      <c r="P2428" s="2">
        <v>0</v>
      </c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x14ac:dyDescent="0.35">
      <c r="A2429" s="2">
        <v>0</v>
      </c>
      <c r="B2429" s="2">
        <v>57</v>
      </c>
      <c r="C2429" s="2">
        <v>2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163</v>
      </c>
      <c r="K2429" s="2">
        <v>112</v>
      </c>
      <c r="L2429" s="2">
        <v>71</v>
      </c>
      <c r="M2429" s="2">
        <v>22.66</v>
      </c>
      <c r="N2429" s="2">
        <v>70</v>
      </c>
      <c r="O2429" s="2">
        <v>78</v>
      </c>
      <c r="P2429" s="2">
        <v>0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x14ac:dyDescent="0.35">
      <c r="A2430" s="2">
        <v>0</v>
      </c>
      <c r="B2430" s="2">
        <v>63</v>
      </c>
      <c r="C2430" s="2">
        <v>3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281</v>
      </c>
      <c r="K2430" s="2">
        <v>125</v>
      </c>
      <c r="L2430" s="2">
        <v>80</v>
      </c>
      <c r="M2430" s="2">
        <v>21.35</v>
      </c>
      <c r="N2430" s="2">
        <v>75</v>
      </c>
      <c r="O2430" s="2">
        <v>99</v>
      </c>
      <c r="P2430" s="2">
        <v>0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x14ac:dyDescent="0.35">
      <c r="A2431" s="2">
        <v>0</v>
      </c>
      <c r="B2431" s="2">
        <v>43</v>
      </c>
      <c r="C2431" s="2">
        <v>2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194</v>
      </c>
      <c r="K2431" s="2">
        <v>122.5</v>
      </c>
      <c r="L2431" s="2">
        <v>82</v>
      </c>
      <c r="M2431" s="2">
        <v>35.159999999999997</v>
      </c>
      <c r="N2431" s="2">
        <v>75</v>
      </c>
      <c r="O2431" s="2">
        <v>80</v>
      </c>
      <c r="P2431" s="2">
        <v>0</v>
      </c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x14ac:dyDescent="0.35">
      <c r="A2432" s="2">
        <v>1</v>
      </c>
      <c r="B2432" s="2">
        <v>56</v>
      </c>
      <c r="C2432" s="2">
        <v>1</v>
      </c>
      <c r="D2432" s="2">
        <v>0</v>
      </c>
      <c r="E2432" s="2">
        <v>0</v>
      </c>
      <c r="F2432" s="2">
        <v>1</v>
      </c>
      <c r="G2432" s="2">
        <v>0</v>
      </c>
      <c r="H2432" s="2">
        <v>1</v>
      </c>
      <c r="I2432" s="2">
        <v>0</v>
      </c>
      <c r="J2432" s="2">
        <v>226</v>
      </c>
      <c r="K2432" s="2">
        <v>175.5</v>
      </c>
      <c r="L2432" s="2">
        <v>113</v>
      </c>
      <c r="M2432" s="2">
        <v>30.77</v>
      </c>
      <c r="N2432" s="2">
        <v>60</v>
      </c>
      <c r="O2432" s="2">
        <v>70</v>
      </c>
      <c r="P2432" s="2">
        <v>0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x14ac:dyDescent="0.35">
      <c r="A2433" s="2">
        <v>1</v>
      </c>
      <c r="B2433" s="2">
        <v>50</v>
      </c>
      <c r="C2433" s="2">
        <v>2</v>
      </c>
      <c r="D2433" s="2">
        <v>1</v>
      </c>
      <c r="E2433" s="2">
        <v>20</v>
      </c>
      <c r="F2433" s="2">
        <v>0</v>
      </c>
      <c r="G2433" s="2">
        <v>0</v>
      </c>
      <c r="H2433" s="2">
        <v>0</v>
      </c>
      <c r="I2433" s="2">
        <v>0</v>
      </c>
      <c r="J2433" s="2">
        <v>163</v>
      </c>
      <c r="K2433" s="2">
        <v>96.5</v>
      </c>
      <c r="L2433" s="2">
        <v>72.5</v>
      </c>
      <c r="M2433" s="2">
        <v>20.72</v>
      </c>
      <c r="N2433" s="2">
        <v>75</v>
      </c>
      <c r="O2433" s="2">
        <v>77</v>
      </c>
      <c r="P2433" s="2">
        <v>0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x14ac:dyDescent="0.35">
      <c r="A2434" s="2">
        <v>1</v>
      </c>
      <c r="B2434" s="2">
        <v>47</v>
      </c>
      <c r="C2434" s="2">
        <v>4</v>
      </c>
      <c r="D2434" s="2">
        <v>1</v>
      </c>
      <c r="E2434" s="2">
        <v>10</v>
      </c>
      <c r="F2434" s="2">
        <v>0</v>
      </c>
      <c r="G2434" s="2">
        <v>0</v>
      </c>
      <c r="H2434" s="2">
        <v>1</v>
      </c>
      <c r="I2434" s="2">
        <v>0</v>
      </c>
      <c r="J2434" s="2">
        <v>214</v>
      </c>
      <c r="K2434" s="2">
        <v>132</v>
      </c>
      <c r="L2434" s="2">
        <v>95</v>
      </c>
      <c r="M2434" s="2">
        <v>24.23</v>
      </c>
      <c r="N2434" s="2">
        <v>70</v>
      </c>
      <c r="O2434" s="2">
        <v>77</v>
      </c>
      <c r="P2434" s="2">
        <v>0</v>
      </c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x14ac:dyDescent="0.35">
      <c r="A2435" s="2">
        <v>0</v>
      </c>
      <c r="B2435" s="2">
        <v>48</v>
      </c>
      <c r="C2435" s="2">
        <v>3</v>
      </c>
      <c r="D2435" s="2">
        <v>1</v>
      </c>
      <c r="E2435" s="2">
        <v>20</v>
      </c>
      <c r="F2435" s="2">
        <v>0</v>
      </c>
      <c r="G2435" s="2">
        <v>0</v>
      </c>
      <c r="H2435" s="2">
        <v>0</v>
      </c>
      <c r="I2435" s="2">
        <v>0</v>
      </c>
      <c r="J2435" s="2">
        <v>215</v>
      </c>
      <c r="K2435" s="2">
        <v>114</v>
      </c>
      <c r="L2435" s="2">
        <v>64</v>
      </c>
      <c r="M2435" s="2">
        <v>21.51</v>
      </c>
      <c r="N2435" s="2">
        <v>74</v>
      </c>
      <c r="O2435" s="2">
        <v>64</v>
      </c>
      <c r="P2435" s="2">
        <v>0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x14ac:dyDescent="0.35">
      <c r="A2436" s="2">
        <v>1</v>
      </c>
      <c r="B2436" s="2">
        <v>56</v>
      </c>
      <c r="C2436" s="2">
        <v>2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212</v>
      </c>
      <c r="K2436" s="2">
        <v>130</v>
      </c>
      <c r="L2436" s="2">
        <v>79</v>
      </c>
      <c r="M2436" s="2">
        <v>27.73</v>
      </c>
      <c r="N2436" s="2">
        <v>64</v>
      </c>
      <c r="O2436" s="2">
        <v>100</v>
      </c>
      <c r="P2436" s="2">
        <v>0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x14ac:dyDescent="0.35">
      <c r="A2437" s="2">
        <v>1</v>
      </c>
      <c r="B2437" s="2">
        <v>40</v>
      </c>
      <c r="C2437" s="2">
        <v>2</v>
      </c>
      <c r="D2437" s="2">
        <v>1</v>
      </c>
      <c r="E2437" s="2">
        <v>20</v>
      </c>
      <c r="F2437" s="2">
        <v>0</v>
      </c>
      <c r="G2437" s="2">
        <v>0</v>
      </c>
      <c r="H2437" s="2">
        <v>0</v>
      </c>
      <c r="I2437" s="2">
        <v>0</v>
      </c>
      <c r="J2437" s="2">
        <v>152</v>
      </c>
      <c r="K2437" s="2">
        <v>119</v>
      </c>
      <c r="L2437" s="2">
        <v>86</v>
      </c>
      <c r="M2437" s="2">
        <v>23.35</v>
      </c>
      <c r="N2437" s="2">
        <v>75</v>
      </c>
      <c r="O2437" s="2">
        <v>66</v>
      </c>
      <c r="P2437" s="2">
        <v>0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x14ac:dyDescent="0.35">
      <c r="A2438" s="2">
        <v>0</v>
      </c>
      <c r="B2438" s="2">
        <v>52</v>
      </c>
      <c r="C2438" s="2">
        <v>1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280</v>
      </c>
      <c r="K2438" s="2">
        <v>118</v>
      </c>
      <c r="L2438" s="2">
        <v>71</v>
      </c>
      <c r="M2438" s="2">
        <v>21.84</v>
      </c>
      <c r="N2438" s="2">
        <v>96</v>
      </c>
      <c r="O2438" s="2">
        <v>62</v>
      </c>
      <c r="P2438" s="2">
        <v>0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x14ac:dyDescent="0.35">
      <c r="A2439" s="2">
        <v>0</v>
      </c>
      <c r="B2439" s="2">
        <v>61</v>
      </c>
      <c r="C2439" s="2">
        <v>1</v>
      </c>
      <c r="D2439" s="2">
        <v>0</v>
      </c>
      <c r="E2439" s="2">
        <v>0</v>
      </c>
      <c r="F2439" s="2">
        <v>0</v>
      </c>
      <c r="G2439" s="2">
        <v>0</v>
      </c>
      <c r="H2439" s="2">
        <v>1</v>
      </c>
      <c r="I2439" s="2">
        <v>0</v>
      </c>
      <c r="J2439" s="2">
        <v>234</v>
      </c>
      <c r="K2439" s="2">
        <v>185</v>
      </c>
      <c r="L2439" s="2">
        <v>121</v>
      </c>
      <c r="M2439" s="2">
        <v>35.22</v>
      </c>
      <c r="N2439" s="2">
        <v>80</v>
      </c>
      <c r="O2439" s="2">
        <v>78</v>
      </c>
      <c r="P2439" s="2">
        <v>0</v>
      </c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x14ac:dyDescent="0.35">
      <c r="A2440" s="2">
        <v>0</v>
      </c>
      <c r="B2440" s="2">
        <v>59</v>
      </c>
      <c r="C2440" s="2">
        <v>3</v>
      </c>
      <c r="D2440" s="2">
        <v>0</v>
      </c>
      <c r="E2440" s="2">
        <v>0</v>
      </c>
      <c r="F2440" s="2">
        <v>0</v>
      </c>
      <c r="G2440" s="2">
        <v>0</v>
      </c>
      <c r="H2440" s="2">
        <v>1</v>
      </c>
      <c r="I2440" s="2">
        <v>0</v>
      </c>
      <c r="J2440" s="2">
        <v>240</v>
      </c>
      <c r="K2440" s="2">
        <v>149</v>
      </c>
      <c r="L2440" s="2">
        <v>88</v>
      </c>
      <c r="M2440" s="2">
        <v>27.48</v>
      </c>
      <c r="N2440" s="2">
        <v>80</v>
      </c>
      <c r="O2440" s="2">
        <v>82</v>
      </c>
      <c r="P2440" s="2">
        <v>0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x14ac:dyDescent="0.35">
      <c r="A2441" s="2">
        <v>0</v>
      </c>
      <c r="B2441" s="2">
        <v>42</v>
      </c>
      <c r="C2441" s="2">
        <v>1</v>
      </c>
      <c r="D2441" s="2">
        <v>1</v>
      </c>
      <c r="E2441" s="2">
        <v>20</v>
      </c>
      <c r="F2441" s="2">
        <v>0</v>
      </c>
      <c r="G2441" s="2">
        <v>0</v>
      </c>
      <c r="H2441" s="2">
        <v>0</v>
      </c>
      <c r="I2441" s="2">
        <v>0</v>
      </c>
      <c r="J2441" s="2">
        <v>228</v>
      </c>
      <c r="K2441" s="2">
        <v>122</v>
      </c>
      <c r="L2441" s="2">
        <v>85</v>
      </c>
      <c r="M2441" s="2">
        <v>23.99</v>
      </c>
      <c r="N2441" s="2">
        <v>69</v>
      </c>
      <c r="O2441" s="2">
        <v>68</v>
      </c>
      <c r="P2441" s="2">
        <v>0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x14ac:dyDescent="0.35">
      <c r="A2442" s="2">
        <v>0</v>
      </c>
      <c r="B2442" s="2">
        <v>48</v>
      </c>
      <c r="C2442" s="2">
        <v>4</v>
      </c>
      <c r="D2442" s="2">
        <v>1</v>
      </c>
      <c r="E2442" s="2">
        <v>3</v>
      </c>
      <c r="F2442" s="2">
        <v>0</v>
      </c>
      <c r="G2442" s="2">
        <v>0</v>
      </c>
      <c r="H2442" s="2">
        <v>1</v>
      </c>
      <c r="I2442" s="2">
        <v>0</v>
      </c>
      <c r="J2442" s="2">
        <v>247</v>
      </c>
      <c r="K2442" s="2">
        <v>142.5</v>
      </c>
      <c r="L2442" s="2">
        <v>86.5</v>
      </c>
      <c r="M2442" s="2">
        <v>24.87</v>
      </c>
      <c r="N2442" s="2">
        <v>53</v>
      </c>
      <c r="O2442" s="2">
        <v>68</v>
      </c>
      <c r="P2442" s="2">
        <v>0</v>
      </c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x14ac:dyDescent="0.35">
      <c r="A2443" s="2">
        <v>1</v>
      </c>
      <c r="B2443" s="2">
        <v>49</v>
      </c>
      <c r="C2443" s="2">
        <v>2</v>
      </c>
      <c r="D2443" s="2">
        <v>1</v>
      </c>
      <c r="E2443" s="2">
        <v>20</v>
      </c>
      <c r="F2443" s="2">
        <v>0</v>
      </c>
      <c r="G2443" s="2">
        <v>0</v>
      </c>
      <c r="H2443" s="2">
        <v>1</v>
      </c>
      <c r="I2443" s="2">
        <v>0</v>
      </c>
      <c r="J2443" s="2">
        <v>291</v>
      </c>
      <c r="K2443" s="2">
        <v>160</v>
      </c>
      <c r="L2443" s="2">
        <v>99</v>
      </c>
      <c r="M2443" s="2">
        <v>29.91</v>
      </c>
      <c r="N2443" s="2">
        <v>85</v>
      </c>
      <c r="O2443" s="2">
        <v>88</v>
      </c>
      <c r="P2443" s="2">
        <v>0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x14ac:dyDescent="0.35">
      <c r="A2444" s="2">
        <v>1</v>
      </c>
      <c r="B2444" s="2">
        <v>43</v>
      </c>
      <c r="C2444" s="2">
        <v>1</v>
      </c>
      <c r="D2444" s="2">
        <v>1</v>
      </c>
      <c r="E2444" s="2">
        <v>20</v>
      </c>
      <c r="F2444" s="2">
        <v>0</v>
      </c>
      <c r="G2444" s="2">
        <v>0</v>
      </c>
      <c r="H2444" s="2">
        <v>0</v>
      </c>
      <c r="I2444" s="2">
        <v>0</v>
      </c>
      <c r="J2444" s="2">
        <v>175</v>
      </c>
      <c r="K2444" s="2">
        <v>103</v>
      </c>
      <c r="L2444" s="2">
        <v>64.5</v>
      </c>
      <c r="M2444" s="2">
        <v>17.809999999999999</v>
      </c>
      <c r="N2444" s="2">
        <v>86</v>
      </c>
      <c r="O2444" s="2">
        <v>78</v>
      </c>
      <c r="P2444" s="2">
        <v>0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x14ac:dyDescent="0.35">
      <c r="A2445" s="2">
        <v>0</v>
      </c>
      <c r="B2445" s="2">
        <v>53</v>
      </c>
      <c r="C2445" s="2">
        <v>3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280</v>
      </c>
      <c r="K2445" s="2">
        <v>135</v>
      </c>
      <c r="L2445" s="2">
        <v>87</v>
      </c>
      <c r="M2445" s="2">
        <v>27.17</v>
      </c>
      <c r="N2445" s="2">
        <v>80</v>
      </c>
      <c r="O2445" s="2">
        <v>80</v>
      </c>
      <c r="P2445" s="2">
        <v>0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x14ac:dyDescent="0.35">
      <c r="A2446" s="2">
        <v>0</v>
      </c>
      <c r="B2446" s="2">
        <v>67</v>
      </c>
      <c r="C2446" s="2">
        <v>3</v>
      </c>
      <c r="D2446" s="2">
        <v>0</v>
      </c>
      <c r="E2446" s="2">
        <v>0</v>
      </c>
      <c r="F2446" s="2">
        <v>0</v>
      </c>
      <c r="G2446" s="2">
        <v>0</v>
      </c>
      <c r="H2446" s="2">
        <v>1</v>
      </c>
      <c r="I2446" s="2">
        <v>0</v>
      </c>
      <c r="J2446" s="2">
        <v>260</v>
      </c>
      <c r="K2446" s="2">
        <v>140</v>
      </c>
      <c r="L2446" s="2">
        <v>88</v>
      </c>
      <c r="M2446" s="2">
        <v>24.67</v>
      </c>
      <c r="N2446" s="2">
        <v>55</v>
      </c>
      <c r="O2446" s="2">
        <v>65</v>
      </c>
      <c r="P2446" s="2">
        <v>0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x14ac:dyDescent="0.35">
      <c r="A2447" s="2">
        <v>1</v>
      </c>
      <c r="B2447" s="2">
        <v>42</v>
      </c>
      <c r="C2447" s="2">
        <v>2</v>
      </c>
      <c r="D2447" s="2">
        <v>1</v>
      </c>
      <c r="E2447" s="2">
        <v>15</v>
      </c>
      <c r="F2447" s="2">
        <v>1</v>
      </c>
      <c r="G2447" s="2">
        <v>0</v>
      </c>
      <c r="H2447" s="2">
        <v>1</v>
      </c>
      <c r="I2447" s="2">
        <v>0</v>
      </c>
      <c r="J2447" s="2">
        <v>222</v>
      </c>
      <c r="K2447" s="2">
        <v>143</v>
      </c>
      <c r="L2447" s="2">
        <v>92</v>
      </c>
      <c r="M2447" s="2">
        <v>27.38</v>
      </c>
      <c r="N2447" s="2">
        <v>78</v>
      </c>
      <c r="O2447" s="2">
        <v>89</v>
      </c>
      <c r="P2447" s="2">
        <v>0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x14ac:dyDescent="0.35">
      <c r="A2448" s="2">
        <v>1</v>
      </c>
      <c r="B2448" s="2">
        <v>46</v>
      </c>
      <c r="C2448" s="2">
        <v>4</v>
      </c>
      <c r="D2448" s="2">
        <v>1</v>
      </c>
      <c r="E2448" s="2">
        <v>20</v>
      </c>
      <c r="F2448" s="2">
        <v>0</v>
      </c>
      <c r="G2448" s="2">
        <v>0</v>
      </c>
      <c r="H2448" s="2">
        <v>1</v>
      </c>
      <c r="I2448" s="2">
        <v>0</v>
      </c>
      <c r="J2448" s="2">
        <v>238</v>
      </c>
      <c r="K2448" s="2">
        <v>163.5</v>
      </c>
      <c r="L2448" s="2">
        <v>102</v>
      </c>
      <c r="M2448" s="2">
        <v>28.65</v>
      </c>
      <c r="N2448" s="2">
        <v>73</v>
      </c>
      <c r="O2448" s="2">
        <v>100</v>
      </c>
      <c r="P2448" s="2">
        <v>0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x14ac:dyDescent="0.35">
      <c r="A2449" s="2">
        <v>1</v>
      </c>
      <c r="B2449" s="2">
        <v>44</v>
      </c>
      <c r="C2449" s="2">
        <v>2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253</v>
      </c>
      <c r="K2449" s="2">
        <v>152.5</v>
      </c>
      <c r="L2449" s="2">
        <v>87.5</v>
      </c>
      <c r="M2449" s="2">
        <v>26.84</v>
      </c>
      <c r="N2449" s="2">
        <v>56</v>
      </c>
      <c r="O2449" s="2">
        <v>78</v>
      </c>
      <c r="P2449" s="2">
        <v>0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x14ac:dyDescent="0.35">
      <c r="A2450" s="2">
        <v>0</v>
      </c>
      <c r="B2450" s="2">
        <v>47</v>
      </c>
      <c r="C2450" s="2">
        <v>1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205</v>
      </c>
      <c r="K2450" s="2">
        <v>122</v>
      </c>
      <c r="L2450" s="2">
        <v>78</v>
      </c>
      <c r="M2450" s="2">
        <v>23.78</v>
      </c>
      <c r="N2450" s="2">
        <v>67</v>
      </c>
      <c r="O2450" s="2">
        <v>83</v>
      </c>
      <c r="P2450" s="2">
        <v>0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x14ac:dyDescent="0.35">
      <c r="A2451" s="2">
        <v>0</v>
      </c>
      <c r="B2451" s="2">
        <v>36</v>
      </c>
      <c r="C2451" s="2">
        <v>2</v>
      </c>
      <c r="D2451" s="2">
        <v>1</v>
      </c>
      <c r="E2451" s="2">
        <v>43</v>
      </c>
      <c r="F2451" s="2">
        <v>0</v>
      </c>
      <c r="G2451" s="2">
        <v>0</v>
      </c>
      <c r="H2451" s="2">
        <v>0</v>
      </c>
      <c r="I2451" s="2">
        <v>0</v>
      </c>
      <c r="J2451" s="2">
        <v>201</v>
      </c>
      <c r="K2451" s="2">
        <v>124</v>
      </c>
      <c r="L2451" s="2">
        <v>73</v>
      </c>
      <c r="M2451" s="2">
        <v>25.25</v>
      </c>
      <c r="N2451" s="2">
        <v>95</v>
      </c>
      <c r="O2451" s="2">
        <v>100</v>
      </c>
      <c r="P2451" s="2">
        <v>0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x14ac:dyDescent="0.35">
      <c r="A2452" s="2">
        <v>0</v>
      </c>
      <c r="B2452" s="2">
        <v>51</v>
      </c>
      <c r="C2452" s="2">
        <v>1</v>
      </c>
      <c r="D2452" s="2">
        <v>0</v>
      </c>
      <c r="E2452" s="2">
        <v>0</v>
      </c>
      <c r="F2452" s="2">
        <v>0</v>
      </c>
      <c r="G2452" s="2">
        <v>0</v>
      </c>
      <c r="H2452" s="2">
        <v>1</v>
      </c>
      <c r="I2452" s="2">
        <v>0</v>
      </c>
      <c r="J2452" s="2">
        <v>292</v>
      </c>
      <c r="K2452" s="2">
        <v>166</v>
      </c>
      <c r="L2452" s="2">
        <v>89</v>
      </c>
      <c r="M2452" s="2">
        <v>27.51</v>
      </c>
      <c r="N2452" s="2">
        <v>68</v>
      </c>
      <c r="O2452" s="2">
        <v>88</v>
      </c>
      <c r="P2452" s="2">
        <v>0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x14ac:dyDescent="0.35">
      <c r="A2453" s="2">
        <v>0</v>
      </c>
      <c r="B2453" s="2">
        <v>49</v>
      </c>
      <c r="C2453" s="2">
        <v>4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189</v>
      </c>
      <c r="K2453" s="2">
        <v>102</v>
      </c>
      <c r="L2453" s="2">
        <v>66.5</v>
      </c>
      <c r="M2453" s="2">
        <v>23.88</v>
      </c>
      <c r="N2453" s="2">
        <v>70</v>
      </c>
      <c r="O2453" s="2">
        <v>70</v>
      </c>
      <c r="P2453" s="2">
        <v>0</v>
      </c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x14ac:dyDescent="0.35">
      <c r="A2454" s="2">
        <v>0</v>
      </c>
      <c r="B2454" s="2">
        <v>54</v>
      </c>
      <c r="C2454" s="2">
        <v>3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241</v>
      </c>
      <c r="K2454" s="2">
        <v>103</v>
      </c>
      <c r="L2454" s="2">
        <v>66</v>
      </c>
      <c r="M2454" s="2">
        <v>22.73</v>
      </c>
      <c r="N2454" s="2">
        <v>85</v>
      </c>
      <c r="O2454" s="2">
        <v>66</v>
      </c>
      <c r="P2454" s="2">
        <v>0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x14ac:dyDescent="0.35">
      <c r="A2455" s="2">
        <v>1</v>
      </c>
      <c r="B2455" s="2">
        <v>49</v>
      </c>
      <c r="C2455" s="2">
        <v>1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1</v>
      </c>
      <c r="J2455" s="2">
        <v>248</v>
      </c>
      <c r="K2455" s="2">
        <v>130.5</v>
      </c>
      <c r="L2455" s="2">
        <v>82</v>
      </c>
      <c r="M2455" s="2">
        <v>27.29</v>
      </c>
      <c r="N2455" s="2">
        <v>52</v>
      </c>
      <c r="O2455" s="2">
        <v>254</v>
      </c>
      <c r="P2455" s="2">
        <v>0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x14ac:dyDescent="0.35">
      <c r="A2456" s="2">
        <v>1</v>
      </c>
      <c r="B2456" s="2">
        <v>67</v>
      </c>
      <c r="C2456" s="2">
        <v>1</v>
      </c>
      <c r="D2456" s="2">
        <v>1</v>
      </c>
      <c r="E2456" s="2">
        <v>2</v>
      </c>
      <c r="F2456" s="2">
        <v>0</v>
      </c>
      <c r="G2456" s="2">
        <v>0</v>
      </c>
      <c r="H2456" s="2">
        <v>0</v>
      </c>
      <c r="I2456" s="2">
        <v>0</v>
      </c>
      <c r="J2456" s="2">
        <v>144</v>
      </c>
      <c r="K2456" s="2">
        <v>113</v>
      </c>
      <c r="L2456" s="2">
        <v>62</v>
      </c>
      <c r="M2456" s="2">
        <v>22.9</v>
      </c>
      <c r="N2456" s="2">
        <v>58</v>
      </c>
      <c r="O2456" s="2">
        <v>69</v>
      </c>
      <c r="P2456" s="2">
        <v>0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x14ac:dyDescent="0.35">
      <c r="A2457" s="2">
        <v>0</v>
      </c>
      <c r="B2457" s="2">
        <v>38</v>
      </c>
      <c r="C2457" s="2">
        <v>1</v>
      </c>
      <c r="D2457" s="2">
        <v>1</v>
      </c>
      <c r="E2457" s="2">
        <v>9</v>
      </c>
      <c r="F2457" s="2">
        <v>0</v>
      </c>
      <c r="G2457" s="2">
        <v>0</v>
      </c>
      <c r="H2457" s="2">
        <v>0</v>
      </c>
      <c r="I2457" s="2">
        <v>0</v>
      </c>
      <c r="J2457" s="2">
        <v>224</v>
      </c>
      <c r="K2457" s="2">
        <v>90</v>
      </c>
      <c r="L2457" s="2">
        <v>70</v>
      </c>
      <c r="M2457" s="2">
        <v>18.18</v>
      </c>
      <c r="N2457" s="2">
        <v>75</v>
      </c>
      <c r="O2457" s="2">
        <v>57</v>
      </c>
      <c r="P2457" s="2">
        <v>0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x14ac:dyDescent="0.35">
      <c r="A2458" s="2">
        <v>0</v>
      </c>
      <c r="B2458" s="2">
        <v>45</v>
      </c>
      <c r="C2458" s="2">
        <v>2</v>
      </c>
      <c r="D2458" s="2">
        <v>1</v>
      </c>
      <c r="E2458" s="2">
        <v>30</v>
      </c>
      <c r="F2458" s="2">
        <v>0</v>
      </c>
      <c r="G2458" s="2">
        <v>0</v>
      </c>
      <c r="H2458" s="2">
        <v>1</v>
      </c>
      <c r="I2458" s="2">
        <v>0</v>
      </c>
      <c r="J2458" s="2">
        <v>181</v>
      </c>
      <c r="K2458" s="2">
        <v>138.5</v>
      </c>
      <c r="L2458" s="2">
        <v>90</v>
      </c>
      <c r="M2458" s="2">
        <v>26.32</v>
      </c>
      <c r="N2458" s="2">
        <v>90</v>
      </c>
      <c r="O2458" s="2">
        <v>78</v>
      </c>
      <c r="P2458" s="2">
        <v>0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x14ac:dyDescent="0.35">
      <c r="A2459" s="2">
        <v>0</v>
      </c>
      <c r="B2459" s="2">
        <v>50</v>
      </c>
      <c r="C2459" s="2">
        <v>3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250</v>
      </c>
      <c r="K2459" s="2">
        <v>109</v>
      </c>
      <c r="L2459" s="2">
        <v>70</v>
      </c>
      <c r="M2459" s="2">
        <v>20.74</v>
      </c>
      <c r="N2459" s="2">
        <v>75</v>
      </c>
      <c r="O2459" s="2">
        <v>77</v>
      </c>
      <c r="P2459" s="2">
        <v>0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x14ac:dyDescent="0.35">
      <c r="A2460" s="2">
        <v>0</v>
      </c>
      <c r="B2460" s="2">
        <v>45</v>
      </c>
      <c r="C2460" s="2">
        <v>1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290</v>
      </c>
      <c r="K2460" s="2">
        <v>124</v>
      </c>
      <c r="L2460" s="2">
        <v>72.5</v>
      </c>
      <c r="M2460" s="2">
        <v>24.24</v>
      </c>
      <c r="N2460" s="2">
        <v>92</v>
      </c>
      <c r="O2460" s="2">
        <v>87</v>
      </c>
      <c r="P2460" s="2">
        <v>0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x14ac:dyDescent="0.35">
      <c r="A2461" s="2">
        <v>1</v>
      </c>
      <c r="B2461" s="2">
        <v>48</v>
      </c>
      <c r="C2461" s="2">
        <v>4</v>
      </c>
      <c r="D2461" s="2">
        <v>1</v>
      </c>
      <c r="E2461" s="2">
        <v>30</v>
      </c>
      <c r="F2461" s="2">
        <v>0</v>
      </c>
      <c r="G2461" s="2">
        <v>0</v>
      </c>
      <c r="H2461" s="2">
        <v>0</v>
      </c>
      <c r="I2461" s="2">
        <v>0</v>
      </c>
      <c r="J2461" s="2">
        <v>178</v>
      </c>
      <c r="K2461" s="2">
        <v>132.5</v>
      </c>
      <c r="L2461" s="2">
        <v>73</v>
      </c>
      <c r="M2461" s="2">
        <v>24.67</v>
      </c>
      <c r="N2461" s="2">
        <v>80</v>
      </c>
      <c r="O2461" s="2">
        <v>70</v>
      </c>
      <c r="P2461" s="2">
        <v>0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x14ac:dyDescent="0.35">
      <c r="A2462" s="2">
        <v>0</v>
      </c>
      <c r="B2462" s="2">
        <v>36</v>
      </c>
      <c r="C2462" s="2">
        <v>2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203</v>
      </c>
      <c r="K2462" s="2">
        <v>112.5</v>
      </c>
      <c r="L2462" s="2">
        <v>73.5</v>
      </c>
      <c r="M2462" s="2">
        <v>24.47</v>
      </c>
      <c r="N2462" s="2">
        <v>70</v>
      </c>
      <c r="O2462" s="2">
        <v>73</v>
      </c>
      <c r="P2462" s="2">
        <v>0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x14ac:dyDescent="0.35">
      <c r="A2463" s="2">
        <v>0</v>
      </c>
      <c r="B2463" s="2">
        <v>55</v>
      </c>
      <c r="C2463" s="2">
        <v>2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270</v>
      </c>
      <c r="K2463" s="2">
        <v>117</v>
      </c>
      <c r="L2463" s="2">
        <v>71</v>
      </c>
      <c r="M2463" s="2">
        <v>23.79</v>
      </c>
      <c r="N2463" s="2">
        <v>71</v>
      </c>
      <c r="O2463" s="2">
        <v>72</v>
      </c>
      <c r="P2463" s="2">
        <v>0</v>
      </c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x14ac:dyDescent="0.35">
      <c r="A2464" s="2">
        <v>0</v>
      </c>
      <c r="B2464" s="2">
        <v>40</v>
      </c>
      <c r="C2464" s="2">
        <v>2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234</v>
      </c>
      <c r="K2464" s="2">
        <v>119</v>
      </c>
      <c r="L2464" s="2">
        <v>81</v>
      </c>
      <c r="M2464" s="2">
        <v>24.6</v>
      </c>
      <c r="N2464" s="2">
        <v>75</v>
      </c>
      <c r="O2464" s="2">
        <v>78</v>
      </c>
      <c r="P2464" s="2">
        <v>0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x14ac:dyDescent="0.35">
      <c r="A2465" s="2">
        <v>1</v>
      </c>
      <c r="B2465" s="2">
        <v>40</v>
      </c>
      <c r="C2465" s="2">
        <v>2</v>
      </c>
      <c r="D2465" s="2">
        <v>1</v>
      </c>
      <c r="E2465" s="2">
        <v>10</v>
      </c>
      <c r="F2465" s="2">
        <v>0</v>
      </c>
      <c r="G2465" s="2">
        <v>0</v>
      </c>
      <c r="H2465" s="2">
        <v>0</v>
      </c>
      <c r="I2465" s="2">
        <v>0</v>
      </c>
      <c r="J2465" s="2">
        <v>250</v>
      </c>
      <c r="K2465" s="2">
        <v>109</v>
      </c>
      <c r="L2465" s="2">
        <v>78</v>
      </c>
      <c r="M2465" s="2">
        <v>25.75</v>
      </c>
      <c r="N2465" s="2">
        <v>65</v>
      </c>
      <c r="O2465" s="2">
        <v>78</v>
      </c>
      <c r="P2465" s="2">
        <v>0</v>
      </c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x14ac:dyDescent="0.35">
      <c r="A2466" s="2">
        <v>0</v>
      </c>
      <c r="B2466" s="2">
        <v>41</v>
      </c>
      <c r="C2466" s="2">
        <v>1</v>
      </c>
      <c r="D2466" s="2">
        <v>1</v>
      </c>
      <c r="E2466" s="2">
        <v>20</v>
      </c>
      <c r="F2466" s="2">
        <v>0</v>
      </c>
      <c r="G2466" s="2">
        <v>0</v>
      </c>
      <c r="H2466" s="2">
        <v>0</v>
      </c>
      <c r="I2466" s="2">
        <v>0</v>
      </c>
      <c r="J2466" s="2">
        <v>190</v>
      </c>
      <c r="K2466" s="2">
        <v>135</v>
      </c>
      <c r="L2466" s="2">
        <v>81</v>
      </c>
      <c r="M2466" s="2">
        <v>24.38</v>
      </c>
      <c r="N2466" s="2">
        <v>65</v>
      </c>
      <c r="O2466" s="2">
        <v>78</v>
      </c>
      <c r="P2466" s="2">
        <v>0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x14ac:dyDescent="0.35">
      <c r="A2467" s="2">
        <v>1</v>
      </c>
      <c r="B2467" s="2">
        <v>43</v>
      </c>
      <c r="C2467" s="2">
        <v>1</v>
      </c>
      <c r="D2467" s="2">
        <v>1</v>
      </c>
      <c r="E2467" s="2">
        <v>20</v>
      </c>
      <c r="F2467" s="2">
        <v>0</v>
      </c>
      <c r="G2467" s="2">
        <v>0</v>
      </c>
      <c r="H2467" s="2">
        <v>0</v>
      </c>
      <c r="I2467" s="2">
        <v>0</v>
      </c>
      <c r="J2467" s="2">
        <v>206</v>
      </c>
      <c r="K2467" s="2">
        <v>133.5</v>
      </c>
      <c r="L2467" s="2">
        <v>89.5</v>
      </c>
      <c r="M2467" s="2">
        <v>21.73</v>
      </c>
      <c r="N2467" s="2">
        <v>86</v>
      </c>
      <c r="O2467" s="2">
        <v>89</v>
      </c>
      <c r="P2467" s="2">
        <v>0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x14ac:dyDescent="0.35">
      <c r="A2468" s="2">
        <v>0</v>
      </c>
      <c r="B2468" s="2">
        <v>63</v>
      </c>
      <c r="C2468" s="2">
        <v>1</v>
      </c>
      <c r="D2468" s="2">
        <v>0</v>
      </c>
      <c r="E2468" s="2">
        <v>0</v>
      </c>
      <c r="F2468" s="2">
        <v>0</v>
      </c>
      <c r="G2468" s="2">
        <v>0</v>
      </c>
      <c r="H2468" s="2">
        <v>1</v>
      </c>
      <c r="I2468" s="2">
        <v>0</v>
      </c>
      <c r="J2468" s="2">
        <v>179</v>
      </c>
      <c r="K2468" s="2">
        <v>149</v>
      </c>
      <c r="L2468" s="2">
        <v>89</v>
      </c>
      <c r="M2468" s="2">
        <v>40.81</v>
      </c>
      <c r="N2468" s="2">
        <v>92</v>
      </c>
      <c r="O2468" s="2">
        <v>77</v>
      </c>
      <c r="P2468" s="2">
        <v>0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x14ac:dyDescent="0.35">
      <c r="A2469" s="2">
        <v>0</v>
      </c>
      <c r="B2469" s="2">
        <v>59</v>
      </c>
      <c r="C2469" s="2">
        <v>2</v>
      </c>
      <c r="D2469" s="2">
        <v>1</v>
      </c>
      <c r="E2469" s="2">
        <v>9</v>
      </c>
      <c r="F2469" s="2">
        <v>0</v>
      </c>
      <c r="G2469" s="2">
        <v>0</v>
      </c>
      <c r="H2469" s="2">
        <v>0</v>
      </c>
      <c r="I2469" s="2">
        <v>0</v>
      </c>
      <c r="J2469" s="2">
        <v>229</v>
      </c>
      <c r="K2469" s="2">
        <v>127.5</v>
      </c>
      <c r="L2469" s="2">
        <v>76</v>
      </c>
      <c r="M2469" s="2">
        <v>23.65</v>
      </c>
      <c r="N2469" s="2">
        <v>74</v>
      </c>
      <c r="O2469" s="2">
        <v>70</v>
      </c>
      <c r="P2469" s="2">
        <v>0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x14ac:dyDescent="0.35">
      <c r="A2470" s="2">
        <v>0</v>
      </c>
      <c r="B2470" s="2">
        <v>42</v>
      </c>
      <c r="C2470" s="2">
        <v>2</v>
      </c>
      <c r="D2470" s="2">
        <v>1</v>
      </c>
      <c r="E2470" s="2">
        <v>20</v>
      </c>
      <c r="F2470" s="2">
        <v>0</v>
      </c>
      <c r="G2470" s="2">
        <v>0</v>
      </c>
      <c r="H2470" s="2">
        <v>0</v>
      </c>
      <c r="I2470" s="2">
        <v>0</v>
      </c>
      <c r="J2470" s="2">
        <v>223</v>
      </c>
      <c r="K2470" s="2">
        <v>129</v>
      </c>
      <c r="L2470" s="2">
        <v>79</v>
      </c>
      <c r="M2470" s="2">
        <v>28.04</v>
      </c>
      <c r="N2470" s="2">
        <v>98</v>
      </c>
      <c r="O2470" s="2">
        <v>100</v>
      </c>
      <c r="P2470" s="2">
        <v>0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x14ac:dyDescent="0.35">
      <c r="A2471" s="2">
        <v>1</v>
      </c>
      <c r="B2471" s="2">
        <v>52</v>
      </c>
      <c r="C2471" s="2">
        <v>2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340</v>
      </c>
      <c r="K2471" s="2">
        <v>114</v>
      </c>
      <c r="L2471" s="2">
        <v>83</v>
      </c>
      <c r="M2471" s="2">
        <v>31.02</v>
      </c>
      <c r="N2471" s="2">
        <v>78</v>
      </c>
      <c r="O2471" s="2">
        <v>80</v>
      </c>
      <c r="P2471" s="2">
        <v>0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x14ac:dyDescent="0.35">
      <c r="A2472" s="2">
        <v>0</v>
      </c>
      <c r="B2472" s="2">
        <v>39</v>
      </c>
      <c r="C2472" s="2">
        <v>2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252</v>
      </c>
      <c r="K2472" s="2">
        <v>125</v>
      </c>
      <c r="L2472" s="2">
        <v>86</v>
      </c>
      <c r="M2472" s="2">
        <v>20.74</v>
      </c>
      <c r="N2472" s="2">
        <v>75</v>
      </c>
      <c r="O2472" s="2">
        <v>93</v>
      </c>
      <c r="P2472" s="2">
        <v>0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x14ac:dyDescent="0.35">
      <c r="A2473" s="2">
        <v>0</v>
      </c>
      <c r="B2473" s="2">
        <v>42</v>
      </c>
      <c r="C2473" s="2">
        <v>2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183</v>
      </c>
      <c r="K2473" s="2">
        <v>120</v>
      </c>
      <c r="L2473" s="2">
        <v>76</v>
      </c>
      <c r="M2473" s="2">
        <v>21.12</v>
      </c>
      <c r="N2473" s="2">
        <v>100</v>
      </c>
      <c r="O2473" s="2">
        <v>72</v>
      </c>
      <c r="P2473" s="2">
        <v>0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x14ac:dyDescent="0.35">
      <c r="A2474" s="2">
        <v>0</v>
      </c>
      <c r="B2474" s="2">
        <v>43</v>
      </c>
      <c r="C2474" s="2">
        <v>2</v>
      </c>
      <c r="D2474" s="2">
        <v>1</v>
      </c>
      <c r="E2474" s="2">
        <v>15</v>
      </c>
      <c r="F2474" s="2">
        <v>0</v>
      </c>
      <c r="G2474" s="2">
        <v>0</v>
      </c>
      <c r="H2474" s="2">
        <v>0</v>
      </c>
      <c r="I2474" s="2">
        <v>0</v>
      </c>
      <c r="J2474" s="2">
        <v>230</v>
      </c>
      <c r="K2474" s="2">
        <v>118</v>
      </c>
      <c r="L2474" s="2">
        <v>70.5</v>
      </c>
      <c r="M2474" s="2">
        <v>26.24</v>
      </c>
      <c r="N2474" s="2">
        <v>100</v>
      </c>
      <c r="O2474" s="2">
        <v>67</v>
      </c>
      <c r="P2474" s="2">
        <v>0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x14ac:dyDescent="0.35">
      <c r="A2475" s="2">
        <v>0</v>
      </c>
      <c r="B2475" s="2">
        <v>52</v>
      </c>
      <c r="C2475" s="2">
        <v>1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263</v>
      </c>
      <c r="K2475" s="2">
        <v>132.5</v>
      </c>
      <c r="L2475" s="2">
        <v>87</v>
      </c>
      <c r="M2475" s="2">
        <v>30.42</v>
      </c>
      <c r="N2475" s="2">
        <v>75</v>
      </c>
      <c r="O2475" s="2">
        <v>64</v>
      </c>
      <c r="P2475" s="2">
        <v>0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x14ac:dyDescent="0.35">
      <c r="A2476" s="2">
        <v>0</v>
      </c>
      <c r="B2476" s="2">
        <v>45</v>
      </c>
      <c r="C2476" s="2">
        <v>1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210</v>
      </c>
      <c r="K2476" s="2">
        <v>120</v>
      </c>
      <c r="L2476" s="2">
        <v>72</v>
      </c>
      <c r="M2476" s="2">
        <v>22.01</v>
      </c>
      <c r="N2476" s="2">
        <v>75</v>
      </c>
      <c r="O2476" s="2">
        <v>93</v>
      </c>
      <c r="P2476" s="2">
        <v>0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x14ac:dyDescent="0.35">
      <c r="A2477" s="2">
        <v>0</v>
      </c>
      <c r="B2477" s="2">
        <v>56</v>
      </c>
      <c r="C2477" s="2">
        <v>3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192</v>
      </c>
      <c r="K2477" s="2">
        <v>122</v>
      </c>
      <c r="L2477" s="2">
        <v>82.5</v>
      </c>
      <c r="M2477" s="2">
        <v>28.61</v>
      </c>
      <c r="N2477" s="2">
        <v>68</v>
      </c>
      <c r="O2477" s="2">
        <v>58</v>
      </c>
      <c r="P2477" s="2">
        <v>0</v>
      </c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x14ac:dyDescent="0.35">
      <c r="A2478" s="2">
        <v>1</v>
      </c>
      <c r="B2478" s="2">
        <v>43</v>
      </c>
      <c r="C2478" s="2">
        <v>4</v>
      </c>
      <c r="D2478" s="2">
        <v>1</v>
      </c>
      <c r="E2478" s="2">
        <v>25</v>
      </c>
      <c r="F2478" s="2">
        <v>0</v>
      </c>
      <c r="G2478" s="2">
        <v>0</v>
      </c>
      <c r="H2478" s="2">
        <v>0</v>
      </c>
      <c r="I2478" s="2">
        <v>0</v>
      </c>
      <c r="J2478" s="2">
        <v>296</v>
      </c>
      <c r="K2478" s="2">
        <v>137</v>
      </c>
      <c r="L2478" s="2">
        <v>90</v>
      </c>
      <c r="M2478" s="2">
        <v>23.97</v>
      </c>
      <c r="N2478" s="2">
        <v>72</v>
      </c>
      <c r="O2478" s="2">
        <v>97</v>
      </c>
      <c r="P2478" s="2">
        <v>0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x14ac:dyDescent="0.35">
      <c r="A2479" s="2">
        <v>1</v>
      </c>
      <c r="B2479" s="2">
        <v>56</v>
      </c>
      <c r="C2479" s="2">
        <v>4</v>
      </c>
      <c r="D2479" s="2">
        <v>1</v>
      </c>
      <c r="E2479" s="2">
        <v>20</v>
      </c>
      <c r="F2479" s="2">
        <v>0</v>
      </c>
      <c r="G2479" s="2">
        <v>0</v>
      </c>
      <c r="H2479" s="2">
        <v>1</v>
      </c>
      <c r="I2479" s="2">
        <v>0</v>
      </c>
      <c r="J2479" s="2">
        <v>228</v>
      </c>
      <c r="K2479" s="2">
        <v>151.5</v>
      </c>
      <c r="L2479" s="2">
        <v>103</v>
      </c>
      <c r="M2479" s="2">
        <v>23.58</v>
      </c>
      <c r="N2479" s="2">
        <v>65</v>
      </c>
      <c r="O2479" s="2">
        <v>66</v>
      </c>
      <c r="P2479" s="2">
        <v>0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x14ac:dyDescent="0.35">
      <c r="A2480" s="2">
        <v>1</v>
      </c>
      <c r="B2480" s="2">
        <v>55</v>
      </c>
      <c r="C2480" s="2">
        <v>1</v>
      </c>
      <c r="D2480" s="2">
        <v>1</v>
      </c>
      <c r="E2480" s="2">
        <v>45</v>
      </c>
      <c r="F2480" s="2">
        <v>0</v>
      </c>
      <c r="G2480" s="2">
        <v>0</v>
      </c>
      <c r="H2480" s="2">
        <v>0</v>
      </c>
      <c r="I2480" s="2">
        <v>0</v>
      </c>
      <c r="J2480" s="2">
        <v>345</v>
      </c>
      <c r="K2480" s="2">
        <v>134</v>
      </c>
      <c r="L2480" s="2">
        <v>89</v>
      </c>
      <c r="M2480" s="2">
        <v>27.38</v>
      </c>
      <c r="N2480" s="2">
        <v>72</v>
      </c>
      <c r="O2480" s="2">
        <v>60</v>
      </c>
      <c r="P2480" s="2">
        <v>0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x14ac:dyDescent="0.35">
      <c r="A2481" s="2">
        <v>1</v>
      </c>
      <c r="B2481" s="2">
        <v>46</v>
      </c>
      <c r="C2481" s="2">
        <v>1</v>
      </c>
      <c r="D2481" s="2">
        <v>1</v>
      </c>
      <c r="E2481" s="2">
        <v>20</v>
      </c>
      <c r="F2481" s="2">
        <v>0</v>
      </c>
      <c r="G2481" s="2">
        <v>0</v>
      </c>
      <c r="H2481" s="2">
        <v>0</v>
      </c>
      <c r="I2481" s="2">
        <v>0</v>
      </c>
      <c r="J2481" s="2">
        <v>273</v>
      </c>
      <c r="K2481" s="2">
        <v>132.5</v>
      </c>
      <c r="L2481" s="2">
        <v>69</v>
      </c>
      <c r="M2481" s="2">
        <v>26.83</v>
      </c>
      <c r="N2481" s="2">
        <v>120</v>
      </c>
      <c r="O2481" s="2">
        <v>88</v>
      </c>
      <c r="P2481" s="2">
        <v>0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x14ac:dyDescent="0.35">
      <c r="A2482" s="2">
        <v>1</v>
      </c>
      <c r="B2482" s="2">
        <v>64</v>
      </c>
      <c r="C2482" s="2">
        <v>2</v>
      </c>
      <c r="D2482" s="2">
        <v>1</v>
      </c>
      <c r="E2482" s="2">
        <v>20</v>
      </c>
      <c r="F2482" s="2">
        <v>0</v>
      </c>
      <c r="G2482" s="2">
        <v>0</v>
      </c>
      <c r="H2482" s="2">
        <v>0</v>
      </c>
      <c r="I2482" s="2">
        <v>0</v>
      </c>
      <c r="J2482" s="2">
        <v>225</v>
      </c>
      <c r="K2482" s="2">
        <v>120</v>
      </c>
      <c r="L2482" s="2">
        <v>75</v>
      </c>
      <c r="M2482" s="2">
        <v>25.4</v>
      </c>
      <c r="N2482" s="2">
        <v>70</v>
      </c>
      <c r="O2482" s="2">
        <v>94</v>
      </c>
      <c r="P2482" s="2">
        <v>0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x14ac:dyDescent="0.35">
      <c r="A2483" s="2">
        <v>0</v>
      </c>
      <c r="B2483" s="2">
        <v>50</v>
      </c>
      <c r="C2483" s="2">
        <v>1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1</v>
      </c>
      <c r="J2483" s="2">
        <v>258</v>
      </c>
      <c r="K2483" s="2">
        <v>127</v>
      </c>
      <c r="L2483" s="2">
        <v>80</v>
      </c>
      <c r="M2483" s="2">
        <v>24.1</v>
      </c>
      <c r="N2483" s="2">
        <v>75</v>
      </c>
      <c r="O2483" s="2">
        <v>124</v>
      </c>
      <c r="P2483" s="2">
        <v>0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x14ac:dyDescent="0.35">
      <c r="A2484" s="2">
        <v>0</v>
      </c>
      <c r="B2484" s="2">
        <v>49</v>
      </c>
      <c r="C2484" s="2">
        <v>2</v>
      </c>
      <c r="D2484" s="2">
        <v>0</v>
      </c>
      <c r="E2484" s="2">
        <v>0</v>
      </c>
      <c r="F2484" s="2">
        <v>0</v>
      </c>
      <c r="G2484" s="2">
        <v>0</v>
      </c>
      <c r="H2484" s="2">
        <v>1</v>
      </c>
      <c r="I2484" s="2">
        <v>0</v>
      </c>
      <c r="J2484" s="2">
        <v>254</v>
      </c>
      <c r="K2484" s="2">
        <v>142</v>
      </c>
      <c r="L2484" s="2">
        <v>87</v>
      </c>
      <c r="M2484" s="2">
        <v>27.94</v>
      </c>
      <c r="N2484" s="2">
        <v>60</v>
      </c>
      <c r="O2484" s="2">
        <v>63</v>
      </c>
      <c r="P2484" s="2">
        <v>0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x14ac:dyDescent="0.35">
      <c r="A2485" s="2">
        <v>1</v>
      </c>
      <c r="B2485" s="2">
        <v>46</v>
      </c>
      <c r="C2485" s="2">
        <v>1</v>
      </c>
      <c r="D2485" s="2">
        <v>1</v>
      </c>
      <c r="E2485" s="2">
        <v>15</v>
      </c>
      <c r="F2485" s="2">
        <v>0</v>
      </c>
      <c r="G2485" s="2">
        <v>0</v>
      </c>
      <c r="H2485" s="2">
        <v>1</v>
      </c>
      <c r="I2485" s="2">
        <v>0</v>
      </c>
      <c r="J2485" s="2">
        <v>212</v>
      </c>
      <c r="K2485" s="2">
        <v>132</v>
      </c>
      <c r="L2485" s="2">
        <v>92</v>
      </c>
      <c r="M2485" s="2">
        <v>22.08</v>
      </c>
      <c r="N2485" s="2">
        <v>63</v>
      </c>
      <c r="O2485" s="2">
        <v>78</v>
      </c>
      <c r="P2485" s="2">
        <v>0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x14ac:dyDescent="0.35">
      <c r="A2486" s="2">
        <v>1</v>
      </c>
      <c r="B2486" s="2">
        <v>51</v>
      </c>
      <c r="C2486" s="2">
        <v>3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218</v>
      </c>
      <c r="K2486" s="2">
        <v>115</v>
      </c>
      <c r="L2486" s="2">
        <v>75</v>
      </c>
      <c r="M2486" s="2">
        <v>25.62</v>
      </c>
      <c r="N2486" s="2">
        <v>82</v>
      </c>
      <c r="O2486" s="2">
        <v>62</v>
      </c>
      <c r="P2486" s="2">
        <v>0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x14ac:dyDescent="0.35">
      <c r="A2487" s="2">
        <v>0</v>
      </c>
      <c r="B2487" s="2">
        <v>40</v>
      </c>
      <c r="C2487" s="2">
        <v>3</v>
      </c>
      <c r="D2487" s="2">
        <v>1</v>
      </c>
      <c r="E2487" s="2">
        <v>30</v>
      </c>
      <c r="F2487" s="2">
        <v>0</v>
      </c>
      <c r="G2487" s="2">
        <v>0</v>
      </c>
      <c r="H2487" s="2">
        <v>0</v>
      </c>
      <c r="I2487" s="2">
        <v>0</v>
      </c>
      <c r="J2487" s="2">
        <v>280</v>
      </c>
      <c r="K2487" s="2">
        <v>115</v>
      </c>
      <c r="L2487" s="2">
        <v>81</v>
      </c>
      <c r="M2487" s="2">
        <v>21.32</v>
      </c>
      <c r="N2487" s="2">
        <v>62</v>
      </c>
      <c r="O2487" s="2">
        <v>84</v>
      </c>
      <c r="P2487" s="2">
        <v>0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x14ac:dyDescent="0.35">
      <c r="A2488" s="2">
        <v>1</v>
      </c>
      <c r="B2488" s="2">
        <v>41</v>
      </c>
      <c r="C2488" s="2">
        <v>1</v>
      </c>
      <c r="D2488" s="2">
        <v>1</v>
      </c>
      <c r="E2488" s="2">
        <v>20</v>
      </c>
      <c r="F2488" s="2">
        <v>0</v>
      </c>
      <c r="G2488" s="2">
        <v>0</v>
      </c>
      <c r="H2488" s="2">
        <v>0</v>
      </c>
      <c r="I2488" s="2">
        <v>0</v>
      </c>
      <c r="J2488" s="2">
        <v>163</v>
      </c>
      <c r="K2488" s="2">
        <v>102</v>
      </c>
      <c r="L2488" s="2">
        <v>59.5</v>
      </c>
      <c r="M2488" s="2">
        <v>22.27</v>
      </c>
      <c r="N2488" s="2">
        <v>67</v>
      </c>
      <c r="O2488" s="2">
        <v>82</v>
      </c>
      <c r="P2488" s="2">
        <v>0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x14ac:dyDescent="0.35">
      <c r="A2489" s="2">
        <v>0</v>
      </c>
      <c r="B2489" s="2">
        <v>59</v>
      </c>
      <c r="C2489" s="2">
        <v>1</v>
      </c>
      <c r="D2489" s="2">
        <v>0</v>
      </c>
      <c r="E2489" s="2">
        <v>0</v>
      </c>
      <c r="F2489" s="2">
        <v>0</v>
      </c>
      <c r="G2489" s="2">
        <v>0</v>
      </c>
      <c r="H2489" s="2">
        <v>1</v>
      </c>
      <c r="I2489" s="2">
        <v>0</v>
      </c>
      <c r="J2489" s="2">
        <v>254</v>
      </c>
      <c r="K2489" s="2">
        <v>181</v>
      </c>
      <c r="L2489" s="2">
        <v>101</v>
      </c>
      <c r="M2489" s="2">
        <v>24.67</v>
      </c>
      <c r="N2489" s="2">
        <v>76</v>
      </c>
      <c r="O2489" s="2">
        <v>68</v>
      </c>
      <c r="P2489" s="2">
        <v>0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x14ac:dyDescent="0.35">
      <c r="A2490" s="2">
        <v>0</v>
      </c>
      <c r="B2490" s="2">
        <v>61</v>
      </c>
      <c r="C2490" s="2">
        <v>1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295</v>
      </c>
      <c r="K2490" s="2">
        <v>191</v>
      </c>
      <c r="L2490" s="2">
        <v>97</v>
      </c>
      <c r="M2490" s="2">
        <v>31.27</v>
      </c>
      <c r="N2490" s="2">
        <v>62</v>
      </c>
      <c r="O2490" s="2">
        <v>90</v>
      </c>
      <c r="P2490" s="2">
        <v>0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x14ac:dyDescent="0.35">
      <c r="A2491" s="2">
        <v>0</v>
      </c>
      <c r="B2491" s="2">
        <v>43</v>
      </c>
      <c r="C2491" s="2">
        <v>3</v>
      </c>
      <c r="D2491" s="2">
        <v>1</v>
      </c>
      <c r="E2491" s="2">
        <v>20</v>
      </c>
      <c r="F2491" s="2">
        <v>0</v>
      </c>
      <c r="G2491" s="2">
        <v>0</v>
      </c>
      <c r="H2491" s="2">
        <v>0</v>
      </c>
      <c r="I2491" s="2">
        <v>0</v>
      </c>
      <c r="J2491" s="2">
        <v>276</v>
      </c>
      <c r="K2491" s="2">
        <v>138</v>
      </c>
      <c r="L2491" s="2">
        <v>88</v>
      </c>
      <c r="M2491" s="2">
        <v>20.399999999999999</v>
      </c>
      <c r="N2491" s="2">
        <v>82</v>
      </c>
      <c r="O2491" s="2">
        <v>70</v>
      </c>
      <c r="P2491" s="2">
        <v>0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x14ac:dyDescent="0.35">
      <c r="A2492" s="2">
        <v>0</v>
      </c>
      <c r="B2492" s="2">
        <v>42</v>
      </c>
      <c r="C2492" s="2">
        <v>2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176</v>
      </c>
      <c r="K2492" s="2">
        <v>136</v>
      </c>
      <c r="L2492" s="2">
        <v>87</v>
      </c>
      <c r="M2492" s="2">
        <v>30.91</v>
      </c>
      <c r="N2492" s="2">
        <v>80</v>
      </c>
      <c r="O2492" s="2">
        <v>73</v>
      </c>
      <c r="P2492" s="2">
        <v>0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x14ac:dyDescent="0.35">
      <c r="A2493" s="2">
        <v>1</v>
      </c>
      <c r="B2493" s="2">
        <v>41</v>
      </c>
      <c r="C2493" s="2">
        <v>3</v>
      </c>
      <c r="D2493" s="2">
        <v>1</v>
      </c>
      <c r="E2493" s="2">
        <v>20</v>
      </c>
      <c r="F2493" s="2">
        <v>0</v>
      </c>
      <c r="G2493" s="2">
        <v>0</v>
      </c>
      <c r="H2493" s="2">
        <v>0</v>
      </c>
      <c r="I2493" s="2">
        <v>0</v>
      </c>
      <c r="J2493" s="2">
        <v>217</v>
      </c>
      <c r="K2493" s="2">
        <v>110</v>
      </c>
      <c r="L2493" s="2">
        <v>79</v>
      </c>
      <c r="M2493" s="2">
        <v>21.27</v>
      </c>
      <c r="N2493" s="2">
        <v>100</v>
      </c>
      <c r="O2493" s="2">
        <v>95</v>
      </c>
      <c r="P2493" s="2">
        <v>0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x14ac:dyDescent="0.35">
      <c r="A2494" s="2">
        <v>0</v>
      </c>
      <c r="B2494" s="2">
        <v>55</v>
      </c>
      <c r="C2494" s="2">
        <v>1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328</v>
      </c>
      <c r="K2494" s="2">
        <v>106</v>
      </c>
      <c r="L2494" s="2">
        <v>77</v>
      </c>
      <c r="M2494" s="2">
        <v>29.65</v>
      </c>
      <c r="N2494" s="2">
        <v>75</v>
      </c>
      <c r="O2494" s="2">
        <v>78</v>
      </c>
      <c r="P2494" s="2">
        <v>0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x14ac:dyDescent="0.35">
      <c r="A2495" s="2">
        <v>1</v>
      </c>
      <c r="B2495" s="2">
        <v>56</v>
      </c>
      <c r="C2495" s="2">
        <v>1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220</v>
      </c>
      <c r="K2495" s="2">
        <v>113</v>
      </c>
      <c r="L2495" s="2">
        <v>83</v>
      </c>
      <c r="M2495" s="2">
        <v>25.12</v>
      </c>
      <c r="N2495" s="2">
        <v>58</v>
      </c>
      <c r="O2495" s="2">
        <v>86</v>
      </c>
      <c r="P2495" s="2">
        <v>0</v>
      </c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x14ac:dyDescent="0.35">
      <c r="A2496" s="2">
        <v>1</v>
      </c>
      <c r="B2496" s="2">
        <v>48</v>
      </c>
      <c r="C2496" s="2">
        <v>2</v>
      </c>
      <c r="D2496" s="2">
        <v>1</v>
      </c>
      <c r="E2496" s="2">
        <v>43</v>
      </c>
      <c r="F2496" s="2">
        <v>0</v>
      </c>
      <c r="G2496" s="2">
        <v>0</v>
      </c>
      <c r="H2496" s="2">
        <v>1</v>
      </c>
      <c r="I2496" s="2">
        <v>0</v>
      </c>
      <c r="J2496" s="2">
        <v>210</v>
      </c>
      <c r="K2496" s="2">
        <v>162.5</v>
      </c>
      <c r="L2496" s="2">
        <v>87.5</v>
      </c>
      <c r="M2496" s="2">
        <v>24.32</v>
      </c>
      <c r="N2496" s="2">
        <v>95</v>
      </c>
      <c r="O2496" s="2">
        <v>78</v>
      </c>
      <c r="P2496" s="2">
        <v>0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x14ac:dyDescent="0.35">
      <c r="A2497" s="2">
        <v>0</v>
      </c>
      <c r="B2497" s="2">
        <v>56</v>
      </c>
      <c r="C2497" s="2">
        <v>3</v>
      </c>
      <c r="D2497" s="2">
        <v>0</v>
      </c>
      <c r="E2497" s="2">
        <v>0</v>
      </c>
      <c r="F2497" s="2">
        <v>0</v>
      </c>
      <c r="G2497" s="2">
        <v>0</v>
      </c>
      <c r="H2497" s="2">
        <v>1</v>
      </c>
      <c r="I2497" s="2">
        <v>0</v>
      </c>
      <c r="J2497" s="2">
        <v>287</v>
      </c>
      <c r="K2497" s="2">
        <v>150.5</v>
      </c>
      <c r="L2497" s="2">
        <v>94</v>
      </c>
      <c r="M2497" s="2">
        <v>26.01</v>
      </c>
      <c r="N2497" s="2">
        <v>75</v>
      </c>
      <c r="O2497" s="2">
        <v>99</v>
      </c>
      <c r="P2497" s="2">
        <v>0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x14ac:dyDescent="0.35">
      <c r="A2498" s="2">
        <v>0</v>
      </c>
      <c r="B2498" s="2">
        <v>51</v>
      </c>
      <c r="C2498" s="2">
        <v>3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250</v>
      </c>
      <c r="K2498" s="2">
        <v>148.5</v>
      </c>
      <c r="L2498" s="2">
        <v>90</v>
      </c>
      <c r="M2498" s="2">
        <v>24.58</v>
      </c>
      <c r="N2498" s="2">
        <v>80</v>
      </c>
      <c r="O2498" s="2">
        <v>78</v>
      </c>
      <c r="P2498" s="2">
        <v>0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x14ac:dyDescent="0.35">
      <c r="A2499" s="2">
        <v>0</v>
      </c>
      <c r="B2499" s="2">
        <v>59</v>
      </c>
      <c r="C2499" s="2">
        <v>2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279</v>
      </c>
      <c r="K2499" s="2">
        <v>132</v>
      </c>
      <c r="L2499" s="2">
        <v>88</v>
      </c>
      <c r="M2499" s="2">
        <v>26.48</v>
      </c>
      <c r="N2499" s="2">
        <v>78</v>
      </c>
      <c r="O2499" s="2">
        <v>88</v>
      </c>
      <c r="P2499" s="2">
        <v>0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x14ac:dyDescent="0.35">
      <c r="A2500" s="2">
        <v>1</v>
      </c>
      <c r="B2500" s="2">
        <v>54</v>
      </c>
      <c r="C2500" s="2">
        <v>1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217</v>
      </c>
      <c r="K2500" s="2">
        <v>116</v>
      </c>
      <c r="L2500" s="2">
        <v>72</v>
      </c>
      <c r="M2500" s="2">
        <v>22.49</v>
      </c>
      <c r="N2500" s="2">
        <v>80</v>
      </c>
      <c r="O2500" s="2">
        <v>77</v>
      </c>
      <c r="P2500" s="2">
        <v>0</v>
      </c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x14ac:dyDescent="0.35">
      <c r="A2501" s="2">
        <v>0</v>
      </c>
      <c r="B2501" s="2">
        <v>47</v>
      </c>
      <c r="C2501" s="2">
        <v>2</v>
      </c>
      <c r="D2501" s="2">
        <v>1</v>
      </c>
      <c r="E2501" s="2">
        <v>43</v>
      </c>
      <c r="F2501" s="2">
        <v>0</v>
      </c>
      <c r="G2501" s="2">
        <v>0</v>
      </c>
      <c r="H2501" s="2">
        <v>1</v>
      </c>
      <c r="I2501" s="2">
        <v>0</v>
      </c>
      <c r="J2501" s="2">
        <v>218</v>
      </c>
      <c r="K2501" s="2">
        <v>147</v>
      </c>
      <c r="L2501" s="2">
        <v>81</v>
      </c>
      <c r="M2501" s="2">
        <v>20.39</v>
      </c>
      <c r="N2501" s="2">
        <v>75</v>
      </c>
      <c r="O2501" s="2">
        <v>78</v>
      </c>
      <c r="P2501" s="2">
        <v>0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x14ac:dyDescent="0.35">
      <c r="A2502" s="2">
        <v>0</v>
      </c>
      <c r="B2502" s="2">
        <v>45</v>
      </c>
      <c r="C2502" s="2">
        <v>3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254</v>
      </c>
      <c r="K2502" s="2">
        <v>104</v>
      </c>
      <c r="L2502" s="2">
        <v>73</v>
      </c>
      <c r="M2502" s="2">
        <v>19.46</v>
      </c>
      <c r="N2502" s="2">
        <v>60</v>
      </c>
      <c r="O2502" s="2">
        <v>77</v>
      </c>
      <c r="P2502" s="2">
        <v>0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x14ac:dyDescent="0.35">
      <c r="A2503" s="2">
        <v>0</v>
      </c>
      <c r="B2503" s="2">
        <v>53</v>
      </c>
      <c r="C2503" s="2">
        <v>1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328</v>
      </c>
      <c r="K2503" s="2">
        <v>121</v>
      </c>
      <c r="L2503" s="2">
        <v>70</v>
      </c>
      <c r="M2503" s="2">
        <v>30.75</v>
      </c>
      <c r="N2503" s="2">
        <v>90</v>
      </c>
      <c r="O2503" s="2">
        <v>77</v>
      </c>
      <c r="P2503" s="2">
        <v>0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x14ac:dyDescent="0.35">
      <c r="A2504" s="2">
        <v>0</v>
      </c>
      <c r="B2504" s="2">
        <v>54</v>
      </c>
      <c r="C2504" s="2">
        <v>1</v>
      </c>
      <c r="D2504" s="2">
        <v>0</v>
      </c>
      <c r="E2504" s="2">
        <v>0</v>
      </c>
      <c r="F2504" s="2">
        <v>0</v>
      </c>
      <c r="G2504" s="2">
        <v>0</v>
      </c>
      <c r="H2504" s="2">
        <v>1</v>
      </c>
      <c r="I2504" s="2">
        <v>0</v>
      </c>
      <c r="J2504" s="2">
        <v>306</v>
      </c>
      <c r="K2504" s="2">
        <v>195</v>
      </c>
      <c r="L2504" s="2">
        <v>110</v>
      </c>
      <c r="M2504" s="2">
        <v>32.1</v>
      </c>
      <c r="N2504" s="2">
        <v>72</v>
      </c>
      <c r="O2504" s="2">
        <v>68</v>
      </c>
      <c r="P2504" s="2">
        <v>0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x14ac:dyDescent="0.35">
      <c r="A2505" s="2">
        <v>0</v>
      </c>
      <c r="B2505" s="2">
        <v>59</v>
      </c>
      <c r="C2505" s="2">
        <v>1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281</v>
      </c>
      <c r="K2505" s="2">
        <v>130.5</v>
      </c>
      <c r="L2505" s="2">
        <v>86</v>
      </c>
      <c r="M2505" s="2">
        <v>25.11</v>
      </c>
      <c r="N2505" s="2">
        <v>80</v>
      </c>
      <c r="O2505" s="2">
        <v>83</v>
      </c>
      <c r="P2505" s="2">
        <v>0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x14ac:dyDescent="0.35">
      <c r="A2506" s="2">
        <v>0</v>
      </c>
      <c r="B2506" s="2">
        <v>47</v>
      </c>
      <c r="C2506" s="2">
        <v>3</v>
      </c>
      <c r="D2506" s="2">
        <v>1</v>
      </c>
      <c r="E2506" s="2">
        <v>5</v>
      </c>
      <c r="F2506" s="2">
        <v>0</v>
      </c>
      <c r="G2506" s="2">
        <v>0</v>
      </c>
      <c r="H2506" s="2">
        <v>0</v>
      </c>
      <c r="I2506" s="2">
        <v>0</v>
      </c>
      <c r="J2506" s="2">
        <v>237</v>
      </c>
      <c r="K2506" s="2">
        <v>110</v>
      </c>
      <c r="L2506" s="2">
        <v>77</v>
      </c>
      <c r="M2506" s="2">
        <v>25.62</v>
      </c>
      <c r="N2506" s="2">
        <v>100</v>
      </c>
      <c r="O2506" s="2">
        <v>83</v>
      </c>
      <c r="P2506" s="2">
        <v>0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x14ac:dyDescent="0.35">
      <c r="A2507" s="2">
        <v>0</v>
      </c>
      <c r="B2507" s="2">
        <v>65</v>
      </c>
      <c r="C2507" s="2">
        <v>1</v>
      </c>
      <c r="D2507" s="2">
        <v>0</v>
      </c>
      <c r="E2507" s="2">
        <v>0</v>
      </c>
      <c r="F2507" s="2">
        <v>0</v>
      </c>
      <c r="G2507" s="2">
        <v>0</v>
      </c>
      <c r="H2507" s="2">
        <v>1</v>
      </c>
      <c r="I2507" s="2">
        <v>0</v>
      </c>
      <c r="J2507" s="2">
        <v>205</v>
      </c>
      <c r="K2507" s="2">
        <v>167.5</v>
      </c>
      <c r="L2507" s="2">
        <v>92.5</v>
      </c>
      <c r="M2507" s="2">
        <v>24.72</v>
      </c>
      <c r="N2507" s="2">
        <v>87</v>
      </c>
      <c r="O2507" s="2">
        <v>78</v>
      </c>
      <c r="P2507" s="2">
        <v>0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x14ac:dyDescent="0.35">
      <c r="A2508" s="2">
        <v>0</v>
      </c>
      <c r="B2508" s="2">
        <v>44</v>
      </c>
      <c r="C2508" s="2">
        <v>1</v>
      </c>
      <c r="D2508" s="2">
        <v>1</v>
      </c>
      <c r="E2508" s="2">
        <v>20</v>
      </c>
      <c r="F2508" s="2">
        <v>0</v>
      </c>
      <c r="G2508" s="2">
        <v>0</v>
      </c>
      <c r="H2508" s="2">
        <v>0</v>
      </c>
      <c r="I2508" s="2">
        <v>0</v>
      </c>
      <c r="J2508" s="2">
        <v>160</v>
      </c>
      <c r="K2508" s="2">
        <v>131</v>
      </c>
      <c r="L2508" s="2">
        <v>81.5</v>
      </c>
      <c r="M2508" s="2">
        <v>25.71</v>
      </c>
      <c r="N2508" s="2">
        <v>75</v>
      </c>
      <c r="O2508" s="2">
        <v>70</v>
      </c>
      <c r="P2508" s="2">
        <v>0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x14ac:dyDescent="0.35">
      <c r="A2509" s="2">
        <v>1</v>
      </c>
      <c r="B2509" s="2">
        <v>53</v>
      </c>
      <c r="C2509" s="2">
        <v>1</v>
      </c>
      <c r="D2509" s="2">
        <v>1</v>
      </c>
      <c r="E2509" s="2">
        <v>15</v>
      </c>
      <c r="F2509" s="2">
        <v>0</v>
      </c>
      <c r="G2509" s="2">
        <v>0</v>
      </c>
      <c r="H2509" s="2">
        <v>1</v>
      </c>
      <c r="I2509" s="2">
        <v>0</v>
      </c>
      <c r="J2509" s="2">
        <v>260</v>
      </c>
      <c r="K2509" s="2">
        <v>142</v>
      </c>
      <c r="L2509" s="2">
        <v>88</v>
      </c>
      <c r="M2509" s="2">
        <v>23.65</v>
      </c>
      <c r="N2509" s="2">
        <v>96</v>
      </c>
      <c r="O2509" s="2">
        <v>77</v>
      </c>
      <c r="P2509" s="2">
        <v>0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x14ac:dyDescent="0.35">
      <c r="A2510" s="2">
        <v>1</v>
      </c>
      <c r="B2510" s="2">
        <v>51</v>
      </c>
      <c r="C2510" s="2">
        <v>2</v>
      </c>
      <c r="D2510" s="2">
        <v>1</v>
      </c>
      <c r="E2510" s="2">
        <v>20</v>
      </c>
      <c r="F2510" s="2">
        <v>0</v>
      </c>
      <c r="G2510" s="2">
        <v>0</v>
      </c>
      <c r="H2510" s="2">
        <v>0</v>
      </c>
      <c r="I2510" s="2">
        <v>0</v>
      </c>
      <c r="J2510" s="2">
        <v>274</v>
      </c>
      <c r="K2510" s="2">
        <v>108</v>
      </c>
      <c r="L2510" s="2">
        <v>75</v>
      </c>
      <c r="M2510" s="2">
        <v>23.6</v>
      </c>
      <c r="N2510" s="2">
        <v>70</v>
      </c>
      <c r="O2510" s="2">
        <v>68</v>
      </c>
      <c r="P2510" s="2">
        <v>0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x14ac:dyDescent="0.35">
      <c r="A2511" s="2">
        <v>0</v>
      </c>
      <c r="B2511" s="2">
        <v>49</v>
      </c>
      <c r="C2511" s="2">
        <v>3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228</v>
      </c>
      <c r="K2511" s="2">
        <v>124</v>
      </c>
      <c r="L2511" s="2">
        <v>72</v>
      </c>
      <c r="M2511" s="2">
        <v>21.18</v>
      </c>
      <c r="N2511" s="2">
        <v>74</v>
      </c>
      <c r="O2511" s="2">
        <v>88</v>
      </c>
      <c r="P2511" s="2">
        <v>0</v>
      </c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x14ac:dyDescent="0.35">
      <c r="A2512" s="2">
        <v>1</v>
      </c>
      <c r="B2512" s="2">
        <v>39</v>
      </c>
      <c r="C2512" s="2">
        <v>1</v>
      </c>
      <c r="D2512" s="2">
        <v>1</v>
      </c>
      <c r="E2512" s="2">
        <v>20</v>
      </c>
      <c r="F2512" s="2">
        <v>0</v>
      </c>
      <c r="G2512" s="2">
        <v>0</v>
      </c>
      <c r="H2512" s="2">
        <v>0</v>
      </c>
      <c r="I2512" s="2">
        <v>0</v>
      </c>
      <c r="J2512" s="2">
        <v>202</v>
      </c>
      <c r="K2512" s="2">
        <v>108</v>
      </c>
      <c r="L2512" s="2">
        <v>74</v>
      </c>
      <c r="M2512" s="2">
        <v>25.51</v>
      </c>
      <c r="N2512" s="2">
        <v>64</v>
      </c>
      <c r="O2512" s="2">
        <v>104</v>
      </c>
      <c r="P2512" s="2">
        <v>0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x14ac:dyDescent="0.35">
      <c r="A2513" s="2">
        <v>1</v>
      </c>
      <c r="B2513" s="2">
        <v>54</v>
      </c>
      <c r="C2513" s="2">
        <v>3</v>
      </c>
      <c r="D2513" s="2">
        <v>0</v>
      </c>
      <c r="E2513" s="2">
        <v>0</v>
      </c>
      <c r="F2513" s="2">
        <v>0</v>
      </c>
      <c r="G2513" s="2">
        <v>0</v>
      </c>
      <c r="H2513" s="2">
        <v>1</v>
      </c>
      <c r="I2513" s="2">
        <v>0</v>
      </c>
      <c r="J2513" s="2">
        <v>248</v>
      </c>
      <c r="K2513" s="2">
        <v>155</v>
      </c>
      <c r="L2513" s="2">
        <v>92.5</v>
      </c>
      <c r="M2513" s="2">
        <v>29.86</v>
      </c>
      <c r="N2513" s="2">
        <v>85</v>
      </c>
      <c r="O2513" s="2">
        <v>66</v>
      </c>
      <c r="P2513" s="2">
        <v>0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x14ac:dyDescent="0.35">
      <c r="A2514" s="2">
        <v>0</v>
      </c>
      <c r="B2514" s="2">
        <v>44</v>
      </c>
      <c r="C2514" s="2">
        <v>2</v>
      </c>
      <c r="D2514" s="2">
        <v>1</v>
      </c>
      <c r="E2514" s="2">
        <v>3</v>
      </c>
      <c r="F2514" s="2">
        <v>0</v>
      </c>
      <c r="G2514" s="2">
        <v>0</v>
      </c>
      <c r="H2514" s="2">
        <v>0</v>
      </c>
      <c r="I2514" s="2">
        <v>0</v>
      </c>
      <c r="J2514" s="2">
        <v>244</v>
      </c>
      <c r="K2514" s="2">
        <v>105</v>
      </c>
      <c r="L2514" s="2">
        <v>60</v>
      </c>
      <c r="M2514" s="2">
        <v>23.24</v>
      </c>
      <c r="N2514" s="2">
        <v>76</v>
      </c>
      <c r="O2514" s="2">
        <v>78</v>
      </c>
      <c r="P2514" s="2">
        <v>0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x14ac:dyDescent="0.35">
      <c r="A2515" s="2">
        <v>1</v>
      </c>
      <c r="B2515" s="2">
        <v>46</v>
      </c>
      <c r="C2515" s="2">
        <v>1</v>
      </c>
      <c r="D2515" s="2">
        <v>1</v>
      </c>
      <c r="E2515" s="2">
        <v>43</v>
      </c>
      <c r="F2515" s="2">
        <v>0</v>
      </c>
      <c r="G2515" s="2">
        <v>0</v>
      </c>
      <c r="H2515" s="2">
        <v>0</v>
      </c>
      <c r="I2515" s="2">
        <v>0</v>
      </c>
      <c r="J2515" s="2">
        <v>237</v>
      </c>
      <c r="K2515" s="2">
        <v>105</v>
      </c>
      <c r="L2515" s="2">
        <v>72.5</v>
      </c>
      <c r="M2515" s="2">
        <v>33.49</v>
      </c>
      <c r="N2515" s="2">
        <v>67</v>
      </c>
      <c r="O2515" s="2">
        <v>79</v>
      </c>
      <c r="P2515" s="2">
        <v>0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x14ac:dyDescent="0.35">
      <c r="A2516" s="2">
        <v>0</v>
      </c>
      <c r="B2516" s="2">
        <v>61</v>
      </c>
      <c r="C2516" s="2">
        <v>3</v>
      </c>
      <c r="D2516" s="2">
        <v>1</v>
      </c>
      <c r="E2516" s="2">
        <v>30</v>
      </c>
      <c r="F2516" s="2">
        <v>0</v>
      </c>
      <c r="G2516" s="2">
        <v>0</v>
      </c>
      <c r="H2516" s="2">
        <v>1</v>
      </c>
      <c r="I2516" s="2">
        <v>0</v>
      </c>
      <c r="J2516" s="2">
        <v>225</v>
      </c>
      <c r="K2516" s="2">
        <v>150</v>
      </c>
      <c r="L2516" s="2">
        <v>95</v>
      </c>
      <c r="M2516" s="2">
        <v>28.58</v>
      </c>
      <c r="N2516" s="2">
        <v>65</v>
      </c>
      <c r="O2516" s="2">
        <v>103</v>
      </c>
      <c r="P2516" s="2">
        <v>1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x14ac:dyDescent="0.35">
      <c r="A2517" s="2">
        <v>0</v>
      </c>
      <c r="B2517" s="2">
        <v>63</v>
      </c>
      <c r="C2517" s="2">
        <v>1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205</v>
      </c>
      <c r="K2517" s="2">
        <v>138</v>
      </c>
      <c r="L2517" s="2">
        <v>71</v>
      </c>
      <c r="M2517" s="2">
        <v>33.11</v>
      </c>
      <c r="N2517" s="2">
        <v>60</v>
      </c>
      <c r="O2517" s="2">
        <v>85</v>
      </c>
      <c r="P2517" s="2">
        <v>1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x14ac:dyDescent="0.35">
      <c r="A2518" s="2">
        <v>0</v>
      </c>
      <c r="B2518" s="2">
        <v>38</v>
      </c>
      <c r="C2518" s="2">
        <v>2</v>
      </c>
      <c r="D2518" s="2">
        <v>1</v>
      </c>
      <c r="E2518" s="2">
        <v>20</v>
      </c>
      <c r="F2518" s="2">
        <v>0</v>
      </c>
      <c r="G2518" s="2">
        <v>0</v>
      </c>
      <c r="H2518" s="2">
        <v>1</v>
      </c>
      <c r="I2518" s="2">
        <v>0</v>
      </c>
      <c r="J2518" s="2">
        <v>221</v>
      </c>
      <c r="K2518" s="2">
        <v>140</v>
      </c>
      <c r="L2518" s="2">
        <v>90</v>
      </c>
      <c r="M2518" s="2">
        <v>21.35</v>
      </c>
      <c r="N2518" s="2">
        <v>95</v>
      </c>
      <c r="O2518" s="2">
        <v>70</v>
      </c>
      <c r="P2518" s="2">
        <v>1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x14ac:dyDescent="0.35">
      <c r="A2519" s="2">
        <v>0</v>
      </c>
      <c r="B2519" s="2">
        <v>46</v>
      </c>
      <c r="C2519" s="2">
        <v>2</v>
      </c>
      <c r="D2519" s="2">
        <v>1</v>
      </c>
      <c r="E2519" s="2">
        <v>20</v>
      </c>
      <c r="F2519" s="2">
        <v>0</v>
      </c>
      <c r="G2519" s="2">
        <v>0</v>
      </c>
      <c r="H2519" s="2">
        <v>0</v>
      </c>
      <c r="I2519" s="2">
        <v>0</v>
      </c>
      <c r="J2519" s="2">
        <v>291</v>
      </c>
      <c r="K2519" s="2">
        <v>112</v>
      </c>
      <c r="L2519" s="2">
        <v>78</v>
      </c>
      <c r="M2519" s="2">
        <v>23.38</v>
      </c>
      <c r="N2519" s="2">
        <v>80</v>
      </c>
      <c r="O2519" s="2">
        <v>89</v>
      </c>
      <c r="P2519" s="2">
        <v>1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x14ac:dyDescent="0.35">
      <c r="A2520" s="2">
        <v>1</v>
      </c>
      <c r="B2520" s="2">
        <v>47</v>
      </c>
      <c r="C2520" s="2">
        <v>4</v>
      </c>
      <c r="D2520" s="2">
        <v>1</v>
      </c>
      <c r="E2520" s="2">
        <v>20</v>
      </c>
      <c r="F2520" s="2">
        <v>0</v>
      </c>
      <c r="G2520" s="2">
        <v>0</v>
      </c>
      <c r="H2520" s="2">
        <v>0</v>
      </c>
      <c r="I2520" s="2">
        <v>0</v>
      </c>
      <c r="J2520" s="2">
        <v>294</v>
      </c>
      <c r="K2520" s="2">
        <v>102</v>
      </c>
      <c r="L2520" s="2">
        <v>68</v>
      </c>
      <c r="M2520" s="2">
        <v>24.18</v>
      </c>
      <c r="N2520" s="2">
        <v>62</v>
      </c>
      <c r="O2520" s="2">
        <v>66</v>
      </c>
      <c r="P2520" s="2">
        <v>1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x14ac:dyDescent="0.35">
      <c r="A2521" s="2">
        <v>0</v>
      </c>
      <c r="B2521" s="2">
        <v>61</v>
      </c>
      <c r="C2521" s="2">
        <v>3</v>
      </c>
      <c r="D2521" s="2">
        <v>0</v>
      </c>
      <c r="E2521" s="2">
        <v>0</v>
      </c>
      <c r="F2521" s="2">
        <v>0</v>
      </c>
      <c r="G2521" s="2">
        <v>0</v>
      </c>
      <c r="H2521" s="2">
        <v>1</v>
      </c>
      <c r="I2521" s="2">
        <v>0</v>
      </c>
      <c r="J2521" s="2">
        <v>272</v>
      </c>
      <c r="K2521" s="2">
        <v>182</v>
      </c>
      <c r="L2521" s="2">
        <v>121</v>
      </c>
      <c r="M2521" s="2">
        <v>32.799999999999997</v>
      </c>
      <c r="N2521" s="2">
        <v>85</v>
      </c>
      <c r="O2521" s="2">
        <v>65</v>
      </c>
      <c r="P2521" s="2">
        <v>1</v>
      </c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x14ac:dyDescent="0.35">
      <c r="A2522" s="2">
        <v>0</v>
      </c>
      <c r="B2522" s="2">
        <v>59</v>
      </c>
      <c r="C2522" s="2">
        <v>1</v>
      </c>
      <c r="D2522" s="2">
        <v>0</v>
      </c>
      <c r="E2522" s="2">
        <v>0</v>
      </c>
      <c r="F2522" s="2">
        <v>0</v>
      </c>
      <c r="G2522" s="2">
        <v>0</v>
      </c>
      <c r="H2522" s="2">
        <v>1</v>
      </c>
      <c r="I2522" s="2">
        <v>0</v>
      </c>
      <c r="J2522" s="2">
        <v>209</v>
      </c>
      <c r="K2522" s="2">
        <v>150</v>
      </c>
      <c r="L2522" s="2">
        <v>85</v>
      </c>
      <c r="M2522" s="2">
        <v>20.77</v>
      </c>
      <c r="N2522" s="2">
        <v>90</v>
      </c>
      <c r="O2522" s="2">
        <v>88</v>
      </c>
      <c r="P2522" s="2">
        <v>1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x14ac:dyDescent="0.35">
      <c r="A2523" s="2">
        <v>1</v>
      </c>
      <c r="B2523" s="2">
        <v>61</v>
      </c>
      <c r="C2523" s="2">
        <v>2</v>
      </c>
      <c r="D2523" s="2">
        <v>1</v>
      </c>
      <c r="E2523" s="2">
        <v>5</v>
      </c>
      <c r="F2523" s="2">
        <v>0</v>
      </c>
      <c r="G2523" s="2">
        <v>0</v>
      </c>
      <c r="H2523" s="2">
        <v>0</v>
      </c>
      <c r="I2523" s="2">
        <v>0</v>
      </c>
      <c r="J2523" s="2">
        <v>175</v>
      </c>
      <c r="K2523" s="2">
        <v>134</v>
      </c>
      <c r="L2523" s="2">
        <v>82.5</v>
      </c>
      <c r="M2523" s="2">
        <v>18.59</v>
      </c>
      <c r="N2523" s="2">
        <v>72</v>
      </c>
      <c r="O2523" s="2">
        <v>75</v>
      </c>
      <c r="P2523" s="2">
        <v>1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x14ac:dyDescent="0.35">
      <c r="A2524" s="2">
        <v>0</v>
      </c>
      <c r="B2524" s="2">
        <v>52</v>
      </c>
      <c r="C2524" s="2">
        <v>1</v>
      </c>
      <c r="D2524" s="2">
        <v>0</v>
      </c>
      <c r="E2524" s="2">
        <v>0</v>
      </c>
      <c r="F2524" s="2">
        <v>1</v>
      </c>
      <c r="G2524" s="2">
        <v>0</v>
      </c>
      <c r="H2524" s="2">
        <v>1</v>
      </c>
      <c r="I2524" s="2">
        <v>0</v>
      </c>
      <c r="J2524" s="2">
        <v>234</v>
      </c>
      <c r="K2524" s="2">
        <v>148</v>
      </c>
      <c r="L2524" s="2">
        <v>92</v>
      </c>
      <c r="M2524" s="2">
        <v>25.09</v>
      </c>
      <c r="N2524" s="2">
        <v>70</v>
      </c>
      <c r="O2524" s="2">
        <v>78</v>
      </c>
      <c r="P2524" s="2">
        <v>1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x14ac:dyDescent="0.35">
      <c r="A2525" s="2">
        <v>0</v>
      </c>
      <c r="B2525" s="2">
        <v>53</v>
      </c>
      <c r="C2525" s="2">
        <v>3</v>
      </c>
      <c r="D2525" s="2">
        <v>0</v>
      </c>
      <c r="E2525" s="2">
        <v>0</v>
      </c>
      <c r="F2525" s="2">
        <v>1</v>
      </c>
      <c r="G2525" s="2">
        <v>0</v>
      </c>
      <c r="H2525" s="2">
        <v>1</v>
      </c>
      <c r="I2525" s="2">
        <v>1</v>
      </c>
      <c r="J2525" s="2">
        <v>311</v>
      </c>
      <c r="K2525" s="2">
        <v>206</v>
      </c>
      <c r="L2525" s="2">
        <v>92</v>
      </c>
      <c r="M2525" s="2">
        <v>21.51</v>
      </c>
      <c r="N2525" s="2">
        <v>76</v>
      </c>
      <c r="O2525" s="2">
        <v>215</v>
      </c>
      <c r="P2525" s="2">
        <v>1</v>
      </c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x14ac:dyDescent="0.35">
      <c r="A2526" s="2">
        <v>0</v>
      </c>
      <c r="B2526" s="2">
        <v>63</v>
      </c>
      <c r="C2526" s="2">
        <v>2</v>
      </c>
      <c r="D2526" s="2">
        <v>1</v>
      </c>
      <c r="E2526" s="2">
        <v>40</v>
      </c>
      <c r="F2526" s="2">
        <v>0</v>
      </c>
      <c r="G2526" s="2">
        <v>0</v>
      </c>
      <c r="H2526" s="2">
        <v>0</v>
      </c>
      <c r="I2526" s="2">
        <v>0</v>
      </c>
      <c r="J2526" s="2">
        <v>179</v>
      </c>
      <c r="K2526" s="2">
        <v>116</v>
      </c>
      <c r="L2526" s="2">
        <v>69</v>
      </c>
      <c r="M2526" s="2">
        <v>22.15</v>
      </c>
      <c r="N2526" s="2">
        <v>95</v>
      </c>
      <c r="O2526" s="2">
        <v>75</v>
      </c>
      <c r="P2526" s="2">
        <v>1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x14ac:dyDescent="0.35">
      <c r="A2527" s="2">
        <v>0</v>
      </c>
      <c r="B2527" s="2">
        <v>63</v>
      </c>
      <c r="C2527" s="2">
        <v>1</v>
      </c>
      <c r="D2527" s="2">
        <v>1</v>
      </c>
      <c r="E2527" s="2">
        <v>3</v>
      </c>
      <c r="F2527" s="2">
        <v>0</v>
      </c>
      <c r="G2527" s="2">
        <v>0</v>
      </c>
      <c r="H2527" s="2">
        <v>1</v>
      </c>
      <c r="I2527" s="2">
        <v>0</v>
      </c>
      <c r="J2527" s="2">
        <v>267</v>
      </c>
      <c r="K2527" s="2">
        <v>156.5</v>
      </c>
      <c r="L2527" s="2">
        <v>92.5</v>
      </c>
      <c r="M2527" s="2">
        <v>27.1</v>
      </c>
      <c r="N2527" s="2">
        <v>60</v>
      </c>
      <c r="O2527" s="2">
        <v>79</v>
      </c>
      <c r="P2527" s="2">
        <v>1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x14ac:dyDescent="0.35">
      <c r="A2528" s="2">
        <v>0</v>
      </c>
      <c r="B2528" s="2">
        <v>40</v>
      </c>
      <c r="C2528" s="2">
        <v>4</v>
      </c>
      <c r="D2528" s="2">
        <v>1</v>
      </c>
      <c r="E2528" s="2">
        <v>20</v>
      </c>
      <c r="F2528" s="2">
        <v>0</v>
      </c>
      <c r="G2528" s="2">
        <v>0</v>
      </c>
      <c r="H2528" s="2">
        <v>0</v>
      </c>
      <c r="I2528" s="2">
        <v>0</v>
      </c>
      <c r="J2528" s="2">
        <v>205</v>
      </c>
      <c r="K2528" s="2">
        <v>158</v>
      </c>
      <c r="L2528" s="2">
        <v>102</v>
      </c>
      <c r="M2528" s="2">
        <v>25.45</v>
      </c>
      <c r="N2528" s="2">
        <v>75</v>
      </c>
      <c r="O2528" s="2">
        <v>87</v>
      </c>
      <c r="P2528" s="2">
        <v>1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x14ac:dyDescent="0.35">
      <c r="A2529" s="2">
        <v>1</v>
      </c>
      <c r="B2529" s="2">
        <v>57</v>
      </c>
      <c r="C2529" s="2">
        <v>1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220</v>
      </c>
      <c r="K2529" s="2">
        <v>136</v>
      </c>
      <c r="L2529" s="2">
        <v>84</v>
      </c>
      <c r="M2529" s="2">
        <v>26.84</v>
      </c>
      <c r="N2529" s="2">
        <v>75</v>
      </c>
      <c r="O2529" s="2">
        <v>64</v>
      </c>
      <c r="P2529" s="2">
        <v>1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x14ac:dyDescent="0.35">
      <c r="A2530" s="2">
        <v>0</v>
      </c>
      <c r="B2530" s="2">
        <v>44</v>
      </c>
      <c r="C2530" s="2">
        <v>2</v>
      </c>
      <c r="D2530" s="2">
        <v>1</v>
      </c>
      <c r="E2530" s="2">
        <v>10</v>
      </c>
      <c r="F2530" s="2">
        <v>0</v>
      </c>
      <c r="G2530" s="2">
        <v>0</v>
      </c>
      <c r="H2530" s="2">
        <v>0</v>
      </c>
      <c r="I2530" s="2">
        <v>0</v>
      </c>
      <c r="J2530" s="2">
        <v>221</v>
      </c>
      <c r="K2530" s="2">
        <v>110</v>
      </c>
      <c r="L2530" s="2">
        <v>76</v>
      </c>
      <c r="M2530" s="2">
        <v>22.16</v>
      </c>
      <c r="N2530" s="2">
        <v>64</v>
      </c>
      <c r="O2530" s="2">
        <v>83</v>
      </c>
      <c r="P2530" s="2">
        <v>1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x14ac:dyDescent="0.35">
      <c r="A2531" s="2">
        <v>0</v>
      </c>
      <c r="B2531" s="2">
        <v>59</v>
      </c>
      <c r="C2531" s="2">
        <v>1</v>
      </c>
      <c r="D2531" s="2">
        <v>0</v>
      </c>
      <c r="E2531" s="2">
        <v>0</v>
      </c>
      <c r="F2531" s="2">
        <v>0</v>
      </c>
      <c r="G2531" s="2">
        <v>0</v>
      </c>
      <c r="H2531" s="2">
        <v>1</v>
      </c>
      <c r="I2531" s="2">
        <v>0</v>
      </c>
      <c r="J2531" s="2">
        <v>258</v>
      </c>
      <c r="K2531" s="2">
        <v>138.5</v>
      </c>
      <c r="L2531" s="2">
        <v>85</v>
      </c>
      <c r="M2531" s="2">
        <v>34.549999999999997</v>
      </c>
      <c r="N2531" s="2">
        <v>65</v>
      </c>
      <c r="O2531" s="2">
        <v>103</v>
      </c>
      <c r="P2531" s="2">
        <v>1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x14ac:dyDescent="0.35">
      <c r="A2532" s="2">
        <v>1</v>
      </c>
      <c r="B2532" s="2">
        <v>39</v>
      </c>
      <c r="C2532" s="2">
        <v>2</v>
      </c>
      <c r="D2532" s="2">
        <v>0</v>
      </c>
      <c r="E2532" s="2">
        <v>0</v>
      </c>
      <c r="F2532" s="2">
        <v>0</v>
      </c>
      <c r="G2532" s="2">
        <v>0</v>
      </c>
      <c r="H2532" s="2">
        <v>1</v>
      </c>
      <c r="I2532" s="2">
        <v>0</v>
      </c>
      <c r="J2532" s="2">
        <v>285</v>
      </c>
      <c r="K2532" s="2">
        <v>155</v>
      </c>
      <c r="L2532" s="2">
        <v>110</v>
      </c>
      <c r="M2532" s="2">
        <v>32.51</v>
      </c>
      <c r="N2532" s="2">
        <v>84</v>
      </c>
      <c r="O2532" s="2">
        <v>70</v>
      </c>
      <c r="P2532" s="2">
        <v>1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x14ac:dyDescent="0.35">
      <c r="A2533" s="2">
        <v>1</v>
      </c>
      <c r="B2533" s="2">
        <v>60</v>
      </c>
      <c r="C2533" s="2">
        <v>4</v>
      </c>
      <c r="D2533" s="2">
        <v>1</v>
      </c>
      <c r="E2533" s="2">
        <v>30</v>
      </c>
      <c r="F2533" s="2">
        <v>0</v>
      </c>
      <c r="G2533" s="2">
        <v>0</v>
      </c>
      <c r="H2533" s="2">
        <v>0</v>
      </c>
      <c r="I2533" s="2">
        <v>0</v>
      </c>
      <c r="J2533" s="2">
        <v>243</v>
      </c>
      <c r="K2533" s="2">
        <v>126</v>
      </c>
      <c r="L2533" s="2">
        <v>79</v>
      </c>
      <c r="M2533" s="2">
        <v>28.57</v>
      </c>
      <c r="N2533" s="2">
        <v>80</v>
      </c>
      <c r="O2533" s="2">
        <v>65</v>
      </c>
      <c r="P2533" s="2">
        <v>1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x14ac:dyDescent="0.35">
      <c r="A2534" s="2">
        <v>0</v>
      </c>
      <c r="B2534" s="2">
        <v>40</v>
      </c>
      <c r="C2534" s="2">
        <v>2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205</v>
      </c>
      <c r="K2534" s="2">
        <v>100</v>
      </c>
      <c r="L2534" s="2">
        <v>60</v>
      </c>
      <c r="M2534" s="2">
        <v>25.4</v>
      </c>
      <c r="N2534" s="2">
        <v>60</v>
      </c>
      <c r="O2534" s="2">
        <v>72</v>
      </c>
      <c r="P2534" s="2">
        <v>1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x14ac:dyDescent="0.35">
      <c r="A2535" s="2">
        <v>1</v>
      </c>
      <c r="B2535" s="2">
        <v>40</v>
      </c>
      <c r="C2535" s="2">
        <v>1</v>
      </c>
      <c r="D2535" s="2">
        <v>1</v>
      </c>
      <c r="E2535" s="2">
        <v>43</v>
      </c>
      <c r="F2535" s="2">
        <v>0</v>
      </c>
      <c r="G2535" s="2">
        <v>0</v>
      </c>
      <c r="H2535" s="2">
        <v>1</v>
      </c>
      <c r="I2535" s="2">
        <v>0</v>
      </c>
      <c r="J2535" s="2">
        <v>290</v>
      </c>
      <c r="K2535" s="2">
        <v>138</v>
      </c>
      <c r="L2535" s="2">
        <v>90</v>
      </c>
      <c r="M2535" s="2">
        <v>27.54</v>
      </c>
      <c r="N2535" s="2">
        <v>85</v>
      </c>
      <c r="O2535" s="2">
        <v>73</v>
      </c>
      <c r="P2535" s="2">
        <v>1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x14ac:dyDescent="0.35">
      <c r="A2536" s="2">
        <v>0</v>
      </c>
      <c r="B2536" s="2">
        <v>66</v>
      </c>
      <c r="C2536" s="2">
        <v>1</v>
      </c>
      <c r="D2536" s="2">
        <v>0</v>
      </c>
      <c r="E2536" s="2">
        <v>0</v>
      </c>
      <c r="F2536" s="2">
        <v>0</v>
      </c>
      <c r="G2536" s="2">
        <v>0</v>
      </c>
      <c r="H2536" s="2">
        <v>1</v>
      </c>
      <c r="I2536" s="2">
        <v>0</v>
      </c>
      <c r="J2536" s="2">
        <v>278</v>
      </c>
      <c r="K2536" s="2">
        <v>187</v>
      </c>
      <c r="L2536" s="2">
        <v>88</v>
      </c>
      <c r="M2536" s="2">
        <v>40.520000000000003</v>
      </c>
      <c r="N2536" s="2">
        <v>90</v>
      </c>
      <c r="O2536" s="2">
        <v>84</v>
      </c>
      <c r="P2536" s="2">
        <v>1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x14ac:dyDescent="0.35">
      <c r="A2537" s="2">
        <v>1</v>
      </c>
      <c r="B2537" s="2">
        <v>50</v>
      </c>
      <c r="C2537" s="2">
        <v>1</v>
      </c>
      <c r="D2537" s="2">
        <v>0</v>
      </c>
      <c r="E2537" s="2">
        <v>0</v>
      </c>
      <c r="F2537" s="2">
        <v>0</v>
      </c>
      <c r="G2537" s="2">
        <v>0</v>
      </c>
      <c r="H2537" s="2">
        <v>1</v>
      </c>
      <c r="I2537" s="2">
        <v>0</v>
      </c>
      <c r="J2537" s="2">
        <v>257</v>
      </c>
      <c r="K2537" s="2">
        <v>127</v>
      </c>
      <c r="L2537" s="2">
        <v>82</v>
      </c>
      <c r="M2537" s="2">
        <v>32.229999999999997</v>
      </c>
      <c r="N2537" s="2">
        <v>75</v>
      </c>
      <c r="O2537" s="2">
        <v>117</v>
      </c>
      <c r="P2537" s="2">
        <v>1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x14ac:dyDescent="0.35">
      <c r="A2538" s="2">
        <v>1</v>
      </c>
      <c r="B2538" s="2">
        <v>60</v>
      </c>
      <c r="C2538" s="2">
        <v>1</v>
      </c>
      <c r="D2538" s="2">
        <v>0</v>
      </c>
      <c r="E2538" s="2">
        <v>0</v>
      </c>
      <c r="F2538" s="2">
        <v>0</v>
      </c>
      <c r="G2538" s="2">
        <v>0</v>
      </c>
      <c r="H2538" s="2">
        <v>1</v>
      </c>
      <c r="I2538" s="2">
        <v>0</v>
      </c>
      <c r="J2538" s="2">
        <v>278</v>
      </c>
      <c r="K2538" s="2">
        <v>160.5</v>
      </c>
      <c r="L2538" s="2">
        <v>96</v>
      </c>
      <c r="M2538" s="2">
        <v>26.4</v>
      </c>
      <c r="N2538" s="2">
        <v>55</v>
      </c>
      <c r="O2538" s="2">
        <v>75</v>
      </c>
      <c r="P2538" s="2">
        <v>1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x14ac:dyDescent="0.35">
      <c r="A2539" s="2">
        <v>1</v>
      </c>
      <c r="B2539" s="2">
        <v>61</v>
      </c>
      <c r="C2539" s="2">
        <v>2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246</v>
      </c>
      <c r="K2539" s="2">
        <v>124</v>
      </c>
      <c r="L2539" s="2">
        <v>70</v>
      </c>
      <c r="M2539" s="2">
        <v>25.63</v>
      </c>
      <c r="N2539" s="2">
        <v>55</v>
      </c>
      <c r="O2539" s="2">
        <v>78</v>
      </c>
      <c r="P2539" s="2">
        <v>1</v>
      </c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x14ac:dyDescent="0.35">
      <c r="A2540" s="2">
        <v>0</v>
      </c>
      <c r="B2540" s="2">
        <v>41</v>
      </c>
      <c r="C2540" s="2">
        <v>3</v>
      </c>
      <c r="D2540" s="2">
        <v>1</v>
      </c>
      <c r="E2540" s="2">
        <v>30</v>
      </c>
      <c r="F2540" s="2">
        <v>0</v>
      </c>
      <c r="G2540" s="2">
        <v>0</v>
      </c>
      <c r="H2540" s="2">
        <v>1</v>
      </c>
      <c r="I2540" s="2">
        <v>0</v>
      </c>
      <c r="J2540" s="2">
        <v>187</v>
      </c>
      <c r="K2540" s="2">
        <v>154</v>
      </c>
      <c r="L2540" s="2">
        <v>100</v>
      </c>
      <c r="M2540" s="2">
        <v>20.5</v>
      </c>
      <c r="N2540" s="2">
        <v>66</v>
      </c>
      <c r="O2540" s="2">
        <v>78</v>
      </c>
      <c r="P2540" s="2">
        <v>1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x14ac:dyDescent="0.35">
      <c r="A2541" s="2">
        <v>1</v>
      </c>
      <c r="B2541" s="2">
        <v>49</v>
      </c>
      <c r="C2541" s="2">
        <v>4</v>
      </c>
      <c r="D2541" s="2">
        <v>1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256</v>
      </c>
      <c r="K2541" s="2">
        <v>127.5</v>
      </c>
      <c r="L2541" s="2">
        <v>81.5</v>
      </c>
      <c r="M2541" s="2">
        <v>28.21</v>
      </c>
      <c r="N2541" s="2">
        <v>93</v>
      </c>
      <c r="O2541" s="2">
        <v>85</v>
      </c>
      <c r="P2541" s="2">
        <v>1</v>
      </c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x14ac:dyDescent="0.35">
      <c r="A2542" s="2">
        <v>0</v>
      </c>
      <c r="B2542" s="2">
        <v>55</v>
      </c>
      <c r="C2542" s="2">
        <v>1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286</v>
      </c>
      <c r="K2542" s="2">
        <v>138</v>
      </c>
      <c r="L2542" s="2">
        <v>82</v>
      </c>
      <c r="M2542" s="2">
        <v>24.27</v>
      </c>
      <c r="N2542" s="2">
        <v>80</v>
      </c>
      <c r="O2542" s="2">
        <v>90</v>
      </c>
      <c r="P2542" s="2">
        <v>1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x14ac:dyDescent="0.35">
      <c r="A2543" s="2">
        <v>0</v>
      </c>
      <c r="B2543" s="2">
        <v>57</v>
      </c>
      <c r="C2543" s="2">
        <v>1</v>
      </c>
      <c r="D2543" s="2">
        <v>0</v>
      </c>
      <c r="E2543" s="2">
        <v>0</v>
      </c>
      <c r="F2543" s="2">
        <v>0</v>
      </c>
      <c r="G2543" s="2">
        <v>0</v>
      </c>
      <c r="H2543" s="2">
        <v>1</v>
      </c>
      <c r="I2543" s="2">
        <v>0</v>
      </c>
      <c r="J2543" s="2">
        <v>266</v>
      </c>
      <c r="K2543" s="2">
        <v>151</v>
      </c>
      <c r="L2543" s="2">
        <v>95</v>
      </c>
      <c r="M2543" s="2">
        <v>38.39</v>
      </c>
      <c r="N2543" s="2">
        <v>96</v>
      </c>
      <c r="O2543" s="2">
        <v>109</v>
      </c>
      <c r="P2543" s="2">
        <v>1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x14ac:dyDescent="0.35">
      <c r="A2544" s="2">
        <v>1</v>
      </c>
      <c r="B2544" s="2">
        <v>48</v>
      </c>
      <c r="C2544" s="2">
        <v>4</v>
      </c>
      <c r="D2544" s="2">
        <v>0</v>
      </c>
      <c r="E2544" s="2">
        <v>0</v>
      </c>
      <c r="F2544" s="2">
        <v>0</v>
      </c>
      <c r="G2544" s="2">
        <v>0</v>
      </c>
      <c r="H2544" s="2">
        <v>1</v>
      </c>
      <c r="I2544" s="2">
        <v>0</v>
      </c>
      <c r="J2544" s="2">
        <v>293</v>
      </c>
      <c r="K2544" s="2">
        <v>149</v>
      </c>
      <c r="L2544" s="2">
        <v>100</v>
      </c>
      <c r="M2544" s="2">
        <v>31.61</v>
      </c>
      <c r="N2544" s="2">
        <v>87</v>
      </c>
      <c r="O2544" s="2">
        <v>76</v>
      </c>
      <c r="P2544" s="2">
        <v>1</v>
      </c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x14ac:dyDescent="0.35">
      <c r="A2545" s="2">
        <v>1</v>
      </c>
      <c r="B2545" s="2">
        <v>64</v>
      </c>
      <c r="C2545" s="2">
        <v>4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210</v>
      </c>
      <c r="K2545" s="2">
        <v>123</v>
      </c>
      <c r="L2545" s="2">
        <v>81</v>
      </c>
      <c r="M2545" s="2">
        <v>26.49</v>
      </c>
      <c r="N2545" s="2">
        <v>60</v>
      </c>
      <c r="O2545" s="2">
        <v>75</v>
      </c>
      <c r="P2545" s="2">
        <v>1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x14ac:dyDescent="0.35">
      <c r="A2546" s="2">
        <v>0</v>
      </c>
      <c r="B2546" s="2">
        <v>61</v>
      </c>
      <c r="C2546" s="2">
        <v>1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312</v>
      </c>
      <c r="K2546" s="2">
        <v>136.5</v>
      </c>
      <c r="L2546" s="2">
        <v>76</v>
      </c>
      <c r="M2546" s="2">
        <v>31.13</v>
      </c>
      <c r="N2546" s="2">
        <v>71</v>
      </c>
      <c r="O2546" s="2">
        <v>85</v>
      </c>
      <c r="P2546" s="2">
        <v>1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x14ac:dyDescent="0.35">
      <c r="A2547" s="2">
        <v>0</v>
      </c>
      <c r="B2547" s="2">
        <v>66</v>
      </c>
      <c r="C2547" s="2">
        <v>1</v>
      </c>
      <c r="D2547" s="2">
        <v>0</v>
      </c>
      <c r="E2547" s="2">
        <v>0</v>
      </c>
      <c r="F2547" s="2">
        <v>0</v>
      </c>
      <c r="G2547" s="2">
        <v>0</v>
      </c>
      <c r="H2547" s="2">
        <v>1</v>
      </c>
      <c r="I2547" s="2">
        <v>0</v>
      </c>
      <c r="J2547" s="2">
        <v>214</v>
      </c>
      <c r="K2547" s="2">
        <v>212</v>
      </c>
      <c r="L2547" s="2">
        <v>104</v>
      </c>
      <c r="M2547" s="2">
        <v>25.32</v>
      </c>
      <c r="N2547" s="2">
        <v>57</v>
      </c>
      <c r="O2547" s="2">
        <v>84</v>
      </c>
      <c r="P2547" s="2">
        <v>1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x14ac:dyDescent="0.35">
      <c r="A2548" s="2">
        <v>1</v>
      </c>
      <c r="B2548" s="2">
        <v>48</v>
      </c>
      <c r="C2548" s="2">
        <v>1</v>
      </c>
      <c r="D2548" s="2">
        <v>1</v>
      </c>
      <c r="E2548" s="2">
        <v>20</v>
      </c>
      <c r="F2548" s="2">
        <v>0</v>
      </c>
      <c r="G2548" s="2">
        <v>0</v>
      </c>
      <c r="H2548" s="2">
        <v>0</v>
      </c>
      <c r="I2548" s="2">
        <v>0</v>
      </c>
      <c r="J2548" s="2">
        <v>210</v>
      </c>
      <c r="K2548" s="2">
        <v>109</v>
      </c>
      <c r="L2548" s="2">
        <v>77</v>
      </c>
      <c r="M2548" s="2">
        <v>24.12</v>
      </c>
      <c r="N2548" s="2">
        <v>73</v>
      </c>
      <c r="O2548" s="2">
        <v>79</v>
      </c>
      <c r="P2548" s="2">
        <v>1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x14ac:dyDescent="0.35">
      <c r="A2549" s="2">
        <v>0</v>
      </c>
      <c r="B2549" s="2">
        <v>52</v>
      </c>
      <c r="C2549" s="2">
        <v>1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235</v>
      </c>
      <c r="K2549" s="2">
        <v>129.5</v>
      </c>
      <c r="L2549" s="2">
        <v>83</v>
      </c>
      <c r="M2549" s="2">
        <v>28.86</v>
      </c>
      <c r="N2549" s="2">
        <v>65</v>
      </c>
      <c r="O2549" s="2">
        <v>79</v>
      </c>
      <c r="P2549" s="2">
        <v>1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x14ac:dyDescent="0.35">
      <c r="A2550" s="2">
        <v>0</v>
      </c>
      <c r="B2550" s="2">
        <v>60</v>
      </c>
      <c r="C2550" s="2">
        <v>3</v>
      </c>
      <c r="D2550" s="2">
        <v>0</v>
      </c>
      <c r="E2550" s="2">
        <v>0</v>
      </c>
      <c r="F2550" s="2">
        <v>0</v>
      </c>
      <c r="G2550" s="2">
        <v>0</v>
      </c>
      <c r="H2550" s="2">
        <v>1</v>
      </c>
      <c r="I2550" s="2">
        <v>0</v>
      </c>
      <c r="J2550" s="2">
        <v>325</v>
      </c>
      <c r="K2550" s="2">
        <v>182</v>
      </c>
      <c r="L2550" s="2">
        <v>106</v>
      </c>
      <c r="M2550" s="2">
        <v>27.61</v>
      </c>
      <c r="N2550" s="2">
        <v>80</v>
      </c>
      <c r="O2550" s="2">
        <v>77</v>
      </c>
      <c r="P2550" s="2">
        <v>1</v>
      </c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x14ac:dyDescent="0.35">
      <c r="A2551" s="2">
        <v>1</v>
      </c>
      <c r="B2551" s="2">
        <v>56</v>
      </c>
      <c r="C2551" s="2">
        <v>1</v>
      </c>
      <c r="D2551" s="2">
        <v>0</v>
      </c>
      <c r="E2551" s="2">
        <v>0</v>
      </c>
      <c r="F2551" s="2">
        <v>0</v>
      </c>
      <c r="G2551" s="2">
        <v>0</v>
      </c>
      <c r="H2551" s="2">
        <v>1</v>
      </c>
      <c r="I2551" s="2">
        <v>0</v>
      </c>
      <c r="J2551" s="2">
        <v>215</v>
      </c>
      <c r="K2551" s="2">
        <v>138</v>
      </c>
      <c r="L2551" s="2">
        <v>97</v>
      </c>
      <c r="M2551" s="2">
        <v>30.76</v>
      </c>
      <c r="N2551" s="2">
        <v>68</v>
      </c>
      <c r="O2551" s="2">
        <v>69</v>
      </c>
      <c r="P2551" s="2">
        <v>1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x14ac:dyDescent="0.35">
      <c r="A2552" s="2">
        <v>1</v>
      </c>
      <c r="B2552" s="2">
        <v>38</v>
      </c>
      <c r="C2552" s="2">
        <v>2</v>
      </c>
      <c r="D2552" s="2">
        <v>1</v>
      </c>
      <c r="E2552" s="2">
        <v>20</v>
      </c>
      <c r="F2552" s="2">
        <v>0</v>
      </c>
      <c r="G2552" s="2">
        <v>0</v>
      </c>
      <c r="H2552" s="2">
        <v>1</v>
      </c>
      <c r="I2552" s="2">
        <v>0</v>
      </c>
      <c r="J2552" s="2">
        <v>253</v>
      </c>
      <c r="K2552" s="2">
        <v>133</v>
      </c>
      <c r="L2552" s="2">
        <v>92</v>
      </c>
      <c r="M2552" s="2">
        <v>28.82</v>
      </c>
      <c r="N2552" s="2">
        <v>80</v>
      </c>
      <c r="O2552" s="2">
        <v>63</v>
      </c>
      <c r="P2552" s="2">
        <v>1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x14ac:dyDescent="0.35">
      <c r="A2553" s="2">
        <v>1</v>
      </c>
      <c r="B2553" s="2">
        <v>56</v>
      </c>
      <c r="C2553" s="2">
        <v>1</v>
      </c>
      <c r="D2553" s="2">
        <v>1</v>
      </c>
      <c r="E2553" s="2">
        <v>30</v>
      </c>
      <c r="F2553" s="2">
        <v>0</v>
      </c>
      <c r="G2553" s="2">
        <v>0</v>
      </c>
      <c r="H2553" s="2">
        <v>0</v>
      </c>
      <c r="I2553" s="2">
        <v>0</v>
      </c>
      <c r="J2553" s="2">
        <v>241</v>
      </c>
      <c r="K2553" s="2">
        <v>109</v>
      </c>
      <c r="L2553" s="2">
        <v>70</v>
      </c>
      <c r="M2553" s="2">
        <v>20.12</v>
      </c>
      <c r="N2553" s="2">
        <v>62</v>
      </c>
      <c r="O2553" s="2">
        <v>87</v>
      </c>
      <c r="P2553" s="2">
        <v>1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x14ac:dyDescent="0.35">
      <c r="A2554" s="2">
        <v>1</v>
      </c>
      <c r="B2554" s="2">
        <v>45</v>
      </c>
      <c r="C2554" s="2">
        <v>3</v>
      </c>
      <c r="D2554" s="2">
        <v>1</v>
      </c>
      <c r="E2554" s="2">
        <v>40</v>
      </c>
      <c r="F2554" s="2">
        <v>0</v>
      </c>
      <c r="G2554" s="2">
        <v>0</v>
      </c>
      <c r="H2554" s="2">
        <v>0</v>
      </c>
      <c r="I2554" s="2">
        <v>0</v>
      </c>
      <c r="J2554" s="2">
        <v>278</v>
      </c>
      <c r="K2554" s="2">
        <v>135</v>
      </c>
      <c r="L2554" s="2">
        <v>84</v>
      </c>
      <c r="M2554" s="2">
        <v>23.79</v>
      </c>
      <c r="N2554" s="2">
        <v>75</v>
      </c>
      <c r="O2554" s="2">
        <v>79</v>
      </c>
      <c r="P2554" s="2">
        <v>1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x14ac:dyDescent="0.35">
      <c r="A2555" s="2">
        <v>0</v>
      </c>
      <c r="B2555" s="2">
        <v>42</v>
      </c>
      <c r="C2555" s="2">
        <v>3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464</v>
      </c>
      <c r="K2555" s="2">
        <v>128</v>
      </c>
      <c r="L2555" s="2">
        <v>87</v>
      </c>
      <c r="M2555" s="2">
        <v>22.9</v>
      </c>
      <c r="N2555" s="2">
        <v>72</v>
      </c>
      <c r="O2555" s="2">
        <v>72</v>
      </c>
      <c r="P2555" s="2">
        <v>1</v>
      </c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x14ac:dyDescent="0.35">
      <c r="A2556" s="2">
        <v>1</v>
      </c>
      <c r="B2556" s="2">
        <v>48</v>
      </c>
      <c r="C2556" s="2">
        <v>1</v>
      </c>
      <c r="D2556" s="2">
        <v>1</v>
      </c>
      <c r="E2556" s="2">
        <v>10</v>
      </c>
      <c r="F2556" s="2">
        <v>0</v>
      </c>
      <c r="G2556" s="2">
        <v>0</v>
      </c>
      <c r="H2556" s="2">
        <v>0</v>
      </c>
      <c r="I2556" s="2">
        <v>0</v>
      </c>
      <c r="J2556" s="2">
        <v>308</v>
      </c>
      <c r="K2556" s="2">
        <v>117</v>
      </c>
      <c r="L2556" s="2">
        <v>76</v>
      </c>
      <c r="M2556" s="2">
        <v>30.85</v>
      </c>
      <c r="N2556" s="2">
        <v>65</v>
      </c>
      <c r="O2556" s="2">
        <v>54</v>
      </c>
      <c r="P2556" s="2">
        <v>1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x14ac:dyDescent="0.35">
      <c r="A2557" s="2">
        <v>1</v>
      </c>
      <c r="B2557" s="2">
        <v>42</v>
      </c>
      <c r="C2557" s="2">
        <v>2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227</v>
      </c>
      <c r="K2557" s="2">
        <v>144</v>
      </c>
      <c r="L2557" s="2">
        <v>78</v>
      </c>
      <c r="M2557" s="2">
        <v>23.75</v>
      </c>
      <c r="N2557" s="2">
        <v>62</v>
      </c>
      <c r="O2557" s="2">
        <v>97</v>
      </c>
      <c r="P2557" s="2">
        <v>1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x14ac:dyDescent="0.35">
      <c r="A2558" s="2">
        <v>0</v>
      </c>
      <c r="B2558" s="2">
        <v>67</v>
      </c>
      <c r="C2558" s="2">
        <v>2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249</v>
      </c>
      <c r="K2558" s="2">
        <v>128</v>
      </c>
      <c r="L2558" s="2">
        <v>68</v>
      </c>
      <c r="M2558" s="2">
        <v>25.81</v>
      </c>
      <c r="N2558" s="2">
        <v>70</v>
      </c>
      <c r="O2558" s="2">
        <v>87</v>
      </c>
      <c r="P2558" s="2">
        <v>1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x14ac:dyDescent="0.35">
      <c r="A2559" s="2">
        <v>1</v>
      </c>
      <c r="B2559" s="2">
        <v>54</v>
      </c>
      <c r="C2559" s="2">
        <v>1</v>
      </c>
      <c r="D2559" s="2">
        <v>1</v>
      </c>
      <c r="E2559" s="2">
        <v>43</v>
      </c>
      <c r="F2559" s="2">
        <v>0</v>
      </c>
      <c r="G2559" s="2">
        <v>0</v>
      </c>
      <c r="H2559" s="2">
        <v>0</v>
      </c>
      <c r="I2559" s="2">
        <v>0</v>
      </c>
      <c r="J2559" s="2">
        <v>243</v>
      </c>
      <c r="K2559" s="2">
        <v>135</v>
      </c>
      <c r="L2559" s="2">
        <v>92</v>
      </c>
      <c r="M2559" s="2">
        <v>31.3</v>
      </c>
      <c r="N2559" s="2">
        <v>90</v>
      </c>
      <c r="O2559" s="2">
        <v>65</v>
      </c>
      <c r="P2559" s="2">
        <v>1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x14ac:dyDescent="0.35">
      <c r="A2560" s="2">
        <v>1</v>
      </c>
      <c r="B2560" s="2">
        <v>56</v>
      </c>
      <c r="C2560" s="2">
        <v>3</v>
      </c>
      <c r="D2560" s="2">
        <v>0</v>
      </c>
      <c r="E2560" s="2">
        <v>0</v>
      </c>
      <c r="F2560" s="2">
        <v>0</v>
      </c>
      <c r="G2560" s="2">
        <v>0</v>
      </c>
      <c r="H2560" s="2">
        <v>1</v>
      </c>
      <c r="I2560" s="2">
        <v>0</v>
      </c>
      <c r="J2560" s="2">
        <v>239</v>
      </c>
      <c r="K2560" s="2">
        <v>177.5</v>
      </c>
      <c r="L2560" s="2">
        <v>98</v>
      </c>
      <c r="M2560" s="2">
        <v>29.44</v>
      </c>
      <c r="N2560" s="2">
        <v>82</v>
      </c>
      <c r="O2560" s="2">
        <v>105</v>
      </c>
      <c r="P2560" s="2">
        <v>1</v>
      </c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x14ac:dyDescent="0.35">
      <c r="A2561" s="2">
        <v>0</v>
      </c>
      <c r="B2561" s="2">
        <v>53</v>
      </c>
      <c r="C2561" s="2">
        <v>1</v>
      </c>
      <c r="D2561" s="2">
        <v>0</v>
      </c>
      <c r="E2561" s="2">
        <v>0</v>
      </c>
      <c r="F2561" s="2">
        <v>0</v>
      </c>
      <c r="G2561" s="2">
        <v>0</v>
      </c>
      <c r="H2561" s="2">
        <v>1</v>
      </c>
      <c r="I2561" s="2">
        <v>0</v>
      </c>
      <c r="J2561" s="2">
        <v>303</v>
      </c>
      <c r="K2561" s="2">
        <v>128</v>
      </c>
      <c r="L2561" s="2">
        <v>91</v>
      </c>
      <c r="M2561" s="2">
        <v>27.35</v>
      </c>
      <c r="N2561" s="2">
        <v>60</v>
      </c>
      <c r="O2561" s="2">
        <v>77</v>
      </c>
      <c r="P2561" s="2">
        <v>1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x14ac:dyDescent="0.35">
      <c r="A2562" s="2">
        <v>1</v>
      </c>
      <c r="B2562" s="2">
        <v>54</v>
      </c>
      <c r="C2562" s="2">
        <v>1</v>
      </c>
      <c r="D2562" s="2">
        <v>1</v>
      </c>
      <c r="E2562" s="2">
        <v>20</v>
      </c>
      <c r="F2562" s="2">
        <v>0</v>
      </c>
      <c r="G2562" s="2">
        <v>0</v>
      </c>
      <c r="H2562" s="2">
        <v>0</v>
      </c>
      <c r="I2562" s="2">
        <v>0</v>
      </c>
      <c r="J2562" s="2">
        <v>245</v>
      </c>
      <c r="K2562" s="2">
        <v>128</v>
      </c>
      <c r="L2562" s="2">
        <v>74</v>
      </c>
      <c r="M2562" s="2">
        <v>24.85</v>
      </c>
      <c r="N2562" s="2">
        <v>72</v>
      </c>
      <c r="O2562" s="2">
        <v>75</v>
      </c>
      <c r="P2562" s="2">
        <v>1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x14ac:dyDescent="0.35">
      <c r="A2563" s="2">
        <v>0</v>
      </c>
      <c r="B2563" s="2">
        <v>55</v>
      </c>
      <c r="C2563" s="2">
        <v>3</v>
      </c>
      <c r="D2563" s="2">
        <v>1</v>
      </c>
      <c r="E2563" s="2">
        <v>1</v>
      </c>
      <c r="F2563" s="2">
        <v>0</v>
      </c>
      <c r="G2563" s="2">
        <v>0</v>
      </c>
      <c r="H2563" s="2">
        <v>0</v>
      </c>
      <c r="I2563" s="2">
        <v>0</v>
      </c>
      <c r="J2563" s="2">
        <v>273</v>
      </c>
      <c r="K2563" s="2">
        <v>122</v>
      </c>
      <c r="L2563" s="2">
        <v>84</v>
      </c>
      <c r="M2563" s="2">
        <v>27.15</v>
      </c>
      <c r="N2563" s="2">
        <v>75</v>
      </c>
      <c r="O2563" s="2">
        <v>97</v>
      </c>
      <c r="P2563" s="2">
        <v>1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x14ac:dyDescent="0.35">
      <c r="A2564" s="2">
        <v>1</v>
      </c>
      <c r="B2564" s="2">
        <v>65</v>
      </c>
      <c r="C2564" s="2">
        <v>1</v>
      </c>
      <c r="D2564" s="2">
        <v>1</v>
      </c>
      <c r="E2564" s="2">
        <v>15</v>
      </c>
      <c r="F2564" s="2">
        <v>0</v>
      </c>
      <c r="G2564" s="2">
        <v>0</v>
      </c>
      <c r="H2564" s="2">
        <v>1</v>
      </c>
      <c r="I2564" s="2">
        <v>0</v>
      </c>
      <c r="J2564" s="2">
        <v>219</v>
      </c>
      <c r="K2564" s="2">
        <v>148</v>
      </c>
      <c r="L2564" s="2">
        <v>90</v>
      </c>
      <c r="M2564" s="2">
        <v>29.35</v>
      </c>
      <c r="N2564" s="2">
        <v>77</v>
      </c>
      <c r="O2564" s="2">
        <v>97</v>
      </c>
      <c r="P2564" s="2">
        <v>1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x14ac:dyDescent="0.35">
      <c r="A2565" s="2">
        <v>0</v>
      </c>
      <c r="B2565" s="2">
        <v>61</v>
      </c>
      <c r="C2565" s="2">
        <v>3</v>
      </c>
      <c r="D2565" s="2">
        <v>0</v>
      </c>
      <c r="E2565" s="2">
        <v>0</v>
      </c>
      <c r="F2565" s="2">
        <v>0</v>
      </c>
      <c r="G2565" s="2">
        <v>0</v>
      </c>
      <c r="H2565" s="2">
        <v>1</v>
      </c>
      <c r="I2565" s="2">
        <v>0</v>
      </c>
      <c r="J2565" s="2">
        <v>189</v>
      </c>
      <c r="K2565" s="2">
        <v>133</v>
      </c>
      <c r="L2565" s="2">
        <v>83</v>
      </c>
      <c r="M2565" s="2">
        <v>22.82</v>
      </c>
      <c r="N2565" s="2">
        <v>87</v>
      </c>
      <c r="O2565" s="2">
        <v>78</v>
      </c>
      <c r="P2565" s="2">
        <v>1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x14ac:dyDescent="0.35">
      <c r="A2566" s="2">
        <v>0</v>
      </c>
      <c r="B2566" s="2">
        <v>40</v>
      </c>
      <c r="C2566" s="2">
        <v>2</v>
      </c>
      <c r="D2566" s="2">
        <v>1</v>
      </c>
      <c r="E2566" s="2">
        <v>20</v>
      </c>
      <c r="F2566" s="2">
        <v>0</v>
      </c>
      <c r="G2566" s="2">
        <v>0</v>
      </c>
      <c r="H2566" s="2">
        <v>0</v>
      </c>
      <c r="I2566" s="2">
        <v>1</v>
      </c>
      <c r="J2566" s="2">
        <v>234</v>
      </c>
      <c r="K2566" s="2">
        <v>114</v>
      </c>
      <c r="L2566" s="2">
        <v>65</v>
      </c>
      <c r="M2566" s="2">
        <v>21.19</v>
      </c>
      <c r="N2566" s="2">
        <v>61</v>
      </c>
      <c r="O2566" s="2">
        <v>78</v>
      </c>
      <c r="P2566" s="2">
        <v>1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x14ac:dyDescent="0.35">
      <c r="A2567" s="2">
        <v>0</v>
      </c>
      <c r="B2567" s="2">
        <v>60</v>
      </c>
      <c r="C2567" s="2">
        <v>1</v>
      </c>
      <c r="D2567" s="2">
        <v>0</v>
      </c>
      <c r="E2567" s="2">
        <v>0</v>
      </c>
      <c r="F2567" s="2">
        <v>0</v>
      </c>
      <c r="G2567" s="2">
        <v>0</v>
      </c>
      <c r="H2567" s="2">
        <v>1</v>
      </c>
      <c r="I2567" s="2">
        <v>0</v>
      </c>
      <c r="J2567" s="2">
        <v>352</v>
      </c>
      <c r="K2567" s="2">
        <v>197.5</v>
      </c>
      <c r="L2567" s="2">
        <v>105</v>
      </c>
      <c r="M2567" s="2">
        <v>36.29</v>
      </c>
      <c r="N2567" s="2">
        <v>75</v>
      </c>
      <c r="O2567" s="2">
        <v>95</v>
      </c>
      <c r="P2567" s="2">
        <v>1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x14ac:dyDescent="0.35">
      <c r="A2568" s="2">
        <v>1</v>
      </c>
      <c r="B2568" s="2">
        <v>45</v>
      </c>
      <c r="C2568" s="2">
        <v>1</v>
      </c>
      <c r="D2568" s="2">
        <v>1</v>
      </c>
      <c r="E2568" s="2">
        <v>9</v>
      </c>
      <c r="F2568" s="2">
        <v>0</v>
      </c>
      <c r="G2568" s="2">
        <v>0</v>
      </c>
      <c r="H2568" s="2">
        <v>1</v>
      </c>
      <c r="I2568" s="2">
        <v>0</v>
      </c>
      <c r="J2568" s="2">
        <v>265</v>
      </c>
      <c r="K2568" s="2">
        <v>156.5</v>
      </c>
      <c r="L2568" s="2">
        <v>86</v>
      </c>
      <c r="M2568" s="2">
        <v>24.15</v>
      </c>
      <c r="N2568" s="2">
        <v>75</v>
      </c>
      <c r="O2568" s="2">
        <v>76</v>
      </c>
      <c r="P2568" s="2">
        <v>1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x14ac:dyDescent="0.35">
      <c r="A2569" s="2">
        <v>0</v>
      </c>
      <c r="B2569" s="2">
        <v>54</v>
      </c>
      <c r="C2569" s="2">
        <v>1</v>
      </c>
      <c r="D2569" s="2">
        <v>0</v>
      </c>
      <c r="E2569" s="2">
        <v>0</v>
      </c>
      <c r="F2569" s="2">
        <v>0</v>
      </c>
      <c r="G2569" s="2">
        <v>0</v>
      </c>
      <c r="H2569" s="2">
        <v>1</v>
      </c>
      <c r="I2569" s="2">
        <v>0</v>
      </c>
      <c r="J2569" s="2">
        <v>273</v>
      </c>
      <c r="K2569" s="2">
        <v>139</v>
      </c>
      <c r="L2569" s="2">
        <v>98</v>
      </c>
      <c r="M2569" s="2">
        <v>29.06</v>
      </c>
      <c r="N2569" s="2">
        <v>110</v>
      </c>
      <c r="O2569" s="2">
        <v>73</v>
      </c>
      <c r="P2569" s="2">
        <v>1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x14ac:dyDescent="0.35">
      <c r="A2570" s="2">
        <v>0</v>
      </c>
      <c r="B2570" s="2">
        <v>67</v>
      </c>
      <c r="C2570" s="2">
        <v>1</v>
      </c>
      <c r="D2570" s="2">
        <v>0</v>
      </c>
      <c r="E2570" s="2">
        <v>0</v>
      </c>
      <c r="F2570" s="2">
        <v>0</v>
      </c>
      <c r="G2570" s="2">
        <v>0</v>
      </c>
      <c r="H2570" s="2">
        <v>1</v>
      </c>
      <c r="I2570" s="2">
        <v>0</v>
      </c>
      <c r="J2570" s="2">
        <v>302</v>
      </c>
      <c r="K2570" s="2">
        <v>147</v>
      </c>
      <c r="L2570" s="2">
        <v>92</v>
      </c>
      <c r="M2570" s="2">
        <v>25.23</v>
      </c>
      <c r="N2570" s="2">
        <v>80</v>
      </c>
      <c r="O2570" s="2">
        <v>87</v>
      </c>
      <c r="P2570" s="2">
        <v>1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x14ac:dyDescent="0.35">
      <c r="A2571" s="2">
        <v>0</v>
      </c>
      <c r="B2571" s="2">
        <v>51</v>
      </c>
      <c r="C2571" s="2">
        <v>2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284</v>
      </c>
      <c r="K2571" s="2">
        <v>132</v>
      </c>
      <c r="L2571" s="2">
        <v>78</v>
      </c>
      <c r="M2571" s="2">
        <v>21.94</v>
      </c>
      <c r="N2571" s="2">
        <v>68</v>
      </c>
      <c r="O2571" s="2">
        <v>94</v>
      </c>
      <c r="P2571" s="2">
        <v>1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x14ac:dyDescent="0.35">
      <c r="A2572" s="2">
        <v>1</v>
      </c>
      <c r="B2572" s="2">
        <v>68</v>
      </c>
      <c r="C2572" s="2">
        <v>1</v>
      </c>
      <c r="D2572" s="2">
        <v>0</v>
      </c>
      <c r="E2572" s="2">
        <v>0</v>
      </c>
      <c r="F2572" s="2">
        <v>0</v>
      </c>
      <c r="G2572" s="2">
        <v>0</v>
      </c>
      <c r="H2572" s="2">
        <v>1</v>
      </c>
      <c r="I2572" s="2">
        <v>1</v>
      </c>
      <c r="J2572" s="2">
        <v>164</v>
      </c>
      <c r="K2572" s="2">
        <v>142</v>
      </c>
      <c r="L2572" s="2">
        <v>85</v>
      </c>
      <c r="M2572" s="2">
        <v>30.28</v>
      </c>
      <c r="N2572" s="2">
        <v>70</v>
      </c>
      <c r="O2572" s="2">
        <v>120</v>
      </c>
      <c r="P2572" s="2">
        <v>1</v>
      </c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x14ac:dyDescent="0.35">
      <c r="A2573" s="2">
        <v>0</v>
      </c>
      <c r="B2573" s="2">
        <v>47</v>
      </c>
      <c r="C2573" s="2">
        <v>1</v>
      </c>
      <c r="D2573" s="2">
        <v>1</v>
      </c>
      <c r="E2573" s="2">
        <v>25</v>
      </c>
      <c r="F2573" s="2">
        <v>0</v>
      </c>
      <c r="G2573" s="2">
        <v>0</v>
      </c>
      <c r="H2573" s="2">
        <v>1</v>
      </c>
      <c r="I2573" s="2">
        <v>1</v>
      </c>
      <c r="J2573" s="2">
        <v>258</v>
      </c>
      <c r="K2573" s="2">
        <v>195</v>
      </c>
      <c r="L2573" s="2">
        <v>90</v>
      </c>
      <c r="M2573" s="2">
        <v>25.4</v>
      </c>
      <c r="N2573" s="2">
        <v>86</v>
      </c>
      <c r="O2573" s="2">
        <v>78</v>
      </c>
      <c r="P2573" s="2">
        <v>1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x14ac:dyDescent="0.35">
      <c r="A2574" s="2">
        <v>1</v>
      </c>
      <c r="B2574" s="2">
        <v>36</v>
      </c>
      <c r="C2574" s="2">
        <v>2</v>
      </c>
      <c r="D2574" s="2">
        <v>1</v>
      </c>
      <c r="E2574" s="2">
        <v>20</v>
      </c>
      <c r="F2574" s="2">
        <v>0</v>
      </c>
      <c r="G2574" s="2">
        <v>0</v>
      </c>
      <c r="H2574" s="2">
        <v>1</v>
      </c>
      <c r="I2574" s="2">
        <v>0</v>
      </c>
      <c r="J2574" s="2">
        <v>304</v>
      </c>
      <c r="K2574" s="2">
        <v>118</v>
      </c>
      <c r="L2574" s="2">
        <v>90</v>
      </c>
      <c r="M2574" s="2">
        <v>32.630000000000003</v>
      </c>
      <c r="N2574" s="2">
        <v>71</v>
      </c>
      <c r="O2574" s="2">
        <v>80</v>
      </c>
      <c r="P2574" s="2">
        <v>1</v>
      </c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x14ac:dyDescent="0.35">
      <c r="A2575" s="2">
        <v>1</v>
      </c>
      <c r="B2575" s="2">
        <v>62</v>
      </c>
      <c r="C2575" s="2">
        <v>1</v>
      </c>
      <c r="D2575" s="2">
        <v>1</v>
      </c>
      <c r="E2575" s="2">
        <v>20</v>
      </c>
      <c r="F2575" s="2">
        <v>0</v>
      </c>
      <c r="G2575" s="2">
        <v>0</v>
      </c>
      <c r="H2575" s="2">
        <v>1</v>
      </c>
      <c r="I2575" s="2">
        <v>1</v>
      </c>
      <c r="J2575" s="2">
        <v>194</v>
      </c>
      <c r="K2575" s="2">
        <v>151.5</v>
      </c>
      <c r="L2575" s="2">
        <v>88</v>
      </c>
      <c r="M2575" s="2">
        <v>21.61</v>
      </c>
      <c r="N2575" s="2">
        <v>75</v>
      </c>
      <c r="O2575" s="2">
        <v>105</v>
      </c>
      <c r="P2575" s="2">
        <v>1</v>
      </c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x14ac:dyDescent="0.35">
      <c r="A2576" s="2">
        <v>0</v>
      </c>
      <c r="B2576" s="2">
        <v>60</v>
      </c>
      <c r="C2576" s="2">
        <v>3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328</v>
      </c>
      <c r="K2576" s="2">
        <v>127</v>
      </c>
      <c r="L2576" s="2">
        <v>70</v>
      </c>
      <c r="M2576" s="2">
        <v>22.36</v>
      </c>
      <c r="N2576" s="2">
        <v>75</v>
      </c>
      <c r="O2576" s="2">
        <v>63</v>
      </c>
      <c r="P2576" s="2">
        <v>1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x14ac:dyDescent="0.35">
      <c r="A2577" s="2">
        <v>0</v>
      </c>
      <c r="B2577" s="2">
        <v>59</v>
      </c>
      <c r="C2577" s="2">
        <v>1</v>
      </c>
      <c r="D2577" s="2">
        <v>0</v>
      </c>
      <c r="E2577" s="2">
        <v>0</v>
      </c>
      <c r="F2577" s="2">
        <v>0</v>
      </c>
      <c r="G2577" s="2">
        <v>0</v>
      </c>
      <c r="H2577" s="2">
        <v>1</v>
      </c>
      <c r="I2577" s="2">
        <v>0</v>
      </c>
      <c r="J2577" s="2">
        <v>246</v>
      </c>
      <c r="K2577" s="2">
        <v>189</v>
      </c>
      <c r="L2577" s="2">
        <v>111</v>
      </c>
      <c r="M2577" s="2">
        <v>19.88</v>
      </c>
      <c r="N2577" s="2">
        <v>90</v>
      </c>
      <c r="O2577" s="2">
        <v>85</v>
      </c>
      <c r="P2577" s="2">
        <v>1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x14ac:dyDescent="0.35">
      <c r="A2578" s="2">
        <v>1</v>
      </c>
      <c r="B2578" s="2">
        <v>51</v>
      </c>
      <c r="C2578" s="2">
        <v>1</v>
      </c>
      <c r="D2578" s="2">
        <v>1</v>
      </c>
      <c r="E2578" s="2">
        <v>30</v>
      </c>
      <c r="F2578" s="2">
        <v>0</v>
      </c>
      <c r="G2578" s="2">
        <v>0</v>
      </c>
      <c r="H2578" s="2">
        <v>0</v>
      </c>
      <c r="I2578" s="2">
        <v>0</v>
      </c>
      <c r="J2578" s="2">
        <v>241</v>
      </c>
      <c r="K2578" s="2">
        <v>126.5</v>
      </c>
      <c r="L2578" s="2">
        <v>78.5</v>
      </c>
      <c r="M2578" s="2">
        <v>29.91</v>
      </c>
      <c r="N2578" s="2">
        <v>85</v>
      </c>
      <c r="O2578" s="2">
        <v>70</v>
      </c>
      <c r="P2578" s="2">
        <v>1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x14ac:dyDescent="0.35">
      <c r="A2579" s="2">
        <v>0</v>
      </c>
      <c r="B2579" s="2">
        <v>58</v>
      </c>
      <c r="C2579" s="2">
        <v>1</v>
      </c>
      <c r="D2579" s="2">
        <v>0</v>
      </c>
      <c r="E2579" s="2">
        <v>0</v>
      </c>
      <c r="F2579" s="2">
        <v>0</v>
      </c>
      <c r="G2579" s="2">
        <v>0</v>
      </c>
      <c r="H2579" s="2">
        <v>1</v>
      </c>
      <c r="I2579" s="2">
        <v>0</v>
      </c>
      <c r="J2579" s="2">
        <v>200</v>
      </c>
      <c r="K2579" s="2">
        <v>158</v>
      </c>
      <c r="L2579" s="2">
        <v>101</v>
      </c>
      <c r="M2579" s="2">
        <v>23.06</v>
      </c>
      <c r="N2579" s="2">
        <v>85</v>
      </c>
      <c r="O2579" s="2">
        <v>77</v>
      </c>
      <c r="P2579" s="2">
        <v>1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x14ac:dyDescent="0.35">
      <c r="A2580" s="2">
        <v>1</v>
      </c>
      <c r="B2580" s="2">
        <v>43</v>
      </c>
      <c r="C2580" s="2">
        <v>4</v>
      </c>
      <c r="D2580" s="2">
        <v>1</v>
      </c>
      <c r="E2580" s="2">
        <v>25</v>
      </c>
      <c r="F2580" s="2">
        <v>0</v>
      </c>
      <c r="G2580" s="2">
        <v>0</v>
      </c>
      <c r="H2580" s="2">
        <v>0</v>
      </c>
      <c r="I2580" s="2">
        <v>0</v>
      </c>
      <c r="J2580" s="2">
        <v>245</v>
      </c>
      <c r="K2580" s="2">
        <v>126</v>
      </c>
      <c r="L2580" s="2">
        <v>88.5</v>
      </c>
      <c r="M2580" s="2">
        <v>23.16</v>
      </c>
      <c r="N2580" s="2">
        <v>92</v>
      </c>
      <c r="O2580" s="2">
        <v>78</v>
      </c>
      <c r="P2580" s="2">
        <v>1</v>
      </c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x14ac:dyDescent="0.35">
      <c r="A2581" s="2">
        <v>0</v>
      </c>
      <c r="B2581" s="2">
        <v>63</v>
      </c>
      <c r="C2581" s="2">
        <v>1</v>
      </c>
      <c r="D2581" s="2">
        <v>1</v>
      </c>
      <c r="E2581" s="2">
        <v>20</v>
      </c>
      <c r="F2581" s="2">
        <v>0</v>
      </c>
      <c r="G2581" s="2">
        <v>0</v>
      </c>
      <c r="H2581" s="2">
        <v>0</v>
      </c>
      <c r="I2581" s="2">
        <v>0</v>
      </c>
      <c r="J2581" s="2">
        <v>238</v>
      </c>
      <c r="K2581" s="2">
        <v>136</v>
      </c>
      <c r="L2581" s="2">
        <v>66</v>
      </c>
      <c r="M2581" s="2">
        <v>20.2</v>
      </c>
      <c r="N2581" s="2">
        <v>60</v>
      </c>
      <c r="O2581" s="2">
        <v>92</v>
      </c>
      <c r="P2581" s="2">
        <v>1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x14ac:dyDescent="0.35">
      <c r="A2582" s="2">
        <v>1</v>
      </c>
      <c r="B2582" s="2">
        <v>51</v>
      </c>
      <c r="C2582" s="2">
        <v>1</v>
      </c>
      <c r="D2582" s="2">
        <v>1</v>
      </c>
      <c r="E2582" s="2">
        <v>30</v>
      </c>
      <c r="F2582" s="2">
        <v>0</v>
      </c>
      <c r="G2582" s="2">
        <v>0</v>
      </c>
      <c r="H2582" s="2">
        <v>1</v>
      </c>
      <c r="I2582" s="2">
        <v>0</v>
      </c>
      <c r="J2582" s="2">
        <v>230</v>
      </c>
      <c r="K2582" s="2">
        <v>171</v>
      </c>
      <c r="L2582" s="2">
        <v>112</v>
      </c>
      <c r="M2582" s="2">
        <v>25.08</v>
      </c>
      <c r="N2582" s="2">
        <v>95</v>
      </c>
      <c r="O2582" s="2">
        <v>88</v>
      </c>
      <c r="P2582" s="2">
        <v>1</v>
      </c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x14ac:dyDescent="0.35">
      <c r="A2583" s="2">
        <v>1</v>
      </c>
      <c r="B2583" s="2">
        <v>40</v>
      </c>
      <c r="C2583" s="2">
        <v>2</v>
      </c>
      <c r="D2583" s="2">
        <v>1</v>
      </c>
      <c r="E2583" s="2">
        <v>20</v>
      </c>
      <c r="F2583" s="2">
        <v>0</v>
      </c>
      <c r="G2583" s="2">
        <v>0</v>
      </c>
      <c r="H2583" s="2">
        <v>0</v>
      </c>
      <c r="I2583" s="2">
        <v>0</v>
      </c>
      <c r="J2583" s="2">
        <v>283</v>
      </c>
      <c r="K2583" s="2">
        <v>146</v>
      </c>
      <c r="L2583" s="2">
        <v>95</v>
      </c>
      <c r="M2583" s="2">
        <v>23.27</v>
      </c>
      <c r="N2583" s="2">
        <v>80</v>
      </c>
      <c r="O2583" s="2">
        <v>64</v>
      </c>
      <c r="P2583" s="2">
        <v>1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x14ac:dyDescent="0.35">
      <c r="A2584" s="2">
        <v>0</v>
      </c>
      <c r="B2584" s="2">
        <v>46</v>
      </c>
      <c r="C2584" s="2">
        <v>1</v>
      </c>
      <c r="D2584" s="2">
        <v>1</v>
      </c>
      <c r="E2584" s="2">
        <v>15</v>
      </c>
      <c r="F2584" s="2">
        <v>0</v>
      </c>
      <c r="G2584" s="2">
        <v>0</v>
      </c>
      <c r="H2584" s="2">
        <v>0</v>
      </c>
      <c r="I2584" s="2">
        <v>0</v>
      </c>
      <c r="J2584" s="2">
        <v>244</v>
      </c>
      <c r="K2584" s="2">
        <v>98</v>
      </c>
      <c r="L2584" s="2">
        <v>57</v>
      </c>
      <c r="M2584" s="2">
        <v>24.01</v>
      </c>
      <c r="N2584" s="2">
        <v>84</v>
      </c>
      <c r="O2584" s="2">
        <v>95</v>
      </c>
      <c r="P2584" s="2">
        <v>1</v>
      </c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x14ac:dyDescent="0.35">
      <c r="A2585" s="2">
        <v>1</v>
      </c>
      <c r="B2585" s="2">
        <v>59</v>
      </c>
      <c r="C2585" s="2">
        <v>1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282</v>
      </c>
      <c r="K2585" s="2">
        <v>114</v>
      </c>
      <c r="L2585" s="2">
        <v>67</v>
      </c>
      <c r="M2585" s="2">
        <v>28.04</v>
      </c>
      <c r="N2585" s="2">
        <v>58</v>
      </c>
      <c r="O2585" s="2">
        <v>79</v>
      </c>
      <c r="P2585" s="2">
        <v>1</v>
      </c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x14ac:dyDescent="0.35">
      <c r="A2586" s="2">
        <v>0</v>
      </c>
      <c r="B2586" s="2">
        <v>67</v>
      </c>
      <c r="C2586" s="2">
        <v>1</v>
      </c>
      <c r="D2586" s="2">
        <v>0</v>
      </c>
      <c r="E2586" s="2">
        <v>0</v>
      </c>
      <c r="F2586" s="2">
        <v>0</v>
      </c>
      <c r="G2586" s="2">
        <v>0</v>
      </c>
      <c r="H2586" s="2">
        <v>1</v>
      </c>
      <c r="I2586" s="2">
        <v>0</v>
      </c>
      <c r="J2586" s="2">
        <v>248</v>
      </c>
      <c r="K2586" s="2">
        <v>215</v>
      </c>
      <c r="L2586" s="2">
        <v>105</v>
      </c>
      <c r="M2586" s="2">
        <v>22.91</v>
      </c>
      <c r="N2586" s="2">
        <v>90</v>
      </c>
      <c r="O2586" s="2">
        <v>97</v>
      </c>
      <c r="P2586" s="2">
        <v>1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x14ac:dyDescent="0.35">
      <c r="A2587" s="2">
        <v>1</v>
      </c>
      <c r="B2587" s="2">
        <v>55</v>
      </c>
      <c r="C2587" s="2">
        <v>4</v>
      </c>
      <c r="D2587" s="2">
        <v>0</v>
      </c>
      <c r="E2587" s="2">
        <v>0</v>
      </c>
      <c r="F2587" s="2">
        <v>0</v>
      </c>
      <c r="G2587" s="2">
        <v>0</v>
      </c>
      <c r="H2587" s="2">
        <v>1</v>
      </c>
      <c r="I2587" s="2">
        <v>0</v>
      </c>
      <c r="J2587" s="2">
        <v>239</v>
      </c>
      <c r="K2587" s="2">
        <v>159</v>
      </c>
      <c r="L2587" s="2">
        <v>102</v>
      </c>
      <c r="M2587" s="2">
        <v>32.35</v>
      </c>
      <c r="N2587" s="2">
        <v>75</v>
      </c>
      <c r="O2587" s="2">
        <v>71</v>
      </c>
      <c r="P2587" s="2">
        <v>1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x14ac:dyDescent="0.35">
      <c r="A2588" s="2">
        <v>0</v>
      </c>
      <c r="B2588" s="2">
        <v>58</v>
      </c>
      <c r="C2588" s="2">
        <v>3</v>
      </c>
      <c r="D2588" s="2">
        <v>1</v>
      </c>
      <c r="E2588" s="2">
        <v>3</v>
      </c>
      <c r="F2588" s="2">
        <v>0</v>
      </c>
      <c r="G2588" s="2">
        <v>0</v>
      </c>
      <c r="H2588" s="2">
        <v>0</v>
      </c>
      <c r="I2588" s="2">
        <v>0</v>
      </c>
      <c r="J2588" s="2">
        <v>290</v>
      </c>
      <c r="K2588" s="2">
        <v>155</v>
      </c>
      <c r="L2588" s="2">
        <v>82.5</v>
      </c>
      <c r="M2588" s="2">
        <v>29.5</v>
      </c>
      <c r="N2588" s="2">
        <v>85</v>
      </c>
      <c r="O2588" s="2">
        <v>113</v>
      </c>
      <c r="P2588" s="2">
        <v>1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x14ac:dyDescent="0.35">
      <c r="A2589" s="2">
        <v>0</v>
      </c>
      <c r="B2589" s="2">
        <v>45</v>
      </c>
      <c r="C2589" s="2">
        <v>2</v>
      </c>
      <c r="D2589" s="2">
        <v>1</v>
      </c>
      <c r="E2589" s="2">
        <v>20</v>
      </c>
      <c r="F2589" s="2">
        <v>0</v>
      </c>
      <c r="G2589" s="2">
        <v>0</v>
      </c>
      <c r="H2589" s="2">
        <v>0</v>
      </c>
      <c r="I2589" s="2">
        <v>0</v>
      </c>
      <c r="J2589" s="2">
        <v>285</v>
      </c>
      <c r="K2589" s="2">
        <v>116</v>
      </c>
      <c r="L2589" s="2">
        <v>87</v>
      </c>
      <c r="M2589" s="2">
        <v>23.85</v>
      </c>
      <c r="N2589" s="2">
        <v>65</v>
      </c>
      <c r="O2589" s="2">
        <v>55</v>
      </c>
      <c r="P2589" s="2">
        <v>1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x14ac:dyDescent="0.35">
      <c r="A2590" s="2">
        <v>0</v>
      </c>
      <c r="B2590" s="2">
        <v>54</v>
      </c>
      <c r="C2590" s="2">
        <v>1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245</v>
      </c>
      <c r="K2590" s="2">
        <v>117</v>
      </c>
      <c r="L2590" s="2">
        <v>76</v>
      </c>
      <c r="M2590" s="2">
        <v>26.64</v>
      </c>
      <c r="N2590" s="2">
        <v>65</v>
      </c>
      <c r="O2590" s="2">
        <v>76</v>
      </c>
      <c r="P2590" s="2">
        <v>1</v>
      </c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x14ac:dyDescent="0.35">
      <c r="A2591" s="2">
        <v>0</v>
      </c>
      <c r="B2591" s="2">
        <v>65</v>
      </c>
      <c r="C2591" s="2">
        <v>2</v>
      </c>
      <c r="D2591" s="2">
        <v>0</v>
      </c>
      <c r="E2591" s="2">
        <v>0</v>
      </c>
      <c r="F2591" s="2">
        <v>0</v>
      </c>
      <c r="G2591" s="2">
        <v>0</v>
      </c>
      <c r="H2591" s="2">
        <v>1</v>
      </c>
      <c r="I2591" s="2">
        <v>0</v>
      </c>
      <c r="J2591" s="2">
        <v>256</v>
      </c>
      <c r="K2591" s="2">
        <v>149</v>
      </c>
      <c r="L2591" s="2">
        <v>96</v>
      </c>
      <c r="M2591" s="2">
        <v>29.75</v>
      </c>
      <c r="N2591" s="2">
        <v>90</v>
      </c>
      <c r="O2591" s="2">
        <v>80</v>
      </c>
      <c r="P2591" s="2">
        <v>1</v>
      </c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x14ac:dyDescent="0.35">
      <c r="A2592" s="2">
        <v>0</v>
      </c>
      <c r="B2592" s="2">
        <v>65</v>
      </c>
      <c r="C2592" s="2">
        <v>2</v>
      </c>
      <c r="D2592" s="2">
        <v>0</v>
      </c>
      <c r="E2592" s="2">
        <v>0</v>
      </c>
      <c r="F2592" s="2">
        <v>0</v>
      </c>
      <c r="G2592" s="2">
        <v>0</v>
      </c>
      <c r="H2592" s="2">
        <v>1</v>
      </c>
      <c r="I2592" s="2">
        <v>0</v>
      </c>
      <c r="J2592" s="2">
        <v>270</v>
      </c>
      <c r="K2592" s="2">
        <v>165</v>
      </c>
      <c r="L2592" s="2">
        <v>98</v>
      </c>
      <c r="M2592" s="2">
        <v>21.66</v>
      </c>
      <c r="N2592" s="2">
        <v>62</v>
      </c>
      <c r="O2592" s="2">
        <v>92</v>
      </c>
      <c r="P2592" s="2">
        <v>1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x14ac:dyDescent="0.35">
      <c r="A2593" s="2">
        <v>1</v>
      </c>
      <c r="B2593" s="2">
        <v>59</v>
      </c>
      <c r="C2593" s="2">
        <v>1</v>
      </c>
      <c r="D2593" s="2">
        <v>1</v>
      </c>
      <c r="E2593" s="2">
        <v>43</v>
      </c>
      <c r="F2593" s="2">
        <v>0</v>
      </c>
      <c r="G2593" s="2">
        <v>0</v>
      </c>
      <c r="H2593" s="2">
        <v>0</v>
      </c>
      <c r="I2593" s="2">
        <v>0</v>
      </c>
      <c r="J2593" s="2">
        <v>207</v>
      </c>
      <c r="K2593" s="2">
        <v>132.5</v>
      </c>
      <c r="L2593" s="2">
        <v>66</v>
      </c>
      <c r="M2593" s="2">
        <v>26.84</v>
      </c>
      <c r="N2593" s="2">
        <v>65</v>
      </c>
      <c r="O2593" s="2">
        <v>76</v>
      </c>
      <c r="P2593" s="2">
        <v>1</v>
      </c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x14ac:dyDescent="0.35">
      <c r="A2594" s="2">
        <v>0</v>
      </c>
      <c r="B2594" s="2">
        <v>51</v>
      </c>
      <c r="C2594" s="2">
        <v>3</v>
      </c>
      <c r="D2594" s="2">
        <v>1</v>
      </c>
      <c r="E2594" s="2">
        <v>10</v>
      </c>
      <c r="F2594" s="2">
        <v>0</v>
      </c>
      <c r="G2594" s="2">
        <v>0</v>
      </c>
      <c r="H2594" s="2">
        <v>0</v>
      </c>
      <c r="I2594" s="2">
        <v>0</v>
      </c>
      <c r="J2594" s="2">
        <v>234</v>
      </c>
      <c r="K2594" s="2">
        <v>98</v>
      </c>
      <c r="L2594" s="2">
        <v>68</v>
      </c>
      <c r="M2594" s="2">
        <v>18.8</v>
      </c>
      <c r="N2594" s="2">
        <v>79</v>
      </c>
      <c r="O2594" s="2">
        <v>78</v>
      </c>
      <c r="P2594" s="2">
        <v>1</v>
      </c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x14ac:dyDescent="0.35">
      <c r="A2595" s="2">
        <v>1</v>
      </c>
      <c r="B2595" s="2">
        <v>38</v>
      </c>
      <c r="C2595" s="2">
        <v>4</v>
      </c>
      <c r="D2595" s="2">
        <v>1</v>
      </c>
      <c r="E2595" s="2">
        <v>10</v>
      </c>
      <c r="F2595" s="2">
        <v>0</v>
      </c>
      <c r="G2595" s="2">
        <v>0</v>
      </c>
      <c r="H2595" s="2">
        <v>0</v>
      </c>
      <c r="I2595" s="2">
        <v>0</v>
      </c>
      <c r="J2595" s="2">
        <v>168</v>
      </c>
      <c r="K2595" s="2">
        <v>113</v>
      </c>
      <c r="L2595" s="2">
        <v>69.5</v>
      </c>
      <c r="M2595" s="2">
        <v>23.68</v>
      </c>
      <c r="N2595" s="2">
        <v>58</v>
      </c>
      <c r="O2595" s="2">
        <v>78</v>
      </c>
      <c r="P2595" s="2">
        <v>1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x14ac:dyDescent="0.35">
      <c r="A2596" s="2">
        <v>1</v>
      </c>
      <c r="B2596" s="2">
        <v>61</v>
      </c>
      <c r="C2596" s="2">
        <v>1</v>
      </c>
      <c r="D2596" s="2">
        <v>0</v>
      </c>
      <c r="E2596" s="2">
        <v>0</v>
      </c>
      <c r="F2596" s="2">
        <v>1</v>
      </c>
      <c r="G2596" s="2">
        <v>0</v>
      </c>
      <c r="H2596" s="2">
        <v>1</v>
      </c>
      <c r="I2596" s="2">
        <v>1</v>
      </c>
      <c r="J2596" s="2">
        <v>270</v>
      </c>
      <c r="K2596" s="2">
        <v>177.5</v>
      </c>
      <c r="L2596" s="2">
        <v>95</v>
      </c>
      <c r="M2596" s="2">
        <v>28.15</v>
      </c>
      <c r="N2596" s="2">
        <v>62</v>
      </c>
      <c r="O2596" s="2">
        <v>123</v>
      </c>
      <c r="P2596" s="2">
        <v>1</v>
      </c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x14ac:dyDescent="0.35">
      <c r="A2597" s="2">
        <v>0</v>
      </c>
      <c r="B2597" s="2">
        <v>64</v>
      </c>
      <c r="C2597" s="2">
        <v>1</v>
      </c>
      <c r="D2597" s="2">
        <v>0</v>
      </c>
      <c r="E2597" s="2">
        <v>0</v>
      </c>
      <c r="F2597" s="2">
        <v>0</v>
      </c>
      <c r="G2597" s="2">
        <v>0</v>
      </c>
      <c r="H2597" s="2">
        <v>1</v>
      </c>
      <c r="I2597" s="2">
        <v>0</v>
      </c>
      <c r="J2597" s="2">
        <v>253</v>
      </c>
      <c r="K2597" s="2">
        <v>295</v>
      </c>
      <c r="L2597" s="2">
        <v>135</v>
      </c>
      <c r="M2597" s="2">
        <v>38.82</v>
      </c>
      <c r="N2597" s="2">
        <v>92</v>
      </c>
      <c r="O2597" s="2">
        <v>70</v>
      </c>
      <c r="P2597" s="2">
        <v>1</v>
      </c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x14ac:dyDescent="0.35">
      <c r="A2598" s="2">
        <v>1</v>
      </c>
      <c r="B2598" s="2">
        <v>44</v>
      </c>
      <c r="C2598" s="2">
        <v>2</v>
      </c>
      <c r="D2598" s="2">
        <v>1</v>
      </c>
      <c r="E2598" s="2">
        <v>20</v>
      </c>
      <c r="F2598" s="2">
        <v>0</v>
      </c>
      <c r="G2598" s="2">
        <v>0</v>
      </c>
      <c r="H2598" s="2">
        <v>1</v>
      </c>
      <c r="I2598" s="2">
        <v>0</v>
      </c>
      <c r="J2598" s="2">
        <v>319</v>
      </c>
      <c r="K2598" s="2">
        <v>158</v>
      </c>
      <c r="L2598" s="2">
        <v>90</v>
      </c>
      <c r="M2598" s="2">
        <v>29.15</v>
      </c>
      <c r="N2598" s="2">
        <v>89</v>
      </c>
      <c r="O2598" s="2">
        <v>100</v>
      </c>
      <c r="P2598" s="2">
        <v>1</v>
      </c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x14ac:dyDescent="0.35">
      <c r="A2599" s="2">
        <v>1</v>
      </c>
      <c r="B2599" s="2">
        <v>54</v>
      </c>
      <c r="C2599" s="2">
        <v>2</v>
      </c>
      <c r="D2599" s="2">
        <v>1</v>
      </c>
      <c r="E2599" s="2">
        <v>40</v>
      </c>
      <c r="F2599" s="2">
        <v>0</v>
      </c>
      <c r="G2599" s="2">
        <v>0</v>
      </c>
      <c r="H2599" s="2">
        <v>0</v>
      </c>
      <c r="I2599" s="2">
        <v>0</v>
      </c>
      <c r="J2599" s="2">
        <v>230</v>
      </c>
      <c r="K2599" s="2">
        <v>145</v>
      </c>
      <c r="L2599" s="2">
        <v>90</v>
      </c>
      <c r="M2599" s="2">
        <v>25.72</v>
      </c>
      <c r="N2599" s="2">
        <v>75</v>
      </c>
      <c r="O2599" s="2">
        <v>85</v>
      </c>
      <c r="P2599" s="2">
        <v>1</v>
      </c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x14ac:dyDescent="0.35">
      <c r="A2600" s="2">
        <v>1</v>
      </c>
      <c r="B2600" s="2">
        <v>56</v>
      </c>
      <c r="C2600" s="2">
        <v>3</v>
      </c>
      <c r="D2600" s="2">
        <v>1</v>
      </c>
      <c r="E2600" s="2">
        <v>20</v>
      </c>
      <c r="F2600" s="2">
        <v>0</v>
      </c>
      <c r="G2600" s="2">
        <v>0</v>
      </c>
      <c r="H2600" s="2">
        <v>0</v>
      </c>
      <c r="I2600" s="2">
        <v>0</v>
      </c>
      <c r="J2600" s="2">
        <v>340</v>
      </c>
      <c r="K2600" s="2">
        <v>134</v>
      </c>
      <c r="L2600" s="2">
        <v>89.5</v>
      </c>
      <c r="M2600" s="2">
        <v>21.91</v>
      </c>
      <c r="N2600" s="2">
        <v>50</v>
      </c>
      <c r="O2600" s="2">
        <v>72</v>
      </c>
      <c r="P2600" s="2">
        <v>1</v>
      </c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x14ac:dyDescent="0.35">
      <c r="A2601" s="2">
        <v>0</v>
      </c>
      <c r="B2601" s="2">
        <v>40</v>
      </c>
      <c r="C2601" s="2">
        <v>3</v>
      </c>
      <c r="D2601" s="2">
        <v>1</v>
      </c>
      <c r="E2601" s="2">
        <v>10</v>
      </c>
      <c r="F2601" s="2">
        <v>0</v>
      </c>
      <c r="G2601" s="2">
        <v>0</v>
      </c>
      <c r="H2601" s="2">
        <v>0</v>
      </c>
      <c r="I2601" s="2">
        <v>0</v>
      </c>
      <c r="J2601" s="2">
        <v>210</v>
      </c>
      <c r="K2601" s="2">
        <v>103</v>
      </c>
      <c r="L2601" s="2">
        <v>71</v>
      </c>
      <c r="M2601" s="2">
        <v>24.4</v>
      </c>
      <c r="N2601" s="2">
        <v>73</v>
      </c>
      <c r="O2601" s="2">
        <v>68</v>
      </c>
      <c r="P2601" s="2">
        <v>1</v>
      </c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x14ac:dyDescent="0.35">
      <c r="A2602" s="2">
        <v>0</v>
      </c>
      <c r="B2602" s="2">
        <v>65</v>
      </c>
      <c r="C2602" s="2">
        <v>2</v>
      </c>
      <c r="D2602" s="2">
        <v>0</v>
      </c>
      <c r="E2602" s="2">
        <v>0</v>
      </c>
      <c r="F2602" s="2">
        <v>0</v>
      </c>
      <c r="G2602" s="2">
        <v>0</v>
      </c>
      <c r="H2602" s="2">
        <v>1</v>
      </c>
      <c r="I2602" s="2">
        <v>0</v>
      </c>
      <c r="J2602" s="2">
        <v>240</v>
      </c>
      <c r="K2602" s="2">
        <v>155</v>
      </c>
      <c r="L2602" s="2">
        <v>84</v>
      </c>
      <c r="M2602" s="2">
        <v>29.93</v>
      </c>
      <c r="N2602" s="2">
        <v>92</v>
      </c>
      <c r="O2602" s="2">
        <v>91</v>
      </c>
      <c r="P2602" s="2">
        <v>1</v>
      </c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x14ac:dyDescent="0.35">
      <c r="A2603" s="2">
        <v>0</v>
      </c>
      <c r="B2603" s="2">
        <v>59</v>
      </c>
      <c r="C2603" s="2">
        <v>3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271</v>
      </c>
      <c r="K2603" s="2">
        <v>117.5</v>
      </c>
      <c r="L2603" s="2">
        <v>65</v>
      </c>
      <c r="M2603" s="2">
        <v>19.77</v>
      </c>
      <c r="N2603" s="2">
        <v>70</v>
      </c>
      <c r="O2603" s="2">
        <v>89</v>
      </c>
      <c r="P2603" s="2">
        <v>1</v>
      </c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x14ac:dyDescent="0.35">
      <c r="A2604" s="2">
        <v>1</v>
      </c>
      <c r="B2604" s="2">
        <v>62</v>
      </c>
      <c r="C2604" s="2">
        <v>4</v>
      </c>
      <c r="D2604" s="2">
        <v>1</v>
      </c>
      <c r="E2604" s="2">
        <v>40</v>
      </c>
      <c r="F2604" s="2">
        <v>0</v>
      </c>
      <c r="G2604" s="2">
        <v>0</v>
      </c>
      <c r="H2604" s="2">
        <v>1</v>
      </c>
      <c r="I2604" s="2">
        <v>0</v>
      </c>
      <c r="J2604" s="2">
        <v>203</v>
      </c>
      <c r="K2604" s="2">
        <v>148</v>
      </c>
      <c r="L2604" s="2">
        <v>96</v>
      </c>
      <c r="M2604" s="2">
        <v>30.84</v>
      </c>
      <c r="N2604" s="2">
        <v>70</v>
      </c>
      <c r="O2604" s="2">
        <v>95</v>
      </c>
      <c r="P2604" s="2">
        <v>1</v>
      </c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x14ac:dyDescent="0.35">
      <c r="A2605" s="2">
        <v>0</v>
      </c>
      <c r="B2605" s="2">
        <v>53</v>
      </c>
      <c r="C2605" s="2">
        <v>3</v>
      </c>
      <c r="D2605" s="2">
        <v>1</v>
      </c>
      <c r="E2605" s="2">
        <v>9</v>
      </c>
      <c r="F2605" s="2">
        <v>0</v>
      </c>
      <c r="G2605" s="2">
        <v>0</v>
      </c>
      <c r="H2605" s="2">
        <v>0</v>
      </c>
      <c r="I2605" s="2">
        <v>0</v>
      </c>
      <c r="J2605" s="2">
        <v>210</v>
      </c>
      <c r="K2605" s="2">
        <v>132</v>
      </c>
      <c r="L2605" s="2">
        <v>84.5</v>
      </c>
      <c r="M2605" s="2">
        <v>27.08</v>
      </c>
      <c r="N2605" s="2">
        <v>110</v>
      </c>
      <c r="O2605" s="2">
        <v>84</v>
      </c>
      <c r="P2605" s="2">
        <v>1</v>
      </c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x14ac:dyDescent="0.35">
      <c r="A2606" s="2">
        <v>1</v>
      </c>
      <c r="B2606" s="2">
        <v>52</v>
      </c>
      <c r="C2606" s="2">
        <v>1</v>
      </c>
      <c r="D2606" s="2">
        <v>1</v>
      </c>
      <c r="E2606" s="2">
        <v>25</v>
      </c>
      <c r="F2606" s="2">
        <v>0</v>
      </c>
      <c r="G2606" s="2">
        <v>0</v>
      </c>
      <c r="H2606" s="2">
        <v>1</v>
      </c>
      <c r="I2606" s="2">
        <v>0</v>
      </c>
      <c r="J2606" s="2">
        <v>206</v>
      </c>
      <c r="K2606" s="2">
        <v>173</v>
      </c>
      <c r="L2606" s="2">
        <v>117</v>
      </c>
      <c r="M2606" s="2">
        <v>29.63</v>
      </c>
      <c r="N2606" s="2">
        <v>75</v>
      </c>
      <c r="O2606" s="2">
        <v>77</v>
      </c>
      <c r="P2606" s="2">
        <v>1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x14ac:dyDescent="0.35">
      <c r="A2607" s="2">
        <v>0</v>
      </c>
      <c r="B2607" s="2">
        <v>53</v>
      </c>
      <c r="C2607" s="2">
        <v>2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370</v>
      </c>
      <c r="K2607" s="2">
        <v>123</v>
      </c>
      <c r="L2607" s="2">
        <v>83</v>
      </c>
      <c r="M2607" s="2">
        <v>24.64</v>
      </c>
      <c r="N2607" s="2">
        <v>63</v>
      </c>
      <c r="O2607" s="2">
        <v>74</v>
      </c>
      <c r="P2607" s="2">
        <v>1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x14ac:dyDescent="0.35">
      <c r="A2608" s="2">
        <v>0</v>
      </c>
      <c r="B2608" s="2">
        <v>49</v>
      </c>
      <c r="C2608" s="2">
        <v>3</v>
      </c>
      <c r="D2608" s="2">
        <v>0</v>
      </c>
      <c r="E2608" s="2">
        <v>0</v>
      </c>
      <c r="F2608" s="2">
        <v>1</v>
      </c>
      <c r="G2608" s="2">
        <v>0</v>
      </c>
      <c r="H2608" s="2">
        <v>1</v>
      </c>
      <c r="I2608" s="2">
        <v>0</v>
      </c>
      <c r="J2608" s="2">
        <v>300</v>
      </c>
      <c r="K2608" s="2">
        <v>131</v>
      </c>
      <c r="L2608" s="2">
        <v>88</v>
      </c>
      <c r="M2608" s="2">
        <v>26.85</v>
      </c>
      <c r="N2608" s="2">
        <v>70</v>
      </c>
      <c r="O2608" s="2">
        <v>73</v>
      </c>
      <c r="P2608" s="2">
        <v>1</v>
      </c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x14ac:dyDescent="0.35">
      <c r="A2609" s="2">
        <v>1</v>
      </c>
      <c r="B2609" s="2">
        <v>47</v>
      </c>
      <c r="C2609" s="2">
        <v>2</v>
      </c>
      <c r="D2609" s="2">
        <v>1</v>
      </c>
      <c r="E2609" s="2">
        <v>18</v>
      </c>
      <c r="F2609" s="2">
        <v>0</v>
      </c>
      <c r="G2609" s="2">
        <v>0</v>
      </c>
      <c r="H2609" s="2">
        <v>1</v>
      </c>
      <c r="I2609" s="2">
        <v>0</v>
      </c>
      <c r="J2609" s="2">
        <v>439</v>
      </c>
      <c r="K2609" s="2">
        <v>145</v>
      </c>
      <c r="L2609" s="2">
        <v>74</v>
      </c>
      <c r="M2609" s="2">
        <v>22.42</v>
      </c>
      <c r="N2609" s="2">
        <v>100</v>
      </c>
      <c r="O2609" s="2">
        <v>90</v>
      </c>
      <c r="P2609" s="2">
        <v>1</v>
      </c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x14ac:dyDescent="0.35">
      <c r="A2610" s="2">
        <v>0</v>
      </c>
      <c r="B2610" s="2">
        <v>55</v>
      </c>
      <c r="C2610" s="2">
        <v>1</v>
      </c>
      <c r="D2610" s="2">
        <v>1</v>
      </c>
      <c r="E2610" s="2">
        <v>20</v>
      </c>
      <c r="F2610" s="2">
        <v>0</v>
      </c>
      <c r="G2610" s="2">
        <v>0</v>
      </c>
      <c r="H2610" s="2">
        <v>1</v>
      </c>
      <c r="I2610" s="2">
        <v>0</v>
      </c>
      <c r="J2610" s="2">
        <v>233</v>
      </c>
      <c r="K2610" s="2">
        <v>128</v>
      </c>
      <c r="L2610" s="2">
        <v>94</v>
      </c>
      <c r="M2610" s="2">
        <v>36.619999999999997</v>
      </c>
      <c r="N2610" s="2">
        <v>80</v>
      </c>
      <c r="O2610" s="2">
        <v>95</v>
      </c>
      <c r="P2610" s="2">
        <v>1</v>
      </c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x14ac:dyDescent="0.35">
      <c r="A2611" s="2">
        <v>1</v>
      </c>
      <c r="B2611" s="2">
        <v>53</v>
      </c>
      <c r="C2611" s="2">
        <v>1</v>
      </c>
      <c r="D2611" s="2">
        <v>0</v>
      </c>
      <c r="E2611" s="2">
        <v>0</v>
      </c>
      <c r="F2611" s="2">
        <v>0</v>
      </c>
      <c r="G2611" s="2">
        <v>0</v>
      </c>
      <c r="H2611" s="2">
        <v>1</v>
      </c>
      <c r="I2611" s="2">
        <v>0</v>
      </c>
      <c r="J2611" s="2">
        <v>240</v>
      </c>
      <c r="K2611" s="2">
        <v>174.5</v>
      </c>
      <c r="L2611" s="2">
        <v>103</v>
      </c>
      <c r="M2611" s="2">
        <v>29.82</v>
      </c>
      <c r="N2611" s="2">
        <v>81</v>
      </c>
      <c r="O2611" s="2">
        <v>74</v>
      </c>
      <c r="P2611" s="2">
        <v>1</v>
      </c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x14ac:dyDescent="0.35">
      <c r="A2612" s="2">
        <v>0</v>
      </c>
      <c r="B2612" s="2">
        <v>44</v>
      </c>
      <c r="C2612" s="2">
        <v>3</v>
      </c>
      <c r="D2612" s="2">
        <v>1</v>
      </c>
      <c r="E2612" s="2">
        <v>10</v>
      </c>
      <c r="F2612" s="2">
        <v>0</v>
      </c>
      <c r="G2612" s="2">
        <v>0</v>
      </c>
      <c r="H2612" s="2">
        <v>0</v>
      </c>
      <c r="I2612" s="2">
        <v>0</v>
      </c>
      <c r="J2612" s="2">
        <v>250</v>
      </c>
      <c r="K2612" s="2">
        <v>136.5</v>
      </c>
      <c r="L2612" s="2">
        <v>83.5</v>
      </c>
      <c r="M2612" s="2">
        <v>21.33</v>
      </c>
      <c r="N2612" s="2">
        <v>70</v>
      </c>
      <c r="O2612" s="2">
        <v>95</v>
      </c>
      <c r="P2612" s="2">
        <v>1</v>
      </c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x14ac:dyDescent="0.35">
      <c r="A2613" s="2">
        <v>1</v>
      </c>
      <c r="B2613" s="2">
        <v>60</v>
      </c>
      <c r="C2613" s="2">
        <v>4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232</v>
      </c>
      <c r="K2613" s="2">
        <v>165</v>
      </c>
      <c r="L2613" s="2">
        <v>77</v>
      </c>
      <c r="M2613" s="2">
        <v>29.23</v>
      </c>
      <c r="N2613" s="2">
        <v>69</v>
      </c>
      <c r="O2613" s="2">
        <v>57</v>
      </c>
      <c r="P2613" s="2">
        <v>1</v>
      </c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x14ac:dyDescent="0.35">
      <c r="A2614" s="2">
        <v>0</v>
      </c>
      <c r="B2614" s="2">
        <v>63</v>
      </c>
      <c r="C2614" s="2">
        <v>4</v>
      </c>
      <c r="D2614" s="2">
        <v>0</v>
      </c>
      <c r="E2614" s="2">
        <v>0</v>
      </c>
      <c r="F2614" s="2">
        <v>0</v>
      </c>
      <c r="G2614" s="2">
        <v>0</v>
      </c>
      <c r="H2614" s="2">
        <v>1</v>
      </c>
      <c r="I2614" s="2">
        <v>0</v>
      </c>
      <c r="J2614" s="2">
        <v>263</v>
      </c>
      <c r="K2614" s="2">
        <v>150</v>
      </c>
      <c r="L2614" s="2">
        <v>96.5</v>
      </c>
      <c r="M2614" s="2">
        <v>24.85</v>
      </c>
      <c r="N2614" s="2">
        <v>72</v>
      </c>
      <c r="O2614" s="2">
        <v>75</v>
      </c>
      <c r="P2614" s="2">
        <v>1</v>
      </c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x14ac:dyDescent="0.35">
      <c r="A2615" s="2">
        <v>0</v>
      </c>
      <c r="B2615" s="2">
        <v>59</v>
      </c>
      <c r="C2615" s="2">
        <v>2</v>
      </c>
      <c r="D2615" s="2">
        <v>0</v>
      </c>
      <c r="E2615" s="2">
        <v>0</v>
      </c>
      <c r="F2615" s="2">
        <v>0</v>
      </c>
      <c r="G2615" s="2">
        <v>0</v>
      </c>
      <c r="H2615" s="2">
        <v>1</v>
      </c>
      <c r="I2615" s="2">
        <v>0</v>
      </c>
      <c r="J2615" s="2">
        <v>320</v>
      </c>
      <c r="K2615" s="2">
        <v>182</v>
      </c>
      <c r="L2615" s="2">
        <v>98</v>
      </c>
      <c r="M2615" s="2">
        <v>30.28</v>
      </c>
      <c r="N2615" s="2">
        <v>88</v>
      </c>
      <c r="O2615" s="2">
        <v>78</v>
      </c>
      <c r="P2615" s="2">
        <v>1</v>
      </c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x14ac:dyDescent="0.35">
      <c r="A2616" s="2">
        <v>1</v>
      </c>
      <c r="B2616" s="2">
        <v>59</v>
      </c>
      <c r="C2616" s="2">
        <v>1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300</v>
      </c>
      <c r="K2616" s="2">
        <v>163</v>
      </c>
      <c r="L2616" s="2">
        <v>78</v>
      </c>
      <c r="M2616" s="2">
        <v>28.83</v>
      </c>
      <c r="N2616" s="2">
        <v>53</v>
      </c>
      <c r="O2616" s="2">
        <v>95</v>
      </c>
      <c r="P2616" s="2">
        <v>1</v>
      </c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x14ac:dyDescent="0.35">
      <c r="A2617" s="2">
        <v>0</v>
      </c>
      <c r="B2617" s="2">
        <v>51</v>
      </c>
      <c r="C2617" s="2">
        <v>1</v>
      </c>
      <c r="D2617" s="2">
        <v>0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287</v>
      </c>
      <c r="K2617" s="2">
        <v>139</v>
      </c>
      <c r="L2617" s="2">
        <v>92</v>
      </c>
      <c r="M2617" s="2">
        <v>37.479999999999997</v>
      </c>
      <c r="N2617" s="2">
        <v>75</v>
      </c>
      <c r="O2617" s="2">
        <v>74</v>
      </c>
      <c r="P2617" s="2">
        <v>1</v>
      </c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x14ac:dyDescent="0.35">
      <c r="A2618" s="2">
        <v>1</v>
      </c>
      <c r="B2618" s="2">
        <v>39</v>
      </c>
      <c r="C2618" s="2">
        <v>4</v>
      </c>
      <c r="D2618" s="2">
        <v>1</v>
      </c>
      <c r="E2618" s="2">
        <v>15</v>
      </c>
      <c r="F2618" s="2">
        <v>0</v>
      </c>
      <c r="G2618" s="2">
        <v>0</v>
      </c>
      <c r="H2618" s="2">
        <v>0</v>
      </c>
      <c r="I2618" s="2">
        <v>0</v>
      </c>
      <c r="J2618" s="2">
        <v>232</v>
      </c>
      <c r="K2618" s="2">
        <v>115</v>
      </c>
      <c r="L2618" s="2">
        <v>72.5</v>
      </c>
      <c r="M2618" s="2">
        <v>30.22</v>
      </c>
      <c r="N2618" s="2">
        <v>90</v>
      </c>
      <c r="O2618" s="2">
        <v>105</v>
      </c>
      <c r="P2618" s="2">
        <v>1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x14ac:dyDescent="0.35">
      <c r="A2619" s="2">
        <v>0</v>
      </c>
      <c r="B2619" s="2">
        <v>46</v>
      </c>
      <c r="C2619" s="2">
        <v>1</v>
      </c>
      <c r="D2619" s="2">
        <v>1</v>
      </c>
      <c r="E2619" s="2">
        <v>5</v>
      </c>
      <c r="F2619" s="2">
        <v>0</v>
      </c>
      <c r="G2619" s="2">
        <v>0</v>
      </c>
      <c r="H2619" s="2">
        <v>0</v>
      </c>
      <c r="I2619" s="2">
        <v>0</v>
      </c>
      <c r="J2619" s="2">
        <v>220</v>
      </c>
      <c r="K2619" s="2">
        <v>123</v>
      </c>
      <c r="L2619" s="2">
        <v>88</v>
      </c>
      <c r="M2619" s="2">
        <v>32.49</v>
      </c>
      <c r="N2619" s="2">
        <v>94</v>
      </c>
      <c r="O2619" s="2">
        <v>79</v>
      </c>
      <c r="P2619" s="2">
        <v>1</v>
      </c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x14ac:dyDescent="0.35">
      <c r="A2620" s="2">
        <v>1</v>
      </c>
      <c r="B2620" s="2">
        <v>48</v>
      </c>
      <c r="C2620" s="2">
        <v>1</v>
      </c>
      <c r="D2620" s="2">
        <v>1</v>
      </c>
      <c r="E2620" s="2">
        <v>15</v>
      </c>
      <c r="F2620" s="2">
        <v>0</v>
      </c>
      <c r="G2620" s="2">
        <v>0</v>
      </c>
      <c r="H2620" s="2">
        <v>0</v>
      </c>
      <c r="I2620" s="2">
        <v>0</v>
      </c>
      <c r="J2620" s="2">
        <v>170</v>
      </c>
      <c r="K2620" s="2">
        <v>132</v>
      </c>
      <c r="L2620" s="2">
        <v>91</v>
      </c>
      <c r="M2620" s="2">
        <v>27.61</v>
      </c>
      <c r="N2620" s="2">
        <v>78</v>
      </c>
      <c r="O2620" s="2">
        <v>57</v>
      </c>
      <c r="P2620" s="2">
        <v>1</v>
      </c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x14ac:dyDescent="0.35">
      <c r="A2621" s="2">
        <v>0</v>
      </c>
      <c r="B2621" s="2">
        <v>61</v>
      </c>
      <c r="C2621" s="2">
        <v>1</v>
      </c>
      <c r="D2621" s="2">
        <v>1</v>
      </c>
      <c r="E2621" s="2">
        <v>20</v>
      </c>
      <c r="F2621" s="2">
        <v>0</v>
      </c>
      <c r="G2621" s="2">
        <v>0</v>
      </c>
      <c r="H2621" s="2">
        <v>1</v>
      </c>
      <c r="I2621" s="2">
        <v>0</v>
      </c>
      <c r="J2621" s="2">
        <v>245</v>
      </c>
      <c r="K2621" s="2">
        <v>140</v>
      </c>
      <c r="L2621" s="2">
        <v>73</v>
      </c>
      <c r="M2621" s="2">
        <v>30.74</v>
      </c>
      <c r="N2621" s="2">
        <v>90</v>
      </c>
      <c r="O2621" s="2">
        <v>91</v>
      </c>
      <c r="P2621" s="2">
        <v>1</v>
      </c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x14ac:dyDescent="0.35">
      <c r="A2622" s="2">
        <v>1</v>
      </c>
      <c r="B2622" s="2">
        <v>62</v>
      </c>
      <c r="C2622" s="2">
        <v>1</v>
      </c>
      <c r="D2622" s="2">
        <v>1</v>
      </c>
      <c r="E2622" s="2">
        <v>23</v>
      </c>
      <c r="F2622" s="2">
        <v>0</v>
      </c>
      <c r="G2622" s="2">
        <v>0</v>
      </c>
      <c r="H2622" s="2">
        <v>1</v>
      </c>
      <c r="I2622" s="2">
        <v>0</v>
      </c>
      <c r="J2622" s="2">
        <v>286</v>
      </c>
      <c r="K2622" s="2">
        <v>164</v>
      </c>
      <c r="L2622" s="2">
        <v>88</v>
      </c>
      <c r="M2622" s="2">
        <v>19.53</v>
      </c>
      <c r="N2622" s="2">
        <v>85</v>
      </c>
      <c r="O2622" s="2">
        <v>126</v>
      </c>
      <c r="P2622" s="2">
        <v>1</v>
      </c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x14ac:dyDescent="0.35">
      <c r="A2623" s="2">
        <v>1</v>
      </c>
      <c r="B2623" s="2">
        <v>46</v>
      </c>
      <c r="C2623" s="2">
        <v>3</v>
      </c>
      <c r="D2623" s="2">
        <v>1</v>
      </c>
      <c r="E2623" s="2">
        <v>20</v>
      </c>
      <c r="F2623" s="2">
        <v>0</v>
      </c>
      <c r="G2623" s="2">
        <v>0</v>
      </c>
      <c r="H2623" s="2">
        <v>0</v>
      </c>
      <c r="I2623" s="2">
        <v>0</v>
      </c>
      <c r="J2623" s="2">
        <v>270</v>
      </c>
      <c r="K2623" s="2">
        <v>120.5</v>
      </c>
      <c r="L2623" s="2">
        <v>78</v>
      </c>
      <c r="M2623" s="2">
        <v>22.54</v>
      </c>
      <c r="N2623" s="2">
        <v>83</v>
      </c>
      <c r="O2623" s="2">
        <v>83</v>
      </c>
      <c r="P2623" s="2">
        <v>1</v>
      </c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x14ac:dyDescent="0.35">
      <c r="A2624" s="2">
        <v>1</v>
      </c>
      <c r="B2624" s="2">
        <v>55</v>
      </c>
      <c r="C2624" s="2">
        <v>2</v>
      </c>
      <c r="D2624" s="2">
        <v>1</v>
      </c>
      <c r="E2624" s="2">
        <v>15</v>
      </c>
      <c r="F2624" s="2">
        <v>0</v>
      </c>
      <c r="G2624" s="2">
        <v>0</v>
      </c>
      <c r="H2624" s="2">
        <v>1</v>
      </c>
      <c r="I2624" s="2">
        <v>0</v>
      </c>
      <c r="J2624" s="2">
        <v>222</v>
      </c>
      <c r="K2624" s="2">
        <v>155</v>
      </c>
      <c r="L2624" s="2">
        <v>92.5</v>
      </c>
      <c r="M2624" s="2">
        <v>28.35</v>
      </c>
      <c r="N2624" s="2">
        <v>67</v>
      </c>
      <c r="O2624" s="2">
        <v>68</v>
      </c>
      <c r="P2624" s="2">
        <v>1</v>
      </c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x14ac:dyDescent="0.35">
      <c r="A2625" s="2">
        <v>0</v>
      </c>
      <c r="B2625" s="2">
        <v>51</v>
      </c>
      <c r="C2625" s="2">
        <v>1</v>
      </c>
      <c r="D2625" s="2">
        <v>1</v>
      </c>
      <c r="E2625" s="2">
        <v>20</v>
      </c>
      <c r="F2625" s="2">
        <v>0</v>
      </c>
      <c r="G2625" s="2">
        <v>0</v>
      </c>
      <c r="H2625" s="2">
        <v>0</v>
      </c>
      <c r="I2625" s="2">
        <v>0</v>
      </c>
      <c r="J2625" s="2">
        <v>264</v>
      </c>
      <c r="K2625" s="2">
        <v>139.5</v>
      </c>
      <c r="L2625" s="2">
        <v>89</v>
      </c>
      <c r="M2625" s="2">
        <v>29.38</v>
      </c>
      <c r="N2625" s="2">
        <v>70</v>
      </c>
      <c r="O2625" s="2">
        <v>76</v>
      </c>
      <c r="P2625" s="2">
        <v>1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x14ac:dyDescent="0.35">
      <c r="A2626" s="2">
        <v>1</v>
      </c>
      <c r="B2626" s="2">
        <v>67</v>
      </c>
      <c r="C2626" s="2">
        <v>1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214</v>
      </c>
      <c r="K2626" s="2">
        <v>127.5</v>
      </c>
      <c r="L2626" s="2">
        <v>80</v>
      </c>
      <c r="M2626" s="2">
        <v>22.11</v>
      </c>
      <c r="N2626" s="2">
        <v>69</v>
      </c>
      <c r="O2626" s="2">
        <v>84</v>
      </c>
      <c r="P2626" s="2">
        <v>1</v>
      </c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x14ac:dyDescent="0.35">
      <c r="A2627" s="2">
        <v>0</v>
      </c>
      <c r="B2627" s="2">
        <v>64</v>
      </c>
      <c r="C2627" s="2">
        <v>2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293</v>
      </c>
      <c r="K2627" s="2">
        <v>116</v>
      </c>
      <c r="L2627" s="2">
        <v>80</v>
      </c>
      <c r="M2627" s="2">
        <v>26.81</v>
      </c>
      <c r="N2627" s="2">
        <v>80</v>
      </c>
      <c r="O2627" s="2">
        <v>87</v>
      </c>
      <c r="P2627" s="2">
        <v>1</v>
      </c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x14ac:dyDescent="0.35">
      <c r="A2628" s="2">
        <v>1</v>
      </c>
      <c r="B2628" s="2">
        <v>63</v>
      </c>
      <c r="C2628" s="2">
        <v>3</v>
      </c>
      <c r="D2628" s="2">
        <v>1</v>
      </c>
      <c r="E2628" s="2">
        <v>20</v>
      </c>
      <c r="F2628" s="2">
        <v>0</v>
      </c>
      <c r="G2628" s="2">
        <v>0</v>
      </c>
      <c r="H2628" s="2">
        <v>1</v>
      </c>
      <c r="I2628" s="2">
        <v>0</v>
      </c>
      <c r="J2628" s="2">
        <v>269</v>
      </c>
      <c r="K2628" s="2">
        <v>180</v>
      </c>
      <c r="L2628" s="2">
        <v>101</v>
      </c>
      <c r="M2628" s="2">
        <v>24.42</v>
      </c>
      <c r="N2628" s="2">
        <v>72</v>
      </c>
      <c r="O2628" s="2">
        <v>84</v>
      </c>
      <c r="P2628" s="2">
        <v>1</v>
      </c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x14ac:dyDescent="0.35">
      <c r="A2629" s="2">
        <v>1</v>
      </c>
      <c r="B2629" s="2">
        <v>51</v>
      </c>
      <c r="C2629" s="2">
        <v>1</v>
      </c>
      <c r="D2629" s="2">
        <v>1</v>
      </c>
      <c r="E2629" s="2">
        <v>20</v>
      </c>
      <c r="F2629" s="2">
        <v>0</v>
      </c>
      <c r="G2629" s="2">
        <v>0</v>
      </c>
      <c r="H2629" s="2">
        <v>0</v>
      </c>
      <c r="I2629" s="2">
        <v>0</v>
      </c>
      <c r="J2629" s="2">
        <v>243</v>
      </c>
      <c r="K2629" s="2">
        <v>130</v>
      </c>
      <c r="L2629" s="2">
        <v>86.5</v>
      </c>
      <c r="M2629" s="2">
        <v>29.86</v>
      </c>
      <c r="N2629" s="2">
        <v>85</v>
      </c>
      <c r="O2629" s="2">
        <v>74</v>
      </c>
      <c r="P2629" s="2">
        <v>1</v>
      </c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x14ac:dyDescent="0.35">
      <c r="A2630" s="2">
        <v>0</v>
      </c>
      <c r="B2630" s="2">
        <v>59</v>
      </c>
      <c r="C2630" s="2">
        <v>2</v>
      </c>
      <c r="D2630" s="2">
        <v>1</v>
      </c>
      <c r="E2630" s="2">
        <v>20</v>
      </c>
      <c r="F2630" s="2">
        <v>0</v>
      </c>
      <c r="G2630" s="2">
        <v>0</v>
      </c>
      <c r="H2630" s="2">
        <v>1</v>
      </c>
      <c r="I2630" s="2">
        <v>0</v>
      </c>
      <c r="J2630" s="2">
        <v>206</v>
      </c>
      <c r="K2630" s="2">
        <v>167</v>
      </c>
      <c r="L2630" s="2">
        <v>89.5</v>
      </c>
      <c r="M2630" s="2">
        <v>25.83</v>
      </c>
      <c r="N2630" s="2">
        <v>72</v>
      </c>
      <c r="O2630" s="2">
        <v>75</v>
      </c>
      <c r="P2630" s="2">
        <v>1</v>
      </c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x14ac:dyDescent="0.35">
      <c r="A2631" s="2">
        <v>1</v>
      </c>
      <c r="B2631" s="2">
        <v>54</v>
      </c>
      <c r="C2631" s="2">
        <v>1</v>
      </c>
      <c r="D2631" s="2">
        <v>0</v>
      </c>
      <c r="E2631" s="2">
        <v>0</v>
      </c>
      <c r="F2631" s="2">
        <v>0</v>
      </c>
      <c r="G2631" s="2">
        <v>0</v>
      </c>
      <c r="H2631" s="2">
        <v>1</v>
      </c>
      <c r="I2631" s="2">
        <v>0</v>
      </c>
      <c r="J2631" s="2">
        <v>267</v>
      </c>
      <c r="K2631" s="2">
        <v>148</v>
      </c>
      <c r="L2631" s="2">
        <v>92.5</v>
      </c>
      <c r="M2631" s="2">
        <v>26.58</v>
      </c>
      <c r="N2631" s="2">
        <v>75</v>
      </c>
      <c r="O2631" s="2">
        <v>98</v>
      </c>
      <c r="P2631" s="2">
        <v>1</v>
      </c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x14ac:dyDescent="0.35">
      <c r="A2632" s="2">
        <v>1</v>
      </c>
      <c r="B2632" s="2">
        <v>64</v>
      </c>
      <c r="C2632" s="2">
        <v>1</v>
      </c>
      <c r="D2632" s="2">
        <v>1</v>
      </c>
      <c r="E2632" s="2">
        <v>18</v>
      </c>
      <c r="F2632" s="2">
        <v>0</v>
      </c>
      <c r="G2632" s="2">
        <v>0</v>
      </c>
      <c r="H2632" s="2">
        <v>1</v>
      </c>
      <c r="I2632" s="2">
        <v>0</v>
      </c>
      <c r="J2632" s="2">
        <v>219</v>
      </c>
      <c r="K2632" s="2">
        <v>172.5</v>
      </c>
      <c r="L2632" s="2">
        <v>75</v>
      </c>
      <c r="M2632" s="2">
        <v>29.29</v>
      </c>
      <c r="N2632" s="2">
        <v>75</v>
      </c>
      <c r="O2632" s="2">
        <v>91</v>
      </c>
      <c r="P2632" s="2">
        <v>1</v>
      </c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x14ac:dyDescent="0.35">
      <c r="A2633" s="2">
        <v>0</v>
      </c>
      <c r="B2633" s="2">
        <v>54</v>
      </c>
      <c r="C2633" s="2">
        <v>2</v>
      </c>
      <c r="D2633" s="2">
        <v>1</v>
      </c>
      <c r="E2633" s="2">
        <v>5</v>
      </c>
      <c r="F2633" s="2">
        <v>0</v>
      </c>
      <c r="G2633" s="2">
        <v>0</v>
      </c>
      <c r="H2633" s="2">
        <v>0</v>
      </c>
      <c r="I2633" s="2">
        <v>0</v>
      </c>
      <c r="J2633" s="2">
        <v>272</v>
      </c>
      <c r="K2633" s="2">
        <v>132.5</v>
      </c>
      <c r="L2633" s="2">
        <v>91</v>
      </c>
      <c r="M2633" s="2">
        <v>23.09</v>
      </c>
      <c r="N2633" s="2">
        <v>70</v>
      </c>
      <c r="O2633" s="2">
        <v>78</v>
      </c>
      <c r="P2633" s="2">
        <v>1</v>
      </c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x14ac:dyDescent="0.35">
      <c r="A2634" s="2">
        <v>1</v>
      </c>
      <c r="B2634" s="2">
        <v>47</v>
      </c>
      <c r="C2634" s="2">
        <v>1</v>
      </c>
      <c r="D2634" s="2">
        <v>1</v>
      </c>
      <c r="E2634" s="2">
        <v>30</v>
      </c>
      <c r="F2634" s="2">
        <v>0</v>
      </c>
      <c r="G2634" s="2">
        <v>0</v>
      </c>
      <c r="H2634" s="2">
        <v>0</v>
      </c>
      <c r="I2634" s="2">
        <v>0</v>
      </c>
      <c r="J2634" s="2">
        <v>143</v>
      </c>
      <c r="K2634" s="2">
        <v>114</v>
      </c>
      <c r="L2634" s="2">
        <v>79</v>
      </c>
      <c r="M2634" s="2">
        <v>26.59</v>
      </c>
      <c r="N2634" s="2">
        <v>69</v>
      </c>
      <c r="O2634" s="2">
        <v>72</v>
      </c>
      <c r="P2634" s="2">
        <v>1</v>
      </c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x14ac:dyDescent="0.35">
      <c r="A2635" s="2">
        <v>0</v>
      </c>
      <c r="B2635" s="2">
        <v>45</v>
      </c>
      <c r="C2635" s="2">
        <v>1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211</v>
      </c>
      <c r="K2635" s="2">
        <v>127.5</v>
      </c>
      <c r="L2635" s="2">
        <v>80</v>
      </c>
      <c r="M2635" s="2">
        <v>27.05</v>
      </c>
      <c r="N2635" s="2">
        <v>72</v>
      </c>
      <c r="O2635" s="2">
        <v>68</v>
      </c>
      <c r="P2635" s="2">
        <v>1</v>
      </c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x14ac:dyDescent="0.35">
      <c r="A2636" s="2">
        <v>1</v>
      </c>
      <c r="B2636" s="2">
        <v>44</v>
      </c>
      <c r="C2636" s="2">
        <v>1</v>
      </c>
      <c r="D2636" s="2">
        <v>1</v>
      </c>
      <c r="E2636" s="2">
        <v>30</v>
      </c>
      <c r="F2636" s="2">
        <v>0</v>
      </c>
      <c r="G2636" s="2">
        <v>0</v>
      </c>
      <c r="H2636" s="2">
        <v>0</v>
      </c>
      <c r="I2636" s="2">
        <v>0</v>
      </c>
      <c r="J2636" s="2">
        <v>334</v>
      </c>
      <c r="K2636" s="2">
        <v>131</v>
      </c>
      <c r="L2636" s="2">
        <v>74</v>
      </c>
      <c r="M2636" s="2">
        <v>28.82</v>
      </c>
      <c r="N2636" s="2">
        <v>80</v>
      </c>
      <c r="O2636" s="2">
        <v>77</v>
      </c>
      <c r="P2636" s="2">
        <v>1</v>
      </c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x14ac:dyDescent="0.35">
      <c r="A2637" s="2">
        <v>1</v>
      </c>
      <c r="B2637" s="2">
        <v>49</v>
      </c>
      <c r="C2637" s="2">
        <v>4</v>
      </c>
      <c r="D2637" s="2">
        <v>0</v>
      </c>
      <c r="E2637" s="2">
        <v>0</v>
      </c>
      <c r="F2637" s="2">
        <v>1</v>
      </c>
      <c r="G2637" s="2">
        <v>0</v>
      </c>
      <c r="H2637" s="2">
        <v>1</v>
      </c>
      <c r="I2637" s="2">
        <v>0</v>
      </c>
      <c r="J2637" s="2">
        <v>215</v>
      </c>
      <c r="K2637" s="2">
        <v>183</v>
      </c>
      <c r="L2637" s="2">
        <v>114.5</v>
      </c>
      <c r="M2637" s="2">
        <v>29.25</v>
      </c>
      <c r="N2637" s="2">
        <v>85</v>
      </c>
      <c r="O2637" s="2">
        <v>90</v>
      </c>
      <c r="P2637" s="2">
        <v>1</v>
      </c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x14ac:dyDescent="0.35">
      <c r="A2638" s="2">
        <v>0</v>
      </c>
      <c r="B2638" s="2">
        <v>66</v>
      </c>
      <c r="C2638" s="2">
        <v>1</v>
      </c>
      <c r="D2638" s="2">
        <v>0</v>
      </c>
      <c r="E2638" s="2">
        <v>0</v>
      </c>
      <c r="F2638" s="2">
        <v>0</v>
      </c>
      <c r="G2638" s="2">
        <v>0</v>
      </c>
      <c r="H2638" s="2">
        <v>1</v>
      </c>
      <c r="I2638" s="2">
        <v>0</v>
      </c>
      <c r="J2638" s="2">
        <v>232</v>
      </c>
      <c r="K2638" s="2">
        <v>175</v>
      </c>
      <c r="L2638" s="2">
        <v>94</v>
      </c>
      <c r="M2638" s="2">
        <v>29.84</v>
      </c>
      <c r="N2638" s="2">
        <v>95</v>
      </c>
      <c r="O2638" s="2">
        <v>67</v>
      </c>
      <c r="P2638" s="2">
        <v>1</v>
      </c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x14ac:dyDescent="0.35">
      <c r="A2639" s="2">
        <v>1</v>
      </c>
      <c r="B2639" s="2">
        <v>62</v>
      </c>
      <c r="C2639" s="2">
        <v>2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214</v>
      </c>
      <c r="K2639" s="2">
        <v>110</v>
      </c>
      <c r="L2639" s="2">
        <v>62.5</v>
      </c>
      <c r="M2639" s="2">
        <v>23.8</v>
      </c>
      <c r="N2639" s="2">
        <v>77</v>
      </c>
      <c r="O2639" s="2">
        <v>95</v>
      </c>
      <c r="P2639" s="2">
        <v>1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x14ac:dyDescent="0.35">
      <c r="A2640" s="2">
        <v>1</v>
      </c>
      <c r="B2640" s="2">
        <v>50</v>
      </c>
      <c r="C2640" s="2">
        <v>2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296</v>
      </c>
      <c r="K2640" s="2">
        <v>129</v>
      </c>
      <c r="L2640" s="2">
        <v>85</v>
      </c>
      <c r="M2640" s="2">
        <v>25.86</v>
      </c>
      <c r="N2640" s="2">
        <v>56</v>
      </c>
      <c r="O2640" s="2">
        <v>106</v>
      </c>
      <c r="P2640" s="2">
        <v>1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x14ac:dyDescent="0.35">
      <c r="A2641" s="2">
        <v>0</v>
      </c>
      <c r="B2641" s="2">
        <v>53</v>
      </c>
      <c r="C2641" s="2">
        <v>1</v>
      </c>
      <c r="D2641" s="2">
        <v>1</v>
      </c>
      <c r="E2641" s="2">
        <v>9</v>
      </c>
      <c r="F2641" s="2">
        <v>0</v>
      </c>
      <c r="G2641" s="2">
        <v>0</v>
      </c>
      <c r="H2641" s="2">
        <v>0</v>
      </c>
      <c r="I2641" s="2">
        <v>0</v>
      </c>
      <c r="J2641" s="2">
        <v>278</v>
      </c>
      <c r="K2641" s="2">
        <v>131</v>
      </c>
      <c r="L2641" s="2">
        <v>87</v>
      </c>
      <c r="M2641" s="2">
        <v>33.380000000000003</v>
      </c>
      <c r="N2641" s="2">
        <v>63</v>
      </c>
      <c r="O2641" s="2">
        <v>74</v>
      </c>
      <c r="P2641" s="2">
        <v>1</v>
      </c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x14ac:dyDescent="0.35">
      <c r="A2642" s="2">
        <v>0</v>
      </c>
      <c r="B2642" s="2">
        <v>58</v>
      </c>
      <c r="C2642" s="2">
        <v>1</v>
      </c>
      <c r="D2642" s="2">
        <v>0</v>
      </c>
      <c r="E2642" s="2">
        <v>0</v>
      </c>
      <c r="F2642" s="2">
        <v>0</v>
      </c>
      <c r="G2642" s="2">
        <v>1</v>
      </c>
      <c r="H2642" s="2">
        <v>1</v>
      </c>
      <c r="I2642" s="2">
        <v>1</v>
      </c>
      <c r="J2642" s="2">
        <v>267</v>
      </c>
      <c r="K2642" s="2">
        <v>157</v>
      </c>
      <c r="L2642" s="2">
        <v>94</v>
      </c>
      <c r="M2642" s="2">
        <v>33.32</v>
      </c>
      <c r="N2642" s="2">
        <v>92</v>
      </c>
      <c r="O2642" s="2">
        <v>205</v>
      </c>
      <c r="P2642" s="2">
        <v>1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x14ac:dyDescent="0.35">
      <c r="A2643" s="2">
        <v>1</v>
      </c>
      <c r="B2643" s="2">
        <v>50</v>
      </c>
      <c r="C2643" s="2">
        <v>4</v>
      </c>
      <c r="D2643" s="2">
        <v>1</v>
      </c>
      <c r="E2643" s="2">
        <v>9</v>
      </c>
      <c r="F2643" s="2">
        <v>0</v>
      </c>
      <c r="G2643" s="2">
        <v>0</v>
      </c>
      <c r="H2643" s="2">
        <v>0</v>
      </c>
      <c r="I2643" s="2">
        <v>0</v>
      </c>
      <c r="J2643" s="2">
        <v>296</v>
      </c>
      <c r="K2643" s="2">
        <v>119</v>
      </c>
      <c r="L2643" s="2">
        <v>90</v>
      </c>
      <c r="M2643" s="2">
        <v>23.55</v>
      </c>
      <c r="N2643" s="2">
        <v>75</v>
      </c>
      <c r="O2643" s="2">
        <v>69</v>
      </c>
      <c r="P2643" s="2">
        <v>1</v>
      </c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x14ac:dyDescent="0.35">
      <c r="A2644" s="2">
        <v>1</v>
      </c>
      <c r="B2644" s="2">
        <v>67</v>
      </c>
      <c r="C2644" s="2">
        <v>1</v>
      </c>
      <c r="D2644" s="2">
        <v>1</v>
      </c>
      <c r="E2644" s="2">
        <v>15</v>
      </c>
      <c r="F2644" s="2">
        <v>0</v>
      </c>
      <c r="G2644" s="2">
        <v>0</v>
      </c>
      <c r="H2644" s="2">
        <v>1</v>
      </c>
      <c r="I2644" s="2">
        <v>0</v>
      </c>
      <c r="J2644" s="2">
        <v>204</v>
      </c>
      <c r="K2644" s="2">
        <v>185</v>
      </c>
      <c r="L2644" s="2">
        <v>100</v>
      </c>
      <c r="M2644" s="2">
        <v>22.69</v>
      </c>
      <c r="N2644" s="2">
        <v>75</v>
      </c>
      <c r="O2644" s="2">
        <v>114</v>
      </c>
      <c r="P2644" s="2">
        <v>1</v>
      </c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x14ac:dyDescent="0.35">
      <c r="A2645" s="2">
        <v>0</v>
      </c>
      <c r="B2645" s="2">
        <v>63</v>
      </c>
      <c r="C2645" s="2">
        <v>4</v>
      </c>
      <c r="D2645" s="2">
        <v>0</v>
      </c>
      <c r="E2645" s="2">
        <v>0</v>
      </c>
      <c r="F2645" s="2">
        <v>0</v>
      </c>
      <c r="G2645" s="2">
        <v>0</v>
      </c>
      <c r="H2645" s="2">
        <v>1</v>
      </c>
      <c r="I2645" s="2">
        <v>0</v>
      </c>
      <c r="J2645" s="2">
        <v>210</v>
      </c>
      <c r="K2645" s="2">
        <v>148</v>
      </c>
      <c r="L2645" s="2">
        <v>85.5</v>
      </c>
      <c r="M2645" s="2">
        <v>24.01</v>
      </c>
      <c r="N2645" s="2">
        <v>76</v>
      </c>
      <c r="O2645" s="2">
        <v>88</v>
      </c>
      <c r="P2645" s="2">
        <v>1</v>
      </c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x14ac:dyDescent="0.35">
      <c r="A2646" s="2">
        <v>0</v>
      </c>
      <c r="B2646" s="2">
        <v>45</v>
      </c>
      <c r="C2646" s="2">
        <v>2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262</v>
      </c>
      <c r="K2646" s="2">
        <v>133</v>
      </c>
      <c r="L2646" s="2">
        <v>83</v>
      </c>
      <c r="M2646" s="2">
        <v>22.19</v>
      </c>
      <c r="N2646" s="2">
        <v>76</v>
      </c>
      <c r="O2646" s="2">
        <v>92</v>
      </c>
      <c r="P2646" s="2">
        <v>1</v>
      </c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x14ac:dyDescent="0.35">
      <c r="A2647" s="2">
        <v>1</v>
      </c>
      <c r="B2647" s="2">
        <v>35</v>
      </c>
      <c r="C2647" s="2">
        <v>3</v>
      </c>
      <c r="D2647" s="2">
        <v>1</v>
      </c>
      <c r="E2647" s="2">
        <v>40</v>
      </c>
      <c r="F2647" s="2">
        <v>0</v>
      </c>
      <c r="G2647" s="2">
        <v>0</v>
      </c>
      <c r="H2647" s="2">
        <v>0</v>
      </c>
      <c r="I2647" s="2">
        <v>0</v>
      </c>
      <c r="J2647" s="2">
        <v>175</v>
      </c>
      <c r="K2647" s="2">
        <v>112</v>
      </c>
      <c r="L2647" s="2">
        <v>62.5</v>
      </c>
      <c r="M2647" s="2">
        <v>21.03</v>
      </c>
      <c r="N2647" s="2">
        <v>73</v>
      </c>
      <c r="O2647" s="2">
        <v>69</v>
      </c>
      <c r="P2647" s="2">
        <v>1</v>
      </c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x14ac:dyDescent="0.35">
      <c r="A2648" s="2">
        <v>0</v>
      </c>
      <c r="B2648" s="2">
        <v>43</v>
      </c>
      <c r="C2648" s="2">
        <v>2</v>
      </c>
      <c r="D2648" s="2">
        <v>1</v>
      </c>
      <c r="E2648" s="2">
        <v>15</v>
      </c>
      <c r="F2648" s="2">
        <v>0</v>
      </c>
      <c r="G2648" s="2">
        <v>0</v>
      </c>
      <c r="H2648" s="2">
        <v>0</v>
      </c>
      <c r="I2648" s="2">
        <v>0</v>
      </c>
      <c r="J2648" s="2">
        <v>199</v>
      </c>
      <c r="K2648" s="2">
        <v>137</v>
      </c>
      <c r="L2648" s="2">
        <v>81</v>
      </c>
      <c r="M2648" s="2">
        <v>21.85</v>
      </c>
      <c r="N2648" s="2">
        <v>70</v>
      </c>
      <c r="O2648" s="2">
        <v>72</v>
      </c>
      <c r="P2648" s="2">
        <v>1</v>
      </c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x14ac:dyDescent="0.35">
      <c r="A2649" s="2">
        <v>1</v>
      </c>
      <c r="B2649" s="2">
        <v>42</v>
      </c>
      <c r="C2649" s="2">
        <v>3</v>
      </c>
      <c r="D2649" s="2">
        <v>1</v>
      </c>
      <c r="E2649" s="2">
        <v>25</v>
      </c>
      <c r="F2649" s="2">
        <v>0</v>
      </c>
      <c r="G2649" s="2">
        <v>0</v>
      </c>
      <c r="H2649" s="2">
        <v>0</v>
      </c>
      <c r="I2649" s="2">
        <v>0</v>
      </c>
      <c r="J2649" s="2">
        <v>256</v>
      </c>
      <c r="K2649" s="2">
        <v>121.5</v>
      </c>
      <c r="L2649" s="2">
        <v>74</v>
      </c>
      <c r="M2649" s="2">
        <v>23.59</v>
      </c>
      <c r="N2649" s="2">
        <v>70</v>
      </c>
      <c r="O2649" s="2">
        <v>115</v>
      </c>
      <c r="P2649" s="2">
        <v>1</v>
      </c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x14ac:dyDescent="0.35">
      <c r="A2650" s="2">
        <v>1</v>
      </c>
      <c r="B2650" s="2">
        <v>46</v>
      </c>
      <c r="C2650" s="2">
        <v>1</v>
      </c>
      <c r="D2650" s="2">
        <v>1</v>
      </c>
      <c r="E2650" s="2">
        <v>20</v>
      </c>
      <c r="F2650" s="2">
        <v>0</v>
      </c>
      <c r="G2650" s="2">
        <v>0</v>
      </c>
      <c r="H2650" s="2">
        <v>1</v>
      </c>
      <c r="I2650" s="2">
        <v>0</v>
      </c>
      <c r="J2650" s="2">
        <v>208</v>
      </c>
      <c r="K2650" s="2">
        <v>164</v>
      </c>
      <c r="L2650" s="2">
        <v>107</v>
      </c>
      <c r="M2650" s="2">
        <v>20.63</v>
      </c>
      <c r="N2650" s="2">
        <v>63</v>
      </c>
      <c r="O2650" s="2">
        <v>70</v>
      </c>
      <c r="P2650" s="2">
        <v>1</v>
      </c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x14ac:dyDescent="0.35">
      <c r="A2651" s="2">
        <v>0</v>
      </c>
      <c r="B2651" s="2">
        <v>59</v>
      </c>
      <c r="C2651" s="2">
        <v>2</v>
      </c>
      <c r="D2651" s="2">
        <v>1</v>
      </c>
      <c r="E2651" s="2">
        <v>15</v>
      </c>
      <c r="F2651" s="2">
        <v>0</v>
      </c>
      <c r="G2651" s="2">
        <v>0</v>
      </c>
      <c r="H2651" s="2">
        <v>1</v>
      </c>
      <c r="I2651" s="2">
        <v>0</v>
      </c>
      <c r="J2651" s="2">
        <v>167</v>
      </c>
      <c r="K2651" s="2">
        <v>156</v>
      </c>
      <c r="L2651" s="2">
        <v>104</v>
      </c>
      <c r="M2651" s="2">
        <v>15.96</v>
      </c>
      <c r="N2651" s="2">
        <v>72</v>
      </c>
      <c r="O2651" s="2">
        <v>45</v>
      </c>
      <c r="P2651" s="2">
        <v>1</v>
      </c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x14ac:dyDescent="0.35">
      <c r="A2652" s="2">
        <v>1</v>
      </c>
      <c r="B2652" s="2">
        <v>47</v>
      </c>
      <c r="C2652" s="2">
        <v>2</v>
      </c>
      <c r="D2652" s="2">
        <v>0</v>
      </c>
      <c r="E2652" s="2">
        <v>0</v>
      </c>
      <c r="F2652" s="2">
        <v>0</v>
      </c>
      <c r="G2652" s="2">
        <v>0</v>
      </c>
      <c r="H2652" s="2">
        <v>1</v>
      </c>
      <c r="I2652" s="2">
        <v>0</v>
      </c>
      <c r="J2652" s="2">
        <v>219</v>
      </c>
      <c r="K2652" s="2">
        <v>132</v>
      </c>
      <c r="L2652" s="2">
        <v>91</v>
      </c>
      <c r="M2652" s="2">
        <v>27.93</v>
      </c>
      <c r="N2652" s="2">
        <v>75</v>
      </c>
      <c r="O2652" s="2">
        <v>80</v>
      </c>
      <c r="P2652" s="2">
        <v>1</v>
      </c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x14ac:dyDescent="0.35">
      <c r="A2653" s="2">
        <v>0</v>
      </c>
      <c r="B2653" s="2">
        <v>53</v>
      </c>
      <c r="C2653" s="2">
        <v>1</v>
      </c>
      <c r="D2653" s="2">
        <v>0</v>
      </c>
      <c r="E2653" s="2">
        <v>0</v>
      </c>
      <c r="F2653" s="2">
        <v>0</v>
      </c>
      <c r="G2653" s="2">
        <v>0</v>
      </c>
      <c r="H2653" s="2">
        <v>1</v>
      </c>
      <c r="I2653" s="2">
        <v>1</v>
      </c>
      <c r="J2653" s="2">
        <v>248</v>
      </c>
      <c r="K2653" s="2">
        <v>200</v>
      </c>
      <c r="L2653" s="2">
        <v>140</v>
      </c>
      <c r="M2653" s="2">
        <v>43.3</v>
      </c>
      <c r="N2653" s="2">
        <v>107</v>
      </c>
      <c r="O2653" s="2">
        <v>130</v>
      </c>
      <c r="P2653" s="2">
        <v>1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x14ac:dyDescent="0.35">
      <c r="A2654" s="2">
        <v>1</v>
      </c>
      <c r="B2654" s="2">
        <v>57</v>
      </c>
      <c r="C2654" s="2">
        <v>2</v>
      </c>
      <c r="D2654" s="2">
        <v>1</v>
      </c>
      <c r="E2654" s="2">
        <v>20</v>
      </c>
      <c r="F2654" s="2">
        <v>0</v>
      </c>
      <c r="G2654" s="2">
        <v>0</v>
      </c>
      <c r="H2654" s="2">
        <v>0</v>
      </c>
      <c r="I2654" s="2">
        <v>0</v>
      </c>
      <c r="J2654" s="2">
        <v>205</v>
      </c>
      <c r="K2654" s="2">
        <v>127</v>
      </c>
      <c r="L2654" s="2">
        <v>75</v>
      </c>
      <c r="M2654" s="2">
        <v>20.55</v>
      </c>
      <c r="N2654" s="2">
        <v>80</v>
      </c>
      <c r="O2654" s="2">
        <v>65</v>
      </c>
      <c r="P2654" s="2">
        <v>1</v>
      </c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x14ac:dyDescent="0.35">
      <c r="A2655" s="2">
        <v>1</v>
      </c>
      <c r="B2655" s="2">
        <v>58</v>
      </c>
      <c r="C2655" s="2">
        <v>3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266</v>
      </c>
      <c r="K2655" s="2">
        <v>138</v>
      </c>
      <c r="L2655" s="2">
        <v>83</v>
      </c>
      <c r="M2655" s="2">
        <v>30.64</v>
      </c>
      <c r="N2655" s="2">
        <v>95</v>
      </c>
      <c r="O2655" s="2">
        <v>100</v>
      </c>
      <c r="P2655" s="2">
        <v>1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x14ac:dyDescent="0.35">
      <c r="A2656" s="2">
        <v>0</v>
      </c>
      <c r="B2656" s="2">
        <v>59</v>
      </c>
      <c r="C2656" s="2">
        <v>1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241</v>
      </c>
      <c r="K2656" s="2">
        <v>120</v>
      </c>
      <c r="L2656" s="2">
        <v>73</v>
      </c>
      <c r="M2656" s="2">
        <v>23.76</v>
      </c>
      <c r="N2656" s="2">
        <v>60</v>
      </c>
      <c r="O2656" s="2">
        <v>88</v>
      </c>
      <c r="P2656" s="2">
        <v>1</v>
      </c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x14ac:dyDescent="0.35">
      <c r="A2657" s="2">
        <v>1</v>
      </c>
      <c r="B2657" s="2">
        <v>43</v>
      </c>
      <c r="C2657" s="2">
        <v>2</v>
      </c>
      <c r="D2657" s="2">
        <v>0</v>
      </c>
      <c r="E2657" s="2">
        <v>0</v>
      </c>
      <c r="F2657" s="2">
        <v>0</v>
      </c>
      <c r="G2657" s="2">
        <v>0</v>
      </c>
      <c r="H2657" s="2">
        <v>1</v>
      </c>
      <c r="I2657" s="2">
        <v>0</v>
      </c>
      <c r="J2657" s="2">
        <v>214</v>
      </c>
      <c r="K2657" s="2">
        <v>132</v>
      </c>
      <c r="L2657" s="2">
        <v>84</v>
      </c>
      <c r="M2657" s="2">
        <v>26.77</v>
      </c>
      <c r="N2657" s="2">
        <v>65</v>
      </c>
      <c r="O2657" s="2">
        <v>102</v>
      </c>
      <c r="P2657" s="2">
        <v>1</v>
      </c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x14ac:dyDescent="0.35">
      <c r="A2658" s="2">
        <v>0</v>
      </c>
      <c r="B2658" s="2">
        <v>59</v>
      </c>
      <c r="C2658" s="2">
        <v>2</v>
      </c>
      <c r="D2658" s="2">
        <v>0</v>
      </c>
      <c r="E2658" s="2">
        <v>0</v>
      </c>
      <c r="F2658" s="2">
        <v>1</v>
      </c>
      <c r="G2658" s="2">
        <v>0</v>
      </c>
      <c r="H2658" s="2">
        <v>1</v>
      </c>
      <c r="I2658" s="2">
        <v>0</v>
      </c>
      <c r="J2658" s="2">
        <v>264</v>
      </c>
      <c r="K2658" s="2">
        <v>244</v>
      </c>
      <c r="L2658" s="2">
        <v>124</v>
      </c>
      <c r="M2658" s="2">
        <v>19.61</v>
      </c>
      <c r="N2658" s="2">
        <v>76</v>
      </c>
      <c r="O2658" s="2">
        <v>120</v>
      </c>
      <c r="P2658" s="2">
        <v>1</v>
      </c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x14ac:dyDescent="0.35">
      <c r="A2659" s="2">
        <v>1</v>
      </c>
      <c r="B2659" s="2">
        <v>56</v>
      </c>
      <c r="C2659" s="2">
        <v>2</v>
      </c>
      <c r="D2659" s="2">
        <v>1</v>
      </c>
      <c r="E2659" s="2">
        <v>30</v>
      </c>
      <c r="F2659" s="2">
        <v>0</v>
      </c>
      <c r="G2659" s="2">
        <v>0</v>
      </c>
      <c r="H2659" s="2">
        <v>0</v>
      </c>
      <c r="I2659" s="2">
        <v>0</v>
      </c>
      <c r="J2659" s="2">
        <v>197</v>
      </c>
      <c r="K2659" s="2">
        <v>113.5</v>
      </c>
      <c r="L2659" s="2">
        <v>74</v>
      </c>
      <c r="M2659" s="2">
        <v>21.03</v>
      </c>
      <c r="N2659" s="2">
        <v>90</v>
      </c>
      <c r="O2659" s="2">
        <v>81</v>
      </c>
      <c r="P2659" s="2">
        <v>1</v>
      </c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x14ac:dyDescent="0.35">
      <c r="A2660" s="2">
        <v>0</v>
      </c>
      <c r="B2660" s="2">
        <v>40</v>
      </c>
      <c r="C2660" s="2">
        <v>2</v>
      </c>
      <c r="D2660" s="2">
        <v>1</v>
      </c>
      <c r="E2660" s="2">
        <v>30</v>
      </c>
      <c r="F2660" s="2">
        <v>0</v>
      </c>
      <c r="G2660" s="2">
        <v>0</v>
      </c>
      <c r="H2660" s="2">
        <v>0</v>
      </c>
      <c r="I2660" s="2">
        <v>0</v>
      </c>
      <c r="J2660" s="2">
        <v>202</v>
      </c>
      <c r="K2660" s="2">
        <v>104</v>
      </c>
      <c r="L2660" s="2">
        <v>76</v>
      </c>
      <c r="M2660" s="2">
        <v>19.93</v>
      </c>
      <c r="N2660" s="2">
        <v>70</v>
      </c>
      <c r="O2660" s="2">
        <v>62</v>
      </c>
      <c r="P2660" s="2">
        <v>1</v>
      </c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x14ac:dyDescent="0.35">
      <c r="A2661" s="2">
        <v>0</v>
      </c>
      <c r="B2661" s="2">
        <v>64</v>
      </c>
      <c r="C2661" s="2">
        <v>1</v>
      </c>
      <c r="D2661" s="2">
        <v>0</v>
      </c>
      <c r="E2661" s="2">
        <v>0</v>
      </c>
      <c r="F2661" s="2">
        <v>0</v>
      </c>
      <c r="G2661" s="2">
        <v>0</v>
      </c>
      <c r="H2661" s="2">
        <v>1</v>
      </c>
      <c r="I2661" s="2">
        <v>0</v>
      </c>
      <c r="J2661" s="2">
        <v>255</v>
      </c>
      <c r="K2661" s="2">
        <v>153</v>
      </c>
      <c r="L2661" s="2">
        <v>75</v>
      </c>
      <c r="M2661" s="2">
        <v>23.39</v>
      </c>
      <c r="N2661" s="2">
        <v>60</v>
      </c>
      <c r="O2661" s="2">
        <v>74</v>
      </c>
      <c r="P2661" s="2">
        <v>1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x14ac:dyDescent="0.35">
      <c r="A2662" s="2">
        <v>1</v>
      </c>
      <c r="B2662" s="2">
        <v>51</v>
      </c>
      <c r="C2662" s="2">
        <v>1</v>
      </c>
      <c r="D2662" s="2">
        <v>1</v>
      </c>
      <c r="E2662" s="2">
        <v>20</v>
      </c>
      <c r="F2662" s="2">
        <v>0</v>
      </c>
      <c r="G2662" s="2">
        <v>0</v>
      </c>
      <c r="H2662" s="2">
        <v>1</v>
      </c>
      <c r="I2662" s="2">
        <v>0</v>
      </c>
      <c r="J2662" s="2">
        <v>239</v>
      </c>
      <c r="K2662" s="2">
        <v>168</v>
      </c>
      <c r="L2662" s="2">
        <v>102</v>
      </c>
      <c r="M2662" s="2">
        <v>30.38</v>
      </c>
      <c r="N2662" s="2">
        <v>82</v>
      </c>
      <c r="O2662" s="2">
        <v>68</v>
      </c>
      <c r="P2662" s="2">
        <v>1</v>
      </c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x14ac:dyDescent="0.35">
      <c r="A2663" s="2">
        <v>1</v>
      </c>
      <c r="B2663" s="2">
        <v>52</v>
      </c>
      <c r="C2663" s="2">
        <v>4</v>
      </c>
      <c r="D2663" s="2">
        <v>1</v>
      </c>
      <c r="E2663" s="2">
        <v>20</v>
      </c>
      <c r="F2663" s="2">
        <v>0</v>
      </c>
      <c r="G2663" s="2">
        <v>0</v>
      </c>
      <c r="H2663" s="2">
        <v>1</v>
      </c>
      <c r="I2663" s="2">
        <v>0</v>
      </c>
      <c r="J2663" s="2">
        <v>225</v>
      </c>
      <c r="K2663" s="2">
        <v>156</v>
      </c>
      <c r="L2663" s="2">
        <v>98</v>
      </c>
      <c r="M2663" s="2">
        <v>30.93</v>
      </c>
      <c r="N2663" s="2">
        <v>80</v>
      </c>
      <c r="O2663" s="2">
        <v>100</v>
      </c>
      <c r="P2663" s="2">
        <v>1</v>
      </c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x14ac:dyDescent="0.35">
      <c r="A2664" s="2">
        <v>0</v>
      </c>
      <c r="B2664" s="2">
        <v>62</v>
      </c>
      <c r="C2664" s="2">
        <v>1</v>
      </c>
      <c r="D2664" s="2">
        <v>0</v>
      </c>
      <c r="E2664" s="2">
        <v>0</v>
      </c>
      <c r="F2664" s="2">
        <v>0</v>
      </c>
      <c r="G2664" s="2">
        <v>0</v>
      </c>
      <c r="H2664" s="2">
        <v>1</v>
      </c>
      <c r="I2664" s="2">
        <v>0</v>
      </c>
      <c r="J2664" s="2">
        <v>174</v>
      </c>
      <c r="K2664" s="2">
        <v>166</v>
      </c>
      <c r="L2664" s="2">
        <v>89</v>
      </c>
      <c r="M2664" s="2">
        <v>31.44</v>
      </c>
      <c r="N2664" s="2">
        <v>83</v>
      </c>
      <c r="O2664" s="2">
        <v>78</v>
      </c>
      <c r="P2664" s="2">
        <v>1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x14ac:dyDescent="0.35">
      <c r="A2665" s="2">
        <v>0</v>
      </c>
      <c r="B2665" s="2">
        <v>64</v>
      </c>
      <c r="C2665" s="2">
        <v>1</v>
      </c>
      <c r="D2665" s="2">
        <v>0</v>
      </c>
      <c r="E2665" s="2">
        <v>0</v>
      </c>
      <c r="F2665" s="2">
        <v>0</v>
      </c>
      <c r="G2665" s="2">
        <v>0</v>
      </c>
      <c r="H2665" s="2">
        <v>1</v>
      </c>
      <c r="I2665" s="2">
        <v>0</v>
      </c>
      <c r="J2665" s="2">
        <v>194</v>
      </c>
      <c r="K2665" s="2">
        <v>176</v>
      </c>
      <c r="L2665" s="2">
        <v>97</v>
      </c>
      <c r="M2665" s="2">
        <v>33.19</v>
      </c>
      <c r="N2665" s="2">
        <v>68</v>
      </c>
      <c r="O2665" s="2">
        <v>89</v>
      </c>
      <c r="P2665" s="2">
        <v>1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x14ac:dyDescent="0.35">
      <c r="A2666" s="2">
        <v>1</v>
      </c>
      <c r="B2666" s="2">
        <v>64</v>
      </c>
      <c r="C2666" s="2">
        <v>4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273</v>
      </c>
      <c r="K2666" s="2">
        <v>123</v>
      </c>
      <c r="L2666" s="2">
        <v>73.5</v>
      </c>
      <c r="M2666" s="2">
        <v>22.3</v>
      </c>
      <c r="N2666" s="2">
        <v>75</v>
      </c>
      <c r="O2666" s="2">
        <v>84</v>
      </c>
      <c r="P2666" s="2">
        <v>1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x14ac:dyDescent="0.35">
      <c r="A2667" s="2">
        <v>0</v>
      </c>
      <c r="B2667" s="2">
        <v>42</v>
      </c>
      <c r="C2667" s="2">
        <v>1</v>
      </c>
      <c r="D2667" s="2">
        <v>1</v>
      </c>
      <c r="E2667" s="2">
        <v>20</v>
      </c>
      <c r="F2667" s="2">
        <v>0</v>
      </c>
      <c r="G2667" s="2">
        <v>0</v>
      </c>
      <c r="H2667" s="2">
        <v>1</v>
      </c>
      <c r="I2667" s="2">
        <v>0</v>
      </c>
      <c r="J2667" s="2">
        <v>199</v>
      </c>
      <c r="K2667" s="2">
        <v>141</v>
      </c>
      <c r="L2667" s="2">
        <v>92</v>
      </c>
      <c r="M2667" s="2">
        <v>43.69</v>
      </c>
      <c r="N2667" s="2">
        <v>80</v>
      </c>
      <c r="O2667" s="2">
        <v>60</v>
      </c>
      <c r="P2667" s="2">
        <v>1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x14ac:dyDescent="0.35">
      <c r="A2668" s="2">
        <v>0</v>
      </c>
      <c r="B2668" s="2">
        <v>62</v>
      </c>
      <c r="C2668" s="2">
        <v>2</v>
      </c>
      <c r="D2668" s="2">
        <v>1</v>
      </c>
      <c r="E2668" s="2">
        <v>6</v>
      </c>
      <c r="F2668" s="2">
        <v>0</v>
      </c>
      <c r="G2668" s="2">
        <v>0</v>
      </c>
      <c r="H2668" s="2">
        <v>1</v>
      </c>
      <c r="I2668" s="2">
        <v>0</v>
      </c>
      <c r="J2668" s="2">
        <v>244</v>
      </c>
      <c r="K2668" s="2">
        <v>168</v>
      </c>
      <c r="L2668" s="2">
        <v>102</v>
      </c>
      <c r="M2668" s="2">
        <v>26.39</v>
      </c>
      <c r="N2668" s="2">
        <v>76</v>
      </c>
      <c r="O2668" s="2">
        <v>105</v>
      </c>
      <c r="P2668" s="2">
        <v>1</v>
      </c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x14ac:dyDescent="0.35">
      <c r="A2669" s="2">
        <v>1</v>
      </c>
      <c r="B2669" s="2">
        <v>58</v>
      </c>
      <c r="C2669" s="2">
        <v>1</v>
      </c>
      <c r="D2669" s="2">
        <v>1</v>
      </c>
      <c r="E2669" s="2">
        <v>20</v>
      </c>
      <c r="F2669" s="2">
        <v>0</v>
      </c>
      <c r="G2669" s="2">
        <v>0</v>
      </c>
      <c r="H2669" s="2">
        <v>1</v>
      </c>
      <c r="I2669" s="2">
        <v>0</v>
      </c>
      <c r="J2669" s="2">
        <v>255</v>
      </c>
      <c r="K2669" s="2">
        <v>146</v>
      </c>
      <c r="L2669" s="2">
        <v>89</v>
      </c>
      <c r="M2669" s="2">
        <v>27.47</v>
      </c>
      <c r="N2669" s="2">
        <v>75</v>
      </c>
      <c r="O2669" s="2">
        <v>73</v>
      </c>
      <c r="P2669" s="2">
        <v>1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x14ac:dyDescent="0.35">
      <c r="A2670" s="2">
        <v>0</v>
      </c>
      <c r="B2670" s="2">
        <v>46</v>
      </c>
      <c r="C2670" s="2">
        <v>1</v>
      </c>
      <c r="D2670" s="2">
        <v>1</v>
      </c>
      <c r="E2670" s="2">
        <v>40</v>
      </c>
      <c r="F2670" s="2">
        <v>0</v>
      </c>
      <c r="G2670" s="2">
        <v>0</v>
      </c>
      <c r="H2670" s="2">
        <v>0</v>
      </c>
      <c r="I2670" s="2">
        <v>0</v>
      </c>
      <c r="J2670" s="2">
        <v>253</v>
      </c>
      <c r="K2670" s="2">
        <v>118</v>
      </c>
      <c r="L2670" s="2">
        <v>74</v>
      </c>
      <c r="M2670" s="2">
        <v>26.42</v>
      </c>
      <c r="N2670" s="2">
        <v>75</v>
      </c>
      <c r="O2670" s="2">
        <v>64</v>
      </c>
      <c r="P2670" s="2">
        <v>1</v>
      </c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x14ac:dyDescent="0.35">
      <c r="A2671" s="2">
        <v>1</v>
      </c>
      <c r="B2671" s="2">
        <v>47</v>
      </c>
      <c r="C2671" s="2">
        <v>2</v>
      </c>
      <c r="D2671" s="2">
        <v>1</v>
      </c>
      <c r="E2671" s="2">
        <v>25</v>
      </c>
      <c r="F2671" s="2">
        <v>0</v>
      </c>
      <c r="G2671" s="2">
        <v>0</v>
      </c>
      <c r="H2671" s="2">
        <v>1</v>
      </c>
      <c r="I2671" s="2">
        <v>0</v>
      </c>
      <c r="J2671" s="2">
        <v>236</v>
      </c>
      <c r="K2671" s="2">
        <v>154</v>
      </c>
      <c r="L2671" s="2">
        <v>93</v>
      </c>
      <c r="M2671" s="2">
        <v>24.49</v>
      </c>
      <c r="N2671" s="2">
        <v>94</v>
      </c>
      <c r="O2671" s="2">
        <v>76</v>
      </c>
      <c r="P2671" s="2">
        <v>1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x14ac:dyDescent="0.35">
      <c r="A2672" s="2">
        <v>0</v>
      </c>
      <c r="B2672" s="2">
        <v>53</v>
      </c>
      <c r="C2672" s="2">
        <v>1</v>
      </c>
      <c r="D2672" s="2">
        <v>1</v>
      </c>
      <c r="E2672" s="2">
        <v>5</v>
      </c>
      <c r="F2672" s="2">
        <v>0</v>
      </c>
      <c r="G2672" s="2">
        <v>0</v>
      </c>
      <c r="H2672" s="2">
        <v>0</v>
      </c>
      <c r="I2672" s="2">
        <v>0</v>
      </c>
      <c r="J2672" s="2">
        <v>247</v>
      </c>
      <c r="K2672" s="2">
        <v>139</v>
      </c>
      <c r="L2672" s="2">
        <v>88</v>
      </c>
      <c r="M2672" s="2">
        <v>23.71</v>
      </c>
      <c r="N2672" s="2">
        <v>60</v>
      </c>
      <c r="O2672" s="2">
        <v>53</v>
      </c>
      <c r="P2672" s="2">
        <v>1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x14ac:dyDescent="0.35">
      <c r="A2673" s="2">
        <v>0</v>
      </c>
      <c r="B2673" s="2">
        <v>53</v>
      </c>
      <c r="C2673" s="2">
        <v>2</v>
      </c>
      <c r="D2673" s="2">
        <v>0</v>
      </c>
      <c r="E2673" s="2">
        <v>0</v>
      </c>
      <c r="F2673" s="2">
        <v>0</v>
      </c>
      <c r="G2673" s="2">
        <v>0</v>
      </c>
      <c r="H2673" s="2">
        <v>1</v>
      </c>
      <c r="I2673" s="2">
        <v>0</v>
      </c>
      <c r="J2673" s="2">
        <v>219</v>
      </c>
      <c r="K2673" s="2">
        <v>184</v>
      </c>
      <c r="L2673" s="2">
        <v>109</v>
      </c>
      <c r="M2673" s="2">
        <v>22.73</v>
      </c>
      <c r="N2673" s="2">
        <v>80</v>
      </c>
      <c r="O2673" s="2">
        <v>73</v>
      </c>
      <c r="P2673" s="2">
        <v>1</v>
      </c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x14ac:dyDescent="0.35">
      <c r="A2674" s="2">
        <v>0</v>
      </c>
      <c r="B2674" s="2">
        <v>59</v>
      </c>
      <c r="C2674" s="2">
        <v>1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250</v>
      </c>
      <c r="K2674" s="2">
        <v>127.5</v>
      </c>
      <c r="L2674" s="2">
        <v>80</v>
      </c>
      <c r="M2674" s="2">
        <v>29.16</v>
      </c>
      <c r="N2674" s="2">
        <v>92</v>
      </c>
      <c r="O2674" s="2">
        <v>108</v>
      </c>
      <c r="P2674" s="2">
        <v>1</v>
      </c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x14ac:dyDescent="0.35">
      <c r="A2675" s="2">
        <v>1</v>
      </c>
      <c r="B2675" s="2">
        <v>56</v>
      </c>
      <c r="C2675" s="2">
        <v>2</v>
      </c>
      <c r="D2675" s="2">
        <v>1</v>
      </c>
      <c r="E2675" s="2">
        <v>20</v>
      </c>
      <c r="F2675" s="2">
        <v>0</v>
      </c>
      <c r="G2675" s="2">
        <v>0</v>
      </c>
      <c r="H2675" s="2">
        <v>1</v>
      </c>
      <c r="I2675" s="2">
        <v>0</v>
      </c>
      <c r="J2675" s="2">
        <v>285</v>
      </c>
      <c r="K2675" s="2">
        <v>198</v>
      </c>
      <c r="L2675" s="2">
        <v>107</v>
      </c>
      <c r="M2675" s="2">
        <v>24.87</v>
      </c>
      <c r="N2675" s="2">
        <v>80</v>
      </c>
      <c r="O2675" s="2">
        <v>97</v>
      </c>
      <c r="P2675" s="2">
        <v>1</v>
      </c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x14ac:dyDescent="0.35">
      <c r="A2676" s="2">
        <v>1</v>
      </c>
      <c r="B2676" s="2">
        <v>66</v>
      </c>
      <c r="C2676" s="2">
        <v>1</v>
      </c>
      <c r="D2676" s="2">
        <v>1</v>
      </c>
      <c r="E2676" s="2">
        <v>30</v>
      </c>
      <c r="F2676" s="2">
        <v>0</v>
      </c>
      <c r="G2676" s="2">
        <v>0</v>
      </c>
      <c r="H2676" s="2">
        <v>0</v>
      </c>
      <c r="I2676" s="2">
        <v>1</v>
      </c>
      <c r="J2676" s="2">
        <v>234</v>
      </c>
      <c r="K2676" s="2">
        <v>114.5</v>
      </c>
      <c r="L2676" s="2">
        <v>62.5</v>
      </c>
      <c r="M2676" s="2">
        <v>28.62</v>
      </c>
      <c r="N2676" s="2">
        <v>75</v>
      </c>
      <c r="O2676" s="2">
        <v>216</v>
      </c>
      <c r="P2676" s="2">
        <v>1</v>
      </c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x14ac:dyDescent="0.35">
      <c r="A2677" s="2">
        <v>0</v>
      </c>
      <c r="B2677" s="2">
        <v>36</v>
      </c>
      <c r="C2677" s="2">
        <v>2</v>
      </c>
      <c r="D2677" s="2">
        <v>1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160</v>
      </c>
      <c r="K2677" s="2">
        <v>98</v>
      </c>
      <c r="L2677" s="2">
        <v>66</v>
      </c>
      <c r="M2677" s="2">
        <v>25.07</v>
      </c>
      <c r="N2677" s="2">
        <v>68</v>
      </c>
      <c r="O2677" s="2">
        <v>73</v>
      </c>
      <c r="P2677" s="2">
        <v>1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x14ac:dyDescent="0.35">
      <c r="A2678" s="2">
        <v>1</v>
      </c>
      <c r="B2678" s="2">
        <v>52</v>
      </c>
      <c r="C2678" s="2">
        <v>3</v>
      </c>
      <c r="D2678" s="2">
        <v>1</v>
      </c>
      <c r="E2678" s="2">
        <v>20</v>
      </c>
      <c r="F2678" s="2">
        <v>0</v>
      </c>
      <c r="G2678" s="2">
        <v>0</v>
      </c>
      <c r="H2678" s="2">
        <v>0</v>
      </c>
      <c r="I2678" s="2">
        <v>0</v>
      </c>
      <c r="J2678" s="2">
        <v>265</v>
      </c>
      <c r="K2678" s="2">
        <v>106</v>
      </c>
      <c r="L2678" s="2">
        <v>79</v>
      </c>
      <c r="M2678" s="2">
        <v>26.48</v>
      </c>
      <c r="N2678" s="2">
        <v>80</v>
      </c>
      <c r="O2678" s="2">
        <v>163</v>
      </c>
      <c r="P2678" s="2">
        <v>1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x14ac:dyDescent="0.35">
      <c r="A2679" s="2">
        <v>1</v>
      </c>
      <c r="B2679" s="2">
        <v>52</v>
      </c>
      <c r="C2679" s="2">
        <v>1</v>
      </c>
      <c r="D2679" s="2">
        <v>1</v>
      </c>
      <c r="E2679" s="2">
        <v>3</v>
      </c>
      <c r="F2679" s="2">
        <v>0</v>
      </c>
      <c r="G2679" s="2">
        <v>0</v>
      </c>
      <c r="H2679" s="2">
        <v>1</v>
      </c>
      <c r="I2679" s="2">
        <v>0</v>
      </c>
      <c r="J2679" s="2">
        <v>199</v>
      </c>
      <c r="K2679" s="2">
        <v>134</v>
      </c>
      <c r="L2679" s="2">
        <v>98</v>
      </c>
      <c r="M2679" s="2">
        <v>27.78</v>
      </c>
      <c r="N2679" s="2">
        <v>75</v>
      </c>
      <c r="O2679" s="2">
        <v>89</v>
      </c>
      <c r="P2679" s="2">
        <v>1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x14ac:dyDescent="0.35">
      <c r="A2680" s="2">
        <v>1</v>
      </c>
      <c r="B2680" s="2">
        <v>52</v>
      </c>
      <c r="C2680" s="2">
        <v>3</v>
      </c>
      <c r="D2680" s="2">
        <v>1</v>
      </c>
      <c r="E2680" s="2">
        <v>15</v>
      </c>
      <c r="F2680" s="2">
        <v>0</v>
      </c>
      <c r="G2680" s="2">
        <v>0</v>
      </c>
      <c r="H2680" s="2">
        <v>0</v>
      </c>
      <c r="I2680" s="2">
        <v>0</v>
      </c>
      <c r="J2680" s="2">
        <v>225</v>
      </c>
      <c r="K2680" s="2">
        <v>131</v>
      </c>
      <c r="L2680" s="2">
        <v>74</v>
      </c>
      <c r="M2680" s="2">
        <v>24.54</v>
      </c>
      <c r="N2680" s="2">
        <v>65</v>
      </c>
      <c r="O2680" s="2">
        <v>77</v>
      </c>
      <c r="P2680" s="2">
        <v>1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x14ac:dyDescent="0.35">
      <c r="A2681" s="2">
        <v>1</v>
      </c>
      <c r="B2681" s="2">
        <v>60</v>
      </c>
      <c r="C2681" s="2">
        <v>1</v>
      </c>
      <c r="D2681" s="2">
        <v>1</v>
      </c>
      <c r="E2681" s="2">
        <v>20</v>
      </c>
      <c r="F2681" s="2">
        <v>1</v>
      </c>
      <c r="G2681" s="2">
        <v>0</v>
      </c>
      <c r="H2681" s="2">
        <v>1</v>
      </c>
      <c r="I2681" s="2">
        <v>0</v>
      </c>
      <c r="J2681" s="2">
        <v>269</v>
      </c>
      <c r="K2681" s="2">
        <v>170</v>
      </c>
      <c r="L2681" s="2">
        <v>100</v>
      </c>
      <c r="M2681" s="2">
        <v>29.59</v>
      </c>
      <c r="N2681" s="2">
        <v>60</v>
      </c>
      <c r="O2681" s="2">
        <v>83</v>
      </c>
      <c r="P2681" s="2">
        <v>1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x14ac:dyDescent="0.35">
      <c r="A2682" s="2">
        <v>1</v>
      </c>
      <c r="B2682" s="2">
        <v>57</v>
      </c>
      <c r="C2682" s="2">
        <v>1</v>
      </c>
      <c r="D2682" s="2">
        <v>1</v>
      </c>
      <c r="E2682" s="2">
        <v>20</v>
      </c>
      <c r="F2682" s="2">
        <v>0</v>
      </c>
      <c r="G2682" s="2">
        <v>0</v>
      </c>
      <c r="H2682" s="2">
        <v>1</v>
      </c>
      <c r="I2682" s="2">
        <v>0</v>
      </c>
      <c r="J2682" s="2">
        <v>158</v>
      </c>
      <c r="K2682" s="2">
        <v>154</v>
      </c>
      <c r="L2682" s="2">
        <v>100</v>
      </c>
      <c r="M2682" s="2">
        <v>24.07</v>
      </c>
      <c r="N2682" s="2">
        <v>92</v>
      </c>
      <c r="O2682" s="2">
        <v>70</v>
      </c>
      <c r="P2682" s="2">
        <v>1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x14ac:dyDescent="0.35">
      <c r="A2683" s="2">
        <v>0</v>
      </c>
      <c r="B2683" s="2">
        <v>53</v>
      </c>
      <c r="C2683" s="2">
        <v>2</v>
      </c>
      <c r="D2683" s="2">
        <v>1</v>
      </c>
      <c r="E2683" s="2">
        <v>10</v>
      </c>
      <c r="F2683" s="2">
        <v>0</v>
      </c>
      <c r="G2683" s="2">
        <v>0</v>
      </c>
      <c r="H2683" s="2">
        <v>0</v>
      </c>
      <c r="I2683" s="2">
        <v>0</v>
      </c>
      <c r="J2683" s="2">
        <v>300</v>
      </c>
      <c r="K2683" s="2">
        <v>127</v>
      </c>
      <c r="L2683" s="2">
        <v>89</v>
      </c>
      <c r="M2683" s="2">
        <v>25.46</v>
      </c>
      <c r="N2683" s="2">
        <v>75</v>
      </c>
      <c r="O2683" s="2">
        <v>70</v>
      </c>
      <c r="P2683" s="2">
        <v>1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x14ac:dyDescent="0.35">
      <c r="A2684" s="2">
        <v>1</v>
      </c>
      <c r="B2684" s="2">
        <v>63</v>
      </c>
      <c r="C2684" s="2">
        <v>2</v>
      </c>
      <c r="D2684" s="2">
        <v>1</v>
      </c>
      <c r="E2684" s="2">
        <v>10</v>
      </c>
      <c r="F2684" s="2">
        <v>0</v>
      </c>
      <c r="G2684" s="2">
        <v>0</v>
      </c>
      <c r="H2684" s="2">
        <v>0</v>
      </c>
      <c r="I2684" s="2">
        <v>0</v>
      </c>
      <c r="J2684" s="2">
        <v>271</v>
      </c>
      <c r="K2684" s="2">
        <v>131</v>
      </c>
      <c r="L2684" s="2">
        <v>73.5</v>
      </c>
      <c r="M2684" s="2">
        <v>30.12</v>
      </c>
      <c r="N2684" s="2">
        <v>72</v>
      </c>
      <c r="O2684" s="2">
        <v>107</v>
      </c>
      <c r="P2684" s="2">
        <v>1</v>
      </c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x14ac:dyDescent="0.35">
      <c r="A2685" s="2">
        <v>0</v>
      </c>
      <c r="B2685" s="2">
        <v>65</v>
      </c>
      <c r="C2685" s="2">
        <v>3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217</v>
      </c>
      <c r="K2685" s="2">
        <v>140</v>
      </c>
      <c r="L2685" s="2">
        <v>82</v>
      </c>
      <c r="M2685" s="2">
        <v>20.5</v>
      </c>
      <c r="N2685" s="2">
        <v>58</v>
      </c>
      <c r="O2685" s="2">
        <v>78</v>
      </c>
      <c r="P2685" s="2">
        <v>1</v>
      </c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x14ac:dyDescent="0.35">
      <c r="A2686" s="2">
        <v>1</v>
      </c>
      <c r="B2686" s="2">
        <v>45</v>
      </c>
      <c r="C2686" s="2">
        <v>4</v>
      </c>
      <c r="D2686" s="2">
        <v>1</v>
      </c>
      <c r="E2686" s="2">
        <v>3</v>
      </c>
      <c r="F2686" s="2">
        <v>0</v>
      </c>
      <c r="G2686" s="2">
        <v>0</v>
      </c>
      <c r="H2686" s="2">
        <v>1</v>
      </c>
      <c r="I2686" s="2">
        <v>0</v>
      </c>
      <c r="J2686" s="2">
        <v>218</v>
      </c>
      <c r="K2686" s="2">
        <v>145</v>
      </c>
      <c r="L2686" s="2">
        <v>90</v>
      </c>
      <c r="M2686" s="2">
        <v>26.65</v>
      </c>
      <c r="N2686" s="2">
        <v>76</v>
      </c>
      <c r="O2686" s="2">
        <v>70</v>
      </c>
      <c r="P2686" s="2">
        <v>1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x14ac:dyDescent="0.35">
      <c r="A2687" s="2">
        <v>0</v>
      </c>
      <c r="B2687" s="2">
        <v>65</v>
      </c>
      <c r="C2687" s="2">
        <v>1</v>
      </c>
      <c r="D2687" s="2">
        <v>0</v>
      </c>
      <c r="E2687" s="2">
        <v>0</v>
      </c>
      <c r="F2687" s="2">
        <v>0</v>
      </c>
      <c r="G2687" s="2">
        <v>1</v>
      </c>
      <c r="H2687" s="2">
        <v>1</v>
      </c>
      <c r="I2687" s="2">
        <v>0</v>
      </c>
      <c r="J2687" s="2">
        <v>290</v>
      </c>
      <c r="K2687" s="2">
        <v>144</v>
      </c>
      <c r="L2687" s="2">
        <v>64</v>
      </c>
      <c r="M2687" s="2">
        <v>21.41</v>
      </c>
      <c r="N2687" s="2">
        <v>58</v>
      </c>
      <c r="O2687" s="2">
        <v>145</v>
      </c>
      <c r="P2687" s="2">
        <v>1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x14ac:dyDescent="0.35">
      <c r="A2688" s="2">
        <v>1</v>
      </c>
      <c r="B2688" s="2">
        <v>61</v>
      </c>
      <c r="C2688" s="2">
        <v>1</v>
      </c>
      <c r="D2688" s="2">
        <v>0</v>
      </c>
      <c r="E2688" s="2">
        <v>0</v>
      </c>
      <c r="F2688" s="2">
        <v>0</v>
      </c>
      <c r="G2688" s="2">
        <v>0</v>
      </c>
      <c r="H2688" s="2">
        <v>1</v>
      </c>
      <c r="I2688" s="2">
        <v>0</v>
      </c>
      <c r="J2688" s="2">
        <v>201</v>
      </c>
      <c r="K2688" s="2">
        <v>164.5</v>
      </c>
      <c r="L2688" s="2">
        <v>93.5</v>
      </c>
      <c r="M2688" s="2">
        <v>27.73</v>
      </c>
      <c r="N2688" s="2">
        <v>78</v>
      </c>
      <c r="O2688" s="2">
        <v>95</v>
      </c>
      <c r="P2688" s="2">
        <v>1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x14ac:dyDescent="0.35">
      <c r="A2689" s="2">
        <v>1</v>
      </c>
      <c r="B2689" s="2">
        <v>53</v>
      </c>
      <c r="C2689" s="2">
        <v>2</v>
      </c>
      <c r="D2689" s="2">
        <v>1</v>
      </c>
      <c r="E2689" s="2">
        <v>20</v>
      </c>
      <c r="F2689" s="2">
        <v>0</v>
      </c>
      <c r="G2689" s="2">
        <v>0</v>
      </c>
      <c r="H2689" s="2">
        <v>1</v>
      </c>
      <c r="I2689" s="2">
        <v>0</v>
      </c>
      <c r="J2689" s="2">
        <v>266</v>
      </c>
      <c r="K2689" s="2">
        <v>163</v>
      </c>
      <c r="L2689" s="2">
        <v>105</v>
      </c>
      <c r="M2689" s="2">
        <v>28.04</v>
      </c>
      <c r="N2689" s="2">
        <v>90</v>
      </c>
      <c r="O2689" s="2">
        <v>79</v>
      </c>
      <c r="P2689" s="2">
        <v>1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x14ac:dyDescent="0.35">
      <c r="A2690" s="2">
        <v>1</v>
      </c>
      <c r="B2690" s="2">
        <v>67</v>
      </c>
      <c r="C2690" s="2">
        <v>1</v>
      </c>
      <c r="D2690" s="2">
        <v>1</v>
      </c>
      <c r="E2690" s="2">
        <v>9</v>
      </c>
      <c r="F2690" s="2">
        <v>0</v>
      </c>
      <c r="G2690" s="2">
        <v>0</v>
      </c>
      <c r="H2690" s="2">
        <v>0</v>
      </c>
      <c r="I2690" s="2">
        <v>0</v>
      </c>
      <c r="J2690" s="2">
        <v>245</v>
      </c>
      <c r="K2690" s="2">
        <v>126</v>
      </c>
      <c r="L2690" s="2">
        <v>68</v>
      </c>
      <c r="M2690" s="2">
        <v>29.04</v>
      </c>
      <c r="N2690" s="2">
        <v>70</v>
      </c>
      <c r="O2690" s="2">
        <v>94</v>
      </c>
      <c r="P2690" s="2">
        <v>1</v>
      </c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x14ac:dyDescent="0.35">
      <c r="A2691" s="2">
        <v>0</v>
      </c>
      <c r="B2691" s="2">
        <v>52</v>
      </c>
      <c r="C2691" s="2">
        <v>4</v>
      </c>
      <c r="D2691" s="2">
        <v>0</v>
      </c>
      <c r="E2691" s="2">
        <v>0</v>
      </c>
      <c r="F2691" s="2">
        <v>0</v>
      </c>
      <c r="G2691" s="2">
        <v>0</v>
      </c>
      <c r="H2691" s="2">
        <v>1</v>
      </c>
      <c r="I2691" s="2">
        <v>0</v>
      </c>
      <c r="J2691" s="2">
        <v>240</v>
      </c>
      <c r="K2691" s="2">
        <v>177</v>
      </c>
      <c r="L2691" s="2">
        <v>103.5</v>
      </c>
      <c r="M2691" s="2">
        <v>24.39</v>
      </c>
      <c r="N2691" s="2">
        <v>86</v>
      </c>
      <c r="O2691" s="2">
        <v>75</v>
      </c>
      <c r="P2691" s="2">
        <v>1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x14ac:dyDescent="0.35">
      <c r="A2692" s="2">
        <v>0</v>
      </c>
      <c r="B2692" s="2">
        <v>65</v>
      </c>
      <c r="C2692" s="2">
        <v>1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276</v>
      </c>
      <c r="K2692" s="2">
        <v>124</v>
      </c>
      <c r="L2692" s="2">
        <v>70</v>
      </c>
      <c r="M2692" s="2">
        <v>25.61</v>
      </c>
      <c r="N2692" s="2">
        <v>76</v>
      </c>
      <c r="O2692" s="2">
        <v>75</v>
      </c>
      <c r="P2692" s="2">
        <v>1</v>
      </c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x14ac:dyDescent="0.35">
      <c r="A2693" s="2">
        <v>0</v>
      </c>
      <c r="B2693" s="2">
        <v>58</v>
      </c>
      <c r="C2693" s="2">
        <v>2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190</v>
      </c>
      <c r="K2693" s="2">
        <v>132</v>
      </c>
      <c r="L2693" s="2">
        <v>67</v>
      </c>
      <c r="M2693" s="2">
        <v>23.08</v>
      </c>
      <c r="N2693" s="2">
        <v>65</v>
      </c>
      <c r="O2693" s="2">
        <v>70</v>
      </c>
      <c r="P2693" s="2">
        <v>1</v>
      </c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x14ac:dyDescent="0.35">
      <c r="A2694" s="2">
        <v>0</v>
      </c>
      <c r="B2694" s="2">
        <v>67</v>
      </c>
      <c r="C2694" s="2">
        <v>1</v>
      </c>
      <c r="D2694" s="2">
        <v>0</v>
      </c>
      <c r="E2694" s="2">
        <v>0</v>
      </c>
      <c r="F2694" s="2">
        <v>1</v>
      </c>
      <c r="G2694" s="2">
        <v>0</v>
      </c>
      <c r="H2694" s="2">
        <v>1</v>
      </c>
      <c r="I2694" s="2">
        <v>0</v>
      </c>
      <c r="J2694" s="2">
        <v>263</v>
      </c>
      <c r="K2694" s="2">
        <v>201</v>
      </c>
      <c r="L2694" s="2">
        <v>93</v>
      </c>
      <c r="M2694" s="2">
        <v>30.04</v>
      </c>
      <c r="N2694" s="2">
        <v>75</v>
      </c>
      <c r="O2694" s="2">
        <v>78</v>
      </c>
      <c r="P2694" s="2">
        <v>1</v>
      </c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x14ac:dyDescent="0.35">
      <c r="A2695" s="2">
        <v>1</v>
      </c>
      <c r="B2695" s="2">
        <v>45</v>
      </c>
      <c r="C2695" s="2">
        <v>2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232</v>
      </c>
      <c r="K2695" s="2">
        <v>122.5</v>
      </c>
      <c r="L2695" s="2">
        <v>82.5</v>
      </c>
      <c r="M2695" s="2">
        <v>27.55</v>
      </c>
      <c r="N2695" s="2">
        <v>74</v>
      </c>
      <c r="O2695" s="2">
        <v>59</v>
      </c>
      <c r="P2695" s="2">
        <v>1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x14ac:dyDescent="0.35">
      <c r="A2696" s="2">
        <v>0</v>
      </c>
      <c r="B2696" s="2">
        <v>40</v>
      </c>
      <c r="C2696" s="2">
        <v>1</v>
      </c>
      <c r="D2696" s="2">
        <v>1</v>
      </c>
      <c r="E2696" s="2">
        <v>9</v>
      </c>
      <c r="F2696" s="2">
        <v>0</v>
      </c>
      <c r="G2696" s="2">
        <v>0</v>
      </c>
      <c r="H2696" s="2">
        <v>0</v>
      </c>
      <c r="I2696" s="2">
        <v>0</v>
      </c>
      <c r="J2696" s="2">
        <v>239</v>
      </c>
      <c r="K2696" s="2">
        <v>118</v>
      </c>
      <c r="L2696" s="2">
        <v>78</v>
      </c>
      <c r="M2696" s="2">
        <v>23.48</v>
      </c>
      <c r="N2696" s="2">
        <v>85</v>
      </c>
      <c r="O2696" s="2">
        <v>75</v>
      </c>
      <c r="P2696" s="2">
        <v>1</v>
      </c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x14ac:dyDescent="0.35">
      <c r="A2697" s="2">
        <v>1</v>
      </c>
      <c r="B2697" s="2">
        <v>47</v>
      </c>
      <c r="C2697" s="2">
        <v>1</v>
      </c>
      <c r="D2697" s="2">
        <v>1</v>
      </c>
      <c r="E2697" s="2">
        <v>30</v>
      </c>
      <c r="F2697" s="2">
        <v>0</v>
      </c>
      <c r="G2697" s="2">
        <v>0</v>
      </c>
      <c r="H2697" s="2">
        <v>0</v>
      </c>
      <c r="I2697" s="2">
        <v>0</v>
      </c>
      <c r="J2697" s="2">
        <v>210</v>
      </c>
      <c r="K2697" s="2">
        <v>112</v>
      </c>
      <c r="L2697" s="2">
        <v>66</v>
      </c>
      <c r="M2697" s="2">
        <v>24.58</v>
      </c>
      <c r="N2697" s="2">
        <v>70</v>
      </c>
      <c r="O2697" s="2">
        <v>84</v>
      </c>
      <c r="P2697" s="2">
        <v>1</v>
      </c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x14ac:dyDescent="0.35">
      <c r="A2698" s="2">
        <v>1</v>
      </c>
      <c r="B2698" s="2">
        <v>43</v>
      </c>
      <c r="C2698" s="2">
        <v>4</v>
      </c>
      <c r="D2698" s="2">
        <v>1</v>
      </c>
      <c r="E2698" s="2">
        <v>40</v>
      </c>
      <c r="F2698" s="2">
        <v>0</v>
      </c>
      <c r="G2698" s="2">
        <v>0</v>
      </c>
      <c r="H2698" s="2">
        <v>0</v>
      </c>
      <c r="I2698" s="2">
        <v>0</v>
      </c>
      <c r="J2698" s="2">
        <v>263</v>
      </c>
      <c r="K2698" s="2">
        <v>114</v>
      </c>
      <c r="L2698" s="2">
        <v>81</v>
      </c>
      <c r="M2698" s="2">
        <v>25.68</v>
      </c>
      <c r="N2698" s="2">
        <v>70</v>
      </c>
      <c r="O2698" s="2">
        <v>74</v>
      </c>
      <c r="P2698" s="2">
        <v>1</v>
      </c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x14ac:dyDescent="0.35">
      <c r="A2699" s="2">
        <v>1</v>
      </c>
      <c r="B2699" s="2">
        <v>51</v>
      </c>
      <c r="C2699" s="2">
        <v>1</v>
      </c>
      <c r="D2699" s="2">
        <v>1</v>
      </c>
      <c r="E2699" s="2">
        <v>20</v>
      </c>
      <c r="F2699" s="2">
        <v>0</v>
      </c>
      <c r="G2699" s="2">
        <v>0</v>
      </c>
      <c r="H2699" s="2">
        <v>0</v>
      </c>
      <c r="I2699" s="2">
        <v>0</v>
      </c>
      <c r="J2699" s="2">
        <v>219</v>
      </c>
      <c r="K2699" s="2">
        <v>125</v>
      </c>
      <c r="L2699" s="2">
        <v>71</v>
      </c>
      <c r="M2699" s="2">
        <v>21.19</v>
      </c>
      <c r="N2699" s="2">
        <v>77</v>
      </c>
      <c r="O2699" s="2">
        <v>75</v>
      </c>
      <c r="P2699" s="2">
        <v>1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x14ac:dyDescent="0.35">
      <c r="A2700" s="2">
        <v>1</v>
      </c>
      <c r="B2700" s="2">
        <v>50</v>
      </c>
      <c r="C2700" s="2">
        <v>4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220</v>
      </c>
      <c r="K2700" s="2">
        <v>114</v>
      </c>
      <c r="L2700" s="2">
        <v>78</v>
      </c>
      <c r="M2700" s="2">
        <v>26.26</v>
      </c>
      <c r="N2700" s="2">
        <v>79</v>
      </c>
      <c r="O2700" s="2">
        <v>83</v>
      </c>
      <c r="P2700" s="2">
        <v>1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x14ac:dyDescent="0.35">
      <c r="A2701" s="2">
        <v>0</v>
      </c>
      <c r="B2701" s="2">
        <v>59</v>
      </c>
      <c r="C2701" s="2">
        <v>2</v>
      </c>
      <c r="D2701" s="2">
        <v>0</v>
      </c>
      <c r="E2701" s="2">
        <v>0</v>
      </c>
      <c r="F2701" s="2">
        <v>1</v>
      </c>
      <c r="G2701" s="2">
        <v>0</v>
      </c>
      <c r="H2701" s="2">
        <v>1</v>
      </c>
      <c r="I2701" s="2">
        <v>0</v>
      </c>
      <c r="J2701" s="2">
        <v>201</v>
      </c>
      <c r="K2701" s="2">
        <v>148.5</v>
      </c>
      <c r="L2701" s="2">
        <v>90</v>
      </c>
      <c r="M2701" s="2">
        <v>25.85</v>
      </c>
      <c r="N2701" s="2">
        <v>65</v>
      </c>
      <c r="O2701" s="2">
        <v>83</v>
      </c>
      <c r="P2701" s="2">
        <v>1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x14ac:dyDescent="0.35">
      <c r="A2702" s="2">
        <v>0</v>
      </c>
      <c r="B2702" s="2">
        <v>52</v>
      </c>
      <c r="C2702" s="2">
        <v>2</v>
      </c>
      <c r="D2702" s="2">
        <v>0</v>
      </c>
      <c r="E2702" s="2">
        <v>0</v>
      </c>
      <c r="F2702" s="2">
        <v>0</v>
      </c>
      <c r="G2702" s="2">
        <v>0</v>
      </c>
      <c r="H2702" s="2">
        <v>1</v>
      </c>
      <c r="I2702" s="2">
        <v>1</v>
      </c>
      <c r="J2702" s="2">
        <v>600</v>
      </c>
      <c r="K2702" s="2">
        <v>159.5</v>
      </c>
      <c r="L2702" s="2">
        <v>94</v>
      </c>
      <c r="M2702" s="2">
        <v>28.27</v>
      </c>
      <c r="N2702" s="2">
        <v>78</v>
      </c>
      <c r="O2702" s="2">
        <v>140</v>
      </c>
      <c r="P2702" s="2">
        <v>1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x14ac:dyDescent="0.35">
      <c r="A2703" s="2">
        <v>1</v>
      </c>
      <c r="B2703" s="2">
        <v>58</v>
      </c>
      <c r="C2703" s="2">
        <v>1</v>
      </c>
      <c r="D2703" s="2">
        <v>1</v>
      </c>
      <c r="E2703" s="2">
        <v>15</v>
      </c>
      <c r="F2703" s="2">
        <v>0</v>
      </c>
      <c r="G2703" s="2">
        <v>0</v>
      </c>
      <c r="H2703" s="2">
        <v>0</v>
      </c>
      <c r="I2703" s="2">
        <v>0</v>
      </c>
      <c r="J2703" s="2">
        <v>272</v>
      </c>
      <c r="K2703" s="2">
        <v>127.5</v>
      </c>
      <c r="L2703" s="2">
        <v>79.5</v>
      </c>
      <c r="M2703" s="2">
        <v>26.37</v>
      </c>
      <c r="N2703" s="2">
        <v>78</v>
      </c>
      <c r="O2703" s="2">
        <v>66</v>
      </c>
      <c r="P2703" s="2">
        <v>1</v>
      </c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x14ac:dyDescent="0.35">
      <c r="A2704" s="2">
        <v>0</v>
      </c>
      <c r="B2704" s="2">
        <v>52</v>
      </c>
      <c r="C2704" s="2">
        <v>2</v>
      </c>
      <c r="D2704" s="2">
        <v>0</v>
      </c>
      <c r="E2704" s="2">
        <v>0</v>
      </c>
      <c r="F2704" s="2">
        <v>0</v>
      </c>
      <c r="G2704" s="2">
        <v>0</v>
      </c>
      <c r="H2704" s="2">
        <v>1</v>
      </c>
      <c r="I2704" s="2">
        <v>0</v>
      </c>
      <c r="J2704" s="2">
        <v>215</v>
      </c>
      <c r="K2704" s="2">
        <v>159</v>
      </c>
      <c r="L2704" s="2">
        <v>64</v>
      </c>
      <c r="M2704" s="2">
        <v>24.56</v>
      </c>
      <c r="N2704" s="2">
        <v>58</v>
      </c>
      <c r="O2704" s="2">
        <v>124</v>
      </c>
      <c r="P2704" s="2">
        <v>1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x14ac:dyDescent="0.35">
      <c r="A2705" s="2">
        <v>1</v>
      </c>
      <c r="B2705" s="2">
        <v>50</v>
      </c>
      <c r="C2705" s="2">
        <v>2</v>
      </c>
      <c r="D2705" s="2">
        <v>1</v>
      </c>
      <c r="E2705" s="2">
        <v>30</v>
      </c>
      <c r="F2705" s="2">
        <v>0</v>
      </c>
      <c r="G2705" s="2">
        <v>0</v>
      </c>
      <c r="H2705" s="2">
        <v>0</v>
      </c>
      <c r="I2705" s="2">
        <v>0</v>
      </c>
      <c r="J2705" s="2">
        <v>249</v>
      </c>
      <c r="K2705" s="2">
        <v>133</v>
      </c>
      <c r="L2705" s="2">
        <v>88</v>
      </c>
      <c r="M2705" s="2">
        <v>28.5</v>
      </c>
      <c r="N2705" s="2">
        <v>75</v>
      </c>
      <c r="O2705" s="2">
        <v>75</v>
      </c>
      <c r="P2705" s="2">
        <v>1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x14ac:dyDescent="0.35">
      <c r="A2706" s="2">
        <v>0</v>
      </c>
      <c r="B2706" s="2">
        <v>53</v>
      </c>
      <c r="C2706" s="2">
        <v>3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218</v>
      </c>
      <c r="K2706" s="2">
        <v>125</v>
      </c>
      <c r="L2706" s="2">
        <v>80</v>
      </c>
      <c r="M2706" s="2">
        <v>24.96</v>
      </c>
      <c r="N2706" s="2">
        <v>72</v>
      </c>
      <c r="O2706" s="2">
        <v>78</v>
      </c>
      <c r="P2706" s="2">
        <v>1</v>
      </c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x14ac:dyDescent="0.35">
      <c r="A2707" s="2">
        <v>0</v>
      </c>
      <c r="B2707" s="2">
        <v>64</v>
      </c>
      <c r="C2707" s="2">
        <v>2</v>
      </c>
      <c r="D2707" s="2">
        <v>1</v>
      </c>
      <c r="E2707" s="2">
        <v>3</v>
      </c>
      <c r="F2707" s="2">
        <v>0</v>
      </c>
      <c r="G2707" s="2">
        <v>0</v>
      </c>
      <c r="H2707" s="2">
        <v>0</v>
      </c>
      <c r="I2707" s="2">
        <v>0</v>
      </c>
      <c r="J2707" s="2">
        <v>221</v>
      </c>
      <c r="K2707" s="2">
        <v>148</v>
      </c>
      <c r="L2707" s="2">
        <v>85</v>
      </c>
      <c r="M2707" s="2">
        <v>25.4</v>
      </c>
      <c r="N2707" s="2">
        <v>90</v>
      </c>
      <c r="O2707" s="2">
        <v>80</v>
      </c>
      <c r="P2707" s="2">
        <v>1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x14ac:dyDescent="0.35">
      <c r="A2708" s="2">
        <v>0</v>
      </c>
      <c r="B2708" s="2">
        <v>47</v>
      </c>
      <c r="C2708" s="2">
        <v>2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195</v>
      </c>
      <c r="K2708" s="2">
        <v>126</v>
      </c>
      <c r="L2708" s="2">
        <v>75</v>
      </c>
      <c r="M2708" s="2">
        <v>25.4</v>
      </c>
      <c r="N2708" s="2">
        <v>60</v>
      </c>
      <c r="O2708" s="2">
        <v>78</v>
      </c>
      <c r="P2708" s="2">
        <v>1</v>
      </c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x14ac:dyDescent="0.35">
      <c r="A2709" s="2">
        <v>0</v>
      </c>
      <c r="B2709" s="2">
        <v>55</v>
      </c>
      <c r="C2709" s="2">
        <v>1</v>
      </c>
      <c r="D2709" s="2">
        <v>0</v>
      </c>
      <c r="E2709" s="2">
        <v>0</v>
      </c>
      <c r="F2709" s="2">
        <v>0</v>
      </c>
      <c r="G2709" s="2">
        <v>0</v>
      </c>
      <c r="H2709" s="2">
        <v>1</v>
      </c>
      <c r="I2709" s="2">
        <v>0</v>
      </c>
      <c r="J2709" s="2">
        <v>325</v>
      </c>
      <c r="K2709" s="2">
        <v>155</v>
      </c>
      <c r="L2709" s="2">
        <v>90</v>
      </c>
      <c r="M2709" s="2">
        <v>26.27</v>
      </c>
      <c r="N2709" s="2">
        <v>68</v>
      </c>
      <c r="O2709" s="2">
        <v>72</v>
      </c>
      <c r="P2709" s="2">
        <v>1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x14ac:dyDescent="0.35">
      <c r="A2710" s="2">
        <v>0</v>
      </c>
      <c r="B2710" s="2">
        <v>57</v>
      </c>
      <c r="C2710" s="2">
        <v>1</v>
      </c>
      <c r="D2710" s="2">
        <v>0</v>
      </c>
      <c r="E2710" s="2">
        <v>0</v>
      </c>
      <c r="F2710" s="2">
        <v>0</v>
      </c>
      <c r="G2710" s="2">
        <v>0</v>
      </c>
      <c r="H2710" s="2">
        <v>1</v>
      </c>
      <c r="I2710" s="2">
        <v>0</v>
      </c>
      <c r="J2710" s="2">
        <v>233</v>
      </c>
      <c r="K2710" s="2">
        <v>184</v>
      </c>
      <c r="L2710" s="2">
        <v>106</v>
      </c>
      <c r="M2710" s="2">
        <v>38.880000000000003</v>
      </c>
      <c r="N2710" s="2">
        <v>66</v>
      </c>
      <c r="O2710" s="2">
        <v>40</v>
      </c>
      <c r="P2710" s="2">
        <v>1</v>
      </c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x14ac:dyDescent="0.35">
      <c r="A2711" s="2">
        <v>1</v>
      </c>
      <c r="B2711" s="2">
        <v>49</v>
      </c>
      <c r="C2711" s="2">
        <v>3</v>
      </c>
      <c r="D2711" s="2">
        <v>0</v>
      </c>
      <c r="E2711" s="2">
        <v>0</v>
      </c>
      <c r="F2711" s="2">
        <v>0</v>
      </c>
      <c r="G2711" s="2">
        <v>0</v>
      </c>
      <c r="H2711" s="2">
        <v>1</v>
      </c>
      <c r="I2711" s="2">
        <v>0</v>
      </c>
      <c r="J2711" s="2">
        <v>267</v>
      </c>
      <c r="K2711" s="2">
        <v>160.5</v>
      </c>
      <c r="L2711" s="2">
        <v>109</v>
      </c>
      <c r="M2711" s="2">
        <v>28.33</v>
      </c>
      <c r="N2711" s="2">
        <v>70</v>
      </c>
      <c r="O2711" s="2">
        <v>75</v>
      </c>
      <c r="P2711" s="2">
        <v>1</v>
      </c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x14ac:dyDescent="0.35">
      <c r="A2712" s="2">
        <v>0</v>
      </c>
      <c r="B2712" s="2">
        <v>63</v>
      </c>
      <c r="C2712" s="2">
        <v>3</v>
      </c>
      <c r="D2712" s="2">
        <v>0</v>
      </c>
      <c r="E2712" s="2">
        <v>0</v>
      </c>
      <c r="F2712" s="2">
        <v>0</v>
      </c>
      <c r="G2712" s="2">
        <v>0</v>
      </c>
      <c r="H2712" s="2">
        <v>1</v>
      </c>
      <c r="I2712" s="2">
        <v>0</v>
      </c>
      <c r="J2712" s="2">
        <v>306</v>
      </c>
      <c r="K2712" s="2">
        <v>177</v>
      </c>
      <c r="L2712" s="2">
        <v>96</v>
      </c>
      <c r="M2712" s="2">
        <v>32.51</v>
      </c>
      <c r="N2712" s="2">
        <v>90</v>
      </c>
      <c r="O2712" s="2">
        <v>126</v>
      </c>
      <c r="P2712" s="2">
        <v>1</v>
      </c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x14ac:dyDescent="0.35">
      <c r="A2713" s="2">
        <v>0</v>
      </c>
      <c r="B2713" s="2">
        <v>58</v>
      </c>
      <c r="C2713" s="2">
        <v>1</v>
      </c>
      <c r="D2713" s="2">
        <v>1</v>
      </c>
      <c r="E2713" s="2">
        <v>15</v>
      </c>
      <c r="F2713" s="2">
        <v>0</v>
      </c>
      <c r="G2713" s="2">
        <v>0</v>
      </c>
      <c r="H2713" s="2">
        <v>0</v>
      </c>
      <c r="I2713" s="2">
        <v>0</v>
      </c>
      <c r="J2713" s="2">
        <v>222</v>
      </c>
      <c r="K2713" s="2">
        <v>117</v>
      </c>
      <c r="L2713" s="2">
        <v>79</v>
      </c>
      <c r="M2713" s="2">
        <v>21.09</v>
      </c>
      <c r="N2713" s="2">
        <v>92</v>
      </c>
      <c r="O2713" s="2">
        <v>78</v>
      </c>
      <c r="P2713" s="2">
        <v>1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x14ac:dyDescent="0.35">
      <c r="A2714" s="2">
        <v>0</v>
      </c>
      <c r="B2714" s="2">
        <v>64</v>
      </c>
      <c r="C2714" s="2">
        <v>1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280</v>
      </c>
      <c r="K2714" s="2">
        <v>127</v>
      </c>
      <c r="L2714" s="2">
        <v>77</v>
      </c>
      <c r="M2714" s="2">
        <v>30.39</v>
      </c>
      <c r="N2714" s="2">
        <v>56</v>
      </c>
      <c r="O2714" s="2">
        <v>78</v>
      </c>
      <c r="P2714" s="2">
        <v>1</v>
      </c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x14ac:dyDescent="0.35">
      <c r="A2715" s="2">
        <v>1</v>
      </c>
      <c r="B2715" s="2">
        <v>62</v>
      </c>
      <c r="C2715" s="2">
        <v>1</v>
      </c>
      <c r="D2715" s="2">
        <v>1</v>
      </c>
      <c r="E2715" s="2">
        <v>20</v>
      </c>
      <c r="F2715" s="2">
        <v>0</v>
      </c>
      <c r="G2715" s="2">
        <v>0</v>
      </c>
      <c r="H2715" s="2">
        <v>1</v>
      </c>
      <c r="I2715" s="2">
        <v>0</v>
      </c>
      <c r="J2715" s="2">
        <v>270</v>
      </c>
      <c r="K2715" s="2">
        <v>145.5</v>
      </c>
      <c r="L2715" s="2">
        <v>87.5</v>
      </c>
      <c r="M2715" s="2">
        <v>23.88</v>
      </c>
      <c r="N2715" s="2">
        <v>81</v>
      </c>
      <c r="O2715" s="2">
        <v>67</v>
      </c>
      <c r="P2715" s="2">
        <v>1</v>
      </c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x14ac:dyDescent="0.35">
      <c r="A2716" s="2">
        <v>1</v>
      </c>
      <c r="B2716" s="2">
        <v>64</v>
      </c>
      <c r="C2716" s="2">
        <v>1</v>
      </c>
      <c r="D2716" s="2">
        <v>1</v>
      </c>
      <c r="E2716" s="2">
        <v>30</v>
      </c>
      <c r="F2716" s="2">
        <v>0</v>
      </c>
      <c r="G2716" s="2">
        <v>0</v>
      </c>
      <c r="H2716" s="2">
        <v>1</v>
      </c>
      <c r="I2716" s="2">
        <v>0</v>
      </c>
      <c r="J2716" s="2">
        <v>253</v>
      </c>
      <c r="K2716" s="2">
        <v>178</v>
      </c>
      <c r="L2716" s="2">
        <v>106</v>
      </c>
      <c r="M2716" s="2">
        <v>24.68</v>
      </c>
      <c r="N2716" s="2">
        <v>100</v>
      </c>
      <c r="O2716" s="2">
        <v>76</v>
      </c>
      <c r="P2716" s="2">
        <v>1</v>
      </c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x14ac:dyDescent="0.35">
      <c r="A2717" s="2">
        <v>1</v>
      </c>
      <c r="B2717" s="2">
        <v>58</v>
      </c>
      <c r="C2717" s="2">
        <v>1</v>
      </c>
      <c r="D2717" s="2">
        <v>1</v>
      </c>
      <c r="E2717" s="2">
        <v>30</v>
      </c>
      <c r="F2717" s="2">
        <v>0</v>
      </c>
      <c r="G2717" s="2">
        <v>0</v>
      </c>
      <c r="H2717" s="2">
        <v>1</v>
      </c>
      <c r="I2717" s="2">
        <v>0</v>
      </c>
      <c r="J2717" s="2">
        <v>279</v>
      </c>
      <c r="K2717" s="2">
        <v>180</v>
      </c>
      <c r="L2717" s="2">
        <v>109.5</v>
      </c>
      <c r="M2717" s="2">
        <v>26.04</v>
      </c>
      <c r="N2717" s="2">
        <v>75</v>
      </c>
      <c r="O2717" s="2">
        <v>82</v>
      </c>
      <c r="P2717" s="2">
        <v>1</v>
      </c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x14ac:dyDescent="0.35">
      <c r="A2718" s="2">
        <v>1</v>
      </c>
      <c r="B2718" s="2">
        <v>51</v>
      </c>
      <c r="C2718" s="2">
        <v>1</v>
      </c>
      <c r="D2718" s="2">
        <v>1</v>
      </c>
      <c r="E2718" s="2">
        <v>20</v>
      </c>
      <c r="F2718" s="2">
        <v>0</v>
      </c>
      <c r="G2718" s="2">
        <v>0</v>
      </c>
      <c r="H2718" s="2">
        <v>1</v>
      </c>
      <c r="I2718" s="2">
        <v>0</v>
      </c>
      <c r="J2718" s="2">
        <v>246</v>
      </c>
      <c r="K2718" s="2">
        <v>128</v>
      </c>
      <c r="L2718" s="2">
        <v>69</v>
      </c>
      <c r="M2718" s="2">
        <v>27.57</v>
      </c>
      <c r="N2718" s="2">
        <v>80</v>
      </c>
      <c r="O2718" s="2">
        <v>72</v>
      </c>
      <c r="P2718" s="2">
        <v>1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x14ac:dyDescent="0.35">
      <c r="A2719" s="2">
        <v>1</v>
      </c>
      <c r="B2719" s="2">
        <v>50</v>
      </c>
      <c r="C2719" s="2">
        <v>2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200</v>
      </c>
      <c r="K2719" s="2">
        <v>126</v>
      </c>
      <c r="L2719" s="2">
        <v>88</v>
      </c>
      <c r="M2719" s="2">
        <v>26.73</v>
      </c>
      <c r="N2719" s="2">
        <v>80</v>
      </c>
      <c r="O2719" s="2">
        <v>76</v>
      </c>
      <c r="P2719" s="2">
        <v>1</v>
      </c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x14ac:dyDescent="0.35">
      <c r="A2720" s="2">
        <v>1</v>
      </c>
      <c r="B2720" s="2">
        <v>58</v>
      </c>
      <c r="C2720" s="2">
        <v>4</v>
      </c>
      <c r="D2720" s="2">
        <v>1</v>
      </c>
      <c r="E2720" s="2">
        <v>20</v>
      </c>
      <c r="F2720" s="2">
        <v>0</v>
      </c>
      <c r="G2720" s="2">
        <v>0</v>
      </c>
      <c r="H2720" s="2">
        <v>1</v>
      </c>
      <c r="I2720" s="2">
        <v>0</v>
      </c>
      <c r="J2720" s="2">
        <v>213</v>
      </c>
      <c r="K2720" s="2">
        <v>162</v>
      </c>
      <c r="L2720" s="2">
        <v>99</v>
      </c>
      <c r="M2720" s="2">
        <v>28.3</v>
      </c>
      <c r="N2720" s="2">
        <v>60</v>
      </c>
      <c r="O2720" s="2">
        <v>70</v>
      </c>
      <c r="P2720" s="2">
        <v>1</v>
      </c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x14ac:dyDescent="0.35">
      <c r="A2721" s="2">
        <v>1</v>
      </c>
      <c r="B2721" s="2">
        <v>58</v>
      </c>
      <c r="C2721" s="2">
        <v>1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220</v>
      </c>
      <c r="K2721" s="2">
        <v>143</v>
      </c>
      <c r="L2721" s="2">
        <v>104</v>
      </c>
      <c r="M2721" s="2">
        <v>29.85</v>
      </c>
      <c r="N2721" s="2">
        <v>75</v>
      </c>
      <c r="O2721" s="2">
        <v>87</v>
      </c>
      <c r="P2721" s="2">
        <v>1</v>
      </c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x14ac:dyDescent="0.35">
      <c r="A2722" s="2">
        <v>0</v>
      </c>
      <c r="B2722" s="2">
        <v>65</v>
      </c>
      <c r="C2722" s="2">
        <v>2</v>
      </c>
      <c r="D2722" s="2">
        <v>0</v>
      </c>
      <c r="E2722" s="2">
        <v>0</v>
      </c>
      <c r="F2722" s="2">
        <v>0</v>
      </c>
      <c r="G2722" s="2">
        <v>0</v>
      </c>
      <c r="H2722" s="2">
        <v>1</v>
      </c>
      <c r="I2722" s="2">
        <v>0</v>
      </c>
      <c r="J2722" s="2">
        <v>220</v>
      </c>
      <c r="K2722" s="2">
        <v>185.5</v>
      </c>
      <c r="L2722" s="2">
        <v>97.5</v>
      </c>
      <c r="M2722" s="2">
        <v>38.380000000000003</v>
      </c>
      <c r="N2722" s="2">
        <v>72</v>
      </c>
      <c r="O2722" s="2">
        <v>95</v>
      </c>
      <c r="P2722" s="2">
        <v>1</v>
      </c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x14ac:dyDescent="0.35">
      <c r="A2723" s="2">
        <v>0</v>
      </c>
      <c r="B2723" s="2">
        <v>55</v>
      </c>
      <c r="C2723" s="2">
        <v>3</v>
      </c>
      <c r="D2723" s="2">
        <v>1</v>
      </c>
      <c r="E2723" s="2">
        <v>3</v>
      </c>
      <c r="F2723" s="2">
        <v>0</v>
      </c>
      <c r="G2723" s="2">
        <v>0</v>
      </c>
      <c r="H2723" s="2">
        <v>0</v>
      </c>
      <c r="I2723" s="2">
        <v>0</v>
      </c>
      <c r="J2723" s="2">
        <v>222</v>
      </c>
      <c r="K2723" s="2">
        <v>103</v>
      </c>
      <c r="L2723" s="2">
        <v>61</v>
      </c>
      <c r="M2723" s="2">
        <v>23.18</v>
      </c>
      <c r="N2723" s="2">
        <v>68</v>
      </c>
      <c r="O2723" s="2">
        <v>75</v>
      </c>
      <c r="P2723" s="2">
        <v>1</v>
      </c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x14ac:dyDescent="0.35">
      <c r="A2724" s="2">
        <v>0</v>
      </c>
      <c r="B2724" s="2">
        <v>55</v>
      </c>
      <c r="C2724" s="2">
        <v>2</v>
      </c>
      <c r="D2724" s="2">
        <v>1</v>
      </c>
      <c r="E2724" s="2">
        <v>20</v>
      </c>
      <c r="F2724" s="2">
        <v>0</v>
      </c>
      <c r="G2724" s="2">
        <v>0</v>
      </c>
      <c r="H2724" s="2">
        <v>0</v>
      </c>
      <c r="I2724" s="2">
        <v>0</v>
      </c>
      <c r="J2724" s="2">
        <v>250</v>
      </c>
      <c r="K2724" s="2">
        <v>138</v>
      </c>
      <c r="L2724" s="2">
        <v>87</v>
      </c>
      <c r="M2724" s="2">
        <v>25.33</v>
      </c>
      <c r="N2724" s="2">
        <v>95</v>
      </c>
      <c r="O2724" s="2">
        <v>78</v>
      </c>
      <c r="P2724" s="2">
        <v>1</v>
      </c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x14ac:dyDescent="0.35">
      <c r="A2725" s="2">
        <v>1</v>
      </c>
      <c r="B2725" s="2">
        <v>40</v>
      </c>
      <c r="C2725" s="2">
        <v>1</v>
      </c>
      <c r="D2725" s="2">
        <v>0</v>
      </c>
      <c r="E2725" s="2">
        <v>0</v>
      </c>
      <c r="F2725" s="2">
        <v>0</v>
      </c>
      <c r="G2725" s="2">
        <v>0</v>
      </c>
      <c r="H2725" s="2">
        <v>1</v>
      </c>
      <c r="I2725" s="2">
        <v>0</v>
      </c>
      <c r="J2725" s="2">
        <v>175</v>
      </c>
      <c r="K2725" s="2">
        <v>173</v>
      </c>
      <c r="L2725" s="2">
        <v>59</v>
      </c>
      <c r="M2725" s="2">
        <v>27.99</v>
      </c>
      <c r="N2725" s="2">
        <v>70</v>
      </c>
      <c r="O2725" s="2">
        <v>75</v>
      </c>
      <c r="P2725" s="2">
        <v>1</v>
      </c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x14ac:dyDescent="0.35">
      <c r="A2726" s="2">
        <v>0</v>
      </c>
      <c r="B2726" s="2">
        <v>52</v>
      </c>
      <c r="C2726" s="2">
        <v>1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234</v>
      </c>
      <c r="K2726" s="2">
        <v>129</v>
      </c>
      <c r="L2726" s="2">
        <v>80</v>
      </c>
      <c r="M2726" s="2">
        <v>28.06</v>
      </c>
      <c r="N2726" s="2">
        <v>90</v>
      </c>
      <c r="O2726" s="2">
        <v>78</v>
      </c>
      <c r="P2726" s="2">
        <v>1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x14ac:dyDescent="0.35">
      <c r="A2727" s="2">
        <v>0</v>
      </c>
      <c r="B2727" s="2">
        <v>48</v>
      </c>
      <c r="C2727" s="2">
        <v>1</v>
      </c>
      <c r="D2727" s="2">
        <v>1</v>
      </c>
      <c r="E2727" s="2">
        <v>25</v>
      </c>
      <c r="F2727" s="2">
        <v>0</v>
      </c>
      <c r="G2727" s="2">
        <v>0</v>
      </c>
      <c r="H2727" s="2">
        <v>0</v>
      </c>
      <c r="I2727" s="2">
        <v>1</v>
      </c>
      <c r="J2727" s="2">
        <v>304</v>
      </c>
      <c r="K2727" s="2">
        <v>102</v>
      </c>
      <c r="L2727" s="2">
        <v>66.5</v>
      </c>
      <c r="M2727" s="2">
        <v>28.9</v>
      </c>
      <c r="N2727" s="2">
        <v>100</v>
      </c>
      <c r="O2727" s="2">
        <v>66</v>
      </c>
      <c r="P2727" s="2">
        <v>1</v>
      </c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x14ac:dyDescent="0.35">
      <c r="A2728" s="2">
        <v>1</v>
      </c>
      <c r="B2728" s="2">
        <v>52</v>
      </c>
      <c r="C2728" s="2">
        <v>1</v>
      </c>
      <c r="D2728" s="2">
        <v>1</v>
      </c>
      <c r="E2728" s="2">
        <v>25</v>
      </c>
      <c r="F2728" s="2">
        <v>0</v>
      </c>
      <c r="G2728" s="2">
        <v>0</v>
      </c>
      <c r="H2728" s="2">
        <v>0</v>
      </c>
      <c r="I2728" s="2">
        <v>0</v>
      </c>
      <c r="J2728" s="2">
        <v>271</v>
      </c>
      <c r="K2728" s="2">
        <v>121</v>
      </c>
      <c r="L2728" s="2">
        <v>73</v>
      </c>
      <c r="M2728" s="2">
        <v>21.85</v>
      </c>
      <c r="N2728" s="2">
        <v>70</v>
      </c>
      <c r="O2728" s="2">
        <v>86</v>
      </c>
      <c r="P2728" s="2">
        <v>1</v>
      </c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x14ac:dyDescent="0.35">
      <c r="A2729" s="2">
        <v>0</v>
      </c>
      <c r="B2729" s="2">
        <v>49</v>
      </c>
      <c r="C2729" s="2">
        <v>1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211</v>
      </c>
      <c r="K2729" s="2">
        <v>103.5</v>
      </c>
      <c r="L2729" s="2">
        <v>66.5</v>
      </c>
      <c r="M2729" s="2">
        <v>24.17</v>
      </c>
      <c r="N2729" s="2">
        <v>75</v>
      </c>
      <c r="O2729" s="2">
        <v>87</v>
      </c>
      <c r="P2729" s="2">
        <v>1</v>
      </c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x14ac:dyDescent="0.35">
      <c r="A2730" s="2">
        <v>0</v>
      </c>
      <c r="B2730" s="2">
        <v>49</v>
      </c>
      <c r="C2730" s="2">
        <v>3</v>
      </c>
      <c r="D2730" s="2">
        <v>1</v>
      </c>
      <c r="E2730" s="2">
        <v>10</v>
      </c>
      <c r="F2730" s="2">
        <v>0</v>
      </c>
      <c r="G2730" s="2">
        <v>0</v>
      </c>
      <c r="H2730" s="2">
        <v>0</v>
      </c>
      <c r="I2730" s="2">
        <v>0</v>
      </c>
      <c r="J2730" s="2">
        <v>260</v>
      </c>
      <c r="K2730" s="2">
        <v>123</v>
      </c>
      <c r="L2730" s="2">
        <v>80</v>
      </c>
      <c r="M2730" s="2">
        <v>23.1</v>
      </c>
      <c r="N2730" s="2">
        <v>63</v>
      </c>
      <c r="O2730" s="2">
        <v>65</v>
      </c>
      <c r="P2730" s="2">
        <v>1</v>
      </c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x14ac:dyDescent="0.35">
      <c r="A2731" s="2">
        <v>1</v>
      </c>
      <c r="B2731" s="2">
        <v>64</v>
      </c>
      <c r="C2731" s="2">
        <v>2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210</v>
      </c>
      <c r="K2731" s="2">
        <v>120</v>
      </c>
      <c r="L2731" s="2">
        <v>68</v>
      </c>
      <c r="M2731" s="2">
        <v>24.77</v>
      </c>
      <c r="N2731" s="2">
        <v>80</v>
      </c>
      <c r="O2731" s="2">
        <v>77</v>
      </c>
      <c r="P2731" s="2">
        <v>1</v>
      </c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x14ac:dyDescent="0.35">
      <c r="A2732" s="2">
        <v>1</v>
      </c>
      <c r="B2732" s="2">
        <v>44</v>
      </c>
      <c r="C2732" s="2">
        <v>1</v>
      </c>
      <c r="D2732" s="2">
        <v>1</v>
      </c>
      <c r="E2732" s="2">
        <v>15</v>
      </c>
      <c r="F2732" s="2">
        <v>0</v>
      </c>
      <c r="G2732" s="2">
        <v>0</v>
      </c>
      <c r="H2732" s="2">
        <v>1</v>
      </c>
      <c r="I2732" s="2">
        <v>0</v>
      </c>
      <c r="J2732" s="2">
        <v>232</v>
      </c>
      <c r="K2732" s="2">
        <v>141</v>
      </c>
      <c r="L2732" s="2">
        <v>104</v>
      </c>
      <c r="M2732" s="2">
        <v>27.38</v>
      </c>
      <c r="N2732" s="2">
        <v>75</v>
      </c>
      <c r="O2732" s="2">
        <v>78</v>
      </c>
      <c r="P2732" s="2">
        <v>1</v>
      </c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x14ac:dyDescent="0.35">
      <c r="A2733" s="2">
        <v>0</v>
      </c>
      <c r="B2733" s="2">
        <v>39</v>
      </c>
      <c r="C2733" s="2">
        <v>2</v>
      </c>
      <c r="D2733" s="2">
        <v>1</v>
      </c>
      <c r="E2733" s="2">
        <v>20</v>
      </c>
      <c r="F2733" s="2">
        <v>0</v>
      </c>
      <c r="G2733" s="2">
        <v>0</v>
      </c>
      <c r="H2733" s="2">
        <v>0</v>
      </c>
      <c r="I2733" s="2">
        <v>0</v>
      </c>
      <c r="J2733" s="2">
        <v>190</v>
      </c>
      <c r="K2733" s="2">
        <v>137</v>
      </c>
      <c r="L2733" s="2">
        <v>81</v>
      </c>
      <c r="M2733" s="2">
        <v>19.57</v>
      </c>
      <c r="N2733" s="2">
        <v>80</v>
      </c>
      <c r="O2733" s="2">
        <v>85</v>
      </c>
      <c r="P2733" s="2">
        <v>1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x14ac:dyDescent="0.35">
      <c r="A2734" s="2">
        <v>1</v>
      </c>
      <c r="B2734" s="2">
        <v>55</v>
      </c>
      <c r="C2734" s="2">
        <v>1</v>
      </c>
      <c r="D2734" s="2">
        <v>1</v>
      </c>
      <c r="E2734" s="2">
        <v>40</v>
      </c>
      <c r="F2734" s="2">
        <v>0</v>
      </c>
      <c r="G2734" s="2">
        <v>0</v>
      </c>
      <c r="H2734" s="2">
        <v>0</v>
      </c>
      <c r="I2734" s="2">
        <v>1</v>
      </c>
      <c r="J2734" s="2">
        <v>205</v>
      </c>
      <c r="K2734" s="2">
        <v>127</v>
      </c>
      <c r="L2734" s="2">
        <v>76</v>
      </c>
      <c r="M2734" s="2">
        <v>22.24</v>
      </c>
      <c r="N2734" s="2">
        <v>90</v>
      </c>
      <c r="O2734" s="2">
        <v>325</v>
      </c>
      <c r="P2734" s="2">
        <v>1</v>
      </c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x14ac:dyDescent="0.35">
      <c r="A2735" s="2">
        <v>1</v>
      </c>
      <c r="B2735" s="2">
        <v>45</v>
      </c>
      <c r="C2735" s="2">
        <v>2</v>
      </c>
      <c r="D2735" s="2">
        <v>1</v>
      </c>
      <c r="E2735" s="2">
        <v>20</v>
      </c>
      <c r="F2735" s="2">
        <v>0</v>
      </c>
      <c r="G2735" s="2">
        <v>0</v>
      </c>
      <c r="H2735" s="2">
        <v>0</v>
      </c>
      <c r="I2735" s="2">
        <v>0</v>
      </c>
      <c r="J2735" s="2">
        <v>194</v>
      </c>
      <c r="K2735" s="2">
        <v>133</v>
      </c>
      <c r="L2735" s="2">
        <v>83</v>
      </c>
      <c r="M2735" s="2">
        <v>20.41</v>
      </c>
      <c r="N2735" s="2">
        <v>55</v>
      </c>
      <c r="O2735" s="2">
        <v>76</v>
      </c>
      <c r="P2735" s="2">
        <v>1</v>
      </c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x14ac:dyDescent="0.35">
      <c r="A2736" s="2">
        <v>1</v>
      </c>
      <c r="B2736" s="2">
        <v>49</v>
      </c>
      <c r="C2736" s="2">
        <v>2</v>
      </c>
      <c r="D2736" s="2">
        <v>1</v>
      </c>
      <c r="E2736" s="2">
        <v>20</v>
      </c>
      <c r="F2736" s="2">
        <v>0</v>
      </c>
      <c r="G2736" s="2">
        <v>0</v>
      </c>
      <c r="H2736" s="2">
        <v>0</v>
      </c>
      <c r="I2736" s="2">
        <v>0</v>
      </c>
      <c r="J2736" s="2">
        <v>278</v>
      </c>
      <c r="K2736" s="2">
        <v>135</v>
      </c>
      <c r="L2736" s="2">
        <v>76</v>
      </c>
      <c r="M2736" s="2">
        <v>29.03</v>
      </c>
      <c r="N2736" s="2">
        <v>82</v>
      </c>
      <c r="O2736" s="2">
        <v>75</v>
      </c>
      <c r="P2736" s="2">
        <v>1</v>
      </c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x14ac:dyDescent="0.35">
      <c r="A2737" s="2">
        <v>0</v>
      </c>
      <c r="B2737" s="2">
        <v>66</v>
      </c>
      <c r="C2737" s="2">
        <v>2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305</v>
      </c>
      <c r="K2737" s="2">
        <v>138</v>
      </c>
      <c r="L2737" s="2">
        <v>86</v>
      </c>
      <c r="M2737" s="2">
        <v>20.74</v>
      </c>
      <c r="N2737" s="2">
        <v>75</v>
      </c>
      <c r="O2737" s="2">
        <v>62</v>
      </c>
      <c r="P2737" s="2">
        <v>1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x14ac:dyDescent="0.35">
      <c r="A2738" s="2">
        <v>0</v>
      </c>
      <c r="B2738" s="2">
        <v>51</v>
      </c>
      <c r="C2738" s="2">
        <v>2</v>
      </c>
      <c r="D2738" s="2">
        <v>0</v>
      </c>
      <c r="E2738" s="2">
        <v>0</v>
      </c>
      <c r="F2738" s="2">
        <v>1</v>
      </c>
      <c r="G2738" s="2">
        <v>0</v>
      </c>
      <c r="H2738" s="2">
        <v>1</v>
      </c>
      <c r="I2738" s="2">
        <v>0</v>
      </c>
      <c r="J2738" s="2">
        <v>358</v>
      </c>
      <c r="K2738" s="2">
        <v>134</v>
      </c>
      <c r="L2738" s="2">
        <v>87</v>
      </c>
      <c r="M2738" s="2">
        <v>29.36</v>
      </c>
      <c r="N2738" s="2">
        <v>75</v>
      </c>
      <c r="O2738" s="2">
        <v>87</v>
      </c>
      <c r="P2738" s="2">
        <v>1</v>
      </c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x14ac:dyDescent="0.35">
      <c r="A2739" s="2">
        <v>0</v>
      </c>
      <c r="B2739" s="2">
        <v>67</v>
      </c>
      <c r="C2739" s="2">
        <v>2</v>
      </c>
      <c r="D2739" s="2">
        <v>1</v>
      </c>
      <c r="E2739" s="2">
        <v>20</v>
      </c>
      <c r="F2739" s="2">
        <v>0</v>
      </c>
      <c r="G2739" s="2">
        <v>0</v>
      </c>
      <c r="H2739" s="2">
        <v>1</v>
      </c>
      <c r="I2739" s="2">
        <v>0</v>
      </c>
      <c r="J2739" s="2">
        <v>239</v>
      </c>
      <c r="K2739" s="2">
        <v>154</v>
      </c>
      <c r="L2739" s="2">
        <v>90</v>
      </c>
      <c r="M2739" s="2">
        <v>28.56</v>
      </c>
      <c r="N2739" s="2">
        <v>72</v>
      </c>
      <c r="O2739" s="2">
        <v>90</v>
      </c>
      <c r="P2739" s="2">
        <v>1</v>
      </c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x14ac:dyDescent="0.35">
      <c r="A2740" s="2">
        <v>1</v>
      </c>
      <c r="B2740" s="2">
        <v>51</v>
      </c>
      <c r="C2740" s="2">
        <v>4</v>
      </c>
      <c r="D2740" s="2">
        <v>1</v>
      </c>
      <c r="E2740" s="2">
        <v>10</v>
      </c>
      <c r="F2740" s="2">
        <v>0</v>
      </c>
      <c r="G2740" s="2">
        <v>0</v>
      </c>
      <c r="H2740" s="2">
        <v>0</v>
      </c>
      <c r="I2740" s="2">
        <v>0</v>
      </c>
      <c r="J2740" s="2">
        <v>185</v>
      </c>
      <c r="K2740" s="2">
        <v>125</v>
      </c>
      <c r="L2740" s="2">
        <v>85</v>
      </c>
      <c r="M2740" s="2">
        <v>29.43</v>
      </c>
      <c r="N2740" s="2">
        <v>56</v>
      </c>
      <c r="O2740" s="2">
        <v>72</v>
      </c>
      <c r="P2740" s="2">
        <v>1</v>
      </c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x14ac:dyDescent="0.35">
      <c r="A2741" s="2">
        <v>0</v>
      </c>
      <c r="B2741" s="2">
        <v>42</v>
      </c>
      <c r="C2741" s="2">
        <v>1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170</v>
      </c>
      <c r="K2741" s="2">
        <v>113</v>
      </c>
      <c r="L2741" s="2">
        <v>79</v>
      </c>
      <c r="M2741" s="2">
        <v>21.31</v>
      </c>
      <c r="N2741" s="2">
        <v>70</v>
      </c>
      <c r="O2741" s="2">
        <v>65</v>
      </c>
      <c r="P2741" s="2">
        <v>1</v>
      </c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x14ac:dyDescent="0.35">
      <c r="A2742" s="2">
        <v>1</v>
      </c>
      <c r="B2742" s="2">
        <v>48</v>
      </c>
      <c r="C2742" s="2">
        <v>1</v>
      </c>
      <c r="D2742" s="2">
        <v>1</v>
      </c>
      <c r="E2742" s="2">
        <v>30</v>
      </c>
      <c r="F2742" s="2">
        <v>0</v>
      </c>
      <c r="G2742" s="2">
        <v>0</v>
      </c>
      <c r="H2742" s="2">
        <v>0</v>
      </c>
      <c r="I2742" s="2">
        <v>0</v>
      </c>
      <c r="J2742" s="2">
        <v>212</v>
      </c>
      <c r="K2742" s="2">
        <v>139</v>
      </c>
      <c r="L2742" s="2">
        <v>86</v>
      </c>
      <c r="M2742" s="2">
        <v>20.27</v>
      </c>
      <c r="N2742" s="2">
        <v>66</v>
      </c>
      <c r="O2742" s="2">
        <v>62</v>
      </c>
      <c r="P2742" s="2">
        <v>1</v>
      </c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x14ac:dyDescent="0.35">
      <c r="A2743" s="2">
        <v>1</v>
      </c>
      <c r="B2743" s="2">
        <v>51</v>
      </c>
      <c r="C2743" s="2">
        <v>3</v>
      </c>
      <c r="D2743" s="2">
        <v>1</v>
      </c>
      <c r="E2743" s="2">
        <v>20</v>
      </c>
      <c r="F2743" s="2">
        <v>0</v>
      </c>
      <c r="G2743" s="2">
        <v>0</v>
      </c>
      <c r="H2743" s="2">
        <v>1</v>
      </c>
      <c r="I2743" s="2">
        <v>0</v>
      </c>
      <c r="J2743" s="2">
        <v>260</v>
      </c>
      <c r="K2743" s="2">
        <v>123</v>
      </c>
      <c r="L2743" s="2">
        <v>72</v>
      </c>
      <c r="M2743" s="2">
        <v>26.83</v>
      </c>
      <c r="N2743" s="2">
        <v>65</v>
      </c>
      <c r="O2743" s="2">
        <v>65</v>
      </c>
      <c r="P2743" s="2">
        <v>1</v>
      </c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x14ac:dyDescent="0.35">
      <c r="A2744" s="2">
        <v>1</v>
      </c>
      <c r="B2744" s="2">
        <v>46</v>
      </c>
      <c r="C2744" s="2">
        <v>1</v>
      </c>
      <c r="D2744" s="2">
        <v>1</v>
      </c>
      <c r="E2744" s="2">
        <v>5</v>
      </c>
      <c r="F2744" s="2">
        <v>0</v>
      </c>
      <c r="G2744" s="2">
        <v>0</v>
      </c>
      <c r="H2744" s="2">
        <v>0</v>
      </c>
      <c r="I2744" s="2">
        <v>0</v>
      </c>
      <c r="J2744" s="2">
        <v>198</v>
      </c>
      <c r="K2744" s="2">
        <v>109</v>
      </c>
      <c r="L2744" s="2">
        <v>81</v>
      </c>
      <c r="M2744" s="2">
        <v>23.28</v>
      </c>
      <c r="N2744" s="2">
        <v>62</v>
      </c>
      <c r="O2744" s="2">
        <v>85</v>
      </c>
      <c r="P2744" s="2">
        <v>1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x14ac:dyDescent="0.35">
      <c r="A2745" s="2">
        <v>1</v>
      </c>
      <c r="B2745" s="2">
        <v>52</v>
      </c>
      <c r="C2745" s="2">
        <v>2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310</v>
      </c>
      <c r="K2745" s="2">
        <v>135</v>
      </c>
      <c r="L2745" s="2">
        <v>89</v>
      </c>
      <c r="M2745" s="2">
        <v>29.51</v>
      </c>
      <c r="N2745" s="2">
        <v>64</v>
      </c>
      <c r="O2745" s="2">
        <v>74</v>
      </c>
      <c r="P2745" s="2">
        <v>1</v>
      </c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x14ac:dyDescent="0.35">
      <c r="A2746" s="2">
        <v>0</v>
      </c>
      <c r="B2746" s="2">
        <v>60</v>
      </c>
      <c r="C2746" s="2">
        <v>2</v>
      </c>
      <c r="D2746" s="2">
        <v>0</v>
      </c>
      <c r="E2746" s="2">
        <v>0</v>
      </c>
      <c r="F2746" s="2">
        <v>0</v>
      </c>
      <c r="G2746" s="2">
        <v>0</v>
      </c>
      <c r="H2746" s="2">
        <v>1</v>
      </c>
      <c r="I2746" s="2">
        <v>0</v>
      </c>
      <c r="J2746" s="2">
        <v>334</v>
      </c>
      <c r="K2746" s="2">
        <v>132</v>
      </c>
      <c r="L2746" s="2">
        <v>94</v>
      </c>
      <c r="M2746" s="2">
        <v>25.38</v>
      </c>
      <c r="N2746" s="2">
        <v>80</v>
      </c>
      <c r="O2746" s="2">
        <v>98</v>
      </c>
      <c r="P2746" s="2">
        <v>1</v>
      </c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x14ac:dyDescent="0.35">
      <c r="A2747" s="2">
        <v>0</v>
      </c>
      <c r="B2747" s="2">
        <v>45</v>
      </c>
      <c r="C2747" s="2">
        <v>1</v>
      </c>
      <c r="D2747" s="2">
        <v>0</v>
      </c>
      <c r="E2747" s="2">
        <v>0</v>
      </c>
      <c r="F2747" s="2">
        <v>0</v>
      </c>
      <c r="G2747" s="2">
        <v>0</v>
      </c>
      <c r="H2747" s="2">
        <v>1</v>
      </c>
      <c r="I2747" s="2">
        <v>0</v>
      </c>
      <c r="J2747" s="2">
        <v>172</v>
      </c>
      <c r="K2747" s="2">
        <v>137</v>
      </c>
      <c r="L2747" s="2">
        <v>92.5</v>
      </c>
      <c r="M2747" s="2">
        <v>30.35</v>
      </c>
      <c r="N2747" s="2">
        <v>90</v>
      </c>
      <c r="O2747" s="2">
        <v>83</v>
      </c>
      <c r="P2747" s="2">
        <v>1</v>
      </c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x14ac:dyDescent="0.35">
      <c r="A2748" s="2">
        <v>1</v>
      </c>
      <c r="B2748" s="2">
        <v>52</v>
      </c>
      <c r="C2748" s="2">
        <v>2</v>
      </c>
      <c r="D2748" s="2">
        <v>1</v>
      </c>
      <c r="E2748" s="2">
        <v>20</v>
      </c>
      <c r="F2748" s="2">
        <v>0</v>
      </c>
      <c r="G2748" s="2">
        <v>0</v>
      </c>
      <c r="H2748" s="2">
        <v>0</v>
      </c>
      <c r="I2748" s="2">
        <v>1</v>
      </c>
      <c r="J2748" s="2">
        <v>258</v>
      </c>
      <c r="K2748" s="2">
        <v>132</v>
      </c>
      <c r="L2748" s="2">
        <v>80</v>
      </c>
      <c r="M2748" s="2">
        <v>27.52</v>
      </c>
      <c r="N2748" s="2">
        <v>90</v>
      </c>
      <c r="O2748" s="2">
        <v>268</v>
      </c>
      <c r="P2748" s="2">
        <v>1</v>
      </c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x14ac:dyDescent="0.35">
      <c r="A2749" s="2">
        <v>0</v>
      </c>
      <c r="B2749" s="2">
        <v>63</v>
      </c>
      <c r="C2749" s="2">
        <v>1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222</v>
      </c>
      <c r="K2749" s="2">
        <v>146</v>
      </c>
      <c r="L2749" s="2">
        <v>78</v>
      </c>
      <c r="M2749" s="2">
        <v>16.920000000000002</v>
      </c>
      <c r="N2749" s="2">
        <v>65</v>
      </c>
      <c r="O2749" s="2">
        <v>74</v>
      </c>
      <c r="P2749" s="2">
        <v>1</v>
      </c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x14ac:dyDescent="0.35">
      <c r="A2750" s="2">
        <v>1</v>
      </c>
      <c r="B2750" s="2">
        <v>58</v>
      </c>
      <c r="C2750" s="2">
        <v>2</v>
      </c>
      <c r="D2750" s="2">
        <v>1</v>
      </c>
      <c r="E2750" s="2">
        <v>20</v>
      </c>
      <c r="F2750" s="2">
        <v>0</v>
      </c>
      <c r="G2750" s="2">
        <v>0</v>
      </c>
      <c r="H2750" s="2">
        <v>0</v>
      </c>
      <c r="I2750" s="2">
        <v>0</v>
      </c>
      <c r="J2750" s="2">
        <v>220</v>
      </c>
      <c r="K2750" s="2">
        <v>129</v>
      </c>
      <c r="L2750" s="2">
        <v>82</v>
      </c>
      <c r="M2750" s="2">
        <v>26.33</v>
      </c>
      <c r="N2750" s="2">
        <v>72</v>
      </c>
      <c r="O2750" s="2">
        <v>80</v>
      </c>
      <c r="P2750" s="2">
        <v>1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x14ac:dyDescent="0.35">
      <c r="A2751" s="2">
        <v>0</v>
      </c>
      <c r="B2751" s="2">
        <v>47</v>
      </c>
      <c r="C2751" s="2">
        <v>2</v>
      </c>
      <c r="D2751" s="2">
        <v>1</v>
      </c>
      <c r="E2751" s="2">
        <v>9</v>
      </c>
      <c r="F2751" s="2">
        <v>0</v>
      </c>
      <c r="G2751" s="2">
        <v>0</v>
      </c>
      <c r="H2751" s="2">
        <v>1</v>
      </c>
      <c r="I2751" s="2">
        <v>0</v>
      </c>
      <c r="J2751" s="2">
        <v>253</v>
      </c>
      <c r="K2751" s="2">
        <v>129</v>
      </c>
      <c r="L2751" s="2">
        <v>81</v>
      </c>
      <c r="M2751" s="2">
        <v>22.18</v>
      </c>
      <c r="N2751" s="2">
        <v>70</v>
      </c>
      <c r="O2751" s="2">
        <v>122</v>
      </c>
      <c r="P2751" s="2">
        <v>1</v>
      </c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x14ac:dyDescent="0.35">
      <c r="A2752" s="2">
        <v>0</v>
      </c>
      <c r="B2752" s="2">
        <v>57</v>
      </c>
      <c r="C2752" s="2">
        <v>3</v>
      </c>
      <c r="D2752" s="2">
        <v>1</v>
      </c>
      <c r="E2752" s="2">
        <v>20</v>
      </c>
      <c r="F2752" s="2">
        <v>1</v>
      </c>
      <c r="G2752" s="2">
        <v>0</v>
      </c>
      <c r="H2752" s="2">
        <v>1</v>
      </c>
      <c r="I2752" s="2">
        <v>0</v>
      </c>
      <c r="J2752" s="2">
        <v>262</v>
      </c>
      <c r="K2752" s="2">
        <v>140</v>
      </c>
      <c r="L2752" s="2">
        <v>93</v>
      </c>
      <c r="M2752" s="2">
        <v>22</v>
      </c>
      <c r="N2752" s="2">
        <v>108</v>
      </c>
      <c r="O2752" s="2">
        <v>78</v>
      </c>
      <c r="P2752" s="2">
        <v>1</v>
      </c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x14ac:dyDescent="0.35">
      <c r="A2753" s="2">
        <v>1</v>
      </c>
      <c r="B2753" s="2">
        <v>67</v>
      </c>
      <c r="C2753" s="2">
        <v>1</v>
      </c>
      <c r="D2753" s="2">
        <v>1</v>
      </c>
      <c r="E2753" s="2">
        <v>15</v>
      </c>
      <c r="F2753" s="2">
        <v>0</v>
      </c>
      <c r="G2753" s="2">
        <v>1</v>
      </c>
      <c r="H2753" s="2">
        <v>1</v>
      </c>
      <c r="I2753" s="2">
        <v>0</v>
      </c>
      <c r="J2753" s="2">
        <v>285</v>
      </c>
      <c r="K2753" s="2">
        <v>155</v>
      </c>
      <c r="L2753" s="2">
        <v>90</v>
      </c>
      <c r="M2753" s="2">
        <v>30.42</v>
      </c>
      <c r="N2753" s="2">
        <v>70</v>
      </c>
      <c r="O2753" s="2">
        <v>77</v>
      </c>
      <c r="P2753" s="2">
        <v>1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x14ac:dyDescent="0.35">
      <c r="A2754" s="2">
        <v>0</v>
      </c>
      <c r="B2754" s="2">
        <v>62</v>
      </c>
      <c r="C2754" s="2">
        <v>3</v>
      </c>
      <c r="D2754" s="2">
        <v>0</v>
      </c>
      <c r="E2754" s="2">
        <v>0</v>
      </c>
      <c r="F2754" s="2">
        <v>0</v>
      </c>
      <c r="G2754" s="2">
        <v>0</v>
      </c>
      <c r="H2754" s="2">
        <v>1</v>
      </c>
      <c r="I2754" s="2">
        <v>0</v>
      </c>
      <c r="J2754" s="2">
        <v>312</v>
      </c>
      <c r="K2754" s="2">
        <v>204</v>
      </c>
      <c r="L2754" s="2">
        <v>118</v>
      </c>
      <c r="M2754" s="2">
        <v>24.83</v>
      </c>
      <c r="N2754" s="2">
        <v>67</v>
      </c>
      <c r="O2754" s="2">
        <v>86</v>
      </c>
      <c r="P2754" s="2">
        <v>1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x14ac:dyDescent="0.35">
      <c r="A2755" s="2">
        <v>0</v>
      </c>
      <c r="B2755" s="2">
        <v>47</v>
      </c>
      <c r="C2755" s="2">
        <v>2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187</v>
      </c>
      <c r="K2755" s="2">
        <v>127.5</v>
      </c>
      <c r="L2755" s="2">
        <v>90</v>
      </c>
      <c r="M2755" s="2">
        <v>24.63</v>
      </c>
      <c r="N2755" s="2">
        <v>110</v>
      </c>
      <c r="O2755" s="2">
        <v>72</v>
      </c>
      <c r="P2755" s="2">
        <v>1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x14ac:dyDescent="0.35">
      <c r="A2756" s="2">
        <v>1</v>
      </c>
      <c r="B2756" s="2">
        <v>61</v>
      </c>
      <c r="C2756" s="2">
        <v>2</v>
      </c>
      <c r="D2756" s="2">
        <v>1</v>
      </c>
      <c r="E2756" s="2">
        <v>15</v>
      </c>
      <c r="F2756" s="2">
        <v>0</v>
      </c>
      <c r="G2756" s="2">
        <v>0</v>
      </c>
      <c r="H2756" s="2">
        <v>0</v>
      </c>
      <c r="I2756" s="2">
        <v>0</v>
      </c>
      <c r="J2756" s="2">
        <v>204</v>
      </c>
      <c r="K2756" s="2">
        <v>120</v>
      </c>
      <c r="L2756" s="2">
        <v>80</v>
      </c>
      <c r="M2756" s="2">
        <v>25.71</v>
      </c>
      <c r="N2756" s="2">
        <v>80</v>
      </c>
      <c r="O2756" s="2">
        <v>83</v>
      </c>
      <c r="P2756" s="2">
        <v>1</v>
      </c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x14ac:dyDescent="0.35">
      <c r="A2757" s="2">
        <v>1</v>
      </c>
      <c r="B2757" s="2">
        <v>36</v>
      </c>
      <c r="C2757" s="2">
        <v>2</v>
      </c>
      <c r="D2757" s="2">
        <v>1</v>
      </c>
      <c r="E2757" s="2">
        <v>20</v>
      </c>
      <c r="F2757" s="2">
        <v>0</v>
      </c>
      <c r="G2757" s="2">
        <v>0</v>
      </c>
      <c r="H2757" s="2">
        <v>0</v>
      </c>
      <c r="I2757" s="2">
        <v>0</v>
      </c>
      <c r="J2757" s="2">
        <v>242</v>
      </c>
      <c r="K2757" s="2">
        <v>118.5</v>
      </c>
      <c r="L2757" s="2">
        <v>84.5</v>
      </c>
      <c r="M2757" s="2">
        <v>24.04</v>
      </c>
      <c r="N2757" s="2">
        <v>78</v>
      </c>
      <c r="O2757" s="2">
        <v>103</v>
      </c>
      <c r="P2757" s="2">
        <v>1</v>
      </c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x14ac:dyDescent="0.35">
      <c r="A2758" s="2">
        <v>1</v>
      </c>
      <c r="B2758" s="2">
        <v>55</v>
      </c>
      <c r="C2758" s="2">
        <v>1</v>
      </c>
      <c r="D2758" s="2">
        <v>1</v>
      </c>
      <c r="E2758" s="2">
        <v>20</v>
      </c>
      <c r="F2758" s="2">
        <v>0</v>
      </c>
      <c r="G2758" s="2">
        <v>0</v>
      </c>
      <c r="H2758" s="2">
        <v>1</v>
      </c>
      <c r="I2758" s="2">
        <v>0</v>
      </c>
      <c r="J2758" s="2">
        <v>259</v>
      </c>
      <c r="K2758" s="2">
        <v>217</v>
      </c>
      <c r="L2758" s="2">
        <v>112</v>
      </c>
      <c r="M2758" s="2">
        <v>29.6</v>
      </c>
      <c r="N2758" s="2">
        <v>63</v>
      </c>
      <c r="O2758" s="2">
        <v>77</v>
      </c>
      <c r="P2758" s="2">
        <v>1</v>
      </c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x14ac:dyDescent="0.35">
      <c r="A2759" s="2">
        <v>0</v>
      </c>
      <c r="B2759" s="2">
        <v>39</v>
      </c>
      <c r="C2759" s="2">
        <v>3</v>
      </c>
      <c r="D2759" s="2">
        <v>1</v>
      </c>
      <c r="E2759" s="2">
        <v>30</v>
      </c>
      <c r="F2759" s="2">
        <v>0</v>
      </c>
      <c r="G2759" s="2">
        <v>0</v>
      </c>
      <c r="H2759" s="2">
        <v>1</v>
      </c>
      <c r="I2759" s="2">
        <v>0</v>
      </c>
      <c r="J2759" s="2">
        <v>235</v>
      </c>
      <c r="K2759" s="2">
        <v>196</v>
      </c>
      <c r="L2759" s="2">
        <v>116</v>
      </c>
      <c r="M2759" s="2">
        <v>29.7</v>
      </c>
      <c r="N2759" s="2">
        <v>73</v>
      </c>
      <c r="O2759" s="2">
        <v>87</v>
      </c>
      <c r="P2759" s="2">
        <v>1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x14ac:dyDescent="0.35">
      <c r="A2760" s="2">
        <v>0</v>
      </c>
      <c r="B2760" s="2">
        <v>60</v>
      </c>
      <c r="C2760" s="2">
        <v>1</v>
      </c>
      <c r="D2760" s="2">
        <v>0</v>
      </c>
      <c r="E2760" s="2">
        <v>0</v>
      </c>
      <c r="F2760" s="2">
        <v>0</v>
      </c>
      <c r="G2760" s="2">
        <v>0</v>
      </c>
      <c r="H2760" s="2">
        <v>1</v>
      </c>
      <c r="I2760" s="2">
        <v>0</v>
      </c>
      <c r="J2760" s="2">
        <v>170</v>
      </c>
      <c r="K2760" s="2">
        <v>146</v>
      </c>
      <c r="L2760" s="2">
        <v>89</v>
      </c>
      <c r="M2760" s="2">
        <v>32.409999999999997</v>
      </c>
      <c r="N2760" s="2">
        <v>68</v>
      </c>
      <c r="O2760" s="2">
        <v>81</v>
      </c>
      <c r="P2760" s="2">
        <v>1</v>
      </c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x14ac:dyDescent="0.35">
      <c r="A2761" s="2">
        <v>0</v>
      </c>
      <c r="B2761" s="2">
        <v>62</v>
      </c>
      <c r="C2761" s="2">
        <v>4</v>
      </c>
      <c r="D2761" s="2">
        <v>0</v>
      </c>
      <c r="E2761" s="2">
        <v>0</v>
      </c>
      <c r="F2761" s="2">
        <v>1</v>
      </c>
      <c r="G2761" s="2">
        <v>0</v>
      </c>
      <c r="H2761" s="2">
        <v>1</v>
      </c>
      <c r="I2761" s="2">
        <v>0</v>
      </c>
      <c r="J2761" s="2">
        <v>274</v>
      </c>
      <c r="K2761" s="2">
        <v>167</v>
      </c>
      <c r="L2761" s="2">
        <v>94</v>
      </c>
      <c r="M2761" s="2">
        <v>28.18</v>
      </c>
      <c r="N2761" s="2">
        <v>100</v>
      </c>
      <c r="O2761" s="2">
        <v>80</v>
      </c>
      <c r="P2761" s="2">
        <v>1</v>
      </c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x14ac:dyDescent="0.35">
      <c r="A2762" s="2">
        <v>0</v>
      </c>
      <c r="B2762" s="2">
        <v>46</v>
      </c>
      <c r="C2762" s="2">
        <v>3</v>
      </c>
      <c r="D2762" s="2">
        <v>0</v>
      </c>
      <c r="E2762" s="2">
        <v>0</v>
      </c>
      <c r="F2762" s="2">
        <v>0</v>
      </c>
      <c r="G2762" s="2">
        <v>0</v>
      </c>
      <c r="H2762" s="2">
        <v>1</v>
      </c>
      <c r="I2762" s="2">
        <v>0</v>
      </c>
      <c r="J2762" s="2">
        <v>237</v>
      </c>
      <c r="K2762" s="2">
        <v>196</v>
      </c>
      <c r="L2762" s="2">
        <v>120</v>
      </c>
      <c r="M2762" s="2">
        <v>31.64</v>
      </c>
      <c r="N2762" s="2">
        <v>58</v>
      </c>
      <c r="O2762" s="2">
        <v>60</v>
      </c>
      <c r="P2762" s="2">
        <v>1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x14ac:dyDescent="0.35">
      <c r="A2763" s="2">
        <v>1</v>
      </c>
      <c r="B2763" s="2">
        <v>52</v>
      </c>
      <c r="C2763" s="2">
        <v>2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219</v>
      </c>
      <c r="K2763" s="2">
        <v>136</v>
      </c>
      <c r="L2763" s="2">
        <v>76</v>
      </c>
      <c r="M2763" s="2">
        <v>24.49</v>
      </c>
      <c r="N2763" s="2">
        <v>52</v>
      </c>
      <c r="O2763" s="2">
        <v>73</v>
      </c>
      <c r="P2763" s="2">
        <v>1</v>
      </c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x14ac:dyDescent="0.35">
      <c r="A2764" s="2">
        <v>0</v>
      </c>
      <c r="B2764" s="2">
        <v>70</v>
      </c>
      <c r="C2764" s="2">
        <v>1</v>
      </c>
      <c r="D2764" s="2">
        <v>0</v>
      </c>
      <c r="E2764" s="2">
        <v>0</v>
      </c>
      <c r="F2764" s="2">
        <v>0</v>
      </c>
      <c r="G2764" s="2">
        <v>1</v>
      </c>
      <c r="H2764" s="2">
        <v>1</v>
      </c>
      <c r="I2764" s="2">
        <v>0</v>
      </c>
      <c r="J2764" s="2">
        <v>107</v>
      </c>
      <c r="K2764" s="2">
        <v>143</v>
      </c>
      <c r="L2764" s="2">
        <v>93</v>
      </c>
      <c r="M2764" s="2">
        <v>25.4</v>
      </c>
      <c r="N2764" s="2">
        <v>68</v>
      </c>
      <c r="O2764" s="2">
        <v>62</v>
      </c>
      <c r="P2764" s="2">
        <v>1</v>
      </c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x14ac:dyDescent="0.35">
      <c r="A2765" s="2">
        <v>0</v>
      </c>
      <c r="B2765" s="2">
        <v>58</v>
      </c>
      <c r="C2765" s="2">
        <v>2</v>
      </c>
      <c r="D2765" s="2">
        <v>0</v>
      </c>
      <c r="E2765" s="2">
        <v>0</v>
      </c>
      <c r="F2765" s="2">
        <v>0</v>
      </c>
      <c r="G2765" s="2">
        <v>0</v>
      </c>
      <c r="H2765" s="2">
        <v>1</v>
      </c>
      <c r="I2765" s="2">
        <v>0</v>
      </c>
      <c r="J2765" s="2">
        <v>312</v>
      </c>
      <c r="K2765" s="2">
        <v>161</v>
      </c>
      <c r="L2765" s="2">
        <v>100.5</v>
      </c>
      <c r="M2765" s="2">
        <v>21.51</v>
      </c>
      <c r="N2765" s="2">
        <v>75</v>
      </c>
      <c r="O2765" s="2">
        <v>64</v>
      </c>
      <c r="P2765" s="2">
        <v>1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x14ac:dyDescent="0.35">
      <c r="A2766" s="2">
        <v>0</v>
      </c>
      <c r="B2766" s="2">
        <v>43</v>
      </c>
      <c r="C2766" s="2">
        <v>1</v>
      </c>
      <c r="D2766" s="2">
        <v>0</v>
      </c>
      <c r="E2766" s="2">
        <v>0</v>
      </c>
      <c r="F2766" s="2">
        <v>0</v>
      </c>
      <c r="G2766" s="2">
        <v>0</v>
      </c>
      <c r="H2766" s="2">
        <v>1</v>
      </c>
      <c r="I2766" s="2">
        <v>1</v>
      </c>
      <c r="J2766" s="2">
        <v>231</v>
      </c>
      <c r="K2766" s="2">
        <v>155.5</v>
      </c>
      <c r="L2766" s="2">
        <v>99.5</v>
      </c>
      <c r="M2766" s="2">
        <v>34.950000000000003</v>
      </c>
      <c r="N2766" s="2">
        <v>68</v>
      </c>
      <c r="O2766" s="2">
        <v>274</v>
      </c>
      <c r="P2766" s="2">
        <v>1</v>
      </c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x14ac:dyDescent="0.35">
      <c r="A2767" s="2">
        <v>1</v>
      </c>
      <c r="B2767" s="2">
        <v>56</v>
      </c>
      <c r="C2767" s="2">
        <v>1</v>
      </c>
      <c r="D2767" s="2">
        <v>1</v>
      </c>
      <c r="E2767" s="2">
        <v>7</v>
      </c>
      <c r="F2767" s="2">
        <v>0</v>
      </c>
      <c r="G2767" s="2">
        <v>0</v>
      </c>
      <c r="H2767" s="2">
        <v>1</v>
      </c>
      <c r="I2767" s="2">
        <v>0</v>
      </c>
      <c r="J2767" s="2">
        <v>222</v>
      </c>
      <c r="K2767" s="2">
        <v>159</v>
      </c>
      <c r="L2767" s="2">
        <v>91.5</v>
      </c>
      <c r="M2767" s="2">
        <v>27.12</v>
      </c>
      <c r="N2767" s="2">
        <v>70</v>
      </c>
      <c r="O2767" s="2">
        <v>80</v>
      </c>
      <c r="P2767" s="2">
        <v>1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x14ac:dyDescent="0.35">
      <c r="A2768" s="2">
        <v>0</v>
      </c>
      <c r="B2768" s="2">
        <v>63</v>
      </c>
      <c r="C2768" s="2">
        <v>1</v>
      </c>
      <c r="D2768" s="2">
        <v>0</v>
      </c>
      <c r="E2768" s="2">
        <v>0</v>
      </c>
      <c r="F2768" s="2">
        <v>0</v>
      </c>
      <c r="G2768" s="2">
        <v>0</v>
      </c>
      <c r="H2768" s="2">
        <v>1</v>
      </c>
      <c r="I2768" s="2">
        <v>0</v>
      </c>
      <c r="J2768" s="2">
        <v>320</v>
      </c>
      <c r="K2768" s="2">
        <v>155</v>
      </c>
      <c r="L2768" s="2">
        <v>81</v>
      </c>
      <c r="M2768" s="2">
        <v>31.71</v>
      </c>
      <c r="N2768" s="2">
        <v>64</v>
      </c>
      <c r="O2768" s="2">
        <v>80</v>
      </c>
      <c r="P2768" s="2">
        <v>1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x14ac:dyDescent="0.35">
      <c r="A2769" s="2">
        <v>1</v>
      </c>
      <c r="B2769" s="2">
        <v>56</v>
      </c>
      <c r="C2769" s="2">
        <v>3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1</v>
      </c>
      <c r="J2769" s="2">
        <v>214</v>
      </c>
      <c r="K2769" s="2">
        <v>115</v>
      </c>
      <c r="L2769" s="2">
        <v>80</v>
      </c>
      <c r="M2769" s="2">
        <v>25.09</v>
      </c>
      <c r="N2769" s="2">
        <v>70</v>
      </c>
      <c r="O2769" s="2">
        <v>292</v>
      </c>
      <c r="P2769" s="2">
        <v>1</v>
      </c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x14ac:dyDescent="0.35">
      <c r="A2770" s="2">
        <v>1</v>
      </c>
      <c r="B2770" s="2">
        <v>44</v>
      </c>
      <c r="C2770" s="2">
        <v>2</v>
      </c>
      <c r="D2770" s="2">
        <v>1</v>
      </c>
      <c r="E2770" s="2">
        <v>40</v>
      </c>
      <c r="F2770" s="2">
        <v>0</v>
      </c>
      <c r="G2770" s="2">
        <v>0</v>
      </c>
      <c r="H2770" s="2">
        <v>1</v>
      </c>
      <c r="I2770" s="2">
        <v>0</v>
      </c>
      <c r="J2770" s="2">
        <v>312</v>
      </c>
      <c r="K2770" s="2">
        <v>157</v>
      </c>
      <c r="L2770" s="2">
        <v>97</v>
      </c>
      <c r="M2770" s="2">
        <v>29.91</v>
      </c>
      <c r="N2770" s="2">
        <v>85</v>
      </c>
      <c r="O2770" s="2">
        <v>74</v>
      </c>
      <c r="P2770" s="2">
        <v>1</v>
      </c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x14ac:dyDescent="0.35">
      <c r="A2771" s="2">
        <v>1</v>
      </c>
      <c r="B2771" s="2">
        <v>66</v>
      </c>
      <c r="C2771" s="2">
        <v>1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270</v>
      </c>
      <c r="K2771" s="2">
        <v>120</v>
      </c>
      <c r="L2771" s="2">
        <v>76</v>
      </c>
      <c r="M2771" s="2">
        <v>19.09</v>
      </c>
      <c r="N2771" s="2">
        <v>64</v>
      </c>
      <c r="O2771" s="2">
        <v>98</v>
      </c>
      <c r="P2771" s="2">
        <v>1</v>
      </c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x14ac:dyDescent="0.35">
      <c r="A2772" s="2">
        <v>0</v>
      </c>
      <c r="B2772" s="2">
        <v>64</v>
      </c>
      <c r="C2772" s="2">
        <v>1</v>
      </c>
      <c r="D2772" s="2">
        <v>0</v>
      </c>
      <c r="E2772" s="2">
        <v>0</v>
      </c>
      <c r="F2772" s="2">
        <v>0</v>
      </c>
      <c r="G2772" s="2">
        <v>0</v>
      </c>
      <c r="H2772" s="2">
        <v>1</v>
      </c>
      <c r="I2772" s="2">
        <v>0</v>
      </c>
      <c r="J2772" s="2">
        <v>372</v>
      </c>
      <c r="K2772" s="2">
        <v>169</v>
      </c>
      <c r="L2772" s="2">
        <v>85</v>
      </c>
      <c r="M2772" s="2">
        <v>26.01</v>
      </c>
      <c r="N2772" s="2">
        <v>75</v>
      </c>
      <c r="O2772" s="2">
        <v>79</v>
      </c>
      <c r="P2772" s="2">
        <v>1</v>
      </c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x14ac:dyDescent="0.35">
      <c r="A2773" s="2">
        <v>0</v>
      </c>
      <c r="B2773" s="2">
        <v>49</v>
      </c>
      <c r="C2773" s="2">
        <v>1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225</v>
      </c>
      <c r="K2773" s="2">
        <v>115.5</v>
      </c>
      <c r="L2773" s="2">
        <v>72.5</v>
      </c>
      <c r="M2773" s="2">
        <v>21.83</v>
      </c>
      <c r="N2773" s="2">
        <v>69</v>
      </c>
      <c r="O2773" s="2">
        <v>78</v>
      </c>
      <c r="P2773" s="2">
        <v>1</v>
      </c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x14ac:dyDescent="0.35">
      <c r="A2774" s="2">
        <v>0</v>
      </c>
      <c r="B2774" s="2">
        <v>40</v>
      </c>
      <c r="C2774" s="2">
        <v>2</v>
      </c>
      <c r="D2774" s="2">
        <v>1</v>
      </c>
      <c r="E2774" s="2">
        <v>20</v>
      </c>
      <c r="F2774" s="2">
        <v>0</v>
      </c>
      <c r="G2774" s="2">
        <v>0</v>
      </c>
      <c r="H2774" s="2">
        <v>0</v>
      </c>
      <c r="I2774" s="2">
        <v>0</v>
      </c>
      <c r="J2774" s="2">
        <v>271</v>
      </c>
      <c r="K2774" s="2">
        <v>138.5</v>
      </c>
      <c r="L2774" s="2">
        <v>88</v>
      </c>
      <c r="M2774" s="2">
        <v>27.24</v>
      </c>
      <c r="N2774" s="2">
        <v>80</v>
      </c>
      <c r="O2774" s="2">
        <v>78</v>
      </c>
      <c r="P2774" s="2">
        <v>1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x14ac:dyDescent="0.35">
      <c r="A2775" s="2">
        <v>1</v>
      </c>
      <c r="B2775" s="2">
        <v>39</v>
      </c>
      <c r="C2775" s="2">
        <v>2</v>
      </c>
      <c r="D2775" s="2">
        <v>1</v>
      </c>
      <c r="E2775" s="2">
        <v>30</v>
      </c>
      <c r="F2775" s="2">
        <v>0</v>
      </c>
      <c r="G2775" s="2">
        <v>0</v>
      </c>
      <c r="H2775" s="2">
        <v>0</v>
      </c>
      <c r="I2775" s="2">
        <v>0</v>
      </c>
      <c r="J2775" s="2">
        <v>257</v>
      </c>
      <c r="K2775" s="2">
        <v>118</v>
      </c>
      <c r="L2775" s="2">
        <v>76</v>
      </c>
      <c r="M2775" s="2">
        <v>22.92</v>
      </c>
      <c r="N2775" s="2">
        <v>73</v>
      </c>
      <c r="O2775" s="2">
        <v>76</v>
      </c>
      <c r="P2775" s="2">
        <v>1</v>
      </c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x14ac:dyDescent="0.35">
      <c r="A2776" s="2">
        <v>0</v>
      </c>
      <c r="B2776" s="2">
        <v>47</v>
      </c>
      <c r="C2776" s="2">
        <v>1</v>
      </c>
      <c r="D2776" s="2">
        <v>0</v>
      </c>
      <c r="E2776" s="2">
        <v>0</v>
      </c>
      <c r="F2776" s="2">
        <v>1</v>
      </c>
      <c r="G2776" s="2">
        <v>0</v>
      </c>
      <c r="H2776" s="2">
        <v>1</v>
      </c>
      <c r="I2776" s="2">
        <v>0</v>
      </c>
      <c r="J2776" s="2">
        <v>277</v>
      </c>
      <c r="K2776" s="2">
        <v>138.5</v>
      </c>
      <c r="L2776" s="2">
        <v>99</v>
      </c>
      <c r="M2776" s="2">
        <v>39.64</v>
      </c>
      <c r="N2776" s="2">
        <v>85</v>
      </c>
      <c r="O2776" s="2">
        <v>81</v>
      </c>
      <c r="P2776" s="2">
        <v>1</v>
      </c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x14ac:dyDescent="0.35">
      <c r="A2777" s="2">
        <v>1</v>
      </c>
      <c r="B2777" s="2">
        <v>65</v>
      </c>
      <c r="C2777" s="2">
        <v>1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167</v>
      </c>
      <c r="K2777" s="2">
        <v>150</v>
      </c>
      <c r="L2777" s="2">
        <v>77</v>
      </c>
      <c r="M2777" s="2">
        <v>34.69</v>
      </c>
      <c r="N2777" s="2">
        <v>75</v>
      </c>
      <c r="O2777" s="2">
        <v>78</v>
      </c>
      <c r="P2777" s="2">
        <v>1</v>
      </c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x14ac:dyDescent="0.35">
      <c r="A2778" s="2">
        <v>1</v>
      </c>
      <c r="B2778" s="2">
        <v>49</v>
      </c>
      <c r="C2778" s="2">
        <v>3</v>
      </c>
      <c r="D2778" s="2">
        <v>1</v>
      </c>
      <c r="E2778" s="2">
        <v>40</v>
      </c>
      <c r="F2778" s="2">
        <v>0</v>
      </c>
      <c r="G2778" s="2">
        <v>0</v>
      </c>
      <c r="H2778" s="2">
        <v>1</v>
      </c>
      <c r="I2778" s="2">
        <v>0</v>
      </c>
      <c r="J2778" s="2">
        <v>260</v>
      </c>
      <c r="K2778" s="2">
        <v>142</v>
      </c>
      <c r="L2778" s="2">
        <v>54</v>
      </c>
      <c r="M2778" s="2">
        <v>25.4</v>
      </c>
      <c r="N2778" s="2">
        <v>67</v>
      </c>
      <c r="O2778" s="2">
        <v>95</v>
      </c>
      <c r="P2778" s="2">
        <v>1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x14ac:dyDescent="0.35">
      <c r="A2779" s="2">
        <v>1</v>
      </c>
      <c r="B2779" s="2">
        <v>63</v>
      </c>
      <c r="C2779" s="2">
        <v>4</v>
      </c>
      <c r="D2779" s="2">
        <v>1</v>
      </c>
      <c r="E2779" s="2">
        <v>20</v>
      </c>
      <c r="F2779" s="2">
        <v>0</v>
      </c>
      <c r="G2779" s="2">
        <v>0</v>
      </c>
      <c r="H2779" s="2">
        <v>1</v>
      </c>
      <c r="I2779" s="2">
        <v>0</v>
      </c>
      <c r="J2779" s="2">
        <v>248</v>
      </c>
      <c r="K2779" s="2">
        <v>135</v>
      </c>
      <c r="L2779" s="2">
        <v>80</v>
      </c>
      <c r="M2779" s="2">
        <v>23.06</v>
      </c>
      <c r="N2779" s="2">
        <v>78</v>
      </c>
      <c r="O2779" s="2">
        <v>118</v>
      </c>
      <c r="P2779" s="2">
        <v>1</v>
      </c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x14ac:dyDescent="0.35">
      <c r="A2780" s="2">
        <v>1</v>
      </c>
      <c r="B2780" s="2">
        <v>54</v>
      </c>
      <c r="C2780" s="2">
        <v>1</v>
      </c>
      <c r="D2780" s="2">
        <v>1</v>
      </c>
      <c r="E2780" s="2">
        <v>30</v>
      </c>
      <c r="F2780" s="2">
        <v>0</v>
      </c>
      <c r="G2780" s="2">
        <v>0</v>
      </c>
      <c r="H2780" s="2">
        <v>0</v>
      </c>
      <c r="I2780" s="2">
        <v>0</v>
      </c>
      <c r="J2780" s="2">
        <v>333</v>
      </c>
      <c r="K2780" s="2">
        <v>127</v>
      </c>
      <c r="L2780" s="2">
        <v>74</v>
      </c>
      <c r="M2780" s="2">
        <v>27.97</v>
      </c>
      <c r="N2780" s="2">
        <v>90</v>
      </c>
      <c r="O2780" s="2">
        <v>62</v>
      </c>
      <c r="P2780" s="2">
        <v>1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x14ac:dyDescent="0.35">
      <c r="A2781" s="2">
        <v>1</v>
      </c>
      <c r="B2781" s="2">
        <v>47</v>
      </c>
      <c r="C2781" s="2">
        <v>2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234</v>
      </c>
      <c r="K2781" s="2">
        <v>142</v>
      </c>
      <c r="L2781" s="2">
        <v>96</v>
      </c>
      <c r="M2781" s="2">
        <v>28.21</v>
      </c>
      <c r="N2781" s="2">
        <v>75</v>
      </c>
      <c r="O2781" s="2">
        <v>78</v>
      </c>
      <c r="P2781" s="2">
        <v>1</v>
      </c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x14ac:dyDescent="0.35">
      <c r="A2782" s="2">
        <v>1</v>
      </c>
      <c r="B2782" s="2">
        <v>50</v>
      </c>
      <c r="C2782" s="2">
        <v>1</v>
      </c>
      <c r="D2782" s="2">
        <v>0</v>
      </c>
      <c r="E2782" s="2">
        <v>0</v>
      </c>
      <c r="F2782" s="2">
        <v>0</v>
      </c>
      <c r="G2782" s="2">
        <v>0</v>
      </c>
      <c r="H2782" s="2">
        <v>1</v>
      </c>
      <c r="I2782" s="2">
        <v>0</v>
      </c>
      <c r="J2782" s="2">
        <v>208</v>
      </c>
      <c r="K2782" s="2">
        <v>166.5</v>
      </c>
      <c r="L2782" s="2">
        <v>106.5</v>
      </c>
      <c r="M2782" s="2">
        <v>29.13</v>
      </c>
      <c r="N2782" s="2">
        <v>85</v>
      </c>
      <c r="O2782" s="2">
        <v>84</v>
      </c>
      <c r="P2782" s="2">
        <v>1</v>
      </c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x14ac:dyDescent="0.35">
      <c r="A2783" s="2">
        <v>1</v>
      </c>
      <c r="B2783" s="2">
        <v>48</v>
      </c>
      <c r="C2783" s="2">
        <v>2</v>
      </c>
      <c r="D2783" s="2">
        <v>1</v>
      </c>
      <c r="E2783" s="2">
        <v>17</v>
      </c>
      <c r="F2783" s="2">
        <v>0</v>
      </c>
      <c r="G2783" s="2">
        <v>0</v>
      </c>
      <c r="H2783" s="2">
        <v>1</v>
      </c>
      <c r="I2783" s="2">
        <v>0</v>
      </c>
      <c r="J2783" s="2">
        <v>250</v>
      </c>
      <c r="K2783" s="2">
        <v>177</v>
      </c>
      <c r="L2783" s="2">
        <v>124</v>
      </c>
      <c r="M2783" s="2">
        <v>26.4</v>
      </c>
      <c r="N2783" s="2">
        <v>75</v>
      </c>
      <c r="O2783" s="2">
        <v>69</v>
      </c>
      <c r="P2783" s="2">
        <v>1</v>
      </c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x14ac:dyDescent="0.35">
      <c r="A2784" s="2">
        <v>0</v>
      </c>
      <c r="B2784" s="2">
        <v>51</v>
      </c>
      <c r="C2784" s="2">
        <v>1</v>
      </c>
      <c r="D2784" s="2">
        <v>1</v>
      </c>
      <c r="E2784" s="2">
        <v>25</v>
      </c>
      <c r="F2784" s="2">
        <v>0</v>
      </c>
      <c r="G2784" s="2">
        <v>0</v>
      </c>
      <c r="H2784" s="2">
        <v>0</v>
      </c>
      <c r="I2784" s="2">
        <v>0</v>
      </c>
      <c r="J2784" s="2">
        <v>327</v>
      </c>
      <c r="K2784" s="2">
        <v>117</v>
      </c>
      <c r="L2784" s="2">
        <v>70</v>
      </c>
      <c r="M2784" s="2">
        <v>18.52</v>
      </c>
      <c r="N2784" s="2">
        <v>90</v>
      </c>
      <c r="O2784" s="2">
        <v>76</v>
      </c>
      <c r="P2784" s="2">
        <v>1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x14ac:dyDescent="0.35">
      <c r="A2785" s="2">
        <v>1</v>
      </c>
      <c r="B2785" s="2">
        <v>57</v>
      </c>
      <c r="C2785" s="2">
        <v>1</v>
      </c>
      <c r="D2785" s="2">
        <v>1</v>
      </c>
      <c r="E2785" s="2">
        <v>20</v>
      </c>
      <c r="F2785" s="2">
        <v>0</v>
      </c>
      <c r="G2785" s="2">
        <v>0</v>
      </c>
      <c r="H2785" s="2">
        <v>0</v>
      </c>
      <c r="I2785" s="2">
        <v>0</v>
      </c>
      <c r="J2785" s="2">
        <v>193</v>
      </c>
      <c r="K2785" s="2">
        <v>104</v>
      </c>
      <c r="L2785" s="2">
        <v>64</v>
      </c>
      <c r="M2785" s="2">
        <v>26</v>
      </c>
      <c r="N2785" s="2">
        <v>62</v>
      </c>
      <c r="O2785" s="2">
        <v>87</v>
      </c>
      <c r="P2785" s="2">
        <v>1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x14ac:dyDescent="0.35">
      <c r="A2786" s="2">
        <v>1</v>
      </c>
      <c r="B2786" s="2">
        <v>43</v>
      </c>
      <c r="C2786" s="2">
        <v>4</v>
      </c>
      <c r="D2786" s="2">
        <v>1</v>
      </c>
      <c r="E2786" s="2">
        <v>40</v>
      </c>
      <c r="F2786" s="2">
        <v>0</v>
      </c>
      <c r="G2786" s="2">
        <v>0</v>
      </c>
      <c r="H2786" s="2">
        <v>0</v>
      </c>
      <c r="I2786" s="2">
        <v>0</v>
      </c>
      <c r="J2786" s="2">
        <v>226</v>
      </c>
      <c r="K2786" s="2">
        <v>103.5</v>
      </c>
      <c r="L2786" s="2">
        <v>60</v>
      </c>
      <c r="M2786" s="2">
        <v>26.11</v>
      </c>
      <c r="N2786" s="2">
        <v>90</v>
      </c>
      <c r="O2786" s="2">
        <v>67</v>
      </c>
      <c r="P2786" s="2">
        <v>1</v>
      </c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x14ac:dyDescent="0.35">
      <c r="A2787" s="2">
        <v>1</v>
      </c>
      <c r="B2787" s="2">
        <v>62</v>
      </c>
      <c r="C2787" s="2">
        <v>1</v>
      </c>
      <c r="D2787" s="2">
        <v>1</v>
      </c>
      <c r="E2787" s="2">
        <v>10</v>
      </c>
      <c r="F2787" s="2">
        <v>0</v>
      </c>
      <c r="G2787" s="2">
        <v>0</v>
      </c>
      <c r="H2787" s="2">
        <v>0</v>
      </c>
      <c r="I2787" s="2">
        <v>0</v>
      </c>
      <c r="J2787" s="2">
        <v>157</v>
      </c>
      <c r="K2787" s="2">
        <v>134</v>
      </c>
      <c r="L2787" s="2">
        <v>84</v>
      </c>
      <c r="M2787" s="2">
        <v>25.95</v>
      </c>
      <c r="N2787" s="2">
        <v>105</v>
      </c>
      <c r="O2787" s="2">
        <v>76</v>
      </c>
      <c r="P2787" s="2">
        <v>1</v>
      </c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x14ac:dyDescent="0.35">
      <c r="A2788" s="2">
        <v>0</v>
      </c>
      <c r="B2788" s="2">
        <v>58</v>
      </c>
      <c r="C2788" s="2">
        <v>1</v>
      </c>
      <c r="D2788" s="2">
        <v>1</v>
      </c>
      <c r="E2788" s="2">
        <v>20</v>
      </c>
      <c r="F2788" s="2">
        <v>0</v>
      </c>
      <c r="G2788" s="2">
        <v>0</v>
      </c>
      <c r="H2788" s="2">
        <v>0</v>
      </c>
      <c r="I2788" s="2">
        <v>0</v>
      </c>
      <c r="J2788" s="2">
        <v>215</v>
      </c>
      <c r="K2788" s="2">
        <v>119.5</v>
      </c>
      <c r="L2788" s="2">
        <v>73</v>
      </c>
      <c r="M2788" s="2">
        <v>29.86</v>
      </c>
      <c r="N2788" s="2">
        <v>67</v>
      </c>
      <c r="O2788" s="2">
        <v>93</v>
      </c>
      <c r="P2788" s="2">
        <v>1</v>
      </c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x14ac:dyDescent="0.35">
      <c r="A2789" s="2">
        <v>0</v>
      </c>
      <c r="B2789" s="2">
        <v>59</v>
      </c>
      <c r="C2789" s="2">
        <v>1</v>
      </c>
      <c r="D2789" s="2">
        <v>0</v>
      </c>
      <c r="E2789" s="2">
        <v>0</v>
      </c>
      <c r="F2789" s="2">
        <v>0</v>
      </c>
      <c r="G2789" s="2">
        <v>0</v>
      </c>
      <c r="H2789" s="2">
        <v>1</v>
      </c>
      <c r="I2789" s="2">
        <v>0</v>
      </c>
      <c r="J2789" s="2">
        <v>240</v>
      </c>
      <c r="K2789" s="2">
        <v>155.5</v>
      </c>
      <c r="L2789" s="2">
        <v>100.5</v>
      </c>
      <c r="M2789" s="2">
        <v>33.54</v>
      </c>
      <c r="N2789" s="2">
        <v>72</v>
      </c>
      <c r="O2789" s="2">
        <v>116</v>
      </c>
      <c r="P2789" s="2">
        <v>1</v>
      </c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x14ac:dyDescent="0.35">
      <c r="A2790" s="2">
        <v>1</v>
      </c>
      <c r="B2790" s="2">
        <v>59</v>
      </c>
      <c r="C2790" s="2">
        <v>3</v>
      </c>
      <c r="D2790" s="2">
        <v>1</v>
      </c>
      <c r="E2790" s="2">
        <v>20</v>
      </c>
      <c r="F2790" s="2">
        <v>0</v>
      </c>
      <c r="G2790" s="2">
        <v>0</v>
      </c>
      <c r="H2790" s="2">
        <v>0</v>
      </c>
      <c r="I2790" s="2">
        <v>0</v>
      </c>
      <c r="J2790" s="2">
        <v>238</v>
      </c>
      <c r="K2790" s="2">
        <v>112.5</v>
      </c>
      <c r="L2790" s="2">
        <v>75.5</v>
      </c>
      <c r="M2790" s="2">
        <v>26.42</v>
      </c>
      <c r="N2790" s="2">
        <v>58</v>
      </c>
      <c r="O2790" s="2">
        <v>67</v>
      </c>
      <c r="P2790" s="2">
        <v>1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x14ac:dyDescent="0.35">
      <c r="A2791" s="2">
        <v>1</v>
      </c>
      <c r="B2791" s="2">
        <v>43</v>
      </c>
      <c r="C2791" s="2">
        <v>1</v>
      </c>
      <c r="D2791" s="2">
        <v>1</v>
      </c>
      <c r="E2791" s="2">
        <v>20</v>
      </c>
      <c r="F2791" s="2">
        <v>0</v>
      </c>
      <c r="G2791" s="2">
        <v>0</v>
      </c>
      <c r="H2791" s="2">
        <v>0</v>
      </c>
      <c r="I2791" s="2">
        <v>0</v>
      </c>
      <c r="J2791" s="2">
        <v>180</v>
      </c>
      <c r="K2791" s="2">
        <v>131</v>
      </c>
      <c r="L2791" s="2">
        <v>92</v>
      </c>
      <c r="M2791" s="2">
        <v>27.18</v>
      </c>
      <c r="N2791" s="2">
        <v>65</v>
      </c>
      <c r="O2791" s="2">
        <v>85</v>
      </c>
      <c r="P2791" s="2">
        <v>1</v>
      </c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x14ac:dyDescent="0.35">
      <c r="A2792" s="2">
        <v>0</v>
      </c>
      <c r="B2792" s="2">
        <v>56</v>
      </c>
      <c r="C2792" s="2">
        <v>1</v>
      </c>
      <c r="D2792" s="2">
        <v>0</v>
      </c>
      <c r="E2792" s="2">
        <v>0</v>
      </c>
      <c r="F2792" s="2">
        <v>0</v>
      </c>
      <c r="G2792" s="2">
        <v>0</v>
      </c>
      <c r="H2792" s="2">
        <v>1</v>
      </c>
      <c r="I2792" s="2">
        <v>0</v>
      </c>
      <c r="J2792" s="2">
        <v>206</v>
      </c>
      <c r="K2792" s="2">
        <v>158</v>
      </c>
      <c r="L2792" s="2">
        <v>70</v>
      </c>
      <c r="M2792" s="2">
        <v>28.34</v>
      </c>
      <c r="N2792" s="2">
        <v>60</v>
      </c>
      <c r="O2792" s="2">
        <v>88</v>
      </c>
      <c r="P2792" s="2">
        <v>1</v>
      </c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x14ac:dyDescent="0.35">
      <c r="A2793" s="2">
        <v>0</v>
      </c>
      <c r="B2793" s="2">
        <v>55</v>
      </c>
      <c r="C2793" s="2">
        <v>1</v>
      </c>
      <c r="D2793" s="2">
        <v>1</v>
      </c>
      <c r="E2793" s="2">
        <v>5</v>
      </c>
      <c r="F2793" s="2">
        <v>0</v>
      </c>
      <c r="G2793" s="2">
        <v>0</v>
      </c>
      <c r="H2793" s="2">
        <v>1</v>
      </c>
      <c r="I2793" s="2">
        <v>0</v>
      </c>
      <c r="J2793" s="2">
        <v>280</v>
      </c>
      <c r="K2793" s="2">
        <v>144</v>
      </c>
      <c r="L2793" s="2">
        <v>79</v>
      </c>
      <c r="M2793" s="2">
        <v>19.5</v>
      </c>
      <c r="N2793" s="2">
        <v>79</v>
      </c>
      <c r="O2793" s="2">
        <v>75</v>
      </c>
      <c r="P2793" s="2">
        <v>1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x14ac:dyDescent="0.35">
      <c r="A2794" s="2">
        <v>0</v>
      </c>
      <c r="B2794" s="2">
        <v>66</v>
      </c>
      <c r="C2794" s="2">
        <v>1</v>
      </c>
      <c r="D2794" s="2">
        <v>0</v>
      </c>
      <c r="E2794" s="2">
        <v>0</v>
      </c>
      <c r="F2794" s="2">
        <v>0</v>
      </c>
      <c r="G2794" s="2">
        <v>0</v>
      </c>
      <c r="H2794" s="2">
        <v>1</v>
      </c>
      <c r="I2794" s="2">
        <v>0</v>
      </c>
      <c r="J2794" s="2">
        <v>275</v>
      </c>
      <c r="K2794" s="2">
        <v>132.5</v>
      </c>
      <c r="L2794" s="2">
        <v>85</v>
      </c>
      <c r="M2794" s="2">
        <v>34.36</v>
      </c>
      <c r="N2794" s="2">
        <v>70</v>
      </c>
      <c r="O2794" s="2">
        <v>78</v>
      </c>
      <c r="P2794" s="2">
        <v>1</v>
      </c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x14ac:dyDescent="0.35">
      <c r="A2795" s="2">
        <v>0</v>
      </c>
      <c r="B2795" s="2">
        <v>61</v>
      </c>
      <c r="C2795" s="2">
        <v>2</v>
      </c>
      <c r="D2795" s="2">
        <v>1</v>
      </c>
      <c r="E2795" s="2">
        <v>15</v>
      </c>
      <c r="F2795" s="2">
        <v>0</v>
      </c>
      <c r="G2795" s="2">
        <v>0</v>
      </c>
      <c r="H2795" s="2">
        <v>1</v>
      </c>
      <c r="I2795" s="2">
        <v>0</v>
      </c>
      <c r="J2795" s="2">
        <v>235</v>
      </c>
      <c r="K2795" s="2">
        <v>154</v>
      </c>
      <c r="L2795" s="2">
        <v>94</v>
      </c>
      <c r="M2795" s="2">
        <v>22.91</v>
      </c>
      <c r="N2795" s="2">
        <v>70</v>
      </c>
      <c r="O2795" s="2">
        <v>66</v>
      </c>
      <c r="P2795" s="2">
        <v>1</v>
      </c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x14ac:dyDescent="0.35">
      <c r="A2796" s="2">
        <v>0</v>
      </c>
      <c r="B2796" s="2">
        <v>61</v>
      </c>
      <c r="C2796" s="2">
        <v>2</v>
      </c>
      <c r="D2796" s="2">
        <v>0</v>
      </c>
      <c r="E2796" s="2">
        <v>0</v>
      </c>
      <c r="F2796" s="2">
        <v>0</v>
      </c>
      <c r="G2796" s="2">
        <v>0</v>
      </c>
      <c r="H2796" s="2">
        <v>1</v>
      </c>
      <c r="I2796" s="2">
        <v>0</v>
      </c>
      <c r="J2796" s="2">
        <v>183</v>
      </c>
      <c r="K2796" s="2">
        <v>150</v>
      </c>
      <c r="L2796" s="2">
        <v>86</v>
      </c>
      <c r="M2796" s="2">
        <v>25.05</v>
      </c>
      <c r="N2796" s="2">
        <v>66</v>
      </c>
      <c r="O2796" s="2">
        <v>70</v>
      </c>
      <c r="P2796" s="2">
        <v>1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x14ac:dyDescent="0.35">
      <c r="A2797" s="2">
        <v>1</v>
      </c>
      <c r="B2797" s="2">
        <v>49</v>
      </c>
      <c r="C2797" s="2">
        <v>2</v>
      </c>
      <c r="D2797" s="2">
        <v>1</v>
      </c>
      <c r="E2797" s="2">
        <v>50</v>
      </c>
      <c r="F2797" s="2">
        <v>0</v>
      </c>
      <c r="G2797" s="2">
        <v>0</v>
      </c>
      <c r="H2797" s="2">
        <v>0</v>
      </c>
      <c r="I2797" s="2">
        <v>0</v>
      </c>
      <c r="J2797" s="2">
        <v>252</v>
      </c>
      <c r="K2797" s="2">
        <v>156</v>
      </c>
      <c r="L2797" s="2">
        <v>91</v>
      </c>
      <c r="M2797" s="2">
        <v>25.35</v>
      </c>
      <c r="N2797" s="2">
        <v>70</v>
      </c>
      <c r="O2797" s="2">
        <v>114</v>
      </c>
      <c r="P2797" s="2">
        <v>1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x14ac:dyDescent="0.35">
      <c r="A2798" s="2">
        <v>0</v>
      </c>
      <c r="B2798" s="2">
        <v>42</v>
      </c>
      <c r="C2798" s="2">
        <v>2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211</v>
      </c>
      <c r="K2798" s="2">
        <v>134</v>
      </c>
      <c r="L2798" s="2">
        <v>82</v>
      </c>
      <c r="M2798" s="2">
        <v>20.93</v>
      </c>
      <c r="N2798" s="2">
        <v>75</v>
      </c>
      <c r="O2798" s="2">
        <v>80</v>
      </c>
      <c r="P2798" s="2">
        <v>1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x14ac:dyDescent="0.35">
      <c r="A2799" s="2">
        <v>1</v>
      </c>
      <c r="B2799" s="2">
        <v>66</v>
      </c>
      <c r="C2799" s="2">
        <v>3</v>
      </c>
      <c r="D2799" s="2">
        <v>0</v>
      </c>
      <c r="E2799" s="2">
        <v>0</v>
      </c>
      <c r="F2799" s="2">
        <v>0</v>
      </c>
      <c r="G2799" s="2">
        <v>0</v>
      </c>
      <c r="H2799" s="2">
        <v>1</v>
      </c>
      <c r="I2799" s="2">
        <v>0</v>
      </c>
      <c r="J2799" s="2">
        <v>182</v>
      </c>
      <c r="K2799" s="2">
        <v>151</v>
      </c>
      <c r="L2799" s="2">
        <v>88</v>
      </c>
      <c r="M2799" s="2">
        <v>25.22</v>
      </c>
      <c r="N2799" s="2">
        <v>85</v>
      </c>
      <c r="O2799" s="2">
        <v>80</v>
      </c>
      <c r="P2799" s="2">
        <v>1</v>
      </c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x14ac:dyDescent="0.35">
      <c r="A2800" s="2">
        <v>0</v>
      </c>
      <c r="B2800" s="2">
        <v>44</v>
      </c>
      <c r="C2800" s="2">
        <v>1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229</v>
      </c>
      <c r="K2800" s="2">
        <v>119</v>
      </c>
      <c r="L2800" s="2">
        <v>75.5</v>
      </c>
      <c r="M2800" s="2">
        <v>25.09</v>
      </c>
      <c r="N2800" s="2">
        <v>70</v>
      </c>
      <c r="O2800" s="2">
        <v>88</v>
      </c>
      <c r="P2800" s="2">
        <v>1</v>
      </c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x14ac:dyDescent="0.35">
      <c r="A2801" s="2">
        <v>1</v>
      </c>
      <c r="B2801" s="2">
        <v>56</v>
      </c>
      <c r="C2801" s="2">
        <v>1</v>
      </c>
      <c r="D2801" s="2">
        <v>1</v>
      </c>
      <c r="E2801" s="2">
        <v>20</v>
      </c>
      <c r="F2801" s="2">
        <v>0</v>
      </c>
      <c r="G2801" s="2">
        <v>0</v>
      </c>
      <c r="H2801" s="2">
        <v>1</v>
      </c>
      <c r="I2801" s="2">
        <v>0</v>
      </c>
      <c r="J2801" s="2">
        <v>217</v>
      </c>
      <c r="K2801" s="2">
        <v>200</v>
      </c>
      <c r="L2801" s="2">
        <v>120</v>
      </c>
      <c r="M2801" s="2">
        <v>33.71</v>
      </c>
      <c r="N2801" s="2">
        <v>68</v>
      </c>
      <c r="O2801" s="2">
        <v>72</v>
      </c>
      <c r="P2801" s="2">
        <v>1</v>
      </c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x14ac:dyDescent="0.35">
      <c r="A2802" s="2">
        <v>1</v>
      </c>
      <c r="B2802" s="2">
        <v>63</v>
      </c>
      <c r="C2802" s="2">
        <v>1</v>
      </c>
      <c r="D2802" s="2">
        <v>1</v>
      </c>
      <c r="E2802" s="2">
        <v>30</v>
      </c>
      <c r="F2802" s="2">
        <v>0</v>
      </c>
      <c r="G2802" s="2">
        <v>0</v>
      </c>
      <c r="H2802" s="2">
        <v>1</v>
      </c>
      <c r="I2802" s="2">
        <v>0</v>
      </c>
      <c r="J2802" s="2">
        <v>225</v>
      </c>
      <c r="K2802" s="2">
        <v>146</v>
      </c>
      <c r="L2802" s="2">
        <v>82</v>
      </c>
      <c r="M2802" s="2">
        <v>27.17</v>
      </c>
      <c r="N2802" s="2">
        <v>70</v>
      </c>
      <c r="O2802" s="2">
        <v>85</v>
      </c>
      <c r="P2802" s="2">
        <v>1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x14ac:dyDescent="0.35">
      <c r="A2803" s="2">
        <v>1</v>
      </c>
      <c r="B2803" s="2">
        <v>64</v>
      </c>
      <c r="C2803" s="2">
        <v>1</v>
      </c>
      <c r="D2803" s="2">
        <v>1</v>
      </c>
      <c r="E2803" s="2">
        <v>20</v>
      </c>
      <c r="F2803" s="2">
        <v>0</v>
      </c>
      <c r="G2803" s="2">
        <v>0</v>
      </c>
      <c r="H2803" s="2">
        <v>0</v>
      </c>
      <c r="I2803" s="2">
        <v>0</v>
      </c>
      <c r="J2803" s="2">
        <v>232</v>
      </c>
      <c r="K2803" s="2">
        <v>113.5</v>
      </c>
      <c r="L2803" s="2">
        <v>70</v>
      </c>
      <c r="M2803" s="2">
        <v>21.03</v>
      </c>
      <c r="N2803" s="2">
        <v>80</v>
      </c>
      <c r="O2803" s="2">
        <v>58</v>
      </c>
      <c r="P2803" s="2">
        <v>1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x14ac:dyDescent="0.35">
      <c r="A2804" s="2">
        <v>0</v>
      </c>
      <c r="B2804" s="2">
        <v>64</v>
      </c>
      <c r="C2804" s="2">
        <v>1</v>
      </c>
      <c r="D2804" s="2">
        <v>0</v>
      </c>
      <c r="E2804" s="2">
        <v>0</v>
      </c>
      <c r="F2804" s="2">
        <v>0</v>
      </c>
      <c r="G2804" s="2">
        <v>0</v>
      </c>
      <c r="H2804" s="2">
        <v>1</v>
      </c>
      <c r="I2804" s="2">
        <v>0</v>
      </c>
      <c r="J2804" s="2">
        <v>229</v>
      </c>
      <c r="K2804" s="2">
        <v>145</v>
      </c>
      <c r="L2804" s="2">
        <v>85</v>
      </c>
      <c r="M2804" s="2">
        <v>29.67</v>
      </c>
      <c r="N2804" s="2">
        <v>70</v>
      </c>
      <c r="O2804" s="2">
        <v>74</v>
      </c>
      <c r="P2804" s="2">
        <v>1</v>
      </c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x14ac:dyDescent="0.35">
      <c r="A2805" s="2">
        <v>0</v>
      </c>
      <c r="B2805" s="2">
        <v>42</v>
      </c>
      <c r="C2805" s="2">
        <v>2</v>
      </c>
      <c r="D2805" s="2">
        <v>1</v>
      </c>
      <c r="E2805" s="2">
        <v>18</v>
      </c>
      <c r="F2805" s="2">
        <v>0</v>
      </c>
      <c r="G2805" s="2">
        <v>0</v>
      </c>
      <c r="H2805" s="2">
        <v>0</v>
      </c>
      <c r="I2805" s="2">
        <v>0</v>
      </c>
      <c r="J2805" s="2">
        <v>219</v>
      </c>
      <c r="K2805" s="2">
        <v>126</v>
      </c>
      <c r="L2805" s="2">
        <v>73</v>
      </c>
      <c r="M2805" s="2">
        <v>22.65</v>
      </c>
      <c r="N2805" s="2">
        <v>80</v>
      </c>
      <c r="O2805" s="2">
        <v>65</v>
      </c>
      <c r="P2805" s="2">
        <v>1</v>
      </c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x14ac:dyDescent="0.35">
      <c r="A2806" s="2">
        <v>0</v>
      </c>
      <c r="B2806" s="2">
        <v>66</v>
      </c>
      <c r="C2806" s="2">
        <v>2</v>
      </c>
      <c r="D2806" s="2">
        <v>0</v>
      </c>
      <c r="E2806" s="2">
        <v>0</v>
      </c>
      <c r="F2806" s="2">
        <v>0</v>
      </c>
      <c r="G2806" s="2">
        <v>0</v>
      </c>
      <c r="H2806" s="2">
        <v>1</v>
      </c>
      <c r="I2806" s="2">
        <v>0</v>
      </c>
      <c r="J2806" s="2">
        <v>292</v>
      </c>
      <c r="K2806" s="2">
        <v>143</v>
      </c>
      <c r="L2806" s="2">
        <v>95</v>
      </c>
      <c r="M2806" s="2">
        <v>31.11</v>
      </c>
      <c r="N2806" s="2">
        <v>90</v>
      </c>
      <c r="O2806" s="2">
        <v>77</v>
      </c>
      <c r="P2806" s="2">
        <v>1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x14ac:dyDescent="0.35">
      <c r="A2807" s="2">
        <v>1</v>
      </c>
      <c r="B2807" s="2">
        <v>37</v>
      </c>
      <c r="C2807" s="2">
        <v>2</v>
      </c>
      <c r="D2807" s="2">
        <v>1</v>
      </c>
      <c r="E2807" s="2">
        <v>20</v>
      </c>
      <c r="F2807" s="2">
        <v>0</v>
      </c>
      <c r="G2807" s="2">
        <v>0</v>
      </c>
      <c r="H2807" s="2">
        <v>0</v>
      </c>
      <c r="I2807" s="2">
        <v>0</v>
      </c>
      <c r="J2807" s="2">
        <v>211</v>
      </c>
      <c r="K2807" s="2">
        <v>116.5</v>
      </c>
      <c r="L2807" s="2">
        <v>77.5</v>
      </c>
      <c r="M2807" s="2">
        <v>24.5</v>
      </c>
      <c r="N2807" s="2">
        <v>68</v>
      </c>
      <c r="O2807" s="2">
        <v>78</v>
      </c>
      <c r="P2807" s="2">
        <v>1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x14ac:dyDescent="0.35">
      <c r="A2808" s="2">
        <v>0</v>
      </c>
      <c r="B2808" s="2">
        <v>58</v>
      </c>
      <c r="C2808" s="2">
        <v>2</v>
      </c>
      <c r="D2808" s="2">
        <v>0</v>
      </c>
      <c r="E2808" s="2">
        <v>0</v>
      </c>
      <c r="F2808" s="2">
        <v>0</v>
      </c>
      <c r="G2808" s="2">
        <v>0</v>
      </c>
      <c r="H2808" s="2">
        <v>1</v>
      </c>
      <c r="I2808" s="2">
        <v>1</v>
      </c>
      <c r="J2808" s="2">
        <v>240</v>
      </c>
      <c r="K2808" s="2">
        <v>150</v>
      </c>
      <c r="L2808" s="2">
        <v>80</v>
      </c>
      <c r="M2808" s="2">
        <v>26.45</v>
      </c>
      <c r="N2808" s="2">
        <v>66</v>
      </c>
      <c r="O2808" s="2">
        <v>255</v>
      </c>
      <c r="P2808" s="2">
        <v>1</v>
      </c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x14ac:dyDescent="0.35">
      <c r="A2809" s="2">
        <v>1</v>
      </c>
      <c r="B2809" s="2">
        <v>64</v>
      </c>
      <c r="C2809" s="2">
        <v>1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296</v>
      </c>
      <c r="K2809" s="2">
        <v>142</v>
      </c>
      <c r="L2809" s="2">
        <v>84</v>
      </c>
      <c r="M2809" s="2">
        <v>27.01</v>
      </c>
      <c r="N2809" s="2">
        <v>52</v>
      </c>
      <c r="O2809" s="2">
        <v>83</v>
      </c>
      <c r="P2809" s="2">
        <v>1</v>
      </c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x14ac:dyDescent="0.35">
      <c r="A2810" s="2">
        <v>0</v>
      </c>
      <c r="B2810" s="2">
        <v>55</v>
      </c>
      <c r="C2810" s="2">
        <v>1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232</v>
      </c>
      <c r="K2810" s="2">
        <v>119</v>
      </c>
      <c r="L2810" s="2">
        <v>81</v>
      </c>
      <c r="M2810" s="2">
        <v>30</v>
      </c>
      <c r="N2810" s="2">
        <v>60</v>
      </c>
      <c r="O2810" s="2">
        <v>100</v>
      </c>
      <c r="P2810" s="2">
        <v>1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x14ac:dyDescent="0.35">
      <c r="A2811" s="2">
        <v>1</v>
      </c>
      <c r="B2811" s="2">
        <v>59</v>
      </c>
      <c r="C2811" s="2">
        <v>4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210</v>
      </c>
      <c r="K2811" s="2">
        <v>134</v>
      </c>
      <c r="L2811" s="2">
        <v>84</v>
      </c>
      <c r="M2811" s="2">
        <v>25.64</v>
      </c>
      <c r="N2811" s="2">
        <v>58</v>
      </c>
      <c r="O2811" s="2">
        <v>77</v>
      </c>
      <c r="P2811" s="2">
        <v>1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x14ac:dyDescent="0.35">
      <c r="A2812" s="2">
        <v>0</v>
      </c>
      <c r="B2812" s="2">
        <v>57</v>
      </c>
      <c r="C2812" s="2">
        <v>3</v>
      </c>
      <c r="D2812" s="2">
        <v>1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289</v>
      </c>
      <c r="K2812" s="2">
        <v>142</v>
      </c>
      <c r="L2812" s="2">
        <v>83</v>
      </c>
      <c r="M2812" s="2">
        <v>35.17</v>
      </c>
      <c r="N2812" s="2">
        <v>68</v>
      </c>
      <c r="O2812" s="2">
        <v>72</v>
      </c>
      <c r="P2812" s="2">
        <v>1</v>
      </c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x14ac:dyDescent="0.35">
      <c r="A2813" s="2">
        <v>0</v>
      </c>
      <c r="B2813" s="2">
        <v>52</v>
      </c>
      <c r="C2813" s="2">
        <v>3</v>
      </c>
      <c r="D2813" s="2">
        <v>1</v>
      </c>
      <c r="E2813" s="2">
        <v>9</v>
      </c>
      <c r="F2813" s="2">
        <v>0</v>
      </c>
      <c r="G2813" s="2">
        <v>0</v>
      </c>
      <c r="H2813" s="2">
        <v>0</v>
      </c>
      <c r="I2813" s="2">
        <v>0</v>
      </c>
      <c r="J2813" s="2">
        <v>249</v>
      </c>
      <c r="K2813" s="2">
        <v>112</v>
      </c>
      <c r="L2813" s="2">
        <v>75</v>
      </c>
      <c r="M2813" s="2">
        <v>22.54</v>
      </c>
      <c r="N2813" s="2">
        <v>72</v>
      </c>
      <c r="O2813" s="2">
        <v>71</v>
      </c>
      <c r="P2813" s="2">
        <v>1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x14ac:dyDescent="0.35">
      <c r="A2814" s="2">
        <v>1</v>
      </c>
      <c r="B2814" s="2">
        <v>44</v>
      </c>
      <c r="C2814" s="2">
        <v>4</v>
      </c>
      <c r="D2814" s="2">
        <v>1</v>
      </c>
      <c r="E2814" s="2">
        <v>35</v>
      </c>
      <c r="F2814" s="2">
        <v>0</v>
      </c>
      <c r="G2814" s="2">
        <v>0</v>
      </c>
      <c r="H2814" s="2">
        <v>1</v>
      </c>
      <c r="I2814" s="2">
        <v>0</v>
      </c>
      <c r="J2814" s="2">
        <v>198</v>
      </c>
      <c r="K2814" s="2">
        <v>143.5</v>
      </c>
      <c r="L2814" s="2">
        <v>90</v>
      </c>
      <c r="M2814" s="2">
        <v>27.99</v>
      </c>
      <c r="N2814" s="2">
        <v>50</v>
      </c>
      <c r="O2814" s="2">
        <v>78</v>
      </c>
      <c r="P2814" s="2">
        <v>1</v>
      </c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x14ac:dyDescent="0.35">
      <c r="A2815" s="2">
        <v>1</v>
      </c>
      <c r="B2815" s="2">
        <v>63</v>
      </c>
      <c r="C2815" s="2">
        <v>1</v>
      </c>
      <c r="D2815" s="2">
        <v>1</v>
      </c>
      <c r="E2815" s="2">
        <v>20</v>
      </c>
      <c r="F2815" s="2">
        <v>0</v>
      </c>
      <c r="G2815" s="2">
        <v>1</v>
      </c>
      <c r="H2815" s="2">
        <v>1</v>
      </c>
      <c r="I2815" s="2">
        <v>0</v>
      </c>
      <c r="J2815" s="2">
        <v>213</v>
      </c>
      <c r="K2815" s="2">
        <v>163</v>
      </c>
      <c r="L2815" s="2">
        <v>94</v>
      </c>
      <c r="M2815" s="2">
        <v>25.4</v>
      </c>
      <c r="N2815" s="2">
        <v>76</v>
      </c>
      <c r="O2815" s="2">
        <v>69</v>
      </c>
      <c r="P2815" s="2">
        <v>1</v>
      </c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x14ac:dyDescent="0.35">
      <c r="A2816" s="2">
        <v>0</v>
      </c>
      <c r="B2816" s="2">
        <v>59</v>
      </c>
      <c r="C2816" s="2">
        <v>1</v>
      </c>
      <c r="D2816" s="2">
        <v>1</v>
      </c>
      <c r="E2816" s="2">
        <v>30</v>
      </c>
      <c r="F2816" s="2">
        <v>0</v>
      </c>
      <c r="G2816" s="2">
        <v>0</v>
      </c>
      <c r="H2816" s="2">
        <v>0</v>
      </c>
      <c r="I2816" s="2">
        <v>0</v>
      </c>
      <c r="J2816" s="2">
        <v>316</v>
      </c>
      <c r="K2816" s="2">
        <v>110</v>
      </c>
      <c r="L2816" s="2">
        <v>70</v>
      </c>
      <c r="M2816" s="2">
        <v>19.829999999999998</v>
      </c>
      <c r="N2816" s="2">
        <v>80</v>
      </c>
      <c r="O2816" s="2">
        <v>74</v>
      </c>
      <c r="P2816" s="2">
        <v>1</v>
      </c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x14ac:dyDescent="0.35">
      <c r="A2817" s="2">
        <v>0</v>
      </c>
      <c r="B2817" s="2">
        <v>40</v>
      </c>
      <c r="C2817" s="2">
        <v>1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144</v>
      </c>
      <c r="K2817" s="2">
        <v>122.5</v>
      </c>
      <c r="L2817" s="2">
        <v>80</v>
      </c>
      <c r="M2817" s="2">
        <v>27.46</v>
      </c>
      <c r="N2817" s="2">
        <v>72</v>
      </c>
      <c r="O2817" s="2">
        <v>123</v>
      </c>
      <c r="P2817" s="2">
        <v>1</v>
      </c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x14ac:dyDescent="0.35">
      <c r="A2818" s="2">
        <v>0</v>
      </c>
      <c r="B2818" s="2">
        <v>58</v>
      </c>
      <c r="C2818" s="2">
        <v>1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1</v>
      </c>
      <c r="J2818" s="2">
        <v>260</v>
      </c>
      <c r="K2818" s="2">
        <v>85.5</v>
      </c>
      <c r="L2818" s="2">
        <v>51</v>
      </c>
      <c r="M2818" s="2">
        <v>20.76</v>
      </c>
      <c r="N2818" s="2">
        <v>87</v>
      </c>
      <c r="O2818" s="2">
        <v>206</v>
      </c>
      <c r="P2818" s="2">
        <v>1</v>
      </c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x14ac:dyDescent="0.35">
      <c r="A2819" s="2">
        <v>1</v>
      </c>
      <c r="B2819" s="2">
        <v>64</v>
      </c>
      <c r="C2819" s="2">
        <v>1</v>
      </c>
      <c r="D2819" s="2">
        <v>1</v>
      </c>
      <c r="E2819" s="2">
        <v>15</v>
      </c>
      <c r="F2819" s="2">
        <v>1</v>
      </c>
      <c r="G2819" s="2">
        <v>0</v>
      </c>
      <c r="H2819" s="2">
        <v>1</v>
      </c>
      <c r="I2819" s="2">
        <v>0</v>
      </c>
      <c r="J2819" s="2">
        <v>266</v>
      </c>
      <c r="K2819" s="2">
        <v>191</v>
      </c>
      <c r="L2819" s="2">
        <v>81</v>
      </c>
      <c r="M2819" s="2">
        <v>25.33</v>
      </c>
      <c r="N2819" s="2">
        <v>95</v>
      </c>
      <c r="O2819" s="2">
        <v>78</v>
      </c>
      <c r="P2819" s="2">
        <v>1</v>
      </c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x14ac:dyDescent="0.35">
      <c r="A2820" s="2">
        <v>1</v>
      </c>
      <c r="B2820" s="2">
        <v>42</v>
      </c>
      <c r="C2820" s="2">
        <v>1</v>
      </c>
      <c r="D2820" s="2">
        <v>1</v>
      </c>
      <c r="E2820" s="2">
        <v>20</v>
      </c>
      <c r="F2820" s="2">
        <v>0</v>
      </c>
      <c r="G2820" s="2">
        <v>0</v>
      </c>
      <c r="H2820" s="2">
        <v>0</v>
      </c>
      <c r="I2820" s="2">
        <v>0</v>
      </c>
      <c r="J2820" s="2">
        <v>225</v>
      </c>
      <c r="K2820" s="2">
        <v>110</v>
      </c>
      <c r="L2820" s="2">
        <v>80</v>
      </c>
      <c r="M2820" s="2">
        <v>22.51</v>
      </c>
      <c r="N2820" s="2">
        <v>65</v>
      </c>
      <c r="O2820" s="2">
        <v>77</v>
      </c>
      <c r="P2820" s="2">
        <v>1</v>
      </c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x14ac:dyDescent="0.35">
      <c r="A2821" s="2">
        <v>0</v>
      </c>
      <c r="B2821" s="2">
        <v>57</v>
      </c>
      <c r="C2821" s="2">
        <v>1</v>
      </c>
      <c r="D2821" s="2">
        <v>0</v>
      </c>
      <c r="E2821" s="2">
        <v>0</v>
      </c>
      <c r="F2821" s="2">
        <v>0</v>
      </c>
      <c r="G2821" s="2">
        <v>0</v>
      </c>
      <c r="H2821" s="2">
        <v>1</v>
      </c>
      <c r="I2821" s="2">
        <v>0</v>
      </c>
      <c r="J2821" s="2">
        <v>207</v>
      </c>
      <c r="K2821" s="2">
        <v>175</v>
      </c>
      <c r="L2821" s="2">
        <v>80</v>
      </c>
      <c r="M2821" s="2">
        <v>20.86</v>
      </c>
      <c r="N2821" s="2">
        <v>83</v>
      </c>
      <c r="O2821" s="2">
        <v>75</v>
      </c>
      <c r="P2821" s="2">
        <v>1</v>
      </c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x14ac:dyDescent="0.35">
      <c r="A2822" s="2">
        <v>0</v>
      </c>
      <c r="B2822" s="2">
        <v>64</v>
      </c>
      <c r="C2822" s="2">
        <v>1</v>
      </c>
      <c r="D2822" s="2">
        <v>0</v>
      </c>
      <c r="E2822" s="2">
        <v>0</v>
      </c>
      <c r="F2822" s="2">
        <v>0</v>
      </c>
      <c r="G2822" s="2">
        <v>0</v>
      </c>
      <c r="H2822" s="2">
        <v>1</v>
      </c>
      <c r="I2822" s="2">
        <v>0</v>
      </c>
      <c r="J2822" s="2">
        <v>173</v>
      </c>
      <c r="K2822" s="2">
        <v>144</v>
      </c>
      <c r="L2822" s="2">
        <v>82</v>
      </c>
      <c r="M2822" s="2">
        <v>22.54</v>
      </c>
      <c r="N2822" s="2">
        <v>60</v>
      </c>
      <c r="O2822" s="2">
        <v>77</v>
      </c>
      <c r="P2822" s="2">
        <v>1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x14ac:dyDescent="0.35">
      <c r="A2823" s="2">
        <v>1</v>
      </c>
      <c r="B2823" s="2">
        <v>38</v>
      </c>
      <c r="C2823" s="2">
        <v>3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244</v>
      </c>
      <c r="K2823" s="2">
        <v>118.5</v>
      </c>
      <c r="L2823" s="2">
        <v>88</v>
      </c>
      <c r="M2823" s="2">
        <v>28.68</v>
      </c>
      <c r="N2823" s="2">
        <v>77</v>
      </c>
      <c r="O2823" s="2">
        <v>65</v>
      </c>
      <c r="P2823" s="2">
        <v>1</v>
      </c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x14ac:dyDescent="0.35">
      <c r="A2824" s="2">
        <v>1</v>
      </c>
      <c r="B2824" s="2">
        <v>68</v>
      </c>
      <c r="C2824" s="2">
        <v>1</v>
      </c>
      <c r="D2824" s="2">
        <v>0</v>
      </c>
      <c r="E2824" s="2">
        <v>0</v>
      </c>
      <c r="F2824" s="2">
        <v>0</v>
      </c>
      <c r="G2824" s="2">
        <v>0</v>
      </c>
      <c r="H2824" s="2">
        <v>1</v>
      </c>
      <c r="I2824" s="2">
        <v>1</v>
      </c>
      <c r="J2824" s="2">
        <v>184</v>
      </c>
      <c r="K2824" s="2">
        <v>157</v>
      </c>
      <c r="L2824" s="2">
        <v>97</v>
      </c>
      <c r="M2824" s="2">
        <v>33.159999999999997</v>
      </c>
      <c r="N2824" s="2">
        <v>110</v>
      </c>
      <c r="O2824" s="2">
        <v>148</v>
      </c>
      <c r="P2824" s="2">
        <v>1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x14ac:dyDescent="0.35">
      <c r="A2825" s="2">
        <v>1</v>
      </c>
      <c r="B2825" s="2">
        <v>60</v>
      </c>
      <c r="C2825" s="2">
        <v>2</v>
      </c>
      <c r="D2825" s="2">
        <v>1</v>
      </c>
      <c r="E2825" s="2">
        <v>20</v>
      </c>
      <c r="F2825" s="2">
        <v>0</v>
      </c>
      <c r="G2825" s="2">
        <v>0</v>
      </c>
      <c r="H2825" s="2">
        <v>0</v>
      </c>
      <c r="I2825" s="2">
        <v>0</v>
      </c>
      <c r="J2825" s="2">
        <v>305</v>
      </c>
      <c r="K2825" s="2">
        <v>112.5</v>
      </c>
      <c r="L2825" s="2">
        <v>75</v>
      </c>
      <c r="M2825" s="2">
        <v>22.7</v>
      </c>
      <c r="N2825" s="2">
        <v>75</v>
      </c>
      <c r="O2825" s="2">
        <v>98</v>
      </c>
      <c r="P2825" s="2">
        <v>1</v>
      </c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x14ac:dyDescent="0.35">
      <c r="A2826" s="2">
        <v>0</v>
      </c>
      <c r="B2826" s="2">
        <v>56</v>
      </c>
      <c r="C2826" s="2">
        <v>3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220</v>
      </c>
      <c r="K2826" s="2">
        <v>122</v>
      </c>
      <c r="L2826" s="2">
        <v>74</v>
      </c>
      <c r="M2826" s="2">
        <v>25.66</v>
      </c>
      <c r="N2826" s="2">
        <v>71</v>
      </c>
      <c r="O2826" s="2">
        <v>93</v>
      </c>
      <c r="P2826" s="2">
        <v>1</v>
      </c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x14ac:dyDescent="0.35">
      <c r="A2827" s="2">
        <v>0</v>
      </c>
      <c r="B2827" s="2">
        <v>46</v>
      </c>
      <c r="C2827" s="2">
        <v>2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242</v>
      </c>
      <c r="K2827" s="2">
        <v>129</v>
      </c>
      <c r="L2827" s="2">
        <v>85</v>
      </c>
      <c r="M2827" s="2">
        <v>27.4</v>
      </c>
      <c r="N2827" s="2">
        <v>80</v>
      </c>
      <c r="O2827" s="2">
        <v>78</v>
      </c>
      <c r="P2827" s="2">
        <v>1</v>
      </c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x14ac:dyDescent="0.35">
      <c r="A2828" s="2">
        <v>0</v>
      </c>
      <c r="B2828" s="2">
        <v>37</v>
      </c>
      <c r="C2828" s="2">
        <v>1</v>
      </c>
      <c r="D2828" s="2">
        <v>1</v>
      </c>
      <c r="E2828" s="2">
        <v>20</v>
      </c>
      <c r="F2828" s="2">
        <v>0</v>
      </c>
      <c r="G2828" s="2">
        <v>0</v>
      </c>
      <c r="H2828" s="2">
        <v>0</v>
      </c>
      <c r="I2828" s="2">
        <v>0</v>
      </c>
      <c r="J2828" s="2">
        <v>166</v>
      </c>
      <c r="K2828" s="2">
        <v>112</v>
      </c>
      <c r="L2828" s="2">
        <v>73.5</v>
      </c>
      <c r="M2828" s="2">
        <v>21.64</v>
      </c>
      <c r="N2828" s="2">
        <v>75</v>
      </c>
      <c r="O2828" s="2">
        <v>93</v>
      </c>
      <c r="P2828" s="2">
        <v>1</v>
      </c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x14ac:dyDescent="0.35">
      <c r="A2829" s="2">
        <v>1</v>
      </c>
      <c r="B2829" s="2">
        <v>43</v>
      </c>
      <c r="C2829" s="2">
        <v>4</v>
      </c>
      <c r="D2829" s="2">
        <v>1</v>
      </c>
      <c r="E2829" s="2">
        <v>30</v>
      </c>
      <c r="F2829" s="2">
        <v>0</v>
      </c>
      <c r="G2829" s="2">
        <v>0</v>
      </c>
      <c r="H2829" s="2">
        <v>1</v>
      </c>
      <c r="I2829" s="2">
        <v>0</v>
      </c>
      <c r="J2829" s="2">
        <v>234</v>
      </c>
      <c r="K2829" s="2">
        <v>152</v>
      </c>
      <c r="L2829" s="2">
        <v>87</v>
      </c>
      <c r="M2829" s="2">
        <v>26.77</v>
      </c>
      <c r="N2829" s="2">
        <v>77</v>
      </c>
      <c r="O2829" s="2">
        <v>78</v>
      </c>
      <c r="P2829" s="2">
        <v>1</v>
      </c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x14ac:dyDescent="0.35">
      <c r="A2830" s="2">
        <v>1</v>
      </c>
      <c r="B2830" s="2">
        <v>57</v>
      </c>
      <c r="C2830" s="2">
        <v>3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213</v>
      </c>
      <c r="K2830" s="2">
        <v>141</v>
      </c>
      <c r="L2830" s="2">
        <v>90</v>
      </c>
      <c r="M2830" s="2">
        <v>30.77</v>
      </c>
      <c r="N2830" s="2">
        <v>60</v>
      </c>
      <c r="O2830" s="2">
        <v>77</v>
      </c>
      <c r="P2830" s="2">
        <v>1</v>
      </c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x14ac:dyDescent="0.35">
      <c r="A2831" s="2">
        <v>1</v>
      </c>
      <c r="B2831" s="2">
        <v>50</v>
      </c>
      <c r="C2831" s="2">
        <v>4</v>
      </c>
      <c r="D2831" s="2">
        <v>0</v>
      </c>
      <c r="E2831" s="2">
        <v>0</v>
      </c>
      <c r="F2831" s="2">
        <v>0</v>
      </c>
      <c r="G2831" s="2">
        <v>0</v>
      </c>
      <c r="H2831" s="2">
        <v>1</v>
      </c>
      <c r="I2831" s="2">
        <v>0</v>
      </c>
      <c r="J2831" s="2">
        <v>259</v>
      </c>
      <c r="K2831" s="2">
        <v>171</v>
      </c>
      <c r="L2831" s="2">
        <v>120</v>
      </c>
      <c r="M2831" s="2">
        <v>29.38</v>
      </c>
      <c r="N2831" s="2">
        <v>72</v>
      </c>
      <c r="O2831" s="2">
        <v>85</v>
      </c>
      <c r="P2831" s="2">
        <v>1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x14ac:dyDescent="0.35">
      <c r="A2832" s="2">
        <v>1</v>
      </c>
      <c r="B2832" s="2">
        <v>65</v>
      </c>
      <c r="C2832" s="2">
        <v>1</v>
      </c>
      <c r="D2832" s="2">
        <v>0</v>
      </c>
      <c r="E2832" s="2">
        <v>0</v>
      </c>
      <c r="F2832" s="2">
        <v>0</v>
      </c>
      <c r="G2832" s="2">
        <v>0</v>
      </c>
      <c r="H2832" s="2">
        <v>1</v>
      </c>
      <c r="I2832" s="2">
        <v>1</v>
      </c>
      <c r="J2832" s="2">
        <v>240</v>
      </c>
      <c r="K2832" s="2">
        <v>235</v>
      </c>
      <c r="L2832" s="2">
        <v>100</v>
      </c>
      <c r="M2832" s="2">
        <v>25.4</v>
      </c>
      <c r="N2832" s="2">
        <v>68</v>
      </c>
      <c r="O2832" s="2">
        <v>297</v>
      </c>
      <c r="P2832" s="2">
        <v>1</v>
      </c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x14ac:dyDescent="0.35">
      <c r="A2833" s="2">
        <v>0</v>
      </c>
      <c r="B2833" s="2">
        <v>50</v>
      </c>
      <c r="C2833" s="2">
        <v>3</v>
      </c>
      <c r="D2833" s="2">
        <v>0</v>
      </c>
      <c r="E2833" s="2">
        <v>0</v>
      </c>
      <c r="F2833" s="2">
        <v>0</v>
      </c>
      <c r="G2833" s="2">
        <v>0</v>
      </c>
      <c r="H2833" s="2">
        <v>1</v>
      </c>
      <c r="I2833" s="2">
        <v>0</v>
      </c>
      <c r="J2833" s="2">
        <v>243</v>
      </c>
      <c r="K2833" s="2">
        <v>157</v>
      </c>
      <c r="L2833" s="2">
        <v>98</v>
      </c>
      <c r="M2833" s="2">
        <v>23.82</v>
      </c>
      <c r="N2833" s="2">
        <v>70</v>
      </c>
      <c r="O2833" s="2">
        <v>78</v>
      </c>
      <c r="P2833" s="2">
        <v>1</v>
      </c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x14ac:dyDescent="0.35">
      <c r="A2834" s="2">
        <v>1</v>
      </c>
      <c r="B2834" s="2">
        <v>67</v>
      </c>
      <c r="C2834" s="2">
        <v>3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250</v>
      </c>
      <c r="K2834" s="2">
        <v>120</v>
      </c>
      <c r="L2834" s="2">
        <v>83</v>
      </c>
      <c r="M2834" s="2">
        <v>22.36</v>
      </c>
      <c r="N2834" s="2">
        <v>65</v>
      </c>
      <c r="O2834" s="2">
        <v>78</v>
      </c>
      <c r="P2834" s="2">
        <v>1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x14ac:dyDescent="0.35">
      <c r="A2835" s="2">
        <v>0</v>
      </c>
      <c r="B2835" s="2">
        <v>55</v>
      </c>
      <c r="C2835" s="2">
        <v>3</v>
      </c>
      <c r="D2835" s="2">
        <v>1</v>
      </c>
      <c r="E2835" s="2">
        <v>35</v>
      </c>
      <c r="F2835" s="2">
        <v>0</v>
      </c>
      <c r="G2835" s="2">
        <v>0</v>
      </c>
      <c r="H2835" s="2">
        <v>0</v>
      </c>
      <c r="I2835" s="2">
        <v>0</v>
      </c>
      <c r="J2835" s="2">
        <v>275</v>
      </c>
      <c r="K2835" s="2">
        <v>144.5</v>
      </c>
      <c r="L2835" s="2">
        <v>88.5</v>
      </c>
      <c r="M2835" s="2">
        <v>27.05</v>
      </c>
      <c r="N2835" s="2">
        <v>72</v>
      </c>
      <c r="O2835" s="2">
        <v>79</v>
      </c>
      <c r="P2835" s="2">
        <v>1</v>
      </c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x14ac:dyDescent="0.35">
      <c r="A2836" s="2">
        <v>1</v>
      </c>
      <c r="B2836" s="2">
        <v>56</v>
      </c>
      <c r="C2836" s="2">
        <v>1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260</v>
      </c>
      <c r="K2836" s="2">
        <v>126.5</v>
      </c>
      <c r="L2836" s="2">
        <v>76</v>
      </c>
      <c r="M2836" s="2">
        <v>25.14</v>
      </c>
      <c r="N2836" s="2">
        <v>58</v>
      </c>
      <c r="O2836" s="2">
        <v>70</v>
      </c>
      <c r="P2836" s="2">
        <v>1</v>
      </c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x14ac:dyDescent="0.35">
      <c r="A2837" s="2">
        <v>1</v>
      </c>
      <c r="B2837" s="2">
        <v>62</v>
      </c>
      <c r="C2837" s="2">
        <v>1</v>
      </c>
      <c r="D2837" s="2">
        <v>1</v>
      </c>
      <c r="E2837" s="2">
        <v>43</v>
      </c>
      <c r="F2837" s="2">
        <v>0</v>
      </c>
      <c r="G2837" s="2">
        <v>0</v>
      </c>
      <c r="H2837" s="2">
        <v>0</v>
      </c>
      <c r="I2837" s="2">
        <v>0</v>
      </c>
      <c r="J2837" s="2">
        <v>217</v>
      </c>
      <c r="K2837" s="2">
        <v>107.5</v>
      </c>
      <c r="L2837" s="2">
        <v>75</v>
      </c>
      <c r="M2837" s="2">
        <v>26.21</v>
      </c>
      <c r="N2837" s="2">
        <v>80</v>
      </c>
      <c r="O2837" s="2">
        <v>66</v>
      </c>
      <c r="P2837" s="2">
        <v>1</v>
      </c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x14ac:dyDescent="0.35">
      <c r="A2838" s="2">
        <v>1</v>
      </c>
      <c r="B2838" s="2">
        <v>58</v>
      </c>
      <c r="C2838" s="2">
        <v>1</v>
      </c>
      <c r="D2838" s="2">
        <v>1</v>
      </c>
      <c r="E2838" s="2">
        <v>20</v>
      </c>
      <c r="F2838" s="2">
        <v>0</v>
      </c>
      <c r="G2838" s="2">
        <v>0</v>
      </c>
      <c r="H2838" s="2">
        <v>0</v>
      </c>
      <c r="I2838" s="2">
        <v>0</v>
      </c>
      <c r="J2838" s="2">
        <v>200</v>
      </c>
      <c r="K2838" s="2">
        <v>136</v>
      </c>
      <c r="L2838" s="2">
        <v>88</v>
      </c>
      <c r="M2838" s="2">
        <v>26.25</v>
      </c>
      <c r="N2838" s="2">
        <v>75</v>
      </c>
      <c r="O2838" s="2">
        <v>73</v>
      </c>
      <c r="P2838" s="2">
        <v>1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x14ac:dyDescent="0.35">
      <c r="A2839" s="2">
        <v>1</v>
      </c>
      <c r="B2839" s="2">
        <v>37</v>
      </c>
      <c r="C2839" s="2">
        <v>1</v>
      </c>
      <c r="D2839" s="2">
        <v>1</v>
      </c>
      <c r="E2839" s="2">
        <v>30</v>
      </c>
      <c r="F2839" s="2">
        <v>0</v>
      </c>
      <c r="G2839" s="2">
        <v>0</v>
      </c>
      <c r="H2839" s="2">
        <v>0</v>
      </c>
      <c r="I2839" s="2">
        <v>0</v>
      </c>
      <c r="J2839" s="2">
        <v>179</v>
      </c>
      <c r="K2839" s="2">
        <v>125</v>
      </c>
      <c r="L2839" s="2">
        <v>82</v>
      </c>
      <c r="M2839" s="2">
        <v>19.53</v>
      </c>
      <c r="N2839" s="2">
        <v>60</v>
      </c>
      <c r="O2839" s="2">
        <v>70</v>
      </c>
      <c r="P2839" s="2">
        <v>1</v>
      </c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x14ac:dyDescent="0.35">
      <c r="A2840" s="2">
        <v>0</v>
      </c>
      <c r="B2840" s="2">
        <v>56</v>
      </c>
      <c r="C2840" s="2">
        <v>2</v>
      </c>
      <c r="D2840" s="2">
        <v>0</v>
      </c>
      <c r="E2840" s="2">
        <v>0</v>
      </c>
      <c r="F2840" s="2">
        <v>0</v>
      </c>
      <c r="G2840" s="2">
        <v>0</v>
      </c>
      <c r="H2840" s="2">
        <v>1</v>
      </c>
      <c r="I2840" s="2">
        <v>0</v>
      </c>
      <c r="J2840" s="2">
        <v>290</v>
      </c>
      <c r="K2840" s="2">
        <v>185</v>
      </c>
      <c r="L2840" s="2">
        <v>107.5</v>
      </c>
      <c r="M2840" s="2">
        <v>26.45</v>
      </c>
      <c r="N2840" s="2">
        <v>82</v>
      </c>
      <c r="O2840" s="2">
        <v>84</v>
      </c>
      <c r="P2840" s="2">
        <v>1</v>
      </c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x14ac:dyDescent="0.35">
      <c r="A2841" s="2">
        <v>0</v>
      </c>
      <c r="B2841" s="2">
        <v>41</v>
      </c>
      <c r="C2841" s="2">
        <v>3</v>
      </c>
      <c r="D2841" s="2">
        <v>1</v>
      </c>
      <c r="E2841" s="2">
        <v>15</v>
      </c>
      <c r="F2841" s="2">
        <v>0</v>
      </c>
      <c r="G2841" s="2">
        <v>0</v>
      </c>
      <c r="H2841" s="2">
        <v>0</v>
      </c>
      <c r="I2841" s="2">
        <v>0</v>
      </c>
      <c r="J2841" s="2">
        <v>195</v>
      </c>
      <c r="K2841" s="2">
        <v>120.5</v>
      </c>
      <c r="L2841" s="2">
        <v>76</v>
      </c>
      <c r="M2841" s="2">
        <v>22.91</v>
      </c>
      <c r="N2841" s="2">
        <v>75</v>
      </c>
      <c r="O2841" s="2">
        <v>70</v>
      </c>
      <c r="P2841" s="2">
        <v>1</v>
      </c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x14ac:dyDescent="0.35">
      <c r="A2842" s="2">
        <v>1</v>
      </c>
      <c r="B2842" s="2">
        <v>38</v>
      </c>
      <c r="C2842" s="2">
        <v>3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305</v>
      </c>
      <c r="K2842" s="2">
        <v>130</v>
      </c>
      <c r="L2842" s="2">
        <v>95</v>
      </c>
      <c r="M2842" s="2">
        <v>23.1</v>
      </c>
      <c r="N2842" s="2">
        <v>65</v>
      </c>
      <c r="O2842" s="2">
        <v>78</v>
      </c>
      <c r="P2842" s="2">
        <v>1</v>
      </c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x14ac:dyDescent="0.35">
      <c r="A2843" s="2">
        <v>0</v>
      </c>
      <c r="B2843" s="2">
        <v>58</v>
      </c>
      <c r="C2843" s="2">
        <v>1</v>
      </c>
      <c r="D2843" s="2">
        <v>1</v>
      </c>
      <c r="E2843" s="2">
        <v>20</v>
      </c>
      <c r="F2843" s="2">
        <v>1</v>
      </c>
      <c r="G2843" s="2">
        <v>0</v>
      </c>
      <c r="H2843" s="2">
        <v>1</v>
      </c>
      <c r="I2843" s="2">
        <v>0</v>
      </c>
      <c r="J2843" s="2">
        <v>156</v>
      </c>
      <c r="K2843" s="2">
        <v>170</v>
      </c>
      <c r="L2843" s="2">
        <v>98</v>
      </c>
      <c r="M2843" s="2">
        <v>28.88</v>
      </c>
      <c r="N2843" s="2">
        <v>72</v>
      </c>
      <c r="O2843" s="2">
        <v>78</v>
      </c>
      <c r="P2843" s="2">
        <v>1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x14ac:dyDescent="0.35">
      <c r="A2844" s="2">
        <v>1</v>
      </c>
      <c r="B2844" s="2">
        <v>49</v>
      </c>
      <c r="C2844" s="2">
        <v>1</v>
      </c>
      <c r="D2844" s="2">
        <v>1</v>
      </c>
      <c r="E2844" s="2">
        <v>20</v>
      </c>
      <c r="F2844" s="2">
        <v>0</v>
      </c>
      <c r="G2844" s="2">
        <v>0</v>
      </c>
      <c r="H2844" s="2">
        <v>0</v>
      </c>
      <c r="I2844" s="2">
        <v>0</v>
      </c>
      <c r="J2844" s="2">
        <v>247</v>
      </c>
      <c r="K2844" s="2">
        <v>150</v>
      </c>
      <c r="L2844" s="2">
        <v>88</v>
      </c>
      <c r="M2844" s="2">
        <v>27.92</v>
      </c>
      <c r="N2844" s="2">
        <v>75</v>
      </c>
      <c r="O2844" s="2">
        <v>74</v>
      </c>
      <c r="P2844" s="2">
        <v>1</v>
      </c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x14ac:dyDescent="0.35">
      <c r="A2845" s="2">
        <v>0</v>
      </c>
      <c r="B2845" s="2">
        <v>53</v>
      </c>
      <c r="C2845" s="2">
        <v>3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240</v>
      </c>
      <c r="K2845" s="2">
        <v>109</v>
      </c>
      <c r="L2845" s="2">
        <v>79</v>
      </c>
      <c r="M2845" s="2">
        <v>25.4</v>
      </c>
      <c r="N2845" s="2">
        <v>92</v>
      </c>
      <c r="O2845" s="2">
        <v>80</v>
      </c>
      <c r="P2845" s="2">
        <v>1</v>
      </c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x14ac:dyDescent="0.35">
      <c r="A2846" s="2">
        <v>0</v>
      </c>
      <c r="B2846" s="2">
        <v>61</v>
      </c>
      <c r="C2846" s="2">
        <v>2</v>
      </c>
      <c r="D2846" s="2">
        <v>0</v>
      </c>
      <c r="E2846" s="2">
        <v>0</v>
      </c>
      <c r="F2846" s="2">
        <v>0</v>
      </c>
      <c r="G2846" s="2">
        <v>0</v>
      </c>
      <c r="H2846" s="2">
        <v>1</v>
      </c>
      <c r="I2846" s="2">
        <v>0</v>
      </c>
      <c r="J2846" s="2">
        <v>273</v>
      </c>
      <c r="K2846" s="2">
        <v>210</v>
      </c>
      <c r="L2846" s="2">
        <v>120</v>
      </c>
      <c r="M2846" s="2">
        <v>25.11</v>
      </c>
      <c r="N2846" s="2">
        <v>88</v>
      </c>
      <c r="O2846" s="2">
        <v>83</v>
      </c>
      <c r="P2846" s="2">
        <v>1</v>
      </c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x14ac:dyDescent="0.35">
      <c r="A2847" s="2">
        <v>0</v>
      </c>
      <c r="B2847" s="2">
        <v>56</v>
      </c>
      <c r="C2847" s="2">
        <v>1</v>
      </c>
      <c r="D2847" s="2">
        <v>1</v>
      </c>
      <c r="E2847" s="2">
        <v>9</v>
      </c>
      <c r="F2847" s="2">
        <v>0</v>
      </c>
      <c r="G2847" s="2">
        <v>0</v>
      </c>
      <c r="H2847" s="2">
        <v>1</v>
      </c>
      <c r="I2847" s="2">
        <v>0</v>
      </c>
      <c r="J2847" s="2">
        <v>320</v>
      </c>
      <c r="K2847" s="2">
        <v>142</v>
      </c>
      <c r="L2847" s="2">
        <v>84</v>
      </c>
      <c r="M2847" s="2">
        <v>27.9</v>
      </c>
      <c r="N2847" s="2">
        <v>74</v>
      </c>
      <c r="O2847" s="2">
        <v>95</v>
      </c>
      <c r="P2847" s="2">
        <v>1</v>
      </c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x14ac:dyDescent="0.35">
      <c r="A2848" s="2">
        <v>1</v>
      </c>
      <c r="B2848" s="2">
        <v>52</v>
      </c>
      <c r="C2848" s="2">
        <v>1</v>
      </c>
      <c r="D2848" s="2">
        <v>1</v>
      </c>
      <c r="E2848" s="2">
        <v>30</v>
      </c>
      <c r="F2848" s="2">
        <v>1</v>
      </c>
      <c r="G2848" s="2">
        <v>0</v>
      </c>
      <c r="H2848" s="2">
        <v>1</v>
      </c>
      <c r="I2848" s="2">
        <v>0</v>
      </c>
      <c r="J2848" s="2">
        <v>238</v>
      </c>
      <c r="K2848" s="2">
        <v>184</v>
      </c>
      <c r="L2848" s="2">
        <v>102</v>
      </c>
      <c r="M2848" s="2">
        <v>28.88</v>
      </c>
      <c r="N2848" s="2">
        <v>90</v>
      </c>
      <c r="O2848" s="2">
        <v>94</v>
      </c>
      <c r="P2848" s="2">
        <v>1</v>
      </c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x14ac:dyDescent="0.35">
      <c r="A2849" s="2">
        <v>1</v>
      </c>
      <c r="B2849" s="2">
        <v>42</v>
      </c>
      <c r="C2849" s="2">
        <v>3</v>
      </c>
      <c r="D2849" s="2">
        <v>1</v>
      </c>
      <c r="E2849" s="2">
        <v>43</v>
      </c>
      <c r="F2849" s="2">
        <v>0</v>
      </c>
      <c r="G2849" s="2">
        <v>0</v>
      </c>
      <c r="H2849" s="2">
        <v>1</v>
      </c>
      <c r="I2849" s="2">
        <v>0</v>
      </c>
      <c r="J2849" s="2">
        <v>272</v>
      </c>
      <c r="K2849" s="2">
        <v>128</v>
      </c>
      <c r="L2849" s="2">
        <v>83</v>
      </c>
      <c r="M2849" s="2">
        <v>33.26</v>
      </c>
      <c r="N2849" s="2">
        <v>80</v>
      </c>
      <c r="O2849" s="2">
        <v>63</v>
      </c>
      <c r="P2849" s="2">
        <v>1</v>
      </c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x14ac:dyDescent="0.35">
      <c r="A2850" s="2">
        <v>0</v>
      </c>
      <c r="B2850" s="2">
        <v>63</v>
      </c>
      <c r="C2850" s="2">
        <v>1</v>
      </c>
      <c r="D2850" s="2">
        <v>0</v>
      </c>
      <c r="E2850" s="2">
        <v>0</v>
      </c>
      <c r="F2850" s="2">
        <v>0</v>
      </c>
      <c r="G2850" s="2">
        <v>0</v>
      </c>
      <c r="H2850" s="2">
        <v>1</v>
      </c>
      <c r="I2850" s="2">
        <v>0</v>
      </c>
      <c r="J2850" s="2">
        <v>293</v>
      </c>
      <c r="K2850" s="2">
        <v>193</v>
      </c>
      <c r="L2850" s="2">
        <v>63</v>
      </c>
      <c r="M2850" s="2">
        <v>30</v>
      </c>
      <c r="N2850" s="2">
        <v>70</v>
      </c>
      <c r="O2850" s="2">
        <v>76</v>
      </c>
      <c r="P2850" s="2">
        <v>1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x14ac:dyDescent="0.35">
      <c r="A2851" s="2">
        <v>1</v>
      </c>
      <c r="B2851" s="2">
        <v>46</v>
      </c>
      <c r="C2851" s="2">
        <v>1</v>
      </c>
      <c r="D2851" s="2">
        <v>1</v>
      </c>
      <c r="E2851" s="2">
        <v>15</v>
      </c>
      <c r="F2851" s="2">
        <v>0</v>
      </c>
      <c r="G2851" s="2">
        <v>0</v>
      </c>
      <c r="H2851" s="2">
        <v>1</v>
      </c>
      <c r="I2851" s="2">
        <v>0</v>
      </c>
      <c r="J2851" s="2">
        <v>405</v>
      </c>
      <c r="K2851" s="2">
        <v>181.5</v>
      </c>
      <c r="L2851" s="2">
        <v>102.5</v>
      </c>
      <c r="M2851" s="2">
        <v>26.33</v>
      </c>
      <c r="N2851" s="2">
        <v>98</v>
      </c>
      <c r="O2851" s="2">
        <v>97</v>
      </c>
      <c r="P2851" s="2">
        <v>1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x14ac:dyDescent="0.35">
      <c r="A2852" s="2">
        <v>0</v>
      </c>
      <c r="B2852" s="2">
        <v>48</v>
      </c>
      <c r="C2852" s="2">
        <v>1</v>
      </c>
      <c r="D2852" s="2">
        <v>1</v>
      </c>
      <c r="E2852" s="2">
        <v>2</v>
      </c>
      <c r="F2852" s="2">
        <v>0</v>
      </c>
      <c r="G2852" s="2">
        <v>0</v>
      </c>
      <c r="H2852" s="2">
        <v>0</v>
      </c>
      <c r="I2852" s="2">
        <v>0</v>
      </c>
      <c r="J2852" s="2">
        <v>234</v>
      </c>
      <c r="K2852" s="2">
        <v>129</v>
      </c>
      <c r="L2852" s="2">
        <v>90</v>
      </c>
      <c r="M2852" s="2">
        <v>16.61</v>
      </c>
      <c r="N2852" s="2">
        <v>80</v>
      </c>
      <c r="O2852" s="2">
        <v>78</v>
      </c>
      <c r="P2852" s="2">
        <v>1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x14ac:dyDescent="0.35">
      <c r="A2853" s="2">
        <v>1</v>
      </c>
      <c r="B2853" s="2">
        <v>60</v>
      </c>
      <c r="C2853" s="2">
        <v>1</v>
      </c>
      <c r="D2853" s="2">
        <v>1</v>
      </c>
      <c r="E2853" s="2">
        <v>20</v>
      </c>
      <c r="F2853" s="2">
        <v>0</v>
      </c>
      <c r="G2853" s="2">
        <v>0</v>
      </c>
      <c r="H2853" s="2">
        <v>0</v>
      </c>
      <c r="I2853" s="2">
        <v>0</v>
      </c>
      <c r="J2853" s="2">
        <v>260</v>
      </c>
      <c r="K2853" s="2">
        <v>127.5</v>
      </c>
      <c r="L2853" s="2">
        <v>72.5</v>
      </c>
      <c r="M2853" s="2">
        <v>25.06</v>
      </c>
      <c r="N2853" s="2">
        <v>65</v>
      </c>
      <c r="O2853" s="2">
        <v>75</v>
      </c>
      <c r="P2853" s="2">
        <v>1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x14ac:dyDescent="0.35">
      <c r="A2854" s="2">
        <v>0</v>
      </c>
      <c r="B2854" s="2">
        <v>38</v>
      </c>
      <c r="C2854" s="2">
        <v>2</v>
      </c>
      <c r="D2854" s="2">
        <v>1</v>
      </c>
      <c r="E2854" s="2">
        <v>10</v>
      </c>
      <c r="F2854" s="2">
        <v>0</v>
      </c>
      <c r="G2854" s="2">
        <v>0</v>
      </c>
      <c r="H2854" s="2">
        <v>0</v>
      </c>
      <c r="I2854" s="2">
        <v>0</v>
      </c>
      <c r="J2854" s="2">
        <v>309</v>
      </c>
      <c r="K2854" s="2">
        <v>113</v>
      </c>
      <c r="L2854" s="2">
        <v>68</v>
      </c>
      <c r="M2854" s="2">
        <v>21.35</v>
      </c>
      <c r="N2854" s="2">
        <v>60</v>
      </c>
      <c r="O2854" s="2">
        <v>75</v>
      </c>
      <c r="P2854" s="2">
        <v>1</v>
      </c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x14ac:dyDescent="0.35">
      <c r="A2855" s="2">
        <v>0</v>
      </c>
      <c r="B2855" s="2">
        <v>55</v>
      </c>
      <c r="C2855" s="2">
        <v>1</v>
      </c>
      <c r="D2855" s="2">
        <v>0</v>
      </c>
      <c r="E2855" s="2">
        <v>0</v>
      </c>
      <c r="F2855" s="2">
        <v>0</v>
      </c>
      <c r="G2855" s="2">
        <v>0</v>
      </c>
      <c r="H2855" s="2">
        <v>1</v>
      </c>
      <c r="I2855" s="2">
        <v>0</v>
      </c>
      <c r="J2855" s="2">
        <v>232</v>
      </c>
      <c r="K2855" s="2">
        <v>170</v>
      </c>
      <c r="L2855" s="2">
        <v>92</v>
      </c>
      <c r="M2855" s="2">
        <v>26.09</v>
      </c>
      <c r="N2855" s="2">
        <v>96</v>
      </c>
      <c r="O2855" s="2">
        <v>74</v>
      </c>
      <c r="P2855" s="2">
        <v>1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x14ac:dyDescent="0.35">
      <c r="A2856" s="2">
        <v>1</v>
      </c>
      <c r="B2856" s="2">
        <v>52</v>
      </c>
      <c r="C2856" s="2">
        <v>1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1</v>
      </c>
      <c r="J2856" s="2">
        <v>219</v>
      </c>
      <c r="K2856" s="2">
        <v>125</v>
      </c>
      <c r="L2856" s="2">
        <v>82</v>
      </c>
      <c r="M2856" s="2">
        <v>24.06</v>
      </c>
      <c r="N2856" s="2">
        <v>73</v>
      </c>
      <c r="O2856" s="2">
        <v>173</v>
      </c>
      <c r="P2856" s="2">
        <v>1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x14ac:dyDescent="0.35">
      <c r="A2857" s="2">
        <v>1</v>
      </c>
      <c r="B2857" s="2">
        <v>54</v>
      </c>
      <c r="C2857" s="2">
        <v>3</v>
      </c>
      <c r="D2857" s="2">
        <v>1</v>
      </c>
      <c r="E2857" s="2">
        <v>43</v>
      </c>
      <c r="F2857" s="2">
        <v>0</v>
      </c>
      <c r="G2857" s="2">
        <v>0</v>
      </c>
      <c r="H2857" s="2">
        <v>0</v>
      </c>
      <c r="I2857" s="2">
        <v>0</v>
      </c>
      <c r="J2857" s="2">
        <v>288</v>
      </c>
      <c r="K2857" s="2">
        <v>145</v>
      </c>
      <c r="L2857" s="2">
        <v>92.5</v>
      </c>
      <c r="M2857" s="2">
        <v>26.2</v>
      </c>
      <c r="N2857" s="2">
        <v>72</v>
      </c>
      <c r="O2857" s="2">
        <v>98</v>
      </c>
      <c r="P2857" s="2">
        <v>1</v>
      </c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x14ac:dyDescent="0.35">
      <c r="A2858" s="2">
        <v>1</v>
      </c>
      <c r="B2858" s="2">
        <v>41</v>
      </c>
      <c r="C2858" s="2">
        <v>2</v>
      </c>
      <c r="D2858" s="2">
        <v>1</v>
      </c>
      <c r="E2858" s="2">
        <v>20</v>
      </c>
      <c r="F2858" s="2">
        <v>0</v>
      </c>
      <c r="G2858" s="2">
        <v>0</v>
      </c>
      <c r="H2858" s="2">
        <v>0</v>
      </c>
      <c r="I2858" s="2">
        <v>0</v>
      </c>
      <c r="J2858" s="2">
        <v>199</v>
      </c>
      <c r="K2858" s="2">
        <v>139</v>
      </c>
      <c r="L2858" s="2">
        <v>80</v>
      </c>
      <c r="M2858" s="2">
        <v>25.51</v>
      </c>
      <c r="N2858" s="2">
        <v>62</v>
      </c>
      <c r="O2858" s="2">
        <v>62</v>
      </c>
      <c r="P2858" s="2">
        <v>1</v>
      </c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x14ac:dyDescent="0.35">
      <c r="A2859" s="2">
        <v>0</v>
      </c>
      <c r="B2859" s="2">
        <v>63</v>
      </c>
      <c r="C2859" s="2">
        <v>1</v>
      </c>
      <c r="D2859" s="2">
        <v>0</v>
      </c>
      <c r="E2859" s="2">
        <v>0</v>
      </c>
      <c r="F2859" s="2">
        <v>0</v>
      </c>
      <c r="G2859" s="2">
        <v>0</v>
      </c>
      <c r="H2859" s="2">
        <v>1</v>
      </c>
      <c r="I2859" s="2">
        <v>0</v>
      </c>
      <c r="J2859" s="2">
        <v>275</v>
      </c>
      <c r="K2859" s="2">
        <v>148</v>
      </c>
      <c r="L2859" s="2">
        <v>75</v>
      </c>
      <c r="M2859" s="2">
        <v>28.87</v>
      </c>
      <c r="N2859" s="2">
        <v>70</v>
      </c>
      <c r="O2859" s="2">
        <v>83</v>
      </c>
      <c r="P2859" s="2">
        <v>1</v>
      </c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x14ac:dyDescent="0.35">
      <c r="A2860" s="2">
        <v>1</v>
      </c>
      <c r="B2860" s="2">
        <v>52</v>
      </c>
      <c r="C2860" s="2">
        <v>4</v>
      </c>
      <c r="D2860" s="2">
        <v>1</v>
      </c>
      <c r="E2860" s="2">
        <v>30</v>
      </c>
      <c r="F2860" s="2">
        <v>0</v>
      </c>
      <c r="G2860" s="2">
        <v>0</v>
      </c>
      <c r="H2860" s="2">
        <v>0</v>
      </c>
      <c r="I2860" s="2">
        <v>0</v>
      </c>
      <c r="J2860" s="2">
        <v>346</v>
      </c>
      <c r="K2860" s="2">
        <v>133</v>
      </c>
      <c r="L2860" s="2">
        <v>96</v>
      </c>
      <c r="M2860" s="2">
        <v>25.95</v>
      </c>
      <c r="N2860" s="2">
        <v>65</v>
      </c>
      <c r="O2860" s="2">
        <v>126</v>
      </c>
      <c r="P2860" s="2">
        <v>1</v>
      </c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x14ac:dyDescent="0.35">
      <c r="A2861" s="2">
        <v>1</v>
      </c>
      <c r="B2861" s="2">
        <v>60</v>
      </c>
      <c r="C2861" s="2">
        <v>1</v>
      </c>
      <c r="D2861" s="2">
        <v>1</v>
      </c>
      <c r="E2861" s="2">
        <v>40</v>
      </c>
      <c r="F2861" s="2">
        <v>0</v>
      </c>
      <c r="G2861" s="2">
        <v>0</v>
      </c>
      <c r="H2861" s="2">
        <v>1</v>
      </c>
      <c r="I2861" s="2">
        <v>0</v>
      </c>
      <c r="J2861" s="2">
        <v>230</v>
      </c>
      <c r="K2861" s="2">
        <v>149</v>
      </c>
      <c r="L2861" s="2">
        <v>95</v>
      </c>
      <c r="M2861" s="2">
        <v>26.68</v>
      </c>
      <c r="N2861" s="2">
        <v>67</v>
      </c>
      <c r="O2861" s="2">
        <v>92</v>
      </c>
      <c r="P2861" s="2">
        <v>1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x14ac:dyDescent="0.35">
      <c r="A2862" s="2">
        <v>1</v>
      </c>
      <c r="B2862" s="2">
        <v>38</v>
      </c>
      <c r="C2862" s="2">
        <v>1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203</v>
      </c>
      <c r="K2862" s="2">
        <v>116</v>
      </c>
      <c r="L2862" s="2">
        <v>81</v>
      </c>
      <c r="M2862" s="2">
        <v>30.19</v>
      </c>
      <c r="N2862" s="2">
        <v>62</v>
      </c>
      <c r="O2862" s="2">
        <v>80</v>
      </c>
      <c r="P2862" s="2">
        <v>1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x14ac:dyDescent="0.35">
      <c r="A2863" s="2">
        <v>1</v>
      </c>
      <c r="B2863" s="2">
        <v>63</v>
      </c>
      <c r="C2863" s="2">
        <v>1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219</v>
      </c>
      <c r="K2863" s="2">
        <v>145.5</v>
      </c>
      <c r="L2863" s="2">
        <v>80</v>
      </c>
      <c r="M2863" s="2">
        <v>26.6</v>
      </c>
      <c r="N2863" s="2">
        <v>72</v>
      </c>
      <c r="O2863" s="2">
        <v>78</v>
      </c>
      <c r="P2863" s="2">
        <v>1</v>
      </c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x14ac:dyDescent="0.35">
      <c r="A2864" s="2">
        <v>1</v>
      </c>
      <c r="B2864" s="2">
        <v>60</v>
      </c>
      <c r="C2864" s="2">
        <v>4</v>
      </c>
      <c r="D2864" s="2">
        <v>1</v>
      </c>
      <c r="E2864" s="2">
        <v>12</v>
      </c>
      <c r="F2864" s="2">
        <v>0</v>
      </c>
      <c r="G2864" s="2">
        <v>0</v>
      </c>
      <c r="H2864" s="2">
        <v>0</v>
      </c>
      <c r="I2864" s="2">
        <v>0</v>
      </c>
      <c r="J2864" s="2">
        <v>233</v>
      </c>
      <c r="K2864" s="2">
        <v>135</v>
      </c>
      <c r="L2864" s="2">
        <v>75</v>
      </c>
      <c r="M2864" s="2">
        <v>22.17</v>
      </c>
      <c r="N2864" s="2">
        <v>75</v>
      </c>
      <c r="O2864" s="2">
        <v>60</v>
      </c>
      <c r="P2864" s="2">
        <v>1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x14ac:dyDescent="0.35">
      <c r="A2865" s="2">
        <v>1</v>
      </c>
      <c r="B2865" s="2">
        <v>66</v>
      </c>
      <c r="C2865" s="2">
        <v>4</v>
      </c>
      <c r="D2865" s="2">
        <v>1</v>
      </c>
      <c r="E2865" s="2">
        <v>20</v>
      </c>
      <c r="F2865" s="2">
        <v>0</v>
      </c>
      <c r="G2865" s="2">
        <v>0</v>
      </c>
      <c r="H2865" s="2">
        <v>1</v>
      </c>
      <c r="I2865" s="2">
        <v>0</v>
      </c>
      <c r="J2865" s="2">
        <v>273</v>
      </c>
      <c r="K2865" s="2">
        <v>145</v>
      </c>
      <c r="L2865" s="2">
        <v>88</v>
      </c>
      <c r="M2865" s="2">
        <v>25.41</v>
      </c>
      <c r="N2865" s="2">
        <v>69</v>
      </c>
      <c r="O2865" s="2">
        <v>74</v>
      </c>
      <c r="P2865" s="2">
        <v>1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x14ac:dyDescent="0.35">
      <c r="A2866" s="2">
        <v>0</v>
      </c>
      <c r="B2866" s="2">
        <v>50</v>
      </c>
      <c r="C2866" s="2">
        <v>1</v>
      </c>
      <c r="D2866" s="2">
        <v>1</v>
      </c>
      <c r="E2866" s="2">
        <v>15</v>
      </c>
      <c r="F2866" s="2">
        <v>0</v>
      </c>
      <c r="G2866" s="2">
        <v>0</v>
      </c>
      <c r="H2866" s="2">
        <v>0</v>
      </c>
      <c r="I2866" s="2">
        <v>0</v>
      </c>
      <c r="J2866" s="2">
        <v>168</v>
      </c>
      <c r="K2866" s="2">
        <v>120</v>
      </c>
      <c r="L2866" s="2">
        <v>80</v>
      </c>
      <c r="M2866" s="2">
        <v>25.26</v>
      </c>
      <c r="N2866" s="2">
        <v>96</v>
      </c>
      <c r="O2866" s="2">
        <v>60</v>
      </c>
      <c r="P2866" s="2">
        <v>1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x14ac:dyDescent="0.35">
      <c r="A2867" s="2">
        <v>1</v>
      </c>
      <c r="B2867" s="2">
        <v>50</v>
      </c>
      <c r="C2867" s="2">
        <v>4</v>
      </c>
      <c r="D2867" s="2">
        <v>1</v>
      </c>
      <c r="E2867" s="2">
        <v>20</v>
      </c>
      <c r="F2867" s="2">
        <v>0</v>
      </c>
      <c r="G2867" s="2">
        <v>0</v>
      </c>
      <c r="H2867" s="2">
        <v>1</v>
      </c>
      <c r="I2867" s="2">
        <v>0</v>
      </c>
      <c r="J2867" s="2">
        <v>261</v>
      </c>
      <c r="K2867" s="2">
        <v>180</v>
      </c>
      <c r="L2867" s="2">
        <v>100</v>
      </c>
      <c r="M2867" s="2">
        <v>25.9</v>
      </c>
      <c r="N2867" s="2">
        <v>92</v>
      </c>
      <c r="O2867" s="2">
        <v>66</v>
      </c>
      <c r="P2867" s="2">
        <v>1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x14ac:dyDescent="0.35">
      <c r="A2868" s="2">
        <v>0</v>
      </c>
      <c r="B2868" s="2">
        <v>49</v>
      </c>
      <c r="C2868" s="2">
        <v>1</v>
      </c>
      <c r="D2868" s="2">
        <v>1</v>
      </c>
      <c r="E2868" s="2">
        <v>9</v>
      </c>
      <c r="F2868" s="2">
        <v>0</v>
      </c>
      <c r="G2868" s="2">
        <v>0</v>
      </c>
      <c r="H2868" s="2">
        <v>0</v>
      </c>
      <c r="I2868" s="2">
        <v>0</v>
      </c>
      <c r="J2868" s="2">
        <v>235</v>
      </c>
      <c r="K2868" s="2">
        <v>109</v>
      </c>
      <c r="L2868" s="2">
        <v>70</v>
      </c>
      <c r="M2868" s="2">
        <v>28.66</v>
      </c>
      <c r="N2868" s="2">
        <v>74</v>
      </c>
      <c r="O2868" s="2">
        <v>73</v>
      </c>
      <c r="P2868" s="2">
        <v>1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x14ac:dyDescent="0.35">
      <c r="A2869" s="2">
        <v>1</v>
      </c>
      <c r="B2869" s="2">
        <v>49</v>
      </c>
      <c r="C2869" s="2">
        <v>2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215</v>
      </c>
      <c r="K2869" s="2">
        <v>132</v>
      </c>
      <c r="L2869" s="2">
        <v>85</v>
      </c>
      <c r="M2869" s="2">
        <v>33.14</v>
      </c>
      <c r="N2869" s="2">
        <v>81</v>
      </c>
      <c r="O2869" s="2">
        <v>75</v>
      </c>
      <c r="P2869" s="2">
        <v>1</v>
      </c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x14ac:dyDescent="0.35">
      <c r="A2870" s="2">
        <v>0</v>
      </c>
      <c r="B2870" s="2">
        <v>50</v>
      </c>
      <c r="C2870" s="2">
        <v>3</v>
      </c>
      <c r="D2870" s="2">
        <v>0</v>
      </c>
      <c r="E2870" s="2">
        <v>0</v>
      </c>
      <c r="F2870" s="2">
        <v>0</v>
      </c>
      <c r="G2870" s="2">
        <v>0</v>
      </c>
      <c r="H2870" s="2">
        <v>1</v>
      </c>
      <c r="I2870" s="2">
        <v>0</v>
      </c>
      <c r="J2870" s="2">
        <v>234</v>
      </c>
      <c r="K2870" s="2">
        <v>165</v>
      </c>
      <c r="L2870" s="2">
        <v>100</v>
      </c>
      <c r="M2870" s="2">
        <v>24.59</v>
      </c>
      <c r="N2870" s="2">
        <v>75</v>
      </c>
      <c r="O2870" s="2">
        <v>78</v>
      </c>
      <c r="P2870" s="2">
        <v>1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x14ac:dyDescent="0.35">
      <c r="A2871" s="2">
        <v>1</v>
      </c>
      <c r="B2871" s="2">
        <v>37</v>
      </c>
      <c r="C2871" s="2">
        <v>4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266</v>
      </c>
      <c r="K2871" s="2">
        <v>110</v>
      </c>
      <c r="L2871" s="2">
        <v>72.5</v>
      </c>
      <c r="M2871" s="2">
        <v>26.09</v>
      </c>
      <c r="N2871" s="2">
        <v>77</v>
      </c>
      <c r="O2871" s="2">
        <v>73</v>
      </c>
      <c r="P2871" s="2">
        <v>1</v>
      </c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x14ac:dyDescent="0.35">
      <c r="A2872" s="2">
        <v>0</v>
      </c>
      <c r="B2872" s="2">
        <v>63</v>
      </c>
      <c r="C2872" s="2">
        <v>3</v>
      </c>
      <c r="D2872" s="2">
        <v>0</v>
      </c>
      <c r="E2872" s="2">
        <v>0</v>
      </c>
      <c r="F2872" s="2">
        <v>0</v>
      </c>
      <c r="G2872" s="2">
        <v>0</v>
      </c>
      <c r="H2872" s="2">
        <v>1</v>
      </c>
      <c r="I2872" s="2">
        <v>0</v>
      </c>
      <c r="J2872" s="2">
        <v>380</v>
      </c>
      <c r="K2872" s="2">
        <v>175</v>
      </c>
      <c r="L2872" s="2">
        <v>78</v>
      </c>
      <c r="M2872" s="2">
        <v>20.149999999999999</v>
      </c>
      <c r="N2872" s="2">
        <v>68</v>
      </c>
      <c r="O2872" s="2">
        <v>95</v>
      </c>
      <c r="P2872" s="2">
        <v>1</v>
      </c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x14ac:dyDescent="0.35">
      <c r="A2873" s="2">
        <v>0</v>
      </c>
      <c r="B2873" s="2">
        <v>58</v>
      </c>
      <c r="C2873" s="2">
        <v>1</v>
      </c>
      <c r="D2873" s="2">
        <v>0</v>
      </c>
      <c r="E2873" s="2">
        <v>0</v>
      </c>
      <c r="F2873" s="2">
        <v>0</v>
      </c>
      <c r="G2873" s="2">
        <v>0</v>
      </c>
      <c r="H2873" s="2">
        <v>1</v>
      </c>
      <c r="I2873" s="2">
        <v>0</v>
      </c>
      <c r="J2873" s="2">
        <v>281</v>
      </c>
      <c r="K2873" s="2">
        <v>150</v>
      </c>
      <c r="L2873" s="2">
        <v>101</v>
      </c>
      <c r="M2873" s="2">
        <v>36.909999999999997</v>
      </c>
      <c r="N2873" s="2">
        <v>72</v>
      </c>
      <c r="O2873" s="2">
        <v>97</v>
      </c>
      <c r="P2873" s="2">
        <v>1</v>
      </c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x14ac:dyDescent="0.35">
      <c r="A2874" s="2">
        <v>0</v>
      </c>
      <c r="B2874" s="2">
        <v>58</v>
      </c>
      <c r="C2874" s="2">
        <v>1</v>
      </c>
      <c r="D2874" s="2">
        <v>1</v>
      </c>
      <c r="E2874" s="2">
        <v>20</v>
      </c>
      <c r="F2874" s="2">
        <v>0</v>
      </c>
      <c r="G2874" s="2">
        <v>0</v>
      </c>
      <c r="H2874" s="2">
        <v>1</v>
      </c>
      <c r="I2874" s="2">
        <v>0</v>
      </c>
      <c r="J2874" s="2">
        <v>260</v>
      </c>
      <c r="K2874" s="2">
        <v>180</v>
      </c>
      <c r="L2874" s="2">
        <v>100</v>
      </c>
      <c r="M2874" s="2">
        <v>25.56</v>
      </c>
      <c r="N2874" s="2">
        <v>100</v>
      </c>
      <c r="O2874" s="2">
        <v>78</v>
      </c>
      <c r="P2874" s="2">
        <v>1</v>
      </c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x14ac:dyDescent="0.35">
      <c r="A2875" s="2">
        <v>1</v>
      </c>
      <c r="B2875" s="2">
        <v>58</v>
      </c>
      <c r="C2875" s="2">
        <v>1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200</v>
      </c>
      <c r="K2875" s="2">
        <v>128</v>
      </c>
      <c r="L2875" s="2">
        <v>83</v>
      </c>
      <c r="M2875" s="2">
        <v>29.63</v>
      </c>
      <c r="N2875" s="2">
        <v>68</v>
      </c>
      <c r="O2875" s="2">
        <v>80</v>
      </c>
      <c r="P2875" s="2">
        <v>1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x14ac:dyDescent="0.35">
      <c r="A2876" s="2">
        <v>0</v>
      </c>
      <c r="B2876" s="2">
        <v>57</v>
      </c>
      <c r="C2876" s="2">
        <v>4</v>
      </c>
      <c r="D2876" s="2">
        <v>0</v>
      </c>
      <c r="E2876" s="2">
        <v>0</v>
      </c>
      <c r="F2876" s="2">
        <v>0</v>
      </c>
      <c r="G2876" s="2">
        <v>0</v>
      </c>
      <c r="H2876" s="2">
        <v>1</v>
      </c>
      <c r="I2876" s="2">
        <v>0</v>
      </c>
      <c r="J2876" s="2">
        <v>328</v>
      </c>
      <c r="K2876" s="2">
        <v>181</v>
      </c>
      <c r="L2876" s="2">
        <v>112.5</v>
      </c>
      <c r="M2876" s="2">
        <v>27.05</v>
      </c>
      <c r="N2876" s="2">
        <v>85</v>
      </c>
      <c r="O2876" s="2">
        <v>94</v>
      </c>
      <c r="P2876" s="2">
        <v>1</v>
      </c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x14ac:dyDescent="0.35">
      <c r="A2877" s="2">
        <v>0</v>
      </c>
      <c r="B2877" s="2">
        <v>60</v>
      </c>
      <c r="C2877" s="2">
        <v>1</v>
      </c>
      <c r="D2877" s="2">
        <v>0</v>
      </c>
      <c r="E2877" s="2">
        <v>0</v>
      </c>
      <c r="F2877" s="2">
        <v>0</v>
      </c>
      <c r="G2877" s="2">
        <v>0</v>
      </c>
      <c r="H2877" s="2">
        <v>1</v>
      </c>
      <c r="I2877" s="2">
        <v>0</v>
      </c>
      <c r="J2877" s="2">
        <v>212</v>
      </c>
      <c r="K2877" s="2">
        <v>146</v>
      </c>
      <c r="L2877" s="2">
        <v>80</v>
      </c>
      <c r="M2877" s="2">
        <v>28.53</v>
      </c>
      <c r="N2877" s="2">
        <v>95</v>
      </c>
      <c r="O2877" s="2">
        <v>72</v>
      </c>
      <c r="P2877" s="2">
        <v>1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x14ac:dyDescent="0.35">
      <c r="A2878" s="2">
        <v>0</v>
      </c>
      <c r="B2878" s="2">
        <v>50</v>
      </c>
      <c r="C2878" s="2">
        <v>1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189</v>
      </c>
      <c r="K2878" s="2">
        <v>144</v>
      </c>
      <c r="L2878" s="2">
        <v>88</v>
      </c>
      <c r="M2878" s="2">
        <v>39.08</v>
      </c>
      <c r="N2878" s="2">
        <v>60</v>
      </c>
      <c r="O2878" s="2">
        <v>87</v>
      </c>
      <c r="P2878" s="2">
        <v>1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x14ac:dyDescent="0.35">
      <c r="A2879" s="2">
        <v>0</v>
      </c>
      <c r="B2879" s="2">
        <v>52</v>
      </c>
      <c r="C2879" s="2">
        <v>1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279</v>
      </c>
      <c r="K2879" s="2">
        <v>135</v>
      </c>
      <c r="L2879" s="2">
        <v>86</v>
      </c>
      <c r="M2879" s="2">
        <v>27.02</v>
      </c>
      <c r="N2879" s="2">
        <v>100</v>
      </c>
      <c r="O2879" s="2">
        <v>72</v>
      </c>
      <c r="P2879" s="2">
        <v>1</v>
      </c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x14ac:dyDescent="0.35">
      <c r="A2880" s="2">
        <v>1</v>
      </c>
      <c r="B2880" s="2">
        <v>58</v>
      </c>
      <c r="C2880" s="2">
        <v>1</v>
      </c>
      <c r="D2880" s="2">
        <v>0</v>
      </c>
      <c r="E2880" s="2">
        <v>0</v>
      </c>
      <c r="F2880" s="2">
        <v>0</v>
      </c>
      <c r="G2880" s="2">
        <v>0</v>
      </c>
      <c r="H2880" s="2">
        <v>1</v>
      </c>
      <c r="I2880" s="2">
        <v>1</v>
      </c>
      <c r="J2880" s="2">
        <v>287</v>
      </c>
      <c r="K2880" s="2">
        <v>145</v>
      </c>
      <c r="L2880" s="2">
        <v>72.5</v>
      </c>
      <c r="M2880" s="2">
        <v>26.27</v>
      </c>
      <c r="N2880" s="2">
        <v>88</v>
      </c>
      <c r="O2880" s="2">
        <v>206</v>
      </c>
      <c r="P2880" s="2">
        <v>1</v>
      </c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x14ac:dyDescent="0.35">
      <c r="A2881" s="2">
        <v>0</v>
      </c>
      <c r="B2881" s="2">
        <v>53</v>
      </c>
      <c r="C2881" s="2">
        <v>4</v>
      </c>
      <c r="D2881" s="2">
        <v>0</v>
      </c>
      <c r="E2881" s="2">
        <v>0</v>
      </c>
      <c r="F2881" s="2">
        <v>0</v>
      </c>
      <c r="G2881" s="2">
        <v>0</v>
      </c>
      <c r="H2881" s="2">
        <v>1</v>
      </c>
      <c r="I2881" s="2">
        <v>0</v>
      </c>
      <c r="J2881" s="2">
        <v>310</v>
      </c>
      <c r="K2881" s="2">
        <v>146</v>
      </c>
      <c r="L2881" s="2">
        <v>91</v>
      </c>
      <c r="M2881" s="2">
        <v>29.3</v>
      </c>
      <c r="N2881" s="2">
        <v>75</v>
      </c>
      <c r="O2881" s="2">
        <v>72</v>
      </c>
      <c r="P2881" s="2">
        <v>1</v>
      </c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x14ac:dyDescent="0.35">
      <c r="A2882" s="2">
        <v>0</v>
      </c>
      <c r="B2882" s="2">
        <v>49</v>
      </c>
      <c r="C2882" s="2">
        <v>1</v>
      </c>
      <c r="D2882" s="2">
        <v>0</v>
      </c>
      <c r="E2882" s="2">
        <v>0</v>
      </c>
      <c r="F2882" s="2">
        <v>0</v>
      </c>
      <c r="G2882" s="2">
        <v>0</v>
      </c>
      <c r="H2882" s="2">
        <v>1</v>
      </c>
      <c r="I2882" s="2">
        <v>0</v>
      </c>
      <c r="J2882" s="2">
        <v>205</v>
      </c>
      <c r="K2882" s="2">
        <v>137</v>
      </c>
      <c r="L2882" s="2">
        <v>95</v>
      </c>
      <c r="M2882" s="2">
        <v>25.29</v>
      </c>
      <c r="N2882" s="2">
        <v>100</v>
      </c>
      <c r="O2882" s="2">
        <v>74</v>
      </c>
      <c r="P2882" s="2">
        <v>1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x14ac:dyDescent="0.35">
      <c r="A2883" s="2">
        <v>1</v>
      </c>
      <c r="B2883" s="2">
        <v>51</v>
      </c>
      <c r="C2883" s="2">
        <v>1</v>
      </c>
      <c r="D2883" s="2">
        <v>1</v>
      </c>
      <c r="E2883" s="2">
        <v>15</v>
      </c>
      <c r="F2883" s="2">
        <v>0</v>
      </c>
      <c r="G2883" s="2">
        <v>0</v>
      </c>
      <c r="H2883" s="2">
        <v>0</v>
      </c>
      <c r="I2883" s="2">
        <v>0</v>
      </c>
      <c r="J2883" s="2">
        <v>220</v>
      </c>
      <c r="K2883" s="2">
        <v>125</v>
      </c>
      <c r="L2883" s="2">
        <v>82</v>
      </c>
      <c r="M2883" s="2">
        <v>24.1</v>
      </c>
      <c r="N2883" s="2">
        <v>60</v>
      </c>
      <c r="O2883" s="2">
        <v>73</v>
      </c>
      <c r="P2883" s="2">
        <v>1</v>
      </c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x14ac:dyDescent="0.35">
      <c r="A2884" s="2">
        <v>0</v>
      </c>
      <c r="B2884" s="2">
        <v>49</v>
      </c>
      <c r="C2884" s="2">
        <v>1</v>
      </c>
      <c r="D2884" s="2">
        <v>1</v>
      </c>
      <c r="E2884" s="2">
        <v>20</v>
      </c>
      <c r="F2884" s="2">
        <v>0</v>
      </c>
      <c r="G2884" s="2">
        <v>0</v>
      </c>
      <c r="H2884" s="2">
        <v>0</v>
      </c>
      <c r="I2884" s="2">
        <v>0</v>
      </c>
      <c r="J2884" s="2">
        <v>323</v>
      </c>
      <c r="K2884" s="2">
        <v>123.5</v>
      </c>
      <c r="L2884" s="2">
        <v>78</v>
      </c>
      <c r="M2884" s="2">
        <v>22.86</v>
      </c>
      <c r="N2884" s="2">
        <v>92</v>
      </c>
      <c r="O2884" s="2">
        <v>63</v>
      </c>
      <c r="P2884" s="2">
        <v>1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x14ac:dyDescent="0.35">
      <c r="A2885" s="2">
        <v>1</v>
      </c>
      <c r="B2885" s="2">
        <v>56</v>
      </c>
      <c r="C2885" s="2">
        <v>2</v>
      </c>
      <c r="D2885" s="2">
        <v>1</v>
      </c>
      <c r="E2885" s="2">
        <v>20</v>
      </c>
      <c r="F2885" s="2">
        <v>0</v>
      </c>
      <c r="G2885" s="2">
        <v>0</v>
      </c>
      <c r="H2885" s="2">
        <v>1</v>
      </c>
      <c r="I2885" s="2">
        <v>0</v>
      </c>
      <c r="J2885" s="2">
        <v>205</v>
      </c>
      <c r="K2885" s="2">
        <v>210</v>
      </c>
      <c r="L2885" s="2">
        <v>130</v>
      </c>
      <c r="M2885" s="2">
        <v>25.49</v>
      </c>
      <c r="N2885" s="2">
        <v>95</v>
      </c>
      <c r="O2885" s="2">
        <v>127</v>
      </c>
      <c r="P2885" s="2">
        <v>1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x14ac:dyDescent="0.35">
      <c r="A2886" s="2">
        <v>1</v>
      </c>
      <c r="B2886" s="2">
        <v>49</v>
      </c>
      <c r="C2886" s="2">
        <v>3</v>
      </c>
      <c r="D2886" s="2">
        <v>1</v>
      </c>
      <c r="E2886" s="2">
        <v>20</v>
      </c>
      <c r="F2886" s="2">
        <v>0</v>
      </c>
      <c r="G2886" s="2">
        <v>0</v>
      </c>
      <c r="H2886" s="2">
        <v>1</v>
      </c>
      <c r="I2886" s="2">
        <v>0</v>
      </c>
      <c r="J2886" s="2">
        <v>193</v>
      </c>
      <c r="K2886" s="2">
        <v>172</v>
      </c>
      <c r="L2886" s="2">
        <v>105</v>
      </c>
      <c r="M2886" s="2">
        <v>19.7</v>
      </c>
      <c r="N2886" s="2">
        <v>90</v>
      </c>
      <c r="O2886" s="2">
        <v>77</v>
      </c>
      <c r="P2886" s="2">
        <v>1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x14ac:dyDescent="0.35">
      <c r="A2887" s="2">
        <v>1</v>
      </c>
      <c r="B2887" s="2">
        <v>60</v>
      </c>
      <c r="C2887" s="2">
        <v>2</v>
      </c>
      <c r="D2887" s="2">
        <v>1</v>
      </c>
      <c r="E2887" s="2">
        <v>20</v>
      </c>
      <c r="F2887" s="2">
        <v>0</v>
      </c>
      <c r="G2887" s="2">
        <v>0</v>
      </c>
      <c r="H2887" s="2">
        <v>0</v>
      </c>
      <c r="I2887" s="2">
        <v>0</v>
      </c>
      <c r="J2887" s="2">
        <v>212</v>
      </c>
      <c r="K2887" s="2">
        <v>138.5</v>
      </c>
      <c r="L2887" s="2">
        <v>87.5</v>
      </c>
      <c r="M2887" s="2">
        <v>19.54</v>
      </c>
      <c r="N2887" s="2">
        <v>64</v>
      </c>
      <c r="O2887" s="2">
        <v>73</v>
      </c>
      <c r="P2887" s="2">
        <v>1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x14ac:dyDescent="0.35">
      <c r="A2888" s="2">
        <v>1</v>
      </c>
      <c r="B2888" s="2">
        <v>59</v>
      </c>
      <c r="C2888" s="2">
        <v>2</v>
      </c>
      <c r="D2888" s="2">
        <v>1</v>
      </c>
      <c r="E2888" s="2">
        <v>20</v>
      </c>
      <c r="F2888" s="2">
        <v>0</v>
      </c>
      <c r="G2888" s="2">
        <v>0</v>
      </c>
      <c r="H2888" s="2">
        <v>1</v>
      </c>
      <c r="I2888" s="2">
        <v>0</v>
      </c>
      <c r="J2888" s="2">
        <v>266</v>
      </c>
      <c r="K2888" s="2">
        <v>165</v>
      </c>
      <c r="L2888" s="2">
        <v>99</v>
      </c>
      <c r="M2888" s="2">
        <v>29.07</v>
      </c>
      <c r="N2888" s="2">
        <v>96</v>
      </c>
      <c r="O2888" s="2">
        <v>82</v>
      </c>
      <c r="P2888" s="2">
        <v>1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x14ac:dyDescent="0.35">
      <c r="A2889" s="2">
        <v>0</v>
      </c>
      <c r="B2889" s="2">
        <v>56</v>
      </c>
      <c r="C2889" s="2">
        <v>3</v>
      </c>
      <c r="D2889" s="2">
        <v>1</v>
      </c>
      <c r="E2889" s="2">
        <v>20</v>
      </c>
      <c r="F2889" s="2">
        <v>0</v>
      </c>
      <c r="G2889" s="2">
        <v>0</v>
      </c>
      <c r="H2889" s="2">
        <v>1</v>
      </c>
      <c r="I2889" s="2">
        <v>0</v>
      </c>
      <c r="J2889" s="2">
        <v>325</v>
      </c>
      <c r="K2889" s="2">
        <v>160</v>
      </c>
      <c r="L2889" s="2">
        <v>97.5</v>
      </c>
      <c r="M2889" s="2">
        <v>23.4</v>
      </c>
      <c r="N2889" s="2">
        <v>85</v>
      </c>
      <c r="O2889" s="2">
        <v>86</v>
      </c>
      <c r="P2889" s="2">
        <v>1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x14ac:dyDescent="0.35">
      <c r="A2890" s="2">
        <v>1</v>
      </c>
      <c r="B2890" s="2">
        <v>66</v>
      </c>
      <c r="C2890" s="2">
        <v>2</v>
      </c>
      <c r="D2890" s="2">
        <v>0</v>
      </c>
      <c r="E2890" s="2">
        <v>0</v>
      </c>
      <c r="F2890" s="2">
        <v>0</v>
      </c>
      <c r="G2890" s="2">
        <v>0</v>
      </c>
      <c r="H2890" s="2">
        <v>1</v>
      </c>
      <c r="I2890" s="2">
        <v>0</v>
      </c>
      <c r="J2890" s="2">
        <v>124</v>
      </c>
      <c r="K2890" s="2">
        <v>138</v>
      </c>
      <c r="L2890" s="2">
        <v>91</v>
      </c>
      <c r="M2890" s="2">
        <v>32.33</v>
      </c>
      <c r="N2890" s="2">
        <v>75</v>
      </c>
      <c r="O2890" s="2">
        <v>96</v>
      </c>
      <c r="P2890" s="2">
        <v>1</v>
      </c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x14ac:dyDescent="0.35">
      <c r="A2891" s="2">
        <v>1</v>
      </c>
      <c r="B2891" s="2">
        <v>59</v>
      </c>
      <c r="C2891" s="2">
        <v>2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299</v>
      </c>
      <c r="K2891" s="2">
        <v>120.5</v>
      </c>
      <c r="L2891" s="2">
        <v>78</v>
      </c>
      <c r="M2891" s="2">
        <v>25.45</v>
      </c>
      <c r="N2891" s="2">
        <v>60</v>
      </c>
      <c r="O2891" s="2">
        <v>100</v>
      </c>
      <c r="P2891" s="2">
        <v>1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x14ac:dyDescent="0.35">
      <c r="A2892" s="2">
        <v>1</v>
      </c>
      <c r="B2892" s="2">
        <v>65</v>
      </c>
      <c r="C2892" s="2">
        <v>1</v>
      </c>
      <c r="D2892" s="2">
        <v>0</v>
      </c>
      <c r="E2892" s="2">
        <v>0</v>
      </c>
      <c r="F2892" s="2">
        <v>0</v>
      </c>
      <c r="G2892" s="2">
        <v>1</v>
      </c>
      <c r="H2892" s="2">
        <v>1</v>
      </c>
      <c r="I2892" s="2">
        <v>0</v>
      </c>
      <c r="J2892" s="2">
        <v>266</v>
      </c>
      <c r="K2892" s="2">
        <v>140</v>
      </c>
      <c r="L2892" s="2">
        <v>100</v>
      </c>
      <c r="M2892" s="2">
        <v>29.36</v>
      </c>
      <c r="N2892" s="2">
        <v>80</v>
      </c>
      <c r="O2892" s="2">
        <v>77</v>
      </c>
      <c r="P2892" s="2">
        <v>1</v>
      </c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x14ac:dyDescent="0.35">
      <c r="A2893" s="2">
        <v>1</v>
      </c>
      <c r="B2893" s="2">
        <v>48</v>
      </c>
      <c r="C2893" s="2">
        <v>4</v>
      </c>
      <c r="D2893" s="2">
        <v>1</v>
      </c>
      <c r="E2893" s="2">
        <v>20</v>
      </c>
      <c r="F2893" s="2">
        <v>0</v>
      </c>
      <c r="G2893" s="2">
        <v>0</v>
      </c>
      <c r="H2893" s="2">
        <v>1</v>
      </c>
      <c r="I2893" s="2">
        <v>0</v>
      </c>
      <c r="J2893" s="2">
        <v>259</v>
      </c>
      <c r="K2893" s="2">
        <v>135</v>
      </c>
      <c r="L2893" s="2">
        <v>90</v>
      </c>
      <c r="M2893" s="2">
        <v>20.72</v>
      </c>
      <c r="N2893" s="2">
        <v>102</v>
      </c>
      <c r="O2893" s="2">
        <v>81</v>
      </c>
      <c r="P2893" s="2">
        <v>1</v>
      </c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x14ac:dyDescent="0.35">
      <c r="A2894" s="2">
        <v>1</v>
      </c>
      <c r="B2894" s="2">
        <v>52</v>
      </c>
      <c r="C2894" s="2">
        <v>2</v>
      </c>
      <c r="D2894" s="2">
        <v>0</v>
      </c>
      <c r="E2894" s="2">
        <v>0</v>
      </c>
      <c r="F2894" s="2">
        <v>0</v>
      </c>
      <c r="G2894" s="2">
        <v>1</v>
      </c>
      <c r="H2894" s="2">
        <v>0</v>
      </c>
      <c r="I2894" s="2">
        <v>0</v>
      </c>
      <c r="J2894" s="2">
        <v>202</v>
      </c>
      <c r="K2894" s="2">
        <v>136</v>
      </c>
      <c r="L2894" s="2">
        <v>94</v>
      </c>
      <c r="M2894" s="2">
        <v>29.93</v>
      </c>
      <c r="N2894" s="2">
        <v>83</v>
      </c>
      <c r="O2894" s="2">
        <v>67</v>
      </c>
      <c r="P2894" s="2">
        <v>1</v>
      </c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x14ac:dyDescent="0.35">
      <c r="A2895" s="2">
        <v>1</v>
      </c>
      <c r="B2895" s="2">
        <v>55</v>
      </c>
      <c r="C2895" s="2">
        <v>1</v>
      </c>
      <c r="D2895" s="2">
        <v>0</v>
      </c>
      <c r="E2895" s="2">
        <v>0</v>
      </c>
      <c r="F2895" s="2">
        <v>0</v>
      </c>
      <c r="G2895" s="2">
        <v>0</v>
      </c>
      <c r="H2895" s="2">
        <v>1</v>
      </c>
      <c r="I2895" s="2">
        <v>0</v>
      </c>
      <c r="J2895" s="2">
        <v>165</v>
      </c>
      <c r="K2895" s="2">
        <v>166</v>
      </c>
      <c r="L2895" s="2">
        <v>101</v>
      </c>
      <c r="M2895" s="2">
        <v>24.8</v>
      </c>
      <c r="N2895" s="2">
        <v>65</v>
      </c>
      <c r="O2895" s="2">
        <v>90</v>
      </c>
      <c r="P2895" s="2">
        <v>1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x14ac:dyDescent="0.35">
      <c r="A2896" s="2">
        <v>1</v>
      </c>
      <c r="B2896" s="2">
        <v>59</v>
      </c>
      <c r="C2896" s="2">
        <v>1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252</v>
      </c>
      <c r="K2896" s="2">
        <v>146</v>
      </c>
      <c r="L2896" s="2">
        <v>92</v>
      </c>
      <c r="M2896" s="2">
        <v>27.88</v>
      </c>
      <c r="N2896" s="2">
        <v>68</v>
      </c>
      <c r="O2896" s="2">
        <v>80</v>
      </c>
      <c r="P2896" s="2">
        <v>1</v>
      </c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x14ac:dyDescent="0.35">
      <c r="A2897" s="2">
        <v>0</v>
      </c>
      <c r="B2897" s="2">
        <v>59</v>
      </c>
      <c r="C2897" s="2">
        <v>1</v>
      </c>
      <c r="D2897" s="2">
        <v>1</v>
      </c>
      <c r="E2897" s="2">
        <v>10</v>
      </c>
      <c r="F2897" s="2">
        <v>1</v>
      </c>
      <c r="G2897" s="2">
        <v>0</v>
      </c>
      <c r="H2897" s="2">
        <v>1</v>
      </c>
      <c r="I2897" s="2">
        <v>0</v>
      </c>
      <c r="J2897" s="2">
        <v>312</v>
      </c>
      <c r="K2897" s="2">
        <v>175</v>
      </c>
      <c r="L2897" s="2">
        <v>82</v>
      </c>
      <c r="M2897" s="2">
        <v>39.82</v>
      </c>
      <c r="N2897" s="2">
        <v>120</v>
      </c>
      <c r="O2897" s="2">
        <v>85</v>
      </c>
      <c r="P2897" s="2">
        <v>1</v>
      </c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x14ac:dyDescent="0.35">
      <c r="A2898" s="2">
        <v>1</v>
      </c>
      <c r="B2898" s="2">
        <v>53</v>
      </c>
      <c r="C2898" s="2">
        <v>1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235</v>
      </c>
      <c r="K2898" s="2">
        <v>130</v>
      </c>
      <c r="L2898" s="2">
        <v>80</v>
      </c>
      <c r="M2898" s="2">
        <v>28.15</v>
      </c>
      <c r="N2898" s="2">
        <v>84</v>
      </c>
      <c r="O2898" s="2">
        <v>78</v>
      </c>
      <c r="P2898" s="2">
        <v>1</v>
      </c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x14ac:dyDescent="0.35">
      <c r="A2899" s="2">
        <v>1</v>
      </c>
      <c r="B2899" s="2">
        <v>57</v>
      </c>
      <c r="C2899" s="2">
        <v>1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1</v>
      </c>
      <c r="J2899" s="2">
        <v>300</v>
      </c>
      <c r="K2899" s="2">
        <v>121</v>
      </c>
      <c r="L2899" s="2">
        <v>74</v>
      </c>
      <c r="M2899" s="2">
        <v>28.09</v>
      </c>
      <c r="N2899" s="2">
        <v>80</v>
      </c>
      <c r="O2899" s="2">
        <v>155</v>
      </c>
      <c r="P2899" s="2">
        <v>1</v>
      </c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x14ac:dyDescent="0.35">
      <c r="A2900" s="2">
        <v>0</v>
      </c>
      <c r="B2900" s="2">
        <v>46</v>
      </c>
      <c r="C2900" s="2">
        <v>2</v>
      </c>
      <c r="D2900" s="2">
        <v>1</v>
      </c>
      <c r="E2900" s="2">
        <v>15</v>
      </c>
      <c r="F2900" s="2">
        <v>0</v>
      </c>
      <c r="G2900" s="2">
        <v>0</v>
      </c>
      <c r="H2900" s="2">
        <v>0</v>
      </c>
      <c r="I2900" s="2">
        <v>0</v>
      </c>
      <c r="J2900" s="2">
        <v>232</v>
      </c>
      <c r="K2900" s="2">
        <v>115</v>
      </c>
      <c r="L2900" s="2">
        <v>70</v>
      </c>
      <c r="M2900" s="2">
        <v>25.18</v>
      </c>
      <c r="N2900" s="2">
        <v>75</v>
      </c>
      <c r="O2900" s="2">
        <v>59</v>
      </c>
      <c r="P2900" s="2">
        <v>1</v>
      </c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x14ac:dyDescent="0.35">
      <c r="A2901" s="2">
        <v>0</v>
      </c>
      <c r="B2901" s="2">
        <v>68</v>
      </c>
      <c r="C2901" s="2">
        <v>3</v>
      </c>
      <c r="D2901" s="2">
        <v>1</v>
      </c>
      <c r="E2901" s="2">
        <v>20</v>
      </c>
      <c r="F2901" s="2">
        <v>0</v>
      </c>
      <c r="G2901" s="2">
        <v>0</v>
      </c>
      <c r="H2901" s="2">
        <v>1</v>
      </c>
      <c r="I2901" s="2">
        <v>0</v>
      </c>
      <c r="J2901" s="2">
        <v>258</v>
      </c>
      <c r="K2901" s="2">
        <v>158</v>
      </c>
      <c r="L2901" s="2">
        <v>94</v>
      </c>
      <c r="M2901" s="2">
        <v>31.64</v>
      </c>
      <c r="N2901" s="2">
        <v>80</v>
      </c>
      <c r="O2901" s="2">
        <v>84</v>
      </c>
      <c r="P2901" s="2">
        <v>1</v>
      </c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x14ac:dyDescent="0.35">
      <c r="A2902" s="2">
        <v>1</v>
      </c>
      <c r="B2902" s="2">
        <v>60</v>
      </c>
      <c r="C2902" s="2">
        <v>4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280</v>
      </c>
      <c r="K2902" s="2">
        <v>114</v>
      </c>
      <c r="L2902" s="2">
        <v>82</v>
      </c>
      <c r="M2902" s="2">
        <v>23.96</v>
      </c>
      <c r="N2902" s="2">
        <v>70</v>
      </c>
      <c r="O2902" s="2">
        <v>84</v>
      </c>
      <c r="P2902" s="2">
        <v>1</v>
      </c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x14ac:dyDescent="0.35">
      <c r="A2903" s="2">
        <v>1</v>
      </c>
      <c r="B2903" s="2">
        <v>65</v>
      </c>
      <c r="C2903" s="2">
        <v>2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1</v>
      </c>
      <c r="J2903" s="2">
        <v>238</v>
      </c>
      <c r="K2903" s="2">
        <v>122</v>
      </c>
      <c r="L2903" s="2">
        <v>81</v>
      </c>
      <c r="M2903" s="2">
        <v>23.95</v>
      </c>
      <c r="N2903" s="2">
        <v>67</v>
      </c>
      <c r="O2903" s="2">
        <v>150</v>
      </c>
      <c r="P2903" s="2">
        <v>1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x14ac:dyDescent="0.35">
      <c r="A2904" s="2">
        <v>0</v>
      </c>
      <c r="B2904" s="2">
        <v>53</v>
      </c>
      <c r="C2904" s="2">
        <v>1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237</v>
      </c>
      <c r="K2904" s="2">
        <v>126</v>
      </c>
      <c r="L2904" s="2">
        <v>84</v>
      </c>
      <c r="M2904" s="2">
        <v>27.04</v>
      </c>
      <c r="N2904" s="2">
        <v>66</v>
      </c>
      <c r="O2904" s="2">
        <v>88</v>
      </c>
      <c r="P2904" s="2">
        <v>1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x14ac:dyDescent="0.35">
      <c r="A2905" s="2">
        <v>1</v>
      </c>
      <c r="B2905" s="2">
        <v>54</v>
      </c>
      <c r="C2905" s="2">
        <v>2</v>
      </c>
      <c r="D2905" s="2">
        <v>0</v>
      </c>
      <c r="E2905" s="2">
        <v>0</v>
      </c>
      <c r="F2905" s="2">
        <v>0</v>
      </c>
      <c r="G2905" s="2">
        <v>0</v>
      </c>
      <c r="H2905" s="2">
        <v>1</v>
      </c>
      <c r="I2905" s="2">
        <v>0</v>
      </c>
      <c r="J2905" s="2">
        <v>207</v>
      </c>
      <c r="K2905" s="2">
        <v>146</v>
      </c>
      <c r="L2905" s="2">
        <v>98</v>
      </c>
      <c r="M2905" s="2">
        <v>23.63</v>
      </c>
      <c r="N2905" s="2">
        <v>65</v>
      </c>
      <c r="O2905" s="2">
        <v>91</v>
      </c>
      <c r="P2905" s="2">
        <v>1</v>
      </c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x14ac:dyDescent="0.35">
      <c r="A2906" s="2">
        <v>1</v>
      </c>
      <c r="B2906" s="2">
        <v>40</v>
      </c>
      <c r="C2906" s="2">
        <v>2</v>
      </c>
      <c r="D2906" s="2">
        <v>1</v>
      </c>
      <c r="E2906" s="2">
        <v>20</v>
      </c>
      <c r="F2906" s="2">
        <v>0</v>
      </c>
      <c r="G2906" s="2">
        <v>0</v>
      </c>
      <c r="H2906" s="2">
        <v>0</v>
      </c>
      <c r="I2906" s="2">
        <v>0</v>
      </c>
      <c r="J2906" s="2">
        <v>275</v>
      </c>
      <c r="K2906" s="2">
        <v>112.5</v>
      </c>
      <c r="L2906" s="2">
        <v>85</v>
      </c>
      <c r="M2906" s="2">
        <v>28.04</v>
      </c>
      <c r="N2906" s="2">
        <v>73</v>
      </c>
      <c r="O2906" s="2">
        <v>71</v>
      </c>
      <c r="P2906" s="2">
        <v>1</v>
      </c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x14ac:dyDescent="0.35">
      <c r="A2907" s="2">
        <v>1</v>
      </c>
      <c r="B2907" s="2">
        <v>44</v>
      </c>
      <c r="C2907" s="2">
        <v>2</v>
      </c>
      <c r="D2907" s="2">
        <v>1</v>
      </c>
      <c r="E2907" s="2">
        <v>20</v>
      </c>
      <c r="F2907" s="2">
        <v>0</v>
      </c>
      <c r="G2907" s="2">
        <v>0</v>
      </c>
      <c r="H2907" s="2">
        <v>0</v>
      </c>
      <c r="I2907" s="2">
        <v>0</v>
      </c>
      <c r="J2907" s="2">
        <v>246</v>
      </c>
      <c r="K2907" s="2">
        <v>142</v>
      </c>
      <c r="L2907" s="2">
        <v>92</v>
      </c>
      <c r="M2907" s="2">
        <v>23.85</v>
      </c>
      <c r="N2907" s="2">
        <v>76</v>
      </c>
      <c r="O2907" s="2">
        <v>65</v>
      </c>
      <c r="P2907" s="2">
        <v>1</v>
      </c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x14ac:dyDescent="0.35">
      <c r="A2908" s="2">
        <v>1</v>
      </c>
      <c r="B2908" s="2">
        <v>59</v>
      </c>
      <c r="C2908" s="2">
        <v>1</v>
      </c>
      <c r="D2908" s="2">
        <v>1</v>
      </c>
      <c r="E2908" s="2">
        <v>3</v>
      </c>
      <c r="F2908" s="2">
        <v>0</v>
      </c>
      <c r="G2908" s="2">
        <v>0</v>
      </c>
      <c r="H2908" s="2">
        <v>1</v>
      </c>
      <c r="I2908" s="2">
        <v>1</v>
      </c>
      <c r="J2908" s="2">
        <v>230</v>
      </c>
      <c r="K2908" s="2">
        <v>182</v>
      </c>
      <c r="L2908" s="2">
        <v>102</v>
      </c>
      <c r="M2908" s="2">
        <v>25.91</v>
      </c>
      <c r="N2908" s="2">
        <v>66</v>
      </c>
      <c r="O2908" s="2">
        <v>147</v>
      </c>
      <c r="P2908" s="2">
        <v>1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x14ac:dyDescent="0.35">
      <c r="A2909" s="2">
        <v>1</v>
      </c>
      <c r="B2909" s="2">
        <v>59</v>
      </c>
      <c r="C2909" s="2">
        <v>3</v>
      </c>
      <c r="D2909" s="2">
        <v>1</v>
      </c>
      <c r="E2909" s="2">
        <v>40</v>
      </c>
      <c r="F2909" s="2">
        <v>0</v>
      </c>
      <c r="G2909" s="2">
        <v>0</v>
      </c>
      <c r="H2909" s="2">
        <v>1</v>
      </c>
      <c r="I2909" s="2">
        <v>0</v>
      </c>
      <c r="J2909" s="2">
        <v>243</v>
      </c>
      <c r="K2909" s="2">
        <v>162</v>
      </c>
      <c r="L2909" s="2">
        <v>91</v>
      </c>
      <c r="M2909" s="2">
        <v>33</v>
      </c>
      <c r="N2909" s="2">
        <v>85</v>
      </c>
      <c r="O2909" s="2">
        <v>81</v>
      </c>
      <c r="P2909" s="2">
        <v>1</v>
      </c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x14ac:dyDescent="0.35">
      <c r="A2910" s="2">
        <v>0</v>
      </c>
      <c r="B2910" s="2">
        <v>58</v>
      </c>
      <c r="C2910" s="2">
        <v>3</v>
      </c>
      <c r="D2910" s="2">
        <v>0</v>
      </c>
      <c r="E2910" s="2">
        <v>0</v>
      </c>
      <c r="F2910" s="2">
        <v>0</v>
      </c>
      <c r="G2910" s="2">
        <v>0</v>
      </c>
      <c r="H2910" s="2">
        <v>1</v>
      </c>
      <c r="I2910" s="2">
        <v>0</v>
      </c>
      <c r="J2910" s="2">
        <v>241</v>
      </c>
      <c r="K2910" s="2">
        <v>143.5</v>
      </c>
      <c r="L2910" s="2">
        <v>85.5</v>
      </c>
      <c r="M2910" s="2">
        <v>23.96</v>
      </c>
      <c r="N2910" s="2">
        <v>96</v>
      </c>
      <c r="O2910" s="2">
        <v>78</v>
      </c>
      <c r="P2910" s="2">
        <v>1</v>
      </c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x14ac:dyDescent="0.35">
      <c r="A2911" s="2">
        <v>0</v>
      </c>
      <c r="B2911" s="2">
        <v>60</v>
      </c>
      <c r="C2911" s="2">
        <v>3</v>
      </c>
      <c r="D2911" s="2">
        <v>0</v>
      </c>
      <c r="E2911" s="2">
        <v>0</v>
      </c>
      <c r="F2911" s="2">
        <v>0</v>
      </c>
      <c r="G2911" s="2">
        <v>0</v>
      </c>
      <c r="H2911" s="2">
        <v>1</v>
      </c>
      <c r="I2911" s="2">
        <v>0</v>
      </c>
      <c r="J2911" s="2">
        <v>232</v>
      </c>
      <c r="K2911" s="2">
        <v>152.5</v>
      </c>
      <c r="L2911" s="2">
        <v>85</v>
      </c>
      <c r="M2911" s="2">
        <v>23.03</v>
      </c>
      <c r="N2911" s="2">
        <v>85</v>
      </c>
      <c r="O2911" s="2">
        <v>123</v>
      </c>
      <c r="P2911" s="2">
        <v>1</v>
      </c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x14ac:dyDescent="0.35">
      <c r="A2912" s="2">
        <v>0</v>
      </c>
      <c r="B2912" s="2">
        <v>48</v>
      </c>
      <c r="C2912" s="2">
        <v>2</v>
      </c>
      <c r="D2912" s="2">
        <v>1</v>
      </c>
      <c r="E2912" s="2">
        <v>20</v>
      </c>
      <c r="F2912" s="2">
        <v>0</v>
      </c>
      <c r="G2912" s="2">
        <v>0</v>
      </c>
      <c r="H2912" s="2">
        <v>0</v>
      </c>
      <c r="I2912" s="2">
        <v>0</v>
      </c>
      <c r="J2912" s="2">
        <v>211</v>
      </c>
      <c r="K2912" s="2">
        <v>130</v>
      </c>
      <c r="L2912" s="2">
        <v>73</v>
      </c>
      <c r="M2912" s="2">
        <v>19.72</v>
      </c>
      <c r="N2912" s="2">
        <v>82</v>
      </c>
      <c r="O2912" s="2">
        <v>78</v>
      </c>
      <c r="P2912" s="2">
        <v>1</v>
      </c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x14ac:dyDescent="0.35">
      <c r="A2913" s="2">
        <v>0</v>
      </c>
      <c r="B2913" s="2">
        <v>43</v>
      </c>
      <c r="C2913" s="2">
        <v>2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202</v>
      </c>
      <c r="K2913" s="2">
        <v>121.5</v>
      </c>
      <c r="L2913" s="2">
        <v>86.5</v>
      </c>
      <c r="M2913" s="2">
        <v>20.82</v>
      </c>
      <c r="N2913" s="2">
        <v>92</v>
      </c>
      <c r="O2913" s="2">
        <v>77</v>
      </c>
      <c r="P2913" s="2">
        <v>1</v>
      </c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x14ac:dyDescent="0.35">
      <c r="A2914" s="2">
        <v>0</v>
      </c>
      <c r="B2914" s="2">
        <v>59</v>
      </c>
      <c r="C2914" s="2">
        <v>2</v>
      </c>
      <c r="D2914" s="2">
        <v>1</v>
      </c>
      <c r="E2914" s="2">
        <v>35</v>
      </c>
      <c r="F2914" s="2">
        <v>0</v>
      </c>
      <c r="G2914" s="2">
        <v>0</v>
      </c>
      <c r="H2914" s="2">
        <v>1</v>
      </c>
      <c r="I2914" s="2">
        <v>0</v>
      </c>
      <c r="J2914" s="2">
        <v>345</v>
      </c>
      <c r="K2914" s="2">
        <v>182.5</v>
      </c>
      <c r="L2914" s="2">
        <v>103</v>
      </c>
      <c r="M2914" s="2">
        <v>31.52</v>
      </c>
      <c r="N2914" s="2">
        <v>83</v>
      </c>
      <c r="O2914" s="2">
        <v>76</v>
      </c>
      <c r="P2914" s="2">
        <v>1</v>
      </c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x14ac:dyDescent="0.35">
      <c r="A2915" s="2">
        <v>1</v>
      </c>
      <c r="B2915" s="2">
        <v>61</v>
      </c>
      <c r="C2915" s="2">
        <v>1</v>
      </c>
      <c r="D2915" s="2">
        <v>1</v>
      </c>
      <c r="E2915" s="2">
        <v>20</v>
      </c>
      <c r="F2915" s="2">
        <v>0</v>
      </c>
      <c r="G2915" s="2">
        <v>0</v>
      </c>
      <c r="H2915" s="2">
        <v>0</v>
      </c>
      <c r="I2915" s="2">
        <v>0</v>
      </c>
      <c r="J2915" s="2">
        <v>215</v>
      </c>
      <c r="K2915" s="2">
        <v>114</v>
      </c>
      <c r="L2915" s="2">
        <v>72.5</v>
      </c>
      <c r="M2915" s="2">
        <v>25.86</v>
      </c>
      <c r="N2915" s="2">
        <v>65</v>
      </c>
      <c r="O2915" s="2">
        <v>61</v>
      </c>
      <c r="P2915" s="2">
        <v>1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x14ac:dyDescent="0.35">
      <c r="A2916" s="2">
        <v>0</v>
      </c>
      <c r="B2916" s="2">
        <v>66</v>
      </c>
      <c r="C2916" s="2">
        <v>1</v>
      </c>
      <c r="D2916" s="2">
        <v>0</v>
      </c>
      <c r="E2916" s="2">
        <v>0</v>
      </c>
      <c r="F2916" s="2">
        <v>0</v>
      </c>
      <c r="G2916" s="2">
        <v>0</v>
      </c>
      <c r="H2916" s="2">
        <v>1</v>
      </c>
      <c r="I2916" s="2">
        <v>1</v>
      </c>
      <c r="J2916" s="2">
        <v>203</v>
      </c>
      <c r="K2916" s="2">
        <v>205</v>
      </c>
      <c r="L2916" s="2">
        <v>83</v>
      </c>
      <c r="M2916" s="2">
        <v>28.27</v>
      </c>
      <c r="N2916" s="2">
        <v>75</v>
      </c>
      <c r="O2916" s="2">
        <v>118</v>
      </c>
      <c r="P2916" s="2">
        <v>1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x14ac:dyDescent="0.35">
      <c r="A2917" s="2">
        <v>0</v>
      </c>
      <c r="B2917" s="2">
        <v>55</v>
      </c>
      <c r="C2917" s="2">
        <v>1</v>
      </c>
      <c r="D2917" s="2">
        <v>0</v>
      </c>
      <c r="E2917" s="2">
        <v>0</v>
      </c>
      <c r="F2917" s="2">
        <v>0</v>
      </c>
      <c r="G2917" s="2">
        <v>0</v>
      </c>
      <c r="H2917" s="2">
        <v>1</v>
      </c>
      <c r="I2917" s="2">
        <v>0</v>
      </c>
      <c r="J2917" s="2">
        <v>208</v>
      </c>
      <c r="K2917" s="2">
        <v>190</v>
      </c>
      <c r="L2917" s="2">
        <v>130</v>
      </c>
      <c r="M2917" s="2">
        <v>56.8</v>
      </c>
      <c r="N2917" s="2">
        <v>90</v>
      </c>
      <c r="O2917" s="2">
        <v>86</v>
      </c>
      <c r="P2917" s="2">
        <v>1</v>
      </c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x14ac:dyDescent="0.35">
      <c r="A2918" s="2">
        <v>1</v>
      </c>
      <c r="B2918" s="2">
        <v>55</v>
      </c>
      <c r="C2918" s="2">
        <v>2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222</v>
      </c>
      <c r="K2918" s="2">
        <v>129</v>
      </c>
      <c r="L2918" s="2">
        <v>86.5</v>
      </c>
      <c r="M2918" s="2">
        <v>33.76</v>
      </c>
      <c r="N2918" s="2">
        <v>95</v>
      </c>
      <c r="O2918" s="2">
        <v>92</v>
      </c>
      <c r="P2918" s="2">
        <v>1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x14ac:dyDescent="0.35">
      <c r="A2919" s="2">
        <v>0</v>
      </c>
      <c r="B2919" s="2">
        <v>65</v>
      </c>
      <c r="C2919" s="2">
        <v>1</v>
      </c>
      <c r="D2919" s="2">
        <v>0</v>
      </c>
      <c r="E2919" s="2">
        <v>0</v>
      </c>
      <c r="F2919" s="2">
        <v>1</v>
      </c>
      <c r="G2919" s="2">
        <v>0</v>
      </c>
      <c r="H2919" s="2">
        <v>1</v>
      </c>
      <c r="I2919" s="2">
        <v>0</v>
      </c>
      <c r="J2919" s="2">
        <v>230</v>
      </c>
      <c r="K2919" s="2">
        <v>159</v>
      </c>
      <c r="L2919" s="2">
        <v>87</v>
      </c>
      <c r="M2919" s="2">
        <v>22.91</v>
      </c>
      <c r="N2919" s="2">
        <v>70</v>
      </c>
      <c r="O2919" s="2">
        <v>65</v>
      </c>
      <c r="P2919" s="2">
        <v>1</v>
      </c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x14ac:dyDescent="0.35">
      <c r="A2920" s="2">
        <v>1</v>
      </c>
      <c r="B2920" s="2">
        <v>51</v>
      </c>
      <c r="C2920" s="2">
        <v>1</v>
      </c>
      <c r="D2920" s="2">
        <v>1</v>
      </c>
      <c r="E2920" s="2">
        <v>15</v>
      </c>
      <c r="F2920" s="2">
        <v>0</v>
      </c>
      <c r="G2920" s="2">
        <v>0</v>
      </c>
      <c r="H2920" s="2">
        <v>0</v>
      </c>
      <c r="I2920" s="2">
        <v>0</v>
      </c>
      <c r="J2920" s="2">
        <v>339</v>
      </c>
      <c r="K2920" s="2">
        <v>137.5</v>
      </c>
      <c r="L2920" s="2">
        <v>81</v>
      </c>
      <c r="M2920" s="2">
        <v>24.22</v>
      </c>
      <c r="N2920" s="2">
        <v>80</v>
      </c>
      <c r="O2920" s="2">
        <v>85</v>
      </c>
      <c r="P2920" s="2">
        <v>1</v>
      </c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x14ac:dyDescent="0.35">
      <c r="A2921" s="2">
        <v>0</v>
      </c>
      <c r="B2921" s="2">
        <v>65</v>
      </c>
      <c r="C2921" s="2">
        <v>1</v>
      </c>
      <c r="D2921" s="2">
        <v>0</v>
      </c>
      <c r="E2921" s="2">
        <v>0</v>
      </c>
      <c r="F2921" s="2">
        <v>0</v>
      </c>
      <c r="G2921" s="2">
        <v>0</v>
      </c>
      <c r="H2921" s="2">
        <v>1</v>
      </c>
      <c r="I2921" s="2">
        <v>0</v>
      </c>
      <c r="J2921" s="2">
        <v>295</v>
      </c>
      <c r="K2921" s="2">
        <v>210</v>
      </c>
      <c r="L2921" s="2">
        <v>135</v>
      </c>
      <c r="M2921" s="2">
        <v>24.73</v>
      </c>
      <c r="N2921" s="2">
        <v>72</v>
      </c>
      <c r="O2921" s="2">
        <v>93</v>
      </c>
      <c r="P2921" s="2">
        <v>1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x14ac:dyDescent="0.35">
      <c r="A2922" s="2">
        <v>0</v>
      </c>
      <c r="B2922" s="2">
        <v>63</v>
      </c>
      <c r="C2922" s="2">
        <v>1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246</v>
      </c>
      <c r="K2922" s="2">
        <v>116</v>
      </c>
      <c r="L2922" s="2">
        <v>69</v>
      </c>
      <c r="M2922" s="2">
        <v>23.44</v>
      </c>
      <c r="N2922" s="2">
        <v>65</v>
      </c>
      <c r="O2922" s="2">
        <v>78</v>
      </c>
      <c r="P2922" s="2">
        <v>1</v>
      </c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x14ac:dyDescent="0.35">
      <c r="A2923" s="2">
        <v>0</v>
      </c>
      <c r="B2923" s="2">
        <v>67</v>
      </c>
      <c r="C2923" s="2">
        <v>1</v>
      </c>
      <c r="D2923" s="2">
        <v>0</v>
      </c>
      <c r="E2923" s="2">
        <v>0</v>
      </c>
      <c r="F2923" s="2">
        <v>1</v>
      </c>
      <c r="G2923" s="2">
        <v>0</v>
      </c>
      <c r="H2923" s="2">
        <v>1</v>
      </c>
      <c r="I2923" s="2">
        <v>0</v>
      </c>
      <c r="J2923" s="2">
        <v>228</v>
      </c>
      <c r="K2923" s="2">
        <v>144</v>
      </c>
      <c r="L2923" s="2">
        <v>85</v>
      </c>
      <c r="M2923" s="2">
        <v>27.59</v>
      </c>
      <c r="N2923" s="2">
        <v>65</v>
      </c>
      <c r="O2923" s="2">
        <v>75</v>
      </c>
      <c r="P2923" s="2">
        <v>1</v>
      </c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x14ac:dyDescent="0.35">
      <c r="A2924" s="2">
        <v>1</v>
      </c>
      <c r="B2924" s="2">
        <v>49</v>
      </c>
      <c r="C2924" s="2">
        <v>2</v>
      </c>
      <c r="D2924" s="2">
        <v>1</v>
      </c>
      <c r="E2924" s="2">
        <v>60</v>
      </c>
      <c r="F2924" s="2">
        <v>0</v>
      </c>
      <c r="G2924" s="2">
        <v>0</v>
      </c>
      <c r="H2924" s="2">
        <v>0</v>
      </c>
      <c r="I2924" s="2">
        <v>0</v>
      </c>
      <c r="J2924" s="2">
        <v>213</v>
      </c>
      <c r="K2924" s="2">
        <v>123</v>
      </c>
      <c r="L2924" s="2">
        <v>75</v>
      </c>
      <c r="M2924" s="2">
        <v>24.84</v>
      </c>
      <c r="N2924" s="2">
        <v>70</v>
      </c>
      <c r="O2924" s="2">
        <v>78</v>
      </c>
      <c r="P2924" s="2">
        <v>1</v>
      </c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x14ac:dyDescent="0.35">
      <c r="A2925" s="2">
        <v>1</v>
      </c>
      <c r="B2925" s="2">
        <v>62</v>
      </c>
      <c r="C2925" s="2">
        <v>4</v>
      </c>
      <c r="D2925" s="2">
        <v>0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240</v>
      </c>
      <c r="K2925" s="2">
        <v>152</v>
      </c>
      <c r="L2925" s="2">
        <v>95</v>
      </c>
      <c r="M2925" s="2">
        <v>25.37</v>
      </c>
      <c r="N2925" s="2">
        <v>63</v>
      </c>
      <c r="O2925" s="2">
        <v>70</v>
      </c>
      <c r="P2925" s="2">
        <v>1</v>
      </c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x14ac:dyDescent="0.35">
      <c r="A2926" s="2">
        <v>1</v>
      </c>
      <c r="B2926" s="2">
        <v>67</v>
      </c>
      <c r="C2926" s="2">
        <v>1</v>
      </c>
      <c r="D2926" s="2">
        <v>1</v>
      </c>
      <c r="E2926" s="2">
        <v>40</v>
      </c>
      <c r="F2926" s="2">
        <v>0</v>
      </c>
      <c r="G2926" s="2">
        <v>0</v>
      </c>
      <c r="H2926" s="2">
        <v>1</v>
      </c>
      <c r="I2926" s="2">
        <v>0</v>
      </c>
      <c r="J2926" s="2">
        <v>216</v>
      </c>
      <c r="K2926" s="2">
        <v>148</v>
      </c>
      <c r="L2926" s="2">
        <v>70</v>
      </c>
      <c r="M2926" s="2">
        <v>32.630000000000003</v>
      </c>
      <c r="N2926" s="2">
        <v>90</v>
      </c>
      <c r="O2926" s="2">
        <v>103</v>
      </c>
      <c r="P2926" s="2">
        <v>1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x14ac:dyDescent="0.35">
      <c r="A2927" s="2">
        <v>0</v>
      </c>
      <c r="B2927" s="2">
        <v>48</v>
      </c>
      <c r="C2927" s="2">
        <v>1</v>
      </c>
      <c r="D2927" s="2">
        <v>0</v>
      </c>
      <c r="E2927" s="2">
        <v>0</v>
      </c>
      <c r="F2927" s="2">
        <v>0</v>
      </c>
      <c r="G2927" s="2">
        <v>0</v>
      </c>
      <c r="H2927" s="2">
        <v>1</v>
      </c>
      <c r="I2927" s="2">
        <v>0</v>
      </c>
      <c r="J2927" s="2">
        <v>275</v>
      </c>
      <c r="K2927" s="2">
        <v>177</v>
      </c>
      <c r="L2927" s="2">
        <v>101</v>
      </c>
      <c r="M2927" s="2">
        <v>25.22</v>
      </c>
      <c r="N2927" s="2">
        <v>75</v>
      </c>
      <c r="O2927" s="2">
        <v>82</v>
      </c>
      <c r="P2927" s="2">
        <v>1</v>
      </c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x14ac:dyDescent="0.35">
      <c r="A2928" s="2">
        <v>1</v>
      </c>
      <c r="B2928" s="2">
        <v>56</v>
      </c>
      <c r="C2928" s="2">
        <v>1</v>
      </c>
      <c r="D2928" s="2">
        <v>1</v>
      </c>
      <c r="E2928" s="2">
        <v>20</v>
      </c>
      <c r="F2928" s="2">
        <v>0</v>
      </c>
      <c r="G2928" s="2">
        <v>0</v>
      </c>
      <c r="H2928" s="2">
        <v>0</v>
      </c>
      <c r="I2928" s="2">
        <v>0</v>
      </c>
      <c r="J2928" s="2">
        <v>300</v>
      </c>
      <c r="K2928" s="2">
        <v>165</v>
      </c>
      <c r="L2928" s="2">
        <v>112</v>
      </c>
      <c r="M2928" s="2">
        <v>23.68</v>
      </c>
      <c r="N2928" s="2">
        <v>86</v>
      </c>
      <c r="O2928" s="2">
        <v>78</v>
      </c>
      <c r="P2928" s="2">
        <v>1</v>
      </c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x14ac:dyDescent="0.35">
      <c r="A2929" s="2">
        <v>1</v>
      </c>
      <c r="B2929" s="2">
        <v>53</v>
      </c>
      <c r="C2929" s="2">
        <v>3</v>
      </c>
      <c r="D2929" s="2">
        <v>1</v>
      </c>
      <c r="E2929" s="2">
        <v>30</v>
      </c>
      <c r="F2929" s="2">
        <v>1</v>
      </c>
      <c r="G2929" s="2">
        <v>0</v>
      </c>
      <c r="H2929" s="2">
        <v>1</v>
      </c>
      <c r="I2929" s="2">
        <v>0</v>
      </c>
      <c r="J2929" s="2">
        <v>190</v>
      </c>
      <c r="K2929" s="2">
        <v>141</v>
      </c>
      <c r="L2929" s="2">
        <v>115</v>
      </c>
      <c r="M2929" s="2">
        <v>21.01</v>
      </c>
      <c r="N2929" s="2">
        <v>115</v>
      </c>
      <c r="O2929" s="2">
        <v>86</v>
      </c>
      <c r="P2929" s="2">
        <v>1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x14ac:dyDescent="0.35">
      <c r="A2930" s="2">
        <v>1</v>
      </c>
      <c r="B2930" s="2">
        <v>41</v>
      </c>
      <c r="C2930" s="2">
        <v>2</v>
      </c>
      <c r="D2930" s="2">
        <v>1</v>
      </c>
      <c r="E2930" s="2">
        <v>20</v>
      </c>
      <c r="F2930" s="2">
        <v>0</v>
      </c>
      <c r="G2930" s="2">
        <v>0</v>
      </c>
      <c r="H2930" s="2">
        <v>1</v>
      </c>
      <c r="I2930" s="2">
        <v>0</v>
      </c>
      <c r="J2930" s="2">
        <v>236</v>
      </c>
      <c r="K2930" s="2">
        <v>127</v>
      </c>
      <c r="L2930" s="2">
        <v>84</v>
      </c>
      <c r="M2930" s="2">
        <v>31.12</v>
      </c>
      <c r="N2930" s="2">
        <v>80</v>
      </c>
      <c r="O2930" s="2">
        <v>83</v>
      </c>
      <c r="P2930" s="2">
        <v>1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x14ac:dyDescent="0.35">
      <c r="A2931" s="2">
        <v>0</v>
      </c>
      <c r="B2931" s="2">
        <v>68</v>
      </c>
      <c r="C2931" s="2">
        <v>1</v>
      </c>
      <c r="D2931" s="2">
        <v>0</v>
      </c>
      <c r="E2931" s="2">
        <v>0</v>
      </c>
      <c r="F2931" s="2">
        <v>0</v>
      </c>
      <c r="G2931" s="2">
        <v>0</v>
      </c>
      <c r="H2931" s="2">
        <v>1</v>
      </c>
      <c r="I2931" s="2">
        <v>0</v>
      </c>
      <c r="J2931" s="2">
        <v>258</v>
      </c>
      <c r="K2931" s="2">
        <v>139</v>
      </c>
      <c r="L2931" s="2">
        <v>74</v>
      </c>
      <c r="M2931" s="2">
        <v>26.58</v>
      </c>
      <c r="N2931" s="2">
        <v>85</v>
      </c>
      <c r="O2931" s="2">
        <v>75</v>
      </c>
      <c r="P2931" s="2">
        <v>1</v>
      </c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x14ac:dyDescent="0.35">
      <c r="A2932" s="2">
        <v>1</v>
      </c>
      <c r="B2932" s="2">
        <v>58</v>
      </c>
      <c r="C2932" s="2">
        <v>1</v>
      </c>
      <c r="D2932" s="2">
        <v>1</v>
      </c>
      <c r="E2932" s="2">
        <v>15</v>
      </c>
      <c r="F2932" s="2">
        <v>0</v>
      </c>
      <c r="G2932" s="2">
        <v>0</v>
      </c>
      <c r="H2932" s="2">
        <v>0</v>
      </c>
      <c r="I2932" s="2">
        <v>0</v>
      </c>
      <c r="J2932" s="2">
        <v>264</v>
      </c>
      <c r="K2932" s="2">
        <v>156</v>
      </c>
      <c r="L2932" s="2">
        <v>86</v>
      </c>
      <c r="M2932" s="2">
        <v>26.05</v>
      </c>
      <c r="N2932" s="2">
        <v>92</v>
      </c>
      <c r="O2932" s="2">
        <v>103</v>
      </c>
      <c r="P2932" s="2">
        <v>1</v>
      </c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x14ac:dyDescent="0.35">
      <c r="A2933" s="2">
        <v>0</v>
      </c>
      <c r="B2933" s="2">
        <v>45</v>
      </c>
      <c r="C2933" s="2">
        <v>3</v>
      </c>
      <c r="D2933" s="2">
        <v>1</v>
      </c>
      <c r="E2933" s="2">
        <v>10</v>
      </c>
      <c r="F2933" s="2">
        <v>0</v>
      </c>
      <c r="G2933" s="2">
        <v>0</v>
      </c>
      <c r="H2933" s="2">
        <v>0</v>
      </c>
      <c r="I2933" s="2">
        <v>0</v>
      </c>
      <c r="J2933" s="2">
        <v>210</v>
      </c>
      <c r="K2933" s="2">
        <v>121</v>
      </c>
      <c r="L2933" s="2">
        <v>82</v>
      </c>
      <c r="M2933" s="2">
        <v>23.08</v>
      </c>
      <c r="N2933" s="2">
        <v>85</v>
      </c>
      <c r="O2933" s="2">
        <v>71</v>
      </c>
      <c r="P2933" s="2">
        <v>1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x14ac:dyDescent="0.35">
      <c r="A2934" s="2">
        <v>0</v>
      </c>
      <c r="B2934" s="2">
        <v>64</v>
      </c>
      <c r="C2934" s="2">
        <v>1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305</v>
      </c>
      <c r="K2934" s="2">
        <v>126.5</v>
      </c>
      <c r="L2934" s="2">
        <v>67</v>
      </c>
      <c r="M2934" s="2">
        <v>25.77</v>
      </c>
      <c r="N2934" s="2">
        <v>67</v>
      </c>
      <c r="O2934" s="2">
        <v>66</v>
      </c>
      <c r="P2934" s="2">
        <v>1</v>
      </c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x14ac:dyDescent="0.35">
      <c r="A2935" s="2">
        <v>1</v>
      </c>
      <c r="B2935" s="2">
        <v>44</v>
      </c>
      <c r="C2935" s="2">
        <v>1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229</v>
      </c>
      <c r="K2935" s="2">
        <v>132</v>
      </c>
      <c r="L2935" s="2">
        <v>94</v>
      </c>
      <c r="M2935" s="2">
        <v>34.39</v>
      </c>
      <c r="N2935" s="2">
        <v>110</v>
      </c>
      <c r="O2935" s="2">
        <v>80</v>
      </c>
      <c r="P2935" s="2">
        <v>1</v>
      </c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x14ac:dyDescent="0.35">
      <c r="A2936" s="2">
        <v>0</v>
      </c>
      <c r="B2936" s="2">
        <v>52</v>
      </c>
      <c r="C2936" s="2">
        <v>3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325</v>
      </c>
      <c r="K2936" s="2">
        <v>119.5</v>
      </c>
      <c r="L2936" s="2">
        <v>86</v>
      </c>
      <c r="M2936" s="2">
        <v>24.56</v>
      </c>
      <c r="N2936" s="2">
        <v>64</v>
      </c>
      <c r="O2936" s="2">
        <v>78</v>
      </c>
      <c r="P2936" s="2">
        <v>1</v>
      </c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x14ac:dyDescent="0.35">
      <c r="A2937" s="2">
        <v>1</v>
      </c>
      <c r="B2937" s="2">
        <v>50</v>
      </c>
      <c r="C2937" s="2">
        <v>1</v>
      </c>
      <c r="D2937" s="2">
        <v>1</v>
      </c>
      <c r="E2937" s="2">
        <v>35</v>
      </c>
      <c r="F2937" s="2">
        <v>0</v>
      </c>
      <c r="G2937" s="2">
        <v>0</v>
      </c>
      <c r="H2937" s="2">
        <v>0</v>
      </c>
      <c r="I2937" s="2">
        <v>0</v>
      </c>
      <c r="J2937" s="2">
        <v>293</v>
      </c>
      <c r="K2937" s="2">
        <v>150</v>
      </c>
      <c r="L2937" s="2">
        <v>85</v>
      </c>
      <c r="M2937" s="2">
        <v>26.09</v>
      </c>
      <c r="N2937" s="2">
        <v>67</v>
      </c>
      <c r="O2937" s="2">
        <v>68</v>
      </c>
      <c r="P2937" s="2">
        <v>1</v>
      </c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x14ac:dyDescent="0.35">
      <c r="A2938" s="2">
        <v>0</v>
      </c>
      <c r="B2938" s="2">
        <v>52</v>
      </c>
      <c r="C2938" s="2">
        <v>2</v>
      </c>
      <c r="D2938" s="2">
        <v>0</v>
      </c>
      <c r="E2938" s="2">
        <v>0</v>
      </c>
      <c r="F2938" s="2">
        <v>0</v>
      </c>
      <c r="G2938" s="2">
        <v>0</v>
      </c>
      <c r="H2938" s="2">
        <v>1</v>
      </c>
      <c r="I2938" s="2">
        <v>0</v>
      </c>
      <c r="J2938" s="2">
        <v>260</v>
      </c>
      <c r="K2938" s="2">
        <v>171</v>
      </c>
      <c r="L2938" s="2">
        <v>118</v>
      </c>
      <c r="M2938" s="2">
        <v>28.33</v>
      </c>
      <c r="N2938" s="2">
        <v>69</v>
      </c>
      <c r="O2938" s="2">
        <v>80</v>
      </c>
      <c r="P2938" s="2">
        <v>1</v>
      </c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x14ac:dyDescent="0.35">
      <c r="A2939" s="2">
        <v>1</v>
      </c>
      <c r="B2939" s="2">
        <v>47</v>
      </c>
      <c r="C2939" s="2">
        <v>1</v>
      </c>
      <c r="D2939" s="2">
        <v>1</v>
      </c>
      <c r="E2939" s="2">
        <v>20</v>
      </c>
      <c r="F2939" s="2">
        <v>0</v>
      </c>
      <c r="G2939" s="2">
        <v>0</v>
      </c>
      <c r="H2939" s="2">
        <v>1</v>
      </c>
      <c r="I2939" s="2">
        <v>0</v>
      </c>
      <c r="J2939" s="2">
        <v>286</v>
      </c>
      <c r="K2939" s="2">
        <v>148</v>
      </c>
      <c r="L2939" s="2">
        <v>98</v>
      </c>
      <c r="M2939" s="2">
        <v>29.98</v>
      </c>
      <c r="N2939" s="2">
        <v>80</v>
      </c>
      <c r="O2939" s="2">
        <v>93</v>
      </c>
      <c r="P2939" s="2">
        <v>1</v>
      </c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x14ac:dyDescent="0.35">
      <c r="A2940" s="2">
        <v>1</v>
      </c>
      <c r="B2940" s="2">
        <v>51</v>
      </c>
      <c r="C2940" s="2">
        <v>1</v>
      </c>
      <c r="D2940" s="2">
        <v>1</v>
      </c>
      <c r="E2940" s="2">
        <v>7</v>
      </c>
      <c r="F2940" s="2">
        <v>0</v>
      </c>
      <c r="G2940" s="2">
        <v>0</v>
      </c>
      <c r="H2940" s="2">
        <v>1</v>
      </c>
      <c r="I2940" s="2">
        <v>0</v>
      </c>
      <c r="J2940" s="2">
        <v>133</v>
      </c>
      <c r="K2940" s="2">
        <v>138</v>
      </c>
      <c r="L2940" s="2">
        <v>78</v>
      </c>
      <c r="M2940" s="2">
        <v>16.98</v>
      </c>
      <c r="N2940" s="2">
        <v>80</v>
      </c>
      <c r="O2940" s="2">
        <v>65</v>
      </c>
      <c r="P2940" s="2">
        <v>1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x14ac:dyDescent="0.35">
      <c r="A2941" s="2">
        <v>1</v>
      </c>
      <c r="B2941" s="2">
        <v>49</v>
      </c>
      <c r="C2941" s="2">
        <v>4</v>
      </c>
      <c r="D2941" s="2">
        <v>0</v>
      </c>
      <c r="E2941" s="2">
        <v>0</v>
      </c>
      <c r="F2941" s="2">
        <v>1</v>
      </c>
      <c r="G2941" s="2">
        <v>0</v>
      </c>
      <c r="H2941" s="2">
        <v>1</v>
      </c>
      <c r="I2941" s="2">
        <v>0</v>
      </c>
      <c r="J2941" s="2">
        <v>280</v>
      </c>
      <c r="K2941" s="2">
        <v>166</v>
      </c>
      <c r="L2941" s="2">
        <v>98</v>
      </c>
      <c r="M2941" s="2">
        <v>23.03</v>
      </c>
      <c r="N2941" s="2">
        <v>70</v>
      </c>
      <c r="O2941" s="2">
        <v>72</v>
      </c>
      <c r="P2941" s="2">
        <v>1</v>
      </c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x14ac:dyDescent="0.35">
      <c r="A2942" s="2">
        <v>0</v>
      </c>
      <c r="B2942" s="2">
        <v>47</v>
      </c>
      <c r="C2942" s="2">
        <v>1</v>
      </c>
      <c r="D2942" s="2">
        <v>1</v>
      </c>
      <c r="E2942" s="2">
        <v>1</v>
      </c>
      <c r="F2942" s="2">
        <v>0</v>
      </c>
      <c r="G2942" s="2">
        <v>0</v>
      </c>
      <c r="H2942" s="2">
        <v>1</v>
      </c>
      <c r="I2942" s="2">
        <v>1</v>
      </c>
      <c r="J2942" s="2">
        <v>160</v>
      </c>
      <c r="K2942" s="2">
        <v>197</v>
      </c>
      <c r="L2942" s="2">
        <v>109</v>
      </c>
      <c r="M2942" s="2">
        <v>34.909999999999997</v>
      </c>
      <c r="N2942" s="2">
        <v>82</v>
      </c>
      <c r="O2942" s="2">
        <v>320</v>
      </c>
      <c r="P2942" s="2">
        <v>1</v>
      </c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x14ac:dyDescent="0.35">
      <c r="A2943" s="2">
        <v>1</v>
      </c>
      <c r="B2943" s="2">
        <v>62</v>
      </c>
      <c r="C2943" s="2">
        <v>1</v>
      </c>
      <c r="D2943" s="2">
        <v>0</v>
      </c>
      <c r="E2943" s="2">
        <v>0</v>
      </c>
      <c r="F2943" s="2">
        <v>0</v>
      </c>
      <c r="G2943" s="2">
        <v>0</v>
      </c>
      <c r="H2943" s="2">
        <v>1</v>
      </c>
      <c r="I2943" s="2">
        <v>0</v>
      </c>
      <c r="J2943" s="2">
        <v>191</v>
      </c>
      <c r="K2943" s="2">
        <v>156</v>
      </c>
      <c r="L2943" s="2">
        <v>91</v>
      </c>
      <c r="M2943" s="2">
        <v>31.2</v>
      </c>
      <c r="N2943" s="2">
        <v>68</v>
      </c>
      <c r="O2943" s="2">
        <v>75</v>
      </c>
      <c r="P2943" s="2">
        <v>1</v>
      </c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x14ac:dyDescent="0.35">
      <c r="A2944" s="2">
        <v>0</v>
      </c>
      <c r="B2944" s="2">
        <v>48</v>
      </c>
      <c r="C2944" s="2">
        <v>1</v>
      </c>
      <c r="D2944" s="2">
        <v>1</v>
      </c>
      <c r="E2944" s="2">
        <v>20</v>
      </c>
      <c r="F2944" s="2">
        <v>0</v>
      </c>
      <c r="G2944" s="2">
        <v>0</v>
      </c>
      <c r="H2944" s="2">
        <v>0</v>
      </c>
      <c r="I2944" s="2">
        <v>0</v>
      </c>
      <c r="J2944" s="2">
        <v>234</v>
      </c>
      <c r="K2944" s="2">
        <v>117.5</v>
      </c>
      <c r="L2944" s="2">
        <v>67.5</v>
      </c>
      <c r="M2944" s="2">
        <v>28.62</v>
      </c>
      <c r="N2944" s="2">
        <v>75</v>
      </c>
      <c r="O2944" s="2">
        <v>68</v>
      </c>
      <c r="P2944" s="2">
        <v>1</v>
      </c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x14ac:dyDescent="0.35">
      <c r="A2945" s="2">
        <v>1</v>
      </c>
      <c r="B2945" s="2">
        <v>51</v>
      </c>
      <c r="C2945" s="2">
        <v>1</v>
      </c>
      <c r="D2945" s="2">
        <v>1</v>
      </c>
      <c r="E2945" s="2">
        <v>15</v>
      </c>
      <c r="F2945" s="2">
        <v>0</v>
      </c>
      <c r="G2945" s="2">
        <v>0</v>
      </c>
      <c r="H2945" s="2">
        <v>0</v>
      </c>
      <c r="I2945" s="2">
        <v>0</v>
      </c>
      <c r="J2945" s="2">
        <v>212</v>
      </c>
      <c r="K2945" s="2">
        <v>146</v>
      </c>
      <c r="L2945" s="2">
        <v>89</v>
      </c>
      <c r="M2945" s="2">
        <v>24.49</v>
      </c>
      <c r="N2945" s="2">
        <v>100</v>
      </c>
      <c r="O2945" s="2">
        <v>132</v>
      </c>
      <c r="P2945" s="2">
        <v>1</v>
      </c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x14ac:dyDescent="0.35">
      <c r="A2946" s="2">
        <v>1</v>
      </c>
      <c r="B2946" s="2">
        <v>42</v>
      </c>
      <c r="C2946" s="2">
        <v>1</v>
      </c>
      <c r="D2946" s="2">
        <v>1</v>
      </c>
      <c r="E2946" s="2">
        <v>20</v>
      </c>
      <c r="F2946" s="2">
        <v>0</v>
      </c>
      <c r="G2946" s="2">
        <v>0</v>
      </c>
      <c r="H2946" s="2">
        <v>0</v>
      </c>
      <c r="I2946" s="2">
        <v>0</v>
      </c>
      <c r="J2946" s="2">
        <v>241</v>
      </c>
      <c r="K2946" s="2">
        <v>118</v>
      </c>
      <c r="L2946" s="2">
        <v>85</v>
      </c>
      <c r="M2946" s="2">
        <v>30.03</v>
      </c>
      <c r="N2946" s="2">
        <v>68</v>
      </c>
      <c r="O2946" s="2">
        <v>74</v>
      </c>
      <c r="P2946" s="2">
        <v>1</v>
      </c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x14ac:dyDescent="0.35">
      <c r="A2947" s="2">
        <v>0</v>
      </c>
      <c r="B2947" s="2">
        <v>57</v>
      </c>
      <c r="C2947" s="2">
        <v>1</v>
      </c>
      <c r="D2947" s="2">
        <v>1</v>
      </c>
      <c r="E2947" s="2">
        <v>20</v>
      </c>
      <c r="F2947" s="2">
        <v>0</v>
      </c>
      <c r="G2947" s="2">
        <v>0</v>
      </c>
      <c r="H2947" s="2">
        <v>0</v>
      </c>
      <c r="I2947" s="2">
        <v>0</v>
      </c>
      <c r="J2947" s="2">
        <v>252</v>
      </c>
      <c r="K2947" s="2">
        <v>139</v>
      </c>
      <c r="L2947" s="2">
        <v>82</v>
      </c>
      <c r="M2947" s="2">
        <v>26.36</v>
      </c>
      <c r="N2947" s="2">
        <v>84</v>
      </c>
      <c r="O2947" s="2">
        <v>70</v>
      </c>
      <c r="P2947" s="2">
        <v>1</v>
      </c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x14ac:dyDescent="0.35">
      <c r="A2948" s="2">
        <v>1</v>
      </c>
      <c r="B2948" s="2">
        <v>54</v>
      </c>
      <c r="C2948" s="2">
        <v>1</v>
      </c>
      <c r="D2948" s="2">
        <v>0</v>
      </c>
      <c r="E2948" s="2">
        <v>0</v>
      </c>
      <c r="F2948" s="2">
        <v>0</v>
      </c>
      <c r="G2948" s="2">
        <v>0</v>
      </c>
      <c r="H2948" s="2">
        <v>1</v>
      </c>
      <c r="I2948" s="2">
        <v>0</v>
      </c>
      <c r="J2948" s="2">
        <v>230</v>
      </c>
      <c r="K2948" s="2">
        <v>126</v>
      </c>
      <c r="L2948" s="2">
        <v>93</v>
      </c>
      <c r="M2948" s="2">
        <v>25.36</v>
      </c>
      <c r="N2948" s="2">
        <v>80</v>
      </c>
      <c r="O2948" s="2">
        <v>84</v>
      </c>
      <c r="P2948" s="2">
        <v>1</v>
      </c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x14ac:dyDescent="0.35">
      <c r="A2949" s="2">
        <v>1</v>
      </c>
      <c r="B2949" s="2">
        <v>50</v>
      </c>
      <c r="C2949" s="2">
        <v>2</v>
      </c>
      <c r="D2949" s="2">
        <v>1</v>
      </c>
      <c r="E2949" s="2">
        <v>9</v>
      </c>
      <c r="F2949" s="2">
        <v>0</v>
      </c>
      <c r="G2949" s="2">
        <v>0</v>
      </c>
      <c r="H2949" s="2">
        <v>0</v>
      </c>
      <c r="I2949" s="2">
        <v>0</v>
      </c>
      <c r="J2949" s="2">
        <v>206</v>
      </c>
      <c r="K2949" s="2">
        <v>140</v>
      </c>
      <c r="L2949" s="2">
        <v>92</v>
      </c>
      <c r="M2949" s="2">
        <v>28.21</v>
      </c>
      <c r="N2949" s="2">
        <v>85</v>
      </c>
      <c r="O2949" s="2">
        <v>78</v>
      </c>
      <c r="P2949" s="2">
        <v>1</v>
      </c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x14ac:dyDescent="0.35">
      <c r="A2950" s="2">
        <v>1</v>
      </c>
      <c r="B2950" s="2">
        <v>63</v>
      </c>
      <c r="C2950" s="2">
        <v>1</v>
      </c>
      <c r="D2950" s="2">
        <v>1</v>
      </c>
      <c r="E2950" s="2">
        <v>43</v>
      </c>
      <c r="F2950" s="2">
        <v>0</v>
      </c>
      <c r="G2950" s="2">
        <v>0</v>
      </c>
      <c r="H2950" s="2">
        <v>1</v>
      </c>
      <c r="I2950" s="2">
        <v>0</v>
      </c>
      <c r="J2950" s="2">
        <v>253</v>
      </c>
      <c r="K2950" s="2">
        <v>172</v>
      </c>
      <c r="L2950" s="2">
        <v>82</v>
      </c>
      <c r="M2950" s="2">
        <v>24.19</v>
      </c>
      <c r="N2950" s="2">
        <v>66</v>
      </c>
      <c r="O2950" s="2">
        <v>137</v>
      </c>
      <c r="P2950" s="2">
        <v>1</v>
      </c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x14ac:dyDescent="0.35">
      <c r="A2951" s="2">
        <v>1</v>
      </c>
      <c r="B2951" s="2">
        <v>41</v>
      </c>
      <c r="C2951" s="2">
        <v>2</v>
      </c>
      <c r="D2951" s="2">
        <v>1</v>
      </c>
      <c r="E2951" s="2">
        <v>20</v>
      </c>
      <c r="F2951" s="2">
        <v>0</v>
      </c>
      <c r="G2951" s="2">
        <v>0</v>
      </c>
      <c r="H2951" s="2">
        <v>0</v>
      </c>
      <c r="I2951" s="2">
        <v>0</v>
      </c>
      <c r="J2951" s="2">
        <v>264</v>
      </c>
      <c r="K2951" s="2">
        <v>126.5</v>
      </c>
      <c r="L2951" s="2">
        <v>82</v>
      </c>
      <c r="M2951" s="2">
        <v>23.96</v>
      </c>
      <c r="N2951" s="2">
        <v>75</v>
      </c>
      <c r="O2951" s="2">
        <v>78</v>
      </c>
      <c r="P2951" s="2">
        <v>1</v>
      </c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x14ac:dyDescent="0.35">
      <c r="A2952" s="2">
        <v>1</v>
      </c>
      <c r="B2952" s="2">
        <v>49</v>
      </c>
      <c r="C2952" s="2">
        <v>2</v>
      </c>
      <c r="D2952" s="2">
        <v>1</v>
      </c>
      <c r="E2952" s="2">
        <v>17</v>
      </c>
      <c r="F2952" s="2">
        <v>0</v>
      </c>
      <c r="G2952" s="2">
        <v>0</v>
      </c>
      <c r="H2952" s="2">
        <v>0</v>
      </c>
      <c r="I2952" s="2">
        <v>0</v>
      </c>
      <c r="J2952" s="2">
        <v>211</v>
      </c>
      <c r="K2952" s="2">
        <v>128</v>
      </c>
      <c r="L2952" s="2">
        <v>89</v>
      </c>
      <c r="M2952" s="2">
        <v>31.07</v>
      </c>
      <c r="N2952" s="2">
        <v>75</v>
      </c>
      <c r="O2952" s="2">
        <v>76</v>
      </c>
      <c r="P2952" s="2">
        <v>1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x14ac:dyDescent="0.35">
      <c r="A2953" s="2">
        <v>0</v>
      </c>
      <c r="B2953" s="2">
        <v>59</v>
      </c>
      <c r="C2953" s="2">
        <v>1</v>
      </c>
      <c r="D2953" s="2">
        <v>0</v>
      </c>
      <c r="E2953" s="2">
        <v>0</v>
      </c>
      <c r="F2953" s="2">
        <v>1</v>
      </c>
      <c r="G2953" s="2">
        <v>0</v>
      </c>
      <c r="H2953" s="2">
        <v>1</v>
      </c>
      <c r="I2953" s="2">
        <v>0</v>
      </c>
      <c r="J2953" s="2">
        <v>234</v>
      </c>
      <c r="K2953" s="2">
        <v>181</v>
      </c>
      <c r="L2953" s="2">
        <v>107</v>
      </c>
      <c r="M2953" s="2">
        <v>39.4</v>
      </c>
      <c r="N2953" s="2">
        <v>80</v>
      </c>
      <c r="O2953" s="2">
        <v>90</v>
      </c>
      <c r="P2953" s="2">
        <v>1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x14ac:dyDescent="0.35">
      <c r="A2954" s="2">
        <v>1</v>
      </c>
      <c r="B2954" s="2">
        <v>62</v>
      </c>
      <c r="C2954" s="2">
        <v>3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1</v>
      </c>
      <c r="J2954" s="2">
        <v>346</v>
      </c>
      <c r="K2954" s="2">
        <v>102.5</v>
      </c>
      <c r="L2954" s="2">
        <v>66.5</v>
      </c>
      <c r="M2954" s="2">
        <v>17.170000000000002</v>
      </c>
      <c r="N2954" s="2">
        <v>80</v>
      </c>
      <c r="O2954" s="2">
        <v>394</v>
      </c>
      <c r="P2954" s="2">
        <v>1</v>
      </c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x14ac:dyDescent="0.35">
      <c r="A2955" s="2">
        <v>1</v>
      </c>
      <c r="B2955" s="2">
        <v>58</v>
      </c>
      <c r="C2955" s="2">
        <v>1</v>
      </c>
      <c r="D2955" s="2">
        <v>1</v>
      </c>
      <c r="E2955" s="2">
        <v>40</v>
      </c>
      <c r="F2955" s="2">
        <v>0</v>
      </c>
      <c r="G2955" s="2">
        <v>0</v>
      </c>
      <c r="H2955" s="2">
        <v>1</v>
      </c>
      <c r="I2955" s="2">
        <v>0</v>
      </c>
      <c r="J2955" s="2">
        <v>231</v>
      </c>
      <c r="K2955" s="2">
        <v>171</v>
      </c>
      <c r="L2955" s="2">
        <v>95</v>
      </c>
      <c r="M2955" s="2">
        <v>26.11</v>
      </c>
      <c r="N2955" s="2">
        <v>85</v>
      </c>
      <c r="O2955" s="2">
        <v>77</v>
      </c>
      <c r="P2955" s="2">
        <v>1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x14ac:dyDescent="0.35">
      <c r="A2956" s="2">
        <v>0</v>
      </c>
      <c r="B2956" s="2">
        <v>57</v>
      </c>
      <c r="C2956" s="2">
        <v>1</v>
      </c>
      <c r="D2956" s="2">
        <v>1</v>
      </c>
      <c r="E2956" s="2">
        <v>20</v>
      </c>
      <c r="F2956" s="2">
        <v>0</v>
      </c>
      <c r="G2956" s="2">
        <v>0</v>
      </c>
      <c r="H2956" s="2">
        <v>0</v>
      </c>
      <c r="I2956" s="2">
        <v>0</v>
      </c>
      <c r="J2956" s="2">
        <v>174</v>
      </c>
      <c r="K2956" s="2">
        <v>120</v>
      </c>
      <c r="L2956" s="2">
        <v>62</v>
      </c>
      <c r="M2956" s="2">
        <v>25.13</v>
      </c>
      <c r="N2956" s="2">
        <v>95</v>
      </c>
      <c r="O2956" s="2">
        <v>77</v>
      </c>
      <c r="P2956" s="2">
        <v>1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x14ac:dyDescent="0.35">
      <c r="A2957" s="2">
        <v>0</v>
      </c>
      <c r="B2957" s="2">
        <v>67</v>
      </c>
      <c r="C2957" s="2">
        <v>2</v>
      </c>
      <c r="D2957" s="2">
        <v>0</v>
      </c>
      <c r="E2957" s="2">
        <v>0</v>
      </c>
      <c r="F2957" s="2">
        <v>1</v>
      </c>
      <c r="G2957" s="2">
        <v>0</v>
      </c>
      <c r="H2957" s="2">
        <v>1</v>
      </c>
      <c r="I2957" s="2">
        <v>1</v>
      </c>
      <c r="J2957" s="2">
        <v>303</v>
      </c>
      <c r="K2957" s="2">
        <v>204</v>
      </c>
      <c r="L2957" s="2">
        <v>96</v>
      </c>
      <c r="M2957" s="2">
        <v>27.86</v>
      </c>
      <c r="N2957" s="2">
        <v>75</v>
      </c>
      <c r="O2957" s="2">
        <v>394</v>
      </c>
      <c r="P2957" s="2">
        <v>1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x14ac:dyDescent="0.35">
      <c r="A2958" s="2">
        <v>1</v>
      </c>
      <c r="B2958" s="2">
        <v>61</v>
      </c>
      <c r="C2958" s="2">
        <v>1</v>
      </c>
      <c r="D2958" s="2">
        <v>0</v>
      </c>
      <c r="E2958" s="2">
        <v>0</v>
      </c>
      <c r="F2958" s="2">
        <v>0</v>
      </c>
      <c r="G2958" s="2">
        <v>0</v>
      </c>
      <c r="H2958" s="2">
        <v>1</v>
      </c>
      <c r="I2958" s="2">
        <v>0</v>
      </c>
      <c r="J2958" s="2">
        <v>243</v>
      </c>
      <c r="K2958" s="2">
        <v>142</v>
      </c>
      <c r="L2958" s="2">
        <v>89</v>
      </c>
      <c r="M2958" s="2">
        <v>27.3</v>
      </c>
      <c r="N2958" s="2">
        <v>65</v>
      </c>
      <c r="O2958" s="2">
        <v>67</v>
      </c>
      <c r="P2958" s="2">
        <v>1</v>
      </c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x14ac:dyDescent="0.35">
      <c r="A2959" s="2">
        <v>1</v>
      </c>
      <c r="B2959" s="2">
        <v>43</v>
      </c>
      <c r="C2959" s="2">
        <v>1</v>
      </c>
      <c r="D2959" s="2">
        <v>1</v>
      </c>
      <c r="E2959" s="2">
        <v>30</v>
      </c>
      <c r="F2959" s="2">
        <v>0</v>
      </c>
      <c r="G2959" s="2">
        <v>0</v>
      </c>
      <c r="H2959" s="2">
        <v>0</v>
      </c>
      <c r="I2959" s="2">
        <v>0</v>
      </c>
      <c r="J2959" s="2">
        <v>252</v>
      </c>
      <c r="K2959" s="2">
        <v>112</v>
      </c>
      <c r="L2959" s="2">
        <v>78</v>
      </c>
      <c r="M2959" s="2">
        <v>24.25</v>
      </c>
      <c r="N2959" s="2">
        <v>90</v>
      </c>
      <c r="O2959" s="2">
        <v>65</v>
      </c>
      <c r="P2959" s="2">
        <v>1</v>
      </c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x14ac:dyDescent="0.35">
      <c r="A2960" s="2">
        <v>1</v>
      </c>
      <c r="B2960" s="2">
        <v>43</v>
      </c>
      <c r="C2960" s="2">
        <v>2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206</v>
      </c>
      <c r="K2960" s="2">
        <v>107.5</v>
      </c>
      <c r="L2960" s="2">
        <v>73.5</v>
      </c>
      <c r="M2960" s="2">
        <v>24.17</v>
      </c>
      <c r="N2960" s="2">
        <v>60</v>
      </c>
      <c r="O2960" s="2">
        <v>71</v>
      </c>
      <c r="P2960" s="2">
        <v>1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x14ac:dyDescent="0.35">
      <c r="A2961" s="2">
        <v>1</v>
      </c>
      <c r="B2961" s="2">
        <v>48</v>
      </c>
      <c r="C2961" s="2">
        <v>2</v>
      </c>
      <c r="D2961" s="2">
        <v>1</v>
      </c>
      <c r="E2961" s="2">
        <v>20</v>
      </c>
      <c r="F2961" s="2">
        <v>0</v>
      </c>
      <c r="G2961" s="2">
        <v>0</v>
      </c>
      <c r="H2961" s="2">
        <v>1</v>
      </c>
      <c r="I2961" s="2">
        <v>0</v>
      </c>
      <c r="J2961" s="2">
        <v>230</v>
      </c>
      <c r="K2961" s="2">
        <v>140.5</v>
      </c>
      <c r="L2961" s="2">
        <v>89</v>
      </c>
      <c r="M2961" s="2">
        <v>23.34</v>
      </c>
      <c r="N2961" s="2">
        <v>66</v>
      </c>
      <c r="O2961" s="2">
        <v>80</v>
      </c>
      <c r="P2961" s="2">
        <v>1</v>
      </c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x14ac:dyDescent="0.35">
      <c r="A2962" s="2">
        <v>0</v>
      </c>
      <c r="B2962" s="2">
        <v>57</v>
      </c>
      <c r="C2962" s="2">
        <v>1</v>
      </c>
      <c r="D2962" s="2">
        <v>1</v>
      </c>
      <c r="E2962" s="2">
        <v>43</v>
      </c>
      <c r="F2962" s="2">
        <v>0</v>
      </c>
      <c r="G2962" s="2">
        <v>0</v>
      </c>
      <c r="H2962" s="2">
        <v>1</v>
      </c>
      <c r="I2962" s="2">
        <v>0</v>
      </c>
      <c r="J2962" s="2">
        <v>283</v>
      </c>
      <c r="K2962" s="2">
        <v>207.5</v>
      </c>
      <c r="L2962" s="2">
        <v>118</v>
      </c>
      <c r="M2962" s="2">
        <v>38.61</v>
      </c>
      <c r="N2962" s="2">
        <v>100</v>
      </c>
      <c r="O2962" s="2">
        <v>83</v>
      </c>
      <c r="P2962" s="2">
        <v>1</v>
      </c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x14ac:dyDescent="0.35">
      <c r="A2963" s="2">
        <v>1</v>
      </c>
      <c r="B2963" s="2">
        <v>51</v>
      </c>
      <c r="C2963" s="2">
        <v>1</v>
      </c>
      <c r="D2963" s="2">
        <v>1</v>
      </c>
      <c r="E2963" s="2">
        <v>30</v>
      </c>
      <c r="F2963" s="2">
        <v>0</v>
      </c>
      <c r="G2963" s="2">
        <v>0</v>
      </c>
      <c r="H2963" s="2">
        <v>0</v>
      </c>
      <c r="I2963" s="2">
        <v>0</v>
      </c>
      <c r="J2963" s="2">
        <v>240</v>
      </c>
      <c r="K2963" s="2">
        <v>127</v>
      </c>
      <c r="L2963" s="2">
        <v>80</v>
      </c>
      <c r="M2963" s="2">
        <v>28.85</v>
      </c>
      <c r="N2963" s="2">
        <v>70</v>
      </c>
      <c r="O2963" s="2">
        <v>67</v>
      </c>
      <c r="P2963" s="2">
        <v>1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x14ac:dyDescent="0.35">
      <c r="A2964" s="2">
        <v>0</v>
      </c>
      <c r="B2964" s="2">
        <v>65</v>
      </c>
      <c r="C2964" s="2">
        <v>1</v>
      </c>
      <c r="D2964" s="2">
        <v>0</v>
      </c>
      <c r="E2964" s="2">
        <v>0</v>
      </c>
      <c r="F2964" s="2">
        <v>0</v>
      </c>
      <c r="G2964" s="2">
        <v>0</v>
      </c>
      <c r="H2964" s="2">
        <v>1</v>
      </c>
      <c r="I2964" s="2">
        <v>0</v>
      </c>
      <c r="J2964" s="2">
        <v>225</v>
      </c>
      <c r="K2964" s="2">
        <v>145</v>
      </c>
      <c r="L2964" s="2">
        <v>91</v>
      </c>
      <c r="M2964" s="2">
        <v>29.8</v>
      </c>
      <c r="N2964" s="2">
        <v>80</v>
      </c>
      <c r="O2964" s="2">
        <v>83</v>
      </c>
      <c r="P2964" s="2">
        <v>1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x14ac:dyDescent="0.35">
      <c r="A2965" s="2">
        <v>0</v>
      </c>
      <c r="B2965" s="2">
        <v>56</v>
      </c>
      <c r="C2965" s="2">
        <v>2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220</v>
      </c>
      <c r="K2965" s="2">
        <v>126.5</v>
      </c>
      <c r="L2965" s="2">
        <v>74.5</v>
      </c>
      <c r="M2965" s="2">
        <v>28.3</v>
      </c>
      <c r="N2965" s="2">
        <v>82</v>
      </c>
      <c r="O2965" s="2">
        <v>80</v>
      </c>
      <c r="P2965" s="2">
        <v>1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x14ac:dyDescent="0.3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x14ac:dyDescent="0.3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x14ac:dyDescent="0.3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x14ac:dyDescent="0.3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x14ac:dyDescent="0.3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x14ac:dyDescent="0.3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x14ac:dyDescent="0.3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x14ac:dyDescent="0.3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x14ac:dyDescent="0.3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x14ac:dyDescent="0.3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x14ac:dyDescent="0.3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x14ac:dyDescent="0.3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x14ac:dyDescent="0.3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x14ac:dyDescent="0.3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x14ac:dyDescent="0.3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x14ac:dyDescent="0.3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x14ac:dyDescent="0.3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x14ac:dyDescent="0.3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x14ac:dyDescent="0.3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x14ac:dyDescent="0.3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x14ac:dyDescent="0.3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x14ac:dyDescent="0.3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x14ac:dyDescent="0.3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x14ac:dyDescent="0.3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x14ac:dyDescent="0.3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x14ac:dyDescent="0.3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x14ac:dyDescent="0.3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x14ac:dyDescent="0.3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x14ac:dyDescent="0.3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x14ac:dyDescent="0.3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x14ac:dyDescent="0.3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x14ac:dyDescent="0.3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x14ac:dyDescent="0.3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x14ac:dyDescent="0.3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x14ac:dyDescent="0.3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x14ac:dyDescent="0.3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x14ac:dyDescent="0.3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x14ac:dyDescent="0.3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x14ac:dyDescent="0.3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x14ac:dyDescent="0.3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x14ac:dyDescent="0.3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x14ac:dyDescent="0.3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x14ac:dyDescent="0.3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x14ac:dyDescent="0.3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x14ac:dyDescent="0.3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x14ac:dyDescent="0.3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x14ac:dyDescent="0.3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x14ac:dyDescent="0.3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x14ac:dyDescent="0.3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x14ac:dyDescent="0.3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x14ac:dyDescent="0.3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x14ac:dyDescent="0.3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x14ac:dyDescent="0.3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x14ac:dyDescent="0.3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x14ac:dyDescent="0.3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x14ac:dyDescent="0.3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x14ac:dyDescent="0.3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x14ac:dyDescent="0.3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x14ac:dyDescent="0.3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x14ac:dyDescent="0.3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x14ac:dyDescent="0.3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x14ac:dyDescent="0.3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x14ac:dyDescent="0.3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x14ac:dyDescent="0.3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x14ac:dyDescent="0.3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x14ac:dyDescent="0.3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x14ac:dyDescent="0.3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x14ac:dyDescent="0.3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x14ac:dyDescent="0.3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x14ac:dyDescent="0.3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x14ac:dyDescent="0.3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x14ac:dyDescent="0.3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x14ac:dyDescent="0.3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x14ac:dyDescent="0.3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x14ac:dyDescent="0.3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x14ac:dyDescent="0.3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x14ac:dyDescent="0.3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x14ac:dyDescent="0.3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x14ac:dyDescent="0.3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x14ac:dyDescent="0.3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x14ac:dyDescent="0.3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x14ac:dyDescent="0.3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x14ac:dyDescent="0.3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x14ac:dyDescent="0.3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x14ac:dyDescent="0.3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x14ac:dyDescent="0.3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x14ac:dyDescent="0.3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x14ac:dyDescent="0.3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x14ac:dyDescent="0.3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x14ac:dyDescent="0.3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x14ac:dyDescent="0.3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x14ac:dyDescent="0.3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x14ac:dyDescent="0.3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x14ac:dyDescent="0.3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x14ac:dyDescent="0.3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x14ac:dyDescent="0.3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x14ac:dyDescent="0.3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x14ac:dyDescent="0.3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x14ac:dyDescent="0.3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x14ac:dyDescent="0.3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x14ac:dyDescent="0.3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x14ac:dyDescent="0.3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x14ac:dyDescent="0.3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x14ac:dyDescent="0.3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x14ac:dyDescent="0.3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x14ac:dyDescent="0.3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x14ac:dyDescent="0.3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x14ac:dyDescent="0.3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x14ac:dyDescent="0.3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x14ac:dyDescent="0.3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x14ac:dyDescent="0.3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x14ac:dyDescent="0.3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x14ac:dyDescent="0.3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x14ac:dyDescent="0.3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x14ac:dyDescent="0.3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x14ac:dyDescent="0.3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x14ac:dyDescent="0.3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x14ac:dyDescent="0.3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x14ac:dyDescent="0.3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x14ac:dyDescent="0.3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x14ac:dyDescent="0.3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x14ac:dyDescent="0.3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x14ac:dyDescent="0.3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x14ac:dyDescent="0.3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x14ac:dyDescent="0.3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x14ac:dyDescent="0.3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x14ac:dyDescent="0.3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x14ac:dyDescent="0.3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x14ac:dyDescent="0.3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x14ac:dyDescent="0.3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x14ac:dyDescent="0.3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x14ac:dyDescent="0.3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x14ac:dyDescent="0.3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x14ac:dyDescent="0.3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x14ac:dyDescent="0.3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x14ac:dyDescent="0.3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x14ac:dyDescent="0.3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x14ac:dyDescent="0.3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x14ac:dyDescent="0.3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x14ac:dyDescent="0.3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x14ac:dyDescent="0.3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x14ac:dyDescent="0.3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x14ac:dyDescent="0.3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x14ac:dyDescent="0.3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x14ac:dyDescent="0.3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x14ac:dyDescent="0.3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x14ac:dyDescent="0.3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x14ac:dyDescent="0.3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x14ac:dyDescent="0.3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x14ac:dyDescent="0.3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x14ac:dyDescent="0.3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x14ac:dyDescent="0.3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x14ac:dyDescent="0.3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x14ac:dyDescent="0.3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x14ac:dyDescent="0.3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x14ac:dyDescent="0.3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x14ac:dyDescent="0.3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x14ac:dyDescent="0.3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x14ac:dyDescent="0.3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x14ac:dyDescent="0.3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x14ac:dyDescent="0.3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x14ac:dyDescent="0.3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x14ac:dyDescent="0.3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x14ac:dyDescent="0.3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x14ac:dyDescent="0.3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x14ac:dyDescent="0.3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x14ac:dyDescent="0.3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x14ac:dyDescent="0.3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x14ac:dyDescent="0.3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x14ac:dyDescent="0.3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x14ac:dyDescent="0.3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x14ac:dyDescent="0.3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x14ac:dyDescent="0.3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x14ac:dyDescent="0.3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x14ac:dyDescent="0.3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x14ac:dyDescent="0.3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x14ac:dyDescent="0.3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x14ac:dyDescent="0.3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x14ac:dyDescent="0.3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x14ac:dyDescent="0.3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x14ac:dyDescent="0.3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x14ac:dyDescent="0.3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x14ac:dyDescent="0.3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x14ac:dyDescent="0.3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x14ac:dyDescent="0.3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x14ac:dyDescent="0.3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x14ac:dyDescent="0.3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x14ac:dyDescent="0.3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x14ac:dyDescent="0.3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x14ac:dyDescent="0.3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x14ac:dyDescent="0.3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x14ac:dyDescent="0.3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x14ac:dyDescent="0.3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x14ac:dyDescent="0.3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x14ac:dyDescent="0.3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x14ac:dyDescent="0.3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x14ac:dyDescent="0.3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x14ac:dyDescent="0.3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x14ac:dyDescent="0.3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x14ac:dyDescent="0.3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x14ac:dyDescent="0.3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x14ac:dyDescent="0.3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x14ac:dyDescent="0.3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x14ac:dyDescent="0.3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x14ac:dyDescent="0.3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x14ac:dyDescent="0.3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x14ac:dyDescent="0.3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x14ac:dyDescent="0.3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x14ac:dyDescent="0.3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x14ac:dyDescent="0.3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x14ac:dyDescent="0.3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x14ac:dyDescent="0.3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x14ac:dyDescent="0.3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x14ac:dyDescent="0.3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x14ac:dyDescent="0.3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x14ac:dyDescent="0.3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x14ac:dyDescent="0.3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x14ac:dyDescent="0.3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x14ac:dyDescent="0.3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x14ac:dyDescent="0.3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x14ac:dyDescent="0.3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x14ac:dyDescent="0.3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x14ac:dyDescent="0.3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x14ac:dyDescent="0.3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x14ac:dyDescent="0.3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x14ac:dyDescent="0.3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x14ac:dyDescent="0.3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x14ac:dyDescent="0.3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x14ac:dyDescent="0.3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x14ac:dyDescent="0.3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x14ac:dyDescent="0.3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x14ac:dyDescent="0.3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x14ac:dyDescent="0.3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x14ac:dyDescent="0.3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x14ac:dyDescent="0.3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x14ac:dyDescent="0.3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x14ac:dyDescent="0.3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x14ac:dyDescent="0.3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x14ac:dyDescent="0.3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x14ac:dyDescent="0.3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x14ac:dyDescent="0.3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x14ac:dyDescent="0.3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x14ac:dyDescent="0.3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x14ac:dyDescent="0.3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x14ac:dyDescent="0.3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x14ac:dyDescent="0.3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x14ac:dyDescent="0.3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x14ac:dyDescent="0.3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x14ac:dyDescent="0.3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x14ac:dyDescent="0.3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x14ac:dyDescent="0.3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x14ac:dyDescent="0.3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x14ac:dyDescent="0.3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x14ac:dyDescent="0.3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x14ac:dyDescent="0.3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x14ac:dyDescent="0.3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x14ac:dyDescent="0.3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x14ac:dyDescent="0.3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x14ac:dyDescent="0.3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x14ac:dyDescent="0.3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x14ac:dyDescent="0.3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x14ac:dyDescent="0.3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x14ac:dyDescent="0.3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x14ac:dyDescent="0.3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x14ac:dyDescent="0.3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x14ac:dyDescent="0.3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x14ac:dyDescent="0.3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x14ac:dyDescent="0.3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x14ac:dyDescent="0.3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x14ac:dyDescent="0.3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x14ac:dyDescent="0.3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x14ac:dyDescent="0.3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x14ac:dyDescent="0.3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x14ac:dyDescent="0.3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x14ac:dyDescent="0.3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x14ac:dyDescent="0.3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x14ac:dyDescent="0.3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x14ac:dyDescent="0.3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x14ac:dyDescent="0.3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x14ac:dyDescent="0.3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x14ac:dyDescent="0.3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x14ac:dyDescent="0.3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x14ac:dyDescent="0.3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x14ac:dyDescent="0.3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x14ac:dyDescent="0.3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x14ac:dyDescent="0.3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x14ac:dyDescent="0.3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x14ac:dyDescent="0.3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x14ac:dyDescent="0.3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x14ac:dyDescent="0.3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x14ac:dyDescent="0.3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x14ac:dyDescent="0.3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x14ac:dyDescent="0.3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x14ac:dyDescent="0.3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x14ac:dyDescent="0.3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x14ac:dyDescent="0.3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x14ac:dyDescent="0.3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x14ac:dyDescent="0.3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x14ac:dyDescent="0.3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x14ac:dyDescent="0.3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x14ac:dyDescent="0.3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x14ac:dyDescent="0.3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x14ac:dyDescent="0.3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x14ac:dyDescent="0.3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x14ac:dyDescent="0.3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x14ac:dyDescent="0.3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x14ac:dyDescent="0.3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x14ac:dyDescent="0.3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x14ac:dyDescent="0.3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x14ac:dyDescent="0.3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x14ac:dyDescent="0.3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x14ac:dyDescent="0.3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x14ac:dyDescent="0.3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x14ac:dyDescent="0.3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x14ac:dyDescent="0.3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x14ac:dyDescent="0.3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x14ac:dyDescent="0.3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x14ac:dyDescent="0.3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x14ac:dyDescent="0.3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x14ac:dyDescent="0.3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x14ac:dyDescent="0.3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x14ac:dyDescent="0.3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x14ac:dyDescent="0.3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x14ac:dyDescent="0.3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x14ac:dyDescent="0.3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x14ac:dyDescent="0.3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x14ac:dyDescent="0.3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x14ac:dyDescent="0.3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x14ac:dyDescent="0.3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x14ac:dyDescent="0.3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x14ac:dyDescent="0.3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x14ac:dyDescent="0.3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x14ac:dyDescent="0.3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x14ac:dyDescent="0.3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x14ac:dyDescent="0.3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x14ac:dyDescent="0.3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x14ac:dyDescent="0.3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x14ac:dyDescent="0.3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x14ac:dyDescent="0.3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x14ac:dyDescent="0.3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x14ac:dyDescent="0.3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x14ac:dyDescent="0.3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x14ac:dyDescent="0.3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x14ac:dyDescent="0.3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x14ac:dyDescent="0.3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x14ac:dyDescent="0.3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x14ac:dyDescent="0.3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x14ac:dyDescent="0.3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x14ac:dyDescent="0.3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x14ac:dyDescent="0.3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x14ac:dyDescent="0.3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x14ac:dyDescent="0.3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x14ac:dyDescent="0.3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x14ac:dyDescent="0.3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x14ac:dyDescent="0.3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x14ac:dyDescent="0.3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x14ac:dyDescent="0.3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x14ac:dyDescent="0.3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x14ac:dyDescent="0.3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x14ac:dyDescent="0.3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x14ac:dyDescent="0.3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x14ac:dyDescent="0.3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x14ac:dyDescent="0.3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x14ac:dyDescent="0.3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x14ac:dyDescent="0.3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x14ac:dyDescent="0.3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x14ac:dyDescent="0.3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x14ac:dyDescent="0.3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x14ac:dyDescent="0.3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x14ac:dyDescent="0.3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x14ac:dyDescent="0.3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x14ac:dyDescent="0.3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x14ac:dyDescent="0.3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x14ac:dyDescent="0.3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x14ac:dyDescent="0.3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x14ac:dyDescent="0.3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x14ac:dyDescent="0.3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x14ac:dyDescent="0.3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x14ac:dyDescent="0.3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x14ac:dyDescent="0.3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x14ac:dyDescent="0.3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x14ac:dyDescent="0.3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x14ac:dyDescent="0.3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x14ac:dyDescent="0.3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x14ac:dyDescent="0.3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x14ac:dyDescent="0.3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x14ac:dyDescent="0.3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x14ac:dyDescent="0.3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x14ac:dyDescent="0.3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x14ac:dyDescent="0.3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x14ac:dyDescent="0.3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x14ac:dyDescent="0.3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x14ac:dyDescent="0.3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x14ac:dyDescent="0.3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x14ac:dyDescent="0.3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x14ac:dyDescent="0.3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x14ac:dyDescent="0.3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x14ac:dyDescent="0.3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x14ac:dyDescent="0.3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x14ac:dyDescent="0.3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x14ac:dyDescent="0.3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x14ac:dyDescent="0.3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x14ac:dyDescent="0.3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x14ac:dyDescent="0.3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x14ac:dyDescent="0.3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x14ac:dyDescent="0.3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x14ac:dyDescent="0.3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x14ac:dyDescent="0.3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x14ac:dyDescent="0.3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x14ac:dyDescent="0.3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x14ac:dyDescent="0.3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x14ac:dyDescent="0.3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x14ac:dyDescent="0.3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x14ac:dyDescent="0.3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x14ac:dyDescent="0.3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x14ac:dyDescent="0.3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x14ac:dyDescent="0.3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x14ac:dyDescent="0.3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x14ac:dyDescent="0.3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x14ac:dyDescent="0.3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x14ac:dyDescent="0.3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x14ac:dyDescent="0.3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x14ac:dyDescent="0.3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x14ac:dyDescent="0.3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x14ac:dyDescent="0.3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x14ac:dyDescent="0.3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x14ac:dyDescent="0.3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x14ac:dyDescent="0.3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x14ac:dyDescent="0.3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x14ac:dyDescent="0.3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x14ac:dyDescent="0.3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x14ac:dyDescent="0.3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x14ac:dyDescent="0.3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x14ac:dyDescent="0.3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x14ac:dyDescent="0.3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x14ac:dyDescent="0.3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x14ac:dyDescent="0.3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x14ac:dyDescent="0.3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x14ac:dyDescent="0.3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x14ac:dyDescent="0.3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x14ac:dyDescent="0.3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x14ac:dyDescent="0.3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x14ac:dyDescent="0.3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x14ac:dyDescent="0.3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x14ac:dyDescent="0.3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x14ac:dyDescent="0.3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x14ac:dyDescent="0.3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x14ac:dyDescent="0.3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x14ac:dyDescent="0.3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x14ac:dyDescent="0.3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x14ac:dyDescent="0.3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x14ac:dyDescent="0.3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x14ac:dyDescent="0.3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x14ac:dyDescent="0.3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x14ac:dyDescent="0.3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x14ac:dyDescent="0.3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x14ac:dyDescent="0.3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x14ac:dyDescent="0.3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x14ac:dyDescent="0.3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x14ac:dyDescent="0.3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x14ac:dyDescent="0.3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x14ac:dyDescent="0.3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x14ac:dyDescent="0.3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x14ac:dyDescent="0.3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x14ac:dyDescent="0.3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x14ac:dyDescent="0.3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x14ac:dyDescent="0.3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x14ac:dyDescent="0.3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x14ac:dyDescent="0.3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x14ac:dyDescent="0.3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x14ac:dyDescent="0.3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x14ac:dyDescent="0.3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x14ac:dyDescent="0.3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x14ac:dyDescent="0.3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x14ac:dyDescent="0.3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x14ac:dyDescent="0.3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x14ac:dyDescent="0.3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x14ac:dyDescent="0.3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x14ac:dyDescent="0.3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x14ac:dyDescent="0.3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x14ac:dyDescent="0.3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x14ac:dyDescent="0.3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x14ac:dyDescent="0.3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x14ac:dyDescent="0.3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x14ac:dyDescent="0.3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x14ac:dyDescent="0.3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x14ac:dyDescent="0.3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x14ac:dyDescent="0.3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x14ac:dyDescent="0.3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x14ac:dyDescent="0.3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x14ac:dyDescent="0.3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x14ac:dyDescent="0.3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x14ac:dyDescent="0.3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x14ac:dyDescent="0.3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x14ac:dyDescent="0.3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x14ac:dyDescent="0.3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x14ac:dyDescent="0.3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x14ac:dyDescent="0.3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x14ac:dyDescent="0.3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x14ac:dyDescent="0.3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x14ac:dyDescent="0.3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x14ac:dyDescent="0.3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x14ac:dyDescent="0.3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x14ac:dyDescent="0.3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x14ac:dyDescent="0.3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x14ac:dyDescent="0.3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x14ac:dyDescent="0.3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x14ac:dyDescent="0.3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x14ac:dyDescent="0.3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x14ac:dyDescent="0.3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x14ac:dyDescent="0.3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x14ac:dyDescent="0.3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x14ac:dyDescent="0.3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x14ac:dyDescent="0.3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x14ac:dyDescent="0.3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x14ac:dyDescent="0.3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x14ac:dyDescent="0.3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x14ac:dyDescent="0.3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x14ac:dyDescent="0.3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x14ac:dyDescent="0.3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x14ac:dyDescent="0.3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x14ac:dyDescent="0.3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x14ac:dyDescent="0.3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x14ac:dyDescent="0.3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x14ac:dyDescent="0.3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x14ac:dyDescent="0.3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x14ac:dyDescent="0.3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x14ac:dyDescent="0.3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x14ac:dyDescent="0.3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x14ac:dyDescent="0.3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x14ac:dyDescent="0.3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x14ac:dyDescent="0.3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x14ac:dyDescent="0.3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x14ac:dyDescent="0.3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x14ac:dyDescent="0.3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x14ac:dyDescent="0.3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x14ac:dyDescent="0.3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x14ac:dyDescent="0.3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x14ac:dyDescent="0.3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x14ac:dyDescent="0.3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x14ac:dyDescent="0.3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x14ac:dyDescent="0.3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x14ac:dyDescent="0.3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x14ac:dyDescent="0.3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x14ac:dyDescent="0.3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x14ac:dyDescent="0.3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x14ac:dyDescent="0.3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x14ac:dyDescent="0.3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x14ac:dyDescent="0.3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x14ac:dyDescent="0.3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x14ac:dyDescent="0.3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x14ac:dyDescent="0.3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x14ac:dyDescent="0.3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x14ac:dyDescent="0.3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x14ac:dyDescent="0.3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x14ac:dyDescent="0.3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x14ac:dyDescent="0.3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x14ac:dyDescent="0.3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x14ac:dyDescent="0.3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x14ac:dyDescent="0.3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x14ac:dyDescent="0.3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x14ac:dyDescent="0.3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x14ac:dyDescent="0.3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x14ac:dyDescent="0.3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x14ac:dyDescent="0.3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x14ac:dyDescent="0.3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x14ac:dyDescent="0.3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x14ac:dyDescent="0.3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x14ac:dyDescent="0.3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x14ac:dyDescent="0.3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x14ac:dyDescent="0.3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x14ac:dyDescent="0.3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x14ac:dyDescent="0.3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x14ac:dyDescent="0.3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x14ac:dyDescent="0.3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x14ac:dyDescent="0.3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x14ac:dyDescent="0.3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x14ac:dyDescent="0.3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x14ac:dyDescent="0.3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x14ac:dyDescent="0.3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x14ac:dyDescent="0.3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x14ac:dyDescent="0.3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x14ac:dyDescent="0.3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x14ac:dyDescent="0.3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x14ac:dyDescent="0.3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x14ac:dyDescent="0.3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x14ac:dyDescent="0.3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x14ac:dyDescent="0.3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x14ac:dyDescent="0.3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x14ac:dyDescent="0.3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x14ac:dyDescent="0.3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x14ac:dyDescent="0.3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x14ac:dyDescent="0.3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x14ac:dyDescent="0.3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x14ac:dyDescent="0.3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x14ac:dyDescent="0.3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x14ac:dyDescent="0.3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x14ac:dyDescent="0.3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x14ac:dyDescent="0.3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x14ac:dyDescent="0.3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x14ac:dyDescent="0.3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x14ac:dyDescent="0.3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x14ac:dyDescent="0.3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x14ac:dyDescent="0.3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x14ac:dyDescent="0.3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x14ac:dyDescent="0.3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x14ac:dyDescent="0.3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x14ac:dyDescent="0.3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x14ac:dyDescent="0.3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x14ac:dyDescent="0.3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x14ac:dyDescent="0.3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x14ac:dyDescent="0.3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x14ac:dyDescent="0.3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x14ac:dyDescent="0.3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x14ac:dyDescent="0.3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x14ac:dyDescent="0.3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x14ac:dyDescent="0.3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x14ac:dyDescent="0.3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x14ac:dyDescent="0.3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x14ac:dyDescent="0.3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x14ac:dyDescent="0.3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x14ac:dyDescent="0.3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x14ac:dyDescent="0.3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x14ac:dyDescent="0.3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x14ac:dyDescent="0.3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x14ac:dyDescent="0.3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x14ac:dyDescent="0.3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x14ac:dyDescent="0.3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x14ac:dyDescent="0.3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x14ac:dyDescent="0.3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557FE-A0ED-6346-9F58-7D97A29AEF5D}">
  <dimension ref="A1:AF3601"/>
  <sheetViews>
    <sheetView workbookViewId="0">
      <selection activeCell="M8" sqref="M8:M2971"/>
    </sheetView>
  </sheetViews>
  <sheetFormatPr defaultColWidth="10.6640625" defaultRowHeight="15.5" x14ac:dyDescent="0.35"/>
  <cols>
    <col min="1" max="1" width="11.5" bestFit="1" customWidth="1"/>
    <col min="4" max="4" width="11.1640625" customWidth="1"/>
    <col min="5" max="5" width="14.83203125" bestFit="1" customWidth="1"/>
    <col min="7" max="7" width="11" customWidth="1"/>
    <col min="10" max="11" width="24.6640625" bestFit="1" customWidth="1"/>
    <col min="12" max="12" width="21.5" customWidth="1"/>
    <col min="13" max="13" width="20.6640625" bestFit="1" customWidth="1"/>
    <col min="21" max="21" width="12.6640625" bestFit="1" customWidth="1"/>
  </cols>
  <sheetData>
    <row r="1" spans="1:32" x14ac:dyDescent="0.35">
      <c r="A1" s="9" t="s">
        <v>40</v>
      </c>
      <c r="B1" s="9" t="s">
        <v>41</v>
      </c>
      <c r="C1" s="9" t="s">
        <v>42</v>
      </c>
      <c r="D1" s="9" t="s">
        <v>43</v>
      </c>
      <c r="E1" s="9" t="s">
        <v>44</v>
      </c>
      <c r="F1" s="9" t="s">
        <v>45</v>
      </c>
      <c r="G1" s="9" t="s">
        <v>46</v>
      </c>
      <c r="I1" s="9" t="s">
        <v>47</v>
      </c>
      <c r="J1" s="10">
        <v>0.4</v>
      </c>
      <c r="K1" s="9" t="s">
        <v>52</v>
      </c>
      <c r="L1" s="10">
        <f>SUM(L8:L2971)</f>
        <v>-489.17036937992276</v>
      </c>
    </row>
    <row r="2" spans="1:32" x14ac:dyDescent="0.35">
      <c r="A2" s="10">
        <v>-8.4064592213852016</v>
      </c>
      <c r="B2" s="10">
        <v>0.40600104077102905</v>
      </c>
      <c r="C2" s="10">
        <v>6.3264602906985767E-2</v>
      </c>
      <c r="D2" s="10">
        <v>2.3599707574695629E-2</v>
      </c>
      <c r="E2" s="10">
        <v>1.2035096140159598</v>
      </c>
      <c r="F2" s="10">
        <v>1.6251334006300674E-2</v>
      </c>
      <c r="G2" s="10">
        <v>9.545468022374496E-3</v>
      </c>
    </row>
    <row r="7" spans="1:32" x14ac:dyDescent="0.35">
      <c r="A7" s="11" t="s">
        <v>10</v>
      </c>
      <c r="B7" s="11" t="s">
        <v>11</v>
      </c>
      <c r="C7" s="11" t="s">
        <v>12</v>
      </c>
      <c r="D7" s="11" t="s">
        <v>15</v>
      </c>
      <c r="E7" s="11" t="s">
        <v>1</v>
      </c>
      <c r="F7" s="11" t="s">
        <v>5</v>
      </c>
      <c r="G7" s="11" t="s">
        <v>9</v>
      </c>
      <c r="H7" s="11" t="s">
        <v>48</v>
      </c>
      <c r="I7" s="11" t="s">
        <v>49</v>
      </c>
      <c r="J7" s="11" t="s">
        <v>50</v>
      </c>
      <c r="K7" s="11" t="s">
        <v>51</v>
      </c>
      <c r="L7" s="11" t="s">
        <v>53</v>
      </c>
      <c r="M7" s="11" t="s">
        <v>54</v>
      </c>
      <c r="T7" t="s">
        <v>55</v>
      </c>
      <c r="U7" t="s">
        <v>55</v>
      </c>
      <c r="Y7" s="9" t="s">
        <v>47</v>
      </c>
      <c r="Z7" s="9" t="s">
        <v>60</v>
      </c>
      <c r="AA7" s="9" t="s">
        <v>61</v>
      </c>
      <c r="AB7" s="9" t="s">
        <v>59</v>
      </c>
      <c r="AD7" s="9" t="s">
        <v>47</v>
      </c>
      <c r="AE7" s="9" t="s">
        <v>65</v>
      </c>
      <c r="AF7" s="9" t="s">
        <v>62</v>
      </c>
    </row>
    <row r="8" spans="1:32" x14ac:dyDescent="0.35">
      <c r="A8" s="2">
        <v>0</v>
      </c>
      <c r="B8" s="2">
        <v>1</v>
      </c>
      <c r="C8" s="2">
        <v>39</v>
      </c>
      <c r="D8" s="2">
        <v>0</v>
      </c>
      <c r="E8" s="2">
        <v>0</v>
      </c>
      <c r="F8" s="2">
        <v>106</v>
      </c>
      <c r="G8" s="2">
        <v>77</v>
      </c>
      <c r="H8" s="2">
        <f>A$2+SUMPRODUCT(B$2:G$2,B8:G8)</f>
        <v>-3.0754962248510198</v>
      </c>
      <c r="I8">
        <f>EXP(H8)</f>
        <v>4.616671362612354E-2</v>
      </c>
      <c r="J8">
        <f>I8/(1+I8)</f>
        <v>4.4129404066111863E-2</v>
      </c>
      <c r="K8">
        <f>IF(A8=1,J8,1-J8)</f>
        <v>0.95587059593388812</v>
      </c>
      <c r="L8">
        <f>LOG(K8)</f>
        <v>-1.9600897761315194E-2</v>
      </c>
      <c r="M8">
        <f>IF(J8&gt;J$1,1,0)</f>
        <v>0</v>
      </c>
      <c r="T8">
        <v>0</v>
      </c>
      <c r="U8">
        <v>1</v>
      </c>
      <c r="Y8" s="13"/>
      <c r="Z8" s="14">
        <f>U15</f>
        <v>0.85121457489878538</v>
      </c>
      <c r="AA8" s="14">
        <f>U16</f>
        <v>0.53719008264462809</v>
      </c>
      <c r="AB8" s="14">
        <f>U17</f>
        <v>0.14444444444444443</v>
      </c>
      <c r="AD8" s="9"/>
      <c r="AE8" s="9">
        <f>U19</f>
        <v>2.2275258552108195E-2</v>
      </c>
      <c r="AF8" s="9">
        <f>U18</f>
        <v>0.14444444444444443</v>
      </c>
    </row>
    <row r="9" spans="1:32" x14ac:dyDescent="0.35">
      <c r="A9" s="2">
        <v>0</v>
      </c>
      <c r="B9" s="2">
        <v>0</v>
      </c>
      <c r="C9" s="2">
        <v>46</v>
      </c>
      <c r="D9" s="2">
        <v>0</v>
      </c>
      <c r="E9" s="2">
        <v>0</v>
      </c>
      <c r="F9" s="2">
        <v>121</v>
      </c>
      <c r="G9" s="2">
        <v>76</v>
      </c>
      <c r="H9" s="2">
        <f t="shared" ref="H9:H72" si="0">A$2+SUMPRODUCT(B$2:G$2,B9:G9)</f>
        <v>-2.8044205032010137</v>
      </c>
      <c r="I9">
        <f t="shared" ref="I9:I72" si="1">EXP(H9)</f>
        <v>6.0541844814341945E-2</v>
      </c>
      <c r="J9">
        <f t="shared" ref="J9:J72" si="2">I9/(1+I9)</f>
        <v>5.708576715795724E-2</v>
      </c>
      <c r="K9">
        <f t="shared" ref="K9:K72" si="3">IF(A9=1,J9,1-J9)</f>
        <v>0.94291423284204279</v>
      </c>
      <c r="L9">
        <f t="shared" ref="L9:L72" si="4">LOG(K9)</f>
        <v>-2.5527808744559156E-2</v>
      </c>
      <c r="M9">
        <f t="shared" ref="M9:M72" si="5">IF(J9&gt;J$1,1,0)</f>
        <v>0</v>
      </c>
      <c r="R9" t="s">
        <v>56</v>
      </c>
      <c r="S9">
        <v>0</v>
      </c>
      <c r="T9" s="9">
        <f>COUNTIFS(Actual,$S9,predicted,T$8)</f>
        <v>2458</v>
      </c>
      <c r="U9" s="9">
        <f>COUNTIFS(Actual,$S9,predicted,U$8)</f>
        <v>56</v>
      </c>
      <c r="V9" s="9">
        <f>SUM(T9:U9)</f>
        <v>2514</v>
      </c>
      <c r="Y9" s="9">
        <v>0</v>
      </c>
      <c r="Z9" s="9">
        <f t="dataTable" ref="Z9:AB19" dt2D="0" dtr="0" r1="J1" ca="1"/>
        <v>0.15182186234817813</v>
      </c>
      <c r="AA9" s="9">
        <v>0.15182186234817813</v>
      </c>
      <c r="AB9" s="9">
        <v>1</v>
      </c>
      <c r="AD9" s="9">
        <v>0</v>
      </c>
      <c r="AE9" s="9">
        <f t="dataTable" ref="AE9:AF18" dt2D="0" dtr="0" r1="J1"/>
        <v>1</v>
      </c>
      <c r="AF9" s="9">
        <v>1</v>
      </c>
    </row>
    <row r="10" spans="1:32" x14ac:dyDescent="0.35">
      <c r="A10" s="2">
        <v>0</v>
      </c>
      <c r="B10" s="2">
        <v>1</v>
      </c>
      <c r="C10" s="2">
        <v>48</v>
      </c>
      <c r="D10" s="2">
        <v>20</v>
      </c>
      <c r="E10" s="2">
        <v>0</v>
      </c>
      <c r="F10" s="2">
        <v>127.5</v>
      </c>
      <c r="G10" s="2">
        <v>70</v>
      </c>
      <c r="H10" s="2">
        <f t="shared" si="0"/>
        <v>-1.7515352422153931</v>
      </c>
      <c r="I10">
        <f t="shared" si="1"/>
        <v>0.1735073630416335</v>
      </c>
      <c r="J10">
        <f t="shared" si="2"/>
        <v>0.14785366373153114</v>
      </c>
      <c r="K10">
        <f t="shared" si="3"/>
        <v>0.85214633626846892</v>
      </c>
      <c r="L10">
        <f t="shared" si="4"/>
        <v>-6.9485818875659106E-2</v>
      </c>
      <c r="M10">
        <f t="shared" si="5"/>
        <v>0</v>
      </c>
      <c r="R10" t="s">
        <v>56</v>
      </c>
      <c r="S10">
        <v>1</v>
      </c>
      <c r="T10" s="9">
        <f>COUNTIFS(Actual,$S10,predicted,T$8)</f>
        <v>385</v>
      </c>
      <c r="U10" s="9">
        <f>COUNTIFS(Actual,$S10,predicted,U$8)</f>
        <v>65</v>
      </c>
      <c r="V10" s="9">
        <f>SUM(T10:U10)</f>
        <v>450</v>
      </c>
      <c r="Y10" s="9">
        <v>0.1</v>
      </c>
      <c r="Z10" s="9">
        <v>0.50202429149797567</v>
      </c>
      <c r="AA10" s="9">
        <v>0.20885357548240635</v>
      </c>
      <c r="AB10" s="9">
        <v>0.81777777777777783</v>
      </c>
      <c r="AD10" s="9">
        <v>0.1</v>
      </c>
      <c r="AE10" s="9">
        <v>0.55449482895783608</v>
      </c>
      <c r="AF10" s="9">
        <v>0.81777777777777783</v>
      </c>
    </row>
    <row r="11" spans="1:32" x14ac:dyDescent="0.35">
      <c r="A11" s="2">
        <v>0</v>
      </c>
      <c r="B11" s="2">
        <v>0</v>
      </c>
      <c r="C11" s="2">
        <v>46</v>
      </c>
      <c r="D11" s="2">
        <v>23</v>
      </c>
      <c r="E11" s="2">
        <v>0</v>
      </c>
      <c r="F11" s="2">
        <v>130</v>
      </c>
      <c r="G11" s="2">
        <v>85</v>
      </c>
      <c r="H11" s="2">
        <f t="shared" si="0"/>
        <v>-2.0294560107249371</v>
      </c>
      <c r="I11">
        <f t="shared" si="1"/>
        <v>0.13140698569964501</v>
      </c>
      <c r="J11">
        <f t="shared" si="2"/>
        <v>0.11614475370981109</v>
      </c>
      <c r="K11">
        <f t="shared" si="3"/>
        <v>0.88385524629018897</v>
      </c>
      <c r="L11">
        <f t="shared" si="4"/>
        <v>-5.3618855897621803E-2</v>
      </c>
      <c r="M11">
        <f t="shared" si="5"/>
        <v>0</v>
      </c>
      <c r="S11" t="s">
        <v>26</v>
      </c>
      <c r="T11" s="9">
        <f>SUM(T9:T10)</f>
        <v>2843</v>
      </c>
      <c r="U11" s="9">
        <f t="shared" ref="U11:V11" si="6">SUM(U9:U10)</f>
        <v>121</v>
      </c>
      <c r="V11" s="9">
        <f t="shared" si="6"/>
        <v>2964</v>
      </c>
      <c r="Y11" s="9">
        <v>0.2</v>
      </c>
      <c r="Z11" s="9">
        <v>0.76180836707152499</v>
      </c>
      <c r="AA11" s="9">
        <v>0.32320441988950277</v>
      </c>
      <c r="AB11" s="9">
        <v>0.52</v>
      </c>
      <c r="AD11" s="9">
        <v>0.2</v>
      </c>
      <c r="AE11" s="9">
        <v>0.19490851233094669</v>
      </c>
      <c r="AF11" s="9">
        <v>0.52</v>
      </c>
    </row>
    <row r="12" spans="1:32" x14ac:dyDescent="0.35">
      <c r="A12" s="2">
        <v>0</v>
      </c>
      <c r="B12" s="2">
        <v>0</v>
      </c>
      <c r="C12" s="2">
        <v>43</v>
      </c>
      <c r="D12" s="2">
        <v>0</v>
      </c>
      <c r="E12" s="2">
        <v>0</v>
      </c>
      <c r="F12" s="2">
        <v>180</v>
      </c>
      <c r="G12" s="2">
        <v>99</v>
      </c>
      <c r="H12" s="2">
        <f t="shared" si="0"/>
        <v>-1.8158398410356167</v>
      </c>
      <c r="I12">
        <f t="shared" si="1"/>
        <v>0.16270120784397599</v>
      </c>
      <c r="J12">
        <f t="shared" si="2"/>
        <v>0.13993380822720278</v>
      </c>
      <c r="K12">
        <f t="shared" si="3"/>
        <v>0.8600661917727972</v>
      </c>
      <c r="L12">
        <f t="shared" si="4"/>
        <v>-6.5468123622184654E-2</v>
      </c>
      <c r="M12">
        <f t="shared" si="5"/>
        <v>0</v>
      </c>
      <c r="Y12" s="9">
        <v>0.3</v>
      </c>
      <c r="Z12" s="9">
        <v>0.82152496626180838</v>
      </c>
      <c r="AA12" s="9">
        <v>0.36963696369636961</v>
      </c>
      <c r="AB12" s="9">
        <v>0.24888888888888888</v>
      </c>
      <c r="AD12" s="9">
        <v>0.3</v>
      </c>
      <c r="AE12" s="9">
        <v>7.5974542561654729E-2</v>
      </c>
      <c r="AF12" s="9">
        <v>0.24888888888888888</v>
      </c>
    </row>
    <row r="13" spans="1:32" x14ac:dyDescent="0.35">
      <c r="A13" s="2">
        <v>0</v>
      </c>
      <c r="B13" s="2">
        <v>0</v>
      </c>
      <c r="C13" s="2">
        <v>45</v>
      </c>
      <c r="D13" s="2">
        <v>20</v>
      </c>
      <c r="E13" s="2">
        <v>0</v>
      </c>
      <c r="F13" s="2">
        <v>100</v>
      </c>
      <c r="G13" s="2">
        <v>78</v>
      </c>
      <c r="H13" s="2">
        <f t="shared" si="0"/>
        <v>-2.717878032701651</v>
      </c>
      <c r="I13">
        <f t="shared" si="1"/>
        <v>6.6014686914657894E-2</v>
      </c>
      <c r="J13">
        <f t="shared" si="2"/>
        <v>6.1926620453722554E-2</v>
      </c>
      <c r="K13">
        <f t="shared" si="3"/>
        <v>0.93807337954627745</v>
      </c>
      <c r="L13">
        <f t="shared" si="4"/>
        <v>-2.7763188182160111E-2</v>
      </c>
      <c r="M13">
        <f t="shared" si="5"/>
        <v>0</v>
      </c>
      <c r="Y13" s="9">
        <v>0.4</v>
      </c>
      <c r="Z13" s="9">
        <v>0.85121457489878538</v>
      </c>
      <c r="AA13" s="9">
        <v>0.53719008264462809</v>
      </c>
      <c r="AB13" s="9">
        <v>0.14444444444444443</v>
      </c>
      <c r="AD13" s="9">
        <v>0.4</v>
      </c>
      <c r="AE13" s="9">
        <v>2.2275258552108195E-2</v>
      </c>
      <c r="AF13" s="9">
        <v>0.14444444444444443</v>
      </c>
    </row>
    <row r="14" spans="1:32" x14ac:dyDescent="0.35">
      <c r="A14" s="2">
        <v>0</v>
      </c>
      <c r="B14" s="2">
        <v>1</v>
      </c>
      <c r="C14" s="2">
        <v>52</v>
      </c>
      <c r="D14" s="2">
        <v>0</v>
      </c>
      <c r="E14" s="2">
        <v>0</v>
      </c>
      <c r="F14" s="2">
        <v>141.5</v>
      </c>
      <c r="G14" s="2">
        <v>79</v>
      </c>
      <c r="H14" s="2">
        <f>A$2+SUMPRODUCT(B$2:G$2,B14:G14)</f>
        <v>-1.6570430937917822</v>
      </c>
      <c r="I14">
        <f t="shared" si="1"/>
        <v>0.19070203527262605</v>
      </c>
      <c r="J14">
        <f t="shared" si="2"/>
        <v>0.16015932586271464</v>
      </c>
      <c r="K14">
        <f t="shared" si="3"/>
        <v>0.83984067413728536</v>
      </c>
      <c r="L14">
        <f t="shared" si="4"/>
        <v>-7.5803095969074294E-2</v>
      </c>
      <c r="M14">
        <f t="shared" si="5"/>
        <v>0</v>
      </c>
      <c r="Y14" s="9">
        <v>0.5</v>
      </c>
      <c r="Z14" s="9">
        <v>0.85695006747638325</v>
      </c>
      <c r="AA14" s="9">
        <v>0.7321428571428571</v>
      </c>
      <c r="AB14" s="9">
        <v>9.1111111111111115E-2</v>
      </c>
      <c r="AD14" s="9">
        <v>0.5</v>
      </c>
      <c r="AE14" s="9">
        <v>5.9665871121718375E-3</v>
      </c>
      <c r="AF14" s="9">
        <v>9.1111111111111115E-2</v>
      </c>
    </row>
    <row r="15" spans="1:32" x14ac:dyDescent="0.35">
      <c r="A15" s="2">
        <v>0</v>
      </c>
      <c r="B15" s="2">
        <v>1</v>
      </c>
      <c r="C15" s="2">
        <v>43</v>
      </c>
      <c r="D15" s="2">
        <v>30</v>
      </c>
      <c r="E15" s="2">
        <v>0</v>
      </c>
      <c r="F15" s="2">
        <v>162</v>
      </c>
      <c r="G15" s="2">
        <v>88</v>
      </c>
      <c r="H15" s="2">
        <f t="shared" si="0"/>
        <v>-1.0993717333832507</v>
      </c>
      <c r="I15">
        <f t="shared" si="1"/>
        <v>0.33308028119666938</v>
      </c>
      <c r="J15">
        <f t="shared" si="2"/>
        <v>0.24985763115307086</v>
      </c>
      <c r="K15">
        <f t="shared" si="3"/>
        <v>0.75014236884692909</v>
      </c>
      <c r="L15">
        <f t="shared" si="4"/>
        <v>-0.12485630442574733</v>
      </c>
      <c r="M15">
        <f t="shared" si="5"/>
        <v>0</v>
      </c>
      <c r="T15" t="s">
        <v>57</v>
      </c>
      <c r="U15" s="12">
        <f>(T9+U10)/V11</f>
        <v>0.85121457489878538</v>
      </c>
      <c r="Y15" s="9">
        <v>0.6</v>
      </c>
      <c r="Z15" s="9">
        <v>0.85222672064777327</v>
      </c>
      <c r="AA15" s="9">
        <v>0.77272727272727271</v>
      </c>
      <c r="AB15" s="9">
        <v>3.7777777777777778E-2</v>
      </c>
      <c r="AD15" s="9">
        <v>0.6</v>
      </c>
      <c r="AE15" s="9">
        <v>1.988862370723946E-3</v>
      </c>
      <c r="AF15" s="9">
        <v>3.7777777777777778E-2</v>
      </c>
    </row>
    <row r="16" spans="1:32" x14ac:dyDescent="0.35">
      <c r="A16" s="2">
        <v>0</v>
      </c>
      <c r="B16" s="2">
        <v>0</v>
      </c>
      <c r="C16" s="2">
        <v>50</v>
      </c>
      <c r="D16" s="2">
        <v>0</v>
      </c>
      <c r="E16" s="2">
        <v>0</v>
      </c>
      <c r="F16" s="2">
        <v>133</v>
      </c>
      <c r="G16" s="2">
        <v>76</v>
      </c>
      <c r="H16" s="2">
        <f t="shared" si="0"/>
        <v>-2.3563460834974617</v>
      </c>
      <c r="I16">
        <f t="shared" si="1"/>
        <v>9.4765857883606197E-2</v>
      </c>
      <c r="J16">
        <f t="shared" si="2"/>
        <v>8.6562672009891595E-2</v>
      </c>
      <c r="K16">
        <f t="shared" si="3"/>
        <v>0.91343732799010846</v>
      </c>
      <c r="L16">
        <f t="shared" si="4"/>
        <v>-3.9321244744697413E-2</v>
      </c>
      <c r="M16">
        <f t="shared" si="5"/>
        <v>0</v>
      </c>
      <c r="T16" t="s">
        <v>58</v>
      </c>
      <c r="U16" s="12">
        <f>U10/U11</f>
        <v>0.53719008264462809</v>
      </c>
      <c r="Y16" s="9">
        <v>0.7</v>
      </c>
      <c r="Z16" s="9">
        <v>0.85087719298245612</v>
      </c>
      <c r="AA16" s="9">
        <v>0.9</v>
      </c>
      <c r="AB16" s="9">
        <v>0.02</v>
      </c>
      <c r="AD16" s="9">
        <v>0.7</v>
      </c>
      <c r="AE16" s="9">
        <v>3.977724741447892E-4</v>
      </c>
      <c r="AF16" s="9">
        <v>0.02</v>
      </c>
    </row>
    <row r="17" spans="1:32" x14ac:dyDescent="0.35">
      <c r="A17" s="2">
        <v>0</v>
      </c>
      <c r="B17" s="2">
        <v>0</v>
      </c>
      <c r="C17" s="2">
        <v>43</v>
      </c>
      <c r="D17" s="2">
        <v>0</v>
      </c>
      <c r="E17" s="2">
        <v>0</v>
      </c>
      <c r="F17" s="2">
        <v>131</v>
      </c>
      <c r="G17" s="2">
        <v>61</v>
      </c>
      <c r="H17" s="2">
        <f t="shared" si="0"/>
        <v>-2.9748829921945816</v>
      </c>
      <c r="I17">
        <f t="shared" si="1"/>
        <v>5.1053407301833872E-2</v>
      </c>
      <c r="J17">
        <f t="shared" si="2"/>
        <v>4.8573561483325013E-2</v>
      </c>
      <c r="K17">
        <f t="shared" si="3"/>
        <v>0.95142643851667497</v>
      </c>
      <c r="L17">
        <f t="shared" si="4"/>
        <v>-2.1624784446108505E-2</v>
      </c>
      <c r="M17">
        <f t="shared" si="5"/>
        <v>0</v>
      </c>
      <c r="T17" t="s">
        <v>59</v>
      </c>
      <c r="U17" s="12">
        <f>U10/V10</f>
        <v>0.14444444444444443</v>
      </c>
      <c r="Y17" s="9">
        <v>0.8</v>
      </c>
      <c r="Z17" s="9">
        <v>0.84919028340080971</v>
      </c>
      <c r="AA17" s="9">
        <v>1</v>
      </c>
      <c r="AB17" s="9">
        <v>6.6666666666666671E-3</v>
      </c>
      <c r="AD17" s="9">
        <v>0.8</v>
      </c>
      <c r="AE17" s="9">
        <v>0</v>
      </c>
      <c r="AF17" s="9">
        <v>6.6666666666666671E-3</v>
      </c>
    </row>
    <row r="18" spans="1:32" x14ac:dyDescent="0.35">
      <c r="A18" s="2">
        <v>0</v>
      </c>
      <c r="B18" s="2">
        <v>1</v>
      </c>
      <c r="C18" s="2">
        <v>46</v>
      </c>
      <c r="D18" s="2">
        <v>15</v>
      </c>
      <c r="E18" s="2">
        <v>0</v>
      </c>
      <c r="F18" s="2">
        <v>142</v>
      </c>
      <c r="G18" s="2">
        <v>64</v>
      </c>
      <c r="H18" s="2">
        <f t="shared" si="0"/>
        <v>-1.8176914509457305</v>
      </c>
      <c r="I18">
        <f t="shared" si="1"/>
        <v>0.16240022741031304</v>
      </c>
      <c r="J18">
        <f t="shared" si="2"/>
        <v>0.13971111118252366</v>
      </c>
      <c r="K18">
        <f t="shared" si="3"/>
        <v>0.86028888881747634</v>
      </c>
      <c r="L18">
        <f t="shared" si="4"/>
        <v>-6.5355686254722878E-2</v>
      </c>
      <c r="M18">
        <f t="shared" si="5"/>
        <v>0</v>
      </c>
      <c r="T18" t="s">
        <v>63</v>
      </c>
      <c r="U18">
        <f>U10/V10</f>
        <v>0.14444444444444443</v>
      </c>
      <c r="Y18" s="9">
        <v>0.9</v>
      </c>
      <c r="Z18" s="9">
        <v>0.84885290148448045</v>
      </c>
      <c r="AA18" s="9">
        <v>1</v>
      </c>
      <c r="AB18" s="9">
        <v>4.4444444444444444E-3</v>
      </c>
      <c r="AD18" s="9">
        <v>0.9</v>
      </c>
      <c r="AE18" s="9">
        <v>0</v>
      </c>
      <c r="AF18" s="9">
        <v>4.4444444444444444E-3</v>
      </c>
    </row>
    <row r="19" spans="1:32" x14ac:dyDescent="0.35">
      <c r="A19" s="2">
        <v>0</v>
      </c>
      <c r="B19" s="2">
        <v>0</v>
      </c>
      <c r="C19" s="2">
        <v>41</v>
      </c>
      <c r="D19" s="2">
        <v>0</v>
      </c>
      <c r="E19" s="2">
        <v>0</v>
      </c>
      <c r="F19" s="2">
        <v>124</v>
      </c>
      <c r="G19" s="2">
        <v>84</v>
      </c>
      <c r="H19" s="2">
        <f t="shared" si="0"/>
        <v>-2.9956257715380437</v>
      </c>
      <c r="I19">
        <f t="shared" si="1"/>
        <v>5.0005325384374417E-2</v>
      </c>
      <c r="J19">
        <f t="shared" si="2"/>
        <v>4.7623877875161272E-2</v>
      </c>
      <c r="K19">
        <f t="shared" si="3"/>
        <v>0.95237612212483869</v>
      </c>
      <c r="L19">
        <f t="shared" si="4"/>
        <v>-2.1191501716778909E-2</v>
      </c>
      <c r="M19">
        <f t="shared" si="5"/>
        <v>0</v>
      </c>
      <c r="T19" t="s">
        <v>64</v>
      </c>
      <c r="U19">
        <f>U9/V9</f>
        <v>2.2275258552108195E-2</v>
      </c>
      <c r="Y19" s="9">
        <v>0.9</v>
      </c>
      <c r="Z19" s="9">
        <v>0.84885290148448045</v>
      </c>
      <c r="AA19" s="9">
        <v>1</v>
      </c>
      <c r="AB19" s="9">
        <v>4.4444444444444444E-3</v>
      </c>
      <c r="AD19" s="9"/>
      <c r="AE19" s="9"/>
      <c r="AF19" s="9"/>
    </row>
    <row r="20" spans="1:32" x14ac:dyDescent="0.35">
      <c r="A20" s="2">
        <v>0</v>
      </c>
      <c r="B20" s="2">
        <v>0</v>
      </c>
      <c r="C20" s="2">
        <v>39</v>
      </c>
      <c r="D20" s="2">
        <v>9</v>
      </c>
      <c r="E20" s="2">
        <v>0</v>
      </c>
      <c r="F20" s="2">
        <v>114</v>
      </c>
      <c r="G20" s="2">
        <v>78</v>
      </c>
      <c r="H20" s="2">
        <f t="shared" si="0"/>
        <v>-3.1295437573770082</v>
      </c>
      <c r="I20">
        <f t="shared" si="1"/>
        <v>4.3737747726023013E-2</v>
      </c>
      <c r="J20">
        <f t="shared" si="2"/>
        <v>4.1904920868593515E-2</v>
      </c>
      <c r="K20">
        <f t="shared" si="3"/>
        <v>0.95809507913140646</v>
      </c>
      <c r="L20">
        <f t="shared" si="4"/>
        <v>-1.8591390406666321E-2</v>
      </c>
      <c r="M20">
        <f t="shared" si="5"/>
        <v>0</v>
      </c>
    </row>
    <row r="21" spans="1:32" x14ac:dyDescent="0.35">
      <c r="A21" s="2">
        <v>0</v>
      </c>
      <c r="B21" s="2">
        <v>1</v>
      </c>
      <c r="C21" s="2">
        <v>48</v>
      </c>
      <c r="D21" s="2">
        <v>10</v>
      </c>
      <c r="E21" s="2">
        <v>0</v>
      </c>
      <c r="F21" s="2">
        <v>138</v>
      </c>
      <c r="G21" s="2">
        <v>72</v>
      </c>
      <c r="H21" s="2">
        <f t="shared" si="0"/>
        <v>-1.7978023748514422</v>
      </c>
      <c r="I21">
        <f t="shared" si="1"/>
        <v>0.16566255266807609</v>
      </c>
      <c r="J21">
        <f t="shared" si="2"/>
        <v>0.14211879097333299</v>
      </c>
      <c r="K21">
        <f t="shared" si="3"/>
        <v>0.85788120902666698</v>
      </c>
      <c r="L21">
        <f t="shared" si="4"/>
        <v>-6.657284482718083E-2</v>
      </c>
      <c r="M21">
        <f t="shared" si="5"/>
        <v>0</v>
      </c>
    </row>
    <row r="22" spans="1:32" x14ac:dyDescent="0.35">
      <c r="A22" s="2">
        <v>0</v>
      </c>
      <c r="B22" s="2">
        <v>0</v>
      </c>
      <c r="C22" s="2">
        <v>38</v>
      </c>
      <c r="D22" s="2">
        <v>5</v>
      </c>
      <c r="E22" s="2">
        <v>0</v>
      </c>
      <c r="F22" s="2">
        <v>122</v>
      </c>
      <c r="G22" s="2">
        <v>78</v>
      </c>
      <c r="H22" s="2">
        <f t="shared" si="0"/>
        <v>-3.1571965185323716</v>
      </c>
      <c r="I22">
        <f t="shared" si="1"/>
        <v>4.2544847738024534E-2</v>
      </c>
      <c r="J22">
        <f t="shared" si="2"/>
        <v>4.0808649939935625E-2</v>
      </c>
      <c r="K22">
        <f t="shared" si="3"/>
        <v>0.9591913500600644</v>
      </c>
      <c r="L22">
        <f t="shared" si="4"/>
        <v>-1.8094746337607746E-2</v>
      </c>
      <c r="M22">
        <f t="shared" si="5"/>
        <v>0</v>
      </c>
    </row>
    <row r="23" spans="1:32" x14ac:dyDescent="0.35">
      <c r="A23" s="2">
        <v>0</v>
      </c>
      <c r="B23" s="2">
        <v>1</v>
      </c>
      <c r="C23" s="2">
        <v>41</v>
      </c>
      <c r="D23" s="2">
        <v>0</v>
      </c>
      <c r="E23" s="2">
        <v>0</v>
      </c>
      <c r="F23" s="2">
        <v>139</v>
      </c>
      <c r="G23" s="2">
        <v>65</v>
      </c>
      <c r="H23" s="2">
        <f t="shared" si="0"/>
        <v>-2.5272186130976193</v>
      </c>
      <c r="I23">
        <f t="shared" si="1"/>
        <v>7.9880891253043831E-2</v>
      </c>
      <c r="J23">
        <f t="shared" si="2"/>
        <v>7.3971946258215335E-2</v>
      </c>
      <c r="K23">
        <f t="shared" si="3"/>
        <v>0.92602805374178465</v>
      </c>
      <c r="L23">
        <f t="shared" si="4"/>
        <v>-3.3375856297868128E-2</v>
      </c>
      <c r="M23">
        <f t="shared" si="5"/>
        <v>0</v>
      </c>
    </row>
    <row r="24" spans="1:32" x14ac:dyDescent="0.35">
      <c r="A24" s="2">
        <v>0</v>
      </c>
      <c r="B24" s="2">
        <v>0</v>
      </c>
      <c r="C24" s="2">
        <v>42</v>
      </c>
      <c r="D24" s="2">
        <v>30</v>
      </c>
      <c r="E24" s="2">
        <v>0</v>
      </c>
      <c r="F24" s="2">
        <v>108</v>
      </c>
      <c r="G24" s="2">
        <v>85</v>
      </c>
      <c r="H24" s="2">
        <f t="shared" si="0"/>
        <v>-2.4748458174686254</v>
      </c>
      <c r="I24">
        <f t="shared" si="1"/>
        <v>8.4175967720619652E-2</v>
      </c>
      <c r="J24">
        <f t="shared" si="2"/>
        <v>7.7640503227157751E-2</v>
      </c>
      <c r="K24">
        <f t="shared" si="3"/>
        <v>0.92235949677284224</v>
      </c>
      <c r="L24">
        <f t="shared" si="4"/>
        <v>-3.5099776305580921E-2</v>
      </c>
      <c r="M24">
        <f t="shared" si="5"/>
        <v>0</v>
      </c>
    </row>
    <row r="25" spans="1:32" x14ac:dyDescent="0.35">
      <c r="A25" s="2">
        <v>0</v>
      </c>
      <c r="B25" s="2">
        <v>0</v>
      </c>
      <c r="C25" s="2">
        <v>43</v>
      </c>
      <c r="D25" s="2">
        <v>0</v>
      </c>
      <c r="E25" s="2">
        <v>0</v>
      </c>
      <c r="F25" s="2">
        <v>123.5</v>
      </c>
      <c r="G25" s="2">
        <v>78</v>
      </c>
      <c r="H25" s="2">
        <f t="shared" si="0"/>
        <v>-2.9344950408614698</v>
      </c>
      <c r="I25">
        <f t="shared" si="1"/>
        <v>5.3157554923524065E-2</v>
      </c>
      <c r="J25">
        <f t="shared" si="2"/>
        <v>5.0474456243523924E-2</v>
      </c>
      <c r="K25">
        <f t="shared" si="3"/>
        <v>0.94952554375647602</v>
      </c>
      <c r="L25">
        <f t="shared" si="4"/>
        <v>-2.2493347553328415E-2</v>
      </c>
      <c r="M25">
        <f t="shared" si="5"/>
        <v>0</v>
      </c>
    </row>
    <row r="26" spans="1:32" x14ac:dyDescent="0.35">
      <c r="A26" s="2">
        <v>0</v>
      </c>
      <c r="B26" s="2">
        <v>0</v>
      </c>
      <c r="C26" s="2">
        <v>52</v>
      </c>
      <c r="D26" s="2">
        <v>0</v>
      </c>
      <c r="E26" s="2">
        <v>0</v>
      </c>
      <c r="F26" s="2">
        <v>148</v>
      </c>
      <c r="G26" s="2">
        <v>113</v>
      </c>
      <c r="H26" s="2">
        <f t="shared" si="0"/>
        <v>-1.6328645507611235</v>
      </c>
      <c r="I26">
        <f t="shared" si="1"/>
        <v>0.19536912701405543</v>
      </c>
      <c r="J26">
        <f t="shared" si="2"/>
        <v>0.16343832427902266</v>
      </c>
      <c r="K26">
        <f t="shared" si="3"/>
        <v>0.83656167572097728</v>
      </c>
      <c r="L26">
        <f t="shared" si="4"/>
        <v>-7.7502035050800722E-2</v>
      </c>
      <c r="M26">
        <f t="shared" si="5"/>
        <v>0</v>
      </c>
    </row>
    <row r="27" spans="1:32" x14ac:dyDescent="0.35">
      <c r="A27" s="2">
        <v>0</v>
      </c>
      <c r="B27" s="2">
        <v>0</v>
      </c>
      <c r="C27" s="2">
        <v>52</v>
      </c>
      <c r="D27" s="2">
        <v>20</v>
      </c>
      <c r="E27" s="2">
        <v>0</v>
      </c>
      <c r="F27" s="2">
        <v>132</v>
      </c>
      <c r="G27" s="2">
        <v>75</v>
      </c>
      <c r="H27" s="2">
        <f t="shared" si="0"/>
        <v>-1.783619528218253</v>
      </c>
      <c r="I27">
        <f t="shared" si="1"/>
        <v>0.16802886006718057</v>
      </c>
      <c r="J27">
        <f t="shared" si="2"/>
        <v>0.14385677084855264</v>
      </c>
      <c r="K27">
        <f t="shared" si="3"/>
        <v>0.85614322915144736</v>
      </c>
      <c r="L27">
        <f t="shared" si="4"/>
        <v>-6.7453573609495596E-2</v>
      </c>
      <c r="M27">
        <f t="shared" si="5"/>
        <v>0</v>
      </c>
    </row>
    <row r="28" spans="1:32" x14ac:dyDescent="0.35">
      <c r="A28" s="2">
        <v>0</v>
      </c>
      <c r="B28" s="2">
        <v>1</v>
      </c>
      <c r="C28" s="2">
        <v>44</v>
      </c>
      <c r="D28" s="2">
        <v>30</v>
      </c>
      <c r="E28" s="2">
        <v>0</v>
      </c>
      <c r="F28" s="2">
        <v>137.5</v>
      </c>
      <c r="G28" s="2">
        <v>83</v>
      </c>
      <c r="H28" s="2">
        <f t="shared" si="0"/>
        <v>-1.481992153742504</v>
      </c>
      <c r="I28">
        <f t="shared" si="1"/>
        <v>0.22718465052133063</v>
      </c>
      <c r="J28">
        <f t="shared" si="2"/>
        <v>0.18512670479118071</v>
      </c>
      <c r="K28">
        <f t="shared" si="3"/>
        <v>0.81487329520881935</v>
      </c>
      <c r="L28">
        <f t="shared" si="4"/>
        <v>-8.890991453549893E-2</v>
      </c>
      <c r="M28">
        <f t="shared" si="5"/>
        <v>0</v>
      </c>
    </row>
    <row r="29" spans="1:32" x14ac:dyDescent="0.35">
      <c r="A29" s="2">
        <v>0</v>
      </c>
      <c r="B29" s="2">
        <v>0</v>
      </c>
      <c r="C29" s="2">
        <v>60</v>
      </c>
      <c r="D29" s="2">
        <v>0</v>
      </c>
      <c r="E29" s="2">
        <v>0</v>
      </c>
      <c r="F29" s="2">
        <v>110</v>
      </c>
      <c r="G29" s="2">
        <v>78</v>
      </c>
      <c r="H29" s="2">
        <f t="shared" si="0"/>
        <v>-2.0783898005277708</v>
      </c>
      <c r="I29">
        <f t="shared" si="1"/>
        <v>0.12513153680321756</v>
      </c>
      <c r="J29">
        <f t="shared" si="2"/>
        <v>0.11121502927448627</v>
      </c>
      <c r="K29">
        <f t="shared" si="3"/>
        <v>0.88878497072551377</v>
      </c>
      <c r="L29">
        <f t="shared" si="4"/>
        <v>-5.1203297886003682E-2</v>
      </c>
      <c r="M29">
        <f t="shared" si="5"/>
        <v>0</v>
      </c>
    </row>
    <row r="30" spans="1:32" x14ac:dyDescent="0.35">
      <c r="A30" s="2">
        <v>0</v>
      </c>
      <c r="B30" s="2">
        <v>1</v>
      </c>
      <c r="C30" s="2">
        <v>35</v>
      </c>
      <c r="D30" s="2">
        <v>20</v>
      </c>
      <c r="E30" s="2">
        <v>0</v>
      </c>
      <c r="F30" s="2">
        <v>132</v>
      </c>
      <c r="G30" s="2">
        <v>83</v>
      </c>
      <c r="H30" s="2">
        <f t="shared" si="0"/>
        <v>-2.3767529926869866</v>
      </c>
      <c r="I30">
        <f t="shared" si="1"/>
        <v>9.2851578323808581E-2</v>
      </c>
      <c r="J30">
        <f t="shared" si="2"/>
        <v>8.4962661138507256E-2</v>
      </c>
      <c r="K30">
        <f t="shared" si="3"/>
        <v>0.91503733886149274</v>
      </c>
      <c r="L30">
        <f t="shared" si="4"/>
        <v>-3.8561183823554571E-2</v>
      </c>
      <c r="M30">
        <f t="shared" si="5"/>
        <v>0</v>
      </c>
    </row>
    <row r="31" spans="1:32" x14ac:dyDescent="0.35">
      <c r="A31" s="2">
        <v>0</v>
      </c>
      <c r="B31" s="2">
        <v>0</v>
      </c>
      <c r="C31" s="2">
        <v>60</v>
      </c>
      <c r="D31" s="2">
        <v>0</v>
      </c>
      <c r="E31" s="2">
        <v>0</v>
      </c>
      <c r="F31" s="2">
        <v>130</v>
      </c>
      <c r="G31" s="2">
        <v>74</v>
      </c>
      <c r="H31" s="2">
        <f t="shared" si="0"/>
        <v>-1.7915449924912554</v>
      </c>
      <c r="I31">
        <f t="shared" si="1"/>
        <v>0.16670241662309654</v>
      </c>
      <c r="J31">
        <f t="shared" si="2"/>
        <v>0.1428834073264372</v>
      </c>
      <c r="K31">
        <f t="shared" si="3"/>
        <v>0.85711659267356277</v>
      </c>
      <c r="L31">
        <f t="shared" si="4"/>
        <v>-6.6960097434267743E-2</v>
      </c>
      <c r="M31">
        <f t="shared" si="5"/>
        <v>0</v>
      </c>
    </row>
    <row r="32" spans="1:32" x14ac:dyDescent="0.35">
      <c r="A32" s="2">
        <v>0</v>
      </c>
      <c r="B32" s="2">
        <v>1</v>
      </c>
      <c r="C32" s="2">
        <v>36</v>
      </c>
      <c r="D32" s="2">
        <v>35</v>
      </c>
      <c r="E32" s="2">
        <v>0</v>
      </c>
      <c r="F32" s="2">
        <v>102</v>
      </c>
      <c r="G32" s="2">
        <v>63</v>
      </c>
      <c r="H32" s="2">
        <f t="shared" si="0"/>
        <v>-2.6379421567960755</v>
      </c>
      <c r="I32">
        <f t="shared" si="1"/>
        <v>7.1508271061114001E-2</v>
      </c>
      <c r="J32">
        <f t="shared" si="2"/>
        <v>6.673608873807331E-2</v>
      </c>
      <c r="K32">
        <f t="shared" si="3"/>
        <v>0.93326391126192665</v>
      </c>
      <c r="L32">
        <f t="shared" si="4"/>
        <v>-2.9995527745871293E-2</v>
      </c>
      <c r="M32">
        <f t="shared" si="5"/>
        <v>0</v>
      </c>
    </row>
    <row r="33" spans="1:13" x14ac:dyDescent="0.35">
      <c r="A33" s="2">
        <v>0</v>
      </c>
      <c r="B33" s="2">
        <v>1</v>
      </c>
      <c r="C33" s="2">
        <v>43</v>
      </c>
      <c r="D33" s="2">
        <v>43</v>
      </c>
      <c r="E33" s="2">
        <v>0</v>
      </c>
      <c r="F33" s="2">
        <v>115</v>
      </c>
      <c r="G33" s="2">
        <v>75</v>
      </c>
      <c r="H33" s="2">
        <f t="shared" si="0"/>
        <v>-1.6804793174992074</v>
      </c>
      <c r="I33">
        <f t="shared" si="1"/>
        <v>0.18628466513714648</v>
      </c>
      <c r="J33">
        <f t="shared" si="2"/>
        <v>0.15703200977954992</v>
      </c>
      <c r="K33">
        <f t="shared" si="3"/>
        <v>0.8429679902204501</v>
      </c>
      <c r="L33">
        <f t="shared" si="4"/>
        <v>-7.4188916400837954E-2</v>
      </c>
      <c r="M33">
        <f t="shared" si="5"/>
        <v>0</v>
      </c>
    </row>
    <row r="34" spans="1:13" x14ac:dyDescent="0.35">
      <c r="A34" s="2">
        <v>0</v>
      </c>
      <c r="B34" s="2">
        <v>1</v>
      </c>
      <c r="C34" s="2">
        <v>54</v>
      </c>
      <c r="D34" s="2">
        <v>20</v>
      </c>
      <c r="E34" s="2">
        <v>0</v>
      </c>
      <c r="F34" s="2">
        <v>147</v>
      </c>
      <c r="G34" s="2">
        <v>87</v>
      </c>
      <c r="H34" s="2">
        <f t="shared" si="0"/>
        <v>-0.89277365527024877</v>
      </c>
      <c r="I34">
        <f t="shared" si="1"/>
        <v>0.40951831342097278</v>
      </c>
      <c r="J34">
        <f t="shared" si="2"/>
        <v>0.29053777416133814</v>
      </c>
      <c r="K34">
        <f t="shared" si="3"/>
        <v>0.70946222583866181</v>
      </c>
      <c r="L34">
        <f t="shared" si="4"/>
        <v>-0.14907072289368356</v>
      </c>
      <c r="M34">
        <f t="shared" si="5"/>
        <v>0</v>
      </c>
    </row>
    <row r="35" spans="1:13" x14ac:dyDescent="0.35">
      <c r="A35" s="2">
        <v>0</v>
      </c>
      <c r="B35" s="2">
        <v>1</v>
      </c>
      <c r="C35" s="2">
        <v>37</v>
      </c>
      <c r="D35" s="2">
        <v>0</v>
      </c>
      <c r="E35" s="2">
        <v>0</v>
      </c>
      <c r="F35" s="2">
        <v>124.5</v>
      </c>
      <c r="G35" s="2">
        <v>83</v>
      </c>
      <c r="H35" s="2">
        <f t="shared" si="0"/>
        <v>-2.8441029434141827</v>
      </c>
      <c r="I35">
        <f t="shared" si="1"/>
        <v>5.8186439864285858E-2</v>
      </c>
      <c r="J35">
        <f t="shared" si="2"/>
        <v>5.4986945279461678E-2</v>
      </c>
      <c r="K35">
        <f t="shared" si="3"/>
        <v>0.94501305472053831</v>
      </c>
      <c r="L35">
        <f t="shared" si="4"/>
        <v>-2.4562191962767117E-2</v>
      </c>
      <c r="M35">
        <f t="shared" si="5"/>
        <v>0</v>
      </c>
    </row>
    <row r="36" spans="1:13" x14ac:dyDescent="0.35">
      <c r="A36" s="2">
        <v>0</v>
      </c>
      <c r="B36" s="2">
        <v>1</v>
      </c>
      <c r="C36" s="2">
        <v>56</v>
      </c>
      <c r="D36" s="2">
        <v>0</v>
      </c>
      <c r="E36" s="2">
        <v>0</v>
      </c>
      <c r="F36" s="2">
        <v>153.5</v>
      </c>
      <c r="G36" s="2">
        <v>75</v>
      </c>
      <c r="H36" s="2">
        <f t="shared" si="0"/>
        <v>-1.2471505461777284</v>
      </c>
      <c r="I36">
        <f t="shared" si="1"/>
        <v>0.28732234327591755</v>
      </c>
      <c r="J36">
        <f t="shared" si="2"/>
        <v>0.22319378264246786</v>
      </c>
      <c r="K36">
        <f t="shared" si="3"/>
        <v>0.77680621735753208</v>
      </c>
      <c r="L36">
        <f t="shared" si="4"/>
        <v>-0.10968730710460554</v>
      </c>
      <c r="M36">
        <f t="shared" si="5"/>
        <v>0</v>
      </c>
    </row>
    <row r="37" spans="1:13" x14ac:dyDescent="0.35">
      <c r="A37" s="2">
        <v>0</v>
      </c>
      <c r="B37" s="2">
        <v>1</v>
      </c>
      <c r="C37" s="2">
        <v>52</v>
      </c>
      <c r="D37" s="2">
        <v>0</v>
      </c>
      <c r="E37" s="2">
        <v>0</v>
      </c>
      <c r="F37" s="2">
        <v>160</v>
      </c>
      <c r="G37" s="2">
        <v>225</v>
      </c>
      <c r="H37" s="2">
        <f t="shared" si="0"/>
        <v>3.7244916591456345E-2</v>
      </c>
      <c r="I37">
        <f t="shared" si="1"/>
        <v>1.0379472002008998</v>
      </c>
      <c r="J37">
        <f t="shared" si="2"/>
        <v>0.50931015293162629</v>
      </c>
      <c r="K37">
        <f t="shared" si="3"/>
        <v>0.49068984706837371</v>
      </c>
      <c r="L37">
        <f t="shared" si="4"/>
        <v>-0.30919292797343034</v>
      </c>
      <c r="M37">
        <f t="shared" si="5"/>
        <v>1</v>
      </c>
    </row>
    <row r="38" spans="1:13" x14ac:dyDescent="0.35">
      <c r="A38" s="2">
        <v>0</v>
      </c>
      <c r="B38" s="2">
        <v>0</v>
      </c>
      <c r="C38" s="2">
        <v>42</v>
      </c>
      <c r="D38" s="2">
        <v>1</v>
      </c>
      <c r="E38" s="2">
        <v>0</v>
      </c>
      <c r="F38" s="2">
        <v>153</v>
      </c>
      <c r="G38" s="2">
        <v>90</v>
      </c>
      <c r="H38" s="2">
        <f t="shared" si="0"/>
        <v>-2.3801999667393954</v>
      </c>
      <c r="I38">
        <f t="shared" si="1"/>
        <v>9.2532072323401979E-2</v>
      </c>
      <c r="J38">
        <f t="shared" si="2"/>
        <v>8.469506265991926E-2</v>
      </c>
      <c r="K38">
        <f t="shared" si="3"/>
        <v>0.91530493734008078</v>
      </c>
      <c r="L38">
        <f t="shared" si="4"/>
        <v>-3.8434194959279737E-2</v>
      </c>
      <c r="M38">
        <f t="shared" si="5"/>
        <v>0</v>
      </c>
    </row>
    <row r="39" spans="1:13" x14ac:dyDescent="0.35">
      <c r="A39" s="2">
        <v>0</v>
      </c>
      <c r="B39" s="2">
        <v>1</v>
      </c>
      <c r="C39" s="2">
        <v>36</v>
      </c>
      <c r="D39" s="2">
        <v>0</v>
      </c>
      <c r="E39" s="2">
        <v>0</v>
      </c>
      <c r="F39" s="2">
        <v>111</v>
      </c>
      <c r="G39" s="2">
        <v>80</v>
      </c>
      <c r="H39" s="2">
        <f t="shared" si="0"/>
        <v>-3.1553969594733511</v>
      </c>
      <c r="I39">
        <f t="shared" si="1"/>
        <v>4.2621478634417842E-2</v>
      </c>
      <c r="J39">
        <f t="shared" si="2"/>
        <v>4.0879148864496513E-2</v>
      </c>
      <c r="K39">
        <f t="shared" si="3"/>
        <v>0.95912085113550349</v>
      </c>
      <c r="L39">
        <f t="shared" si="4"/>
        <v>-1.8126667412719105E-2</v>
      </c>
      <c r="M39">
        <f t="shared" si="5"/>
        <v>0</v>
      </c>
    </row>
    <row r="40" spans="1:13" x14ac:dyDescent="0.35">
      <c r="A40" s="2">
        <v>0</v>
      </c>
      <c r="B40" s="2">
        <v>0</v>
      </c>
      <c r="C40" s="2">
        <v>43</v>
      </c>
      <c r="D40" s="2">
        <v>10</v>
      </c>
      <c r="E40" s="2">
        <v>0</v>
      </c>
      <c r="F40" s="2">
        <v>116.5</v>
      </c>
      <c r="G40" s="2">
        <v>78</v>
      </c>
      <c r="H40" s="2">
        <f t="shared" si="0"/>
        <v>-2.8122573031586189</v>
      </c>
      <c r="I40">
        <f t="shared" si="1"/>
        <v>6.0069244742322142E-2</v>
      </c>
      <c r="J40">
        <f t="shared" si="2"/>
        <v>5.666539713348967E-2</v>
      </c>
      <c r="K40">
        <f t="shared" si="3"/>
        <v>0.94333460286651039</v>
      </c>
      <c r="L40">
        <f t="shared" si="4"/>
        <v>-2.5334234724472146E-2</v>
      </c>
      <c r="M40">
        <f t="shared" si="5"/>
        <v>0</v>
      </c>
    </row>
    <row r="41" spans="1:13" x14ac:dyDescent="0.35">
      <c r="A41" s="2">
        <v>0</v>
      </c>
      <c r="B41" s="2">
        <v>0</v>
      </c>
      <c r="C41" s="2">
        <v>41</v>
      </c>
      <c r="D41" s="2">
        <v>1</v>
      </c>
      <c r="E41" s="2">
        <v>0</v>
      </c>
      <c r="F41" s="2">
        <v>122</v>
      </c>
      <c r="G41" s="2">
        <v>74</v>
      </c>
      <c r="H41" s="2">
        <f t="shared" si="0"/>
        <v>-3.0999834121996948</v>
      </c>
      <c r="I41">
        <f t="shared" si="1"/>
        <v>4.5049949666928817E-2</v>
      </c>
      <c r="J41">
        <f t="shared" si="2"/>
        <v>4.3107939176770291E-2</v>
      </c>
      <c r="K41">
        <f t="shared" si="3"/>
        <v>0.95689206082322975</v>
      </c>
      <c r="L41">
        <f t="shared" si="4"/>
        <v>-1.9137048673188561E-2</v>
      </c>
      <c r="M41">
        <f t="shared" si="5"/>
        <v>0</v>
      </c>
    </row>
    <row r="42" spans="1:13" x14ac:dyDescent="0.35">
      <c r="A42" s="2">
        <v>0</v>
      </c>
      <c r="B42" s="2">
        <v>1</v>
      </c>
      <c r="C42" s="2">
        <v>54</v>
      </c>
      <c r="D42" s="2">
        <v>0</v>
      </c>
      <c r="E42" s="2">
        <v>0</v>
      </c>
      <c r="F42" s="2">
        <v>132</v>
      </c>
      <c r="G42" s="2">
        <v>100</v>
      </c>
      <c r="H42" s="2">
        <f t="shared" si="0"/>
        <v>-1.484446732567803</v>
      </c>
      <c r="I42">
        <f t="shared" si="1"/>
        <v>0.22662769171800834</v>
      </c>
      <c r="J42">
        <f t="shared" si="2"/>
        <v>0.18475670592483917</v>
      </c>
      <c r="K42">
        <f t="shared" si="3"/>
        <v>0.81524329407516083</v>
      </c>
      <c r="L42">
        <f t="shared" si="4"/>
        <v>-8.8712764871752947E-2</v>
      </c>
      <c r="M42">
        <f t="shared" si="5"/>
        <v>0</v>
      </c>
    </row>
    <row r="43" spans="1:13" x14ac:dyDescent="0.35">
      <c r="A43" s="2">
        <v>0</v>
      </c>
      <c r="B43" s="2">
        <v>0</v>
      </c>
      <c r="C43" s="2">
        <v>49</v>
      </c>
      <c r="D43" s="2">
        <v>0</v>
      </c>
      <c r="E43" s="2">
        <v>0</v>
      </c>
      <c r="F43" s="2">
        <v>96</v>
      </c>
      <c r="G43" s="2">
        <v>98</v>
      </c>
      <c r="H43" s="2">
        <f t="shared" si="0"/>
        <v>-2.8109097481453329</v>
      </c>
      <c r="I43">
        <f t="shared" si="1"/>
        <v>6.0150245918732102E-2</v>
      </c>
      <c r="J43">
        <f t="shared" si="2"/>
        <v>5.6737472966961924E-2</v>
      </c>
      <c r="K43">
        <f t="shared" si="3"/>
        <v>0.94326252703303803</v>
      </c>
      <c r="L43">
        <f t="shared" si="4"/>
        <v>-2.5367418424664161E-2</v>
      </c>
      <c r="M43">
        <f t="shared" si="5"/>
        <v>0</v>
      </c>
    </row>
    <row r="44" spans="1:13" x14ac:dyDescent="0.35">
      <c r="A44" s="2">
        <v>0</v>
      </c>
      <c r="B44" s="2">
        <v>0</v>
      </c>
      <c r="C44" s="2">
        <v>65</v>
      </c>
      <c r="D44" s="2">
        <v>0</v>
      </c>
      <c r="E44" s="2">
        <v>0</v>
      </c>
      <c r="F44" s="2">
        <v>179.5</v>
      </c>
      <c r="G44" s="2">
        <v>87</v>
      </c>
      <c r="H44" s="2">
        <f t="shared" si="0"/>
        <v>-0.54668986035357392</v>
      </c>
      <c r="I44">
        <f t="shared" si="1"/>
        <v>0.57886275913890339</v>
      </c>
      <c r="J44">
        <f t="shared" si="2"/>
        <v>0.36663272712481332</v>
      </c>
      <c r="K44">
        <f t="shared" si="3"/>
        <v>0.63336727287518668</v>
      </c>
      <c r="L44">
        <f t="shared" si="4"/>
        <v>-0.19834438109185959</v>
      </c>
      <c r="M44">
        <f t="shared" si="5"/>
        <v>0</v>
      </c>
    </row>
    <row r="45" spans="1:13" x14ac:dyDescent="0.35">
      <c r="A45" s="2">
        <v>0</v>
      </c>
      <c r="B45" s="2">
        <v>1</v>
      </c>
      <c r="C45" s="2">
        <v>46</v>
      </c>
      <c r="D45" s="2">
        <v>20</v>
      </c>
      <c r="E45" s="2">
        <v>0</v>
      </c>
      <c r="F45" s="2">
        <v>119</v>
      </c>
      <c r="G45" s="2">
        <v>74</v>
      </c>
      <c r="H45" s="2">
        <f t="shared" si="0"/>
        <v>-1.978018914993422</v>
      </c>
      <c r="I45">
        <f t="shared" si="1"/>
        <v>0.13834303532582232</v>
      </c>
      <c r="J45">
        <f t="shared" si="2"/>
        <v>0.12153018117796545</v>
      </c>
      <c r="K45">
        <f t="shared" si="3"/>
        <v>0.87846981882203456</v>
      </c>
      <c r="L45">
        <f t="shared" si="4"/>
        <v>-5.6273154765396086E-2</v>
      </c>
      <c r="M45">
        <f t="shared" si="5"/>
        <v>0</v>
      </c>
    </row>
    <row r="46" spans="1:13" x14ac:dyDescent="0.35">
      <c r="A46" s="2">
        <v>0</v>
      </c>
      <c r="B46" s="2">
        <v>1</v>
      </c>
      <c r="C46" s="2">
        <v>36</v>
      </c>
      <c r="D46" s="2">
        <v>20</v>
      </c>
      <c r="E46" s="2">
        <v>0</v>
      </c>
      <c r="F46" s="2">
        <v>139</v>
      </c>
      <c r="G46" s="2">
        <v>62</v>
      </c>
      <c r="H46" s="2">
        <f t="shared" si="0"/>
        <v>-2.40018388020576</v>
      </c>
      <c r="I46">
        <f t="shared" si="1"/>
        <v>9.0701273587076067E-2</v>
      </c>
      <c r="J46">
        <f t="shared" si="2"/>
        <v>8.3158675783681427E-2</v>
      </c>
      <c r="K46">
        <f t="shared" si="3"/>
        <v>0.91684132421631859</v>
      </c>
      <c r="L46">
        <f t="shared" si="4"/>
        <v>-3.7705820251624354E-2</v>
      </c>
      <c r="M46">
        <f t="shared" si="5"/>
        <v>0</v>
      </c>
    </row>
    <row r="47" spans="1:13" x14ac:dyDescent="0.35">
      <c r="A47" s="2">
        <v>0</v>
      </c>
      <c r="B47" s="2">
        <v>1</v>
      </c>
      <c r="C47" s="2">
        <v>51</v>
      </c>
      <c r="D47" s="2">
        <v>0</v>
      </c>
      <c r="E47" s="2">
        <v>0</v>
      </c>
      <c r="F47" s="2">
        <v>112</v>
      </c>
      <c r="G47" s="2">
        <v>95</v>
      </c>
      <c r="H47" s="2">
        <f t="shared" si="0"/>
        <v>-2.0469945615266454</v>
      </c>
      <c r="I47">
        <f t="shared" si="1"/>
        <v>0.12912239041214579</v>
      </c>
      <c r="J47">
        <f t="shared" si="2"/>
        <v>0.11435641654844367</v>
      </c>
      <c r="K47">
        <f t="shared" si="3"/>
        <v>0.88564358345155636</v>
      </c>
      <c r="L47">
        <f t="shared" si="4"/>
        <v>-5.2741019515545322E-2</v>
      </c>
      <c r="M47">
        <f t="shared" si="5"/>
        <v>0</v>
      </c>
    </row>
    <row r="48" spans="1:13" x14ac:dyDescent="0.35">
      <c r="A48" s="2">
        <v>0</v>
      </c>
      <c r="B48" s="2">
        <v>0</v>
      </c>
      <c r="C48" s="2">
        <v>47</v>
      </c>
      <c r="D48" s="2">
        <v>20</v>
      </c>
      <c r="E48" s="2">
        <v>0</v>
      </c>
      <c r="F48" s="2">
        <v>130</v>
      </c>
      <c r="G48" s="2">
        <v>75</v>
      </c>
      <c r="H48" s="2">
        <f t="shared" si="0"/>
        <v>-2.1324452107657832</v>
      </c>
      <c r="I48">
        <f t="shared" si="1"/>
        <v>0.11854706660011317</v>
      </c>
      <c r="J48">
        <f t="shared" si="2"/>
        <v>0.10598308300109682</v>
      </c>
      <c r="K48">
        <f t="shared" si="3"/>
        <v>0.89401691699890318</v>
      </c>
      <c r="L48">
        <f t="shared" si="4"/>
        <v>-4.8654263206585342E-2</v>
      </c>
      <c r="M48">
        <f t="shared" si="5"/>
        <v>0</v>
      </c>
    </row>
    <row r="49" spans="1:13" x14ac:dyDescent="0.35">
      <c r="A49" s="2">
        <v>0</v>
      </c>
      <c r="B49" s="2">
        <v>0</v>
      </c>
      <c r="C49" s="2">
        <v>62</v>
      </c>
      <c r="D49" s="2">
        <v>0</v>
      </c>
      <c r="E49" s="2">
        <v>0</v>
      </c>
      <c r="F49" s="2">
        <v>145</v>
      </c>
      <c r="G49" s="2">
        <v>75</v>
      </c>
      <c r="H49" s="2">
        <f t="shared" si="0"/>
        <v>-1.4117003085603992</v>
      </c>
      <c r="I49">
        <f t="shared" si="1"/>
        <v>0.24372851695431258</v>
      </c>
      <c r="J49">
        <f t="shared" si="2"/>
        <v>0.19596601157876783</v>
      </c>
      <c r="K49">
        <f t="shared" si="3"/>
        <v>0.80403398842123219</v>
      </c>
      <c r="L49">
        <f t="shared" si="4"/>
        <v>-9.4725592207028253E-2</v>
      </c>
      <c r="M49">
        <f t="shared" si="5"/>
        <v>0</v>
      </c>
    </row>
    <row r="50" spans="1:13" x14ac:dyDescent="0.35">
      <c r="A50" s="2">
        <v>0</v>
      </c>
      <c r="B50" s="2">
        <v>0</v>
      </c>
      <c r="C50" s="2">
        <v>39</v>
      </c>
      <c r="D50" s="2">
        <v>20</v>
      </c>
      <c r="E50" s="2">
        <v>0</v>
      </c>
      <c r="F50" s="2">
        <v>115</v>
      </c>
      <c r="G50" s="2">
        <v>78</v>
      </c>
      <c r="H50" s="2">
        <f t="shared" si="0"/>
        <v>-2.8536956400490556</v>
      </c>
      <c r="I50">
        <f t="shared" si="1"/>
        <v>5.7630943611637189E-2</v>
      </c>
      <c r="J50">
        <f t="shared" si="2"/>
        <v>5.4490598974758546E-2</v>
      </c>
      <c r="K50">
        <f t="shared" si="3"/>
        <v>0.9455094010252415</v>
      </c>
      <c r="L50">
        <f t="shared" si="4"/>
        <v>-2.4334148687699578E-2</v>
      </c>
      <c r="M50">
        <f t="shared" si="5"/>
        <v>0</v>
      </c>
    </row>
    <row r="51" spans="1:13" x14ac:dyDescent="0.35">
      <c r="A51" s="2">
        <v>0</v>
      </c>
      <c r="B51" s="2">
        <v>0</v>
      </c>
      <c r="C51" s="2">
        <v>46</v>
      </c>
      <c r="D51" s="2">
        <v>10</v>
      </c>
      <c r="E51" s="2">
        <v>0</v>
      </c>
      <c r="F51" s="2">
        <v>116</v>
      </c>
      <c r="G51" s="2">
        <v>94</v>
      </c>
      <c r="H51" s="2">
        <f t="shared" si="0"/>
        <v>-2.4778616730828196</v>
      </c>
      <c r="I51">
        <f t="shared" si="1"/>
        <v>8.3922487577670235E-2</v>
      </c>
      <c r="J51">
        <f t="shared" si="2"/>
        <v>7.7424805315386203E-2</v>
      </c>
      <c r="K51">
        <f t="shared" si="3"/>
        <v>0.9225751946846138</v>
      </c>
      <c r="L51">
        <f t="shared" si="4"/>
        <v>-3.4998226463517669E-2</v>
      </c>
      <c r="M51">
        <f t="shared" si="5"/>
        <v>0</v>
      </c>
    </row>
    <row r="52" spans="1:13" x14ac:dyDescent="0.35">
      <c r="A52" s="2">
        <v>0</v>
      </c>
      <c r="B52" s="2">
        <v>0</v>
      </c>
      <c r="C52" s="2">
        <v>54</v>
      </c>
      <c r="D52" s="2">
        <v>9</v>
      </c>
      <c r="E52" s="2">
        <v>0</v>
      </c>
      <c r="F52" s="2">
        <v>114</v>
      </c>
      <c r="G52" s="2">
        <v>55</v>
      </c>
      <c r="H52" s="2">
        <f t="shared" si="0"/>
        <v>-2.4001204782868353</v>
      </c>
      <c r="I52">
        <f t="shared" si="1"/>
        <v>9.0707024404174899E-2</v>
      </c>
      <c r="J52">
        <f t="shared" si="2"/>
        <v>8.3163509883624157E-2</v>
      </c>
      <c r="K52">
        <f t="shared" si="3"/>
        <v>0.9168364901163758</v>
      </c>
      <c r="L52">
        <f t="shared" si="4"/>
        <v>-3.7708110100924723E-2</v>
      </c>
      <c r="M52">
        <f t="shared" si="5"/>
        <v>0</v>
      </c>
    </row>
    <row r="53" spans="1:13" x14ac:dyDescent="0.35">
      <c r="A53" s="2">
        <v>0</v>
      </c>
      <c r="B53" s="2">
        <v>1</v>
      </c>
      <c r="C53" s="2">
        <v>49</v>
      </c>
      <c r="D53" s="2">
        <v>2</v>
      </c>
      <c r="E53" s="2">
        <v>0</v>
      </c>
      <c r="F53" s="2">
        <v>143.5</v>
      </c>
      <c r="G53" s="2">
        <v>80</v>
      </c>
      <c r="H53" s="2">
        <f t="shared" si="0"/>
        <v>-1.7575893513283729</v>
      </c>
      <c r="I53">
        <f t="shared" si="1"/>
        <v>0.17246010384329963</v>
      </c>
      <c r="J53">
        <f t="shared" si="2"/>
        <v>0.14709251366249396</v>
      </c>
      <c r="K53">
        <f t="shared" si="3"/>
        <v>0.85290748633750602</v>
      </c>
      <c r="L53">
        <f t="shared" si="4"/>
        <v>-6.9098073582861116E-2</v>
      </c>
      <c r="M53">
        <f t="shared" si="5"/>
        <v>0</v>
      </c>
    </row>
    <row r="54" spans="1:13" x14ac:dyDescent="0.35">
      <c r="A54" s="2">
        <v>0</v>
      </c>
      <c r="B54" s="2">
        <v>1</v>
      </c>
      <c r="C54" s="2">
        <v>44</v>
      </c>
      <c r="D54" s="2">
        <v>0</v>
      </c>
      <c r="E54" s="2">
        <v>0</v>
      </c>
      <c r="F54" s="2">
        <v>115</v>
      </c>
      <c r="G54" s="2">
        <v>82</v>
      </c>
      <c r="H54" s="2">
        <f t="shared" si="0"/>
        <v>-2.565183864147512</v>
      </c>
      <c r="I54">
        <f t="shared" si="1"/>
        <v>7.6905040062197561E-2</v>
      </c>
      <c r="J54">
        <f t="shared" si="2"/>
        <v>7.1413018976822548E-2</v>
      </c>
      <c r="K54">
        <f t="shared" si="3"/>
        <v>0.92858698102317749</v>
      </c>
      <c r="L54">
        <f t="shared" si="4"/>
        <v>-3.217740952341943E-2</v>
      </c>
      <c r="M54">
        <f t="shared" si="5"/>
        <v>0</v>
      </c>
    </row>
    <row r="55" spans="1:13" x14ac:dyDescent="0.35">
      <c r="A55" s="2">
        <v>0</v>
      </c>
      <c r="B55" s="2">
        <v>1</v>
      </c>
      <c r="C55" s="2">
        <v>56</v>
      </c>
      <c r="D55" s="2">
        <v>20</v>
      </c>
      <c r="E55" s="2">
        <v>0</v>
      </c>
      <c r="F55" s="2">
        <v>121</v>
      </c>
      <c r="G55" s="2">
        <v>93</v>
      </c>
      <c r="H55" s="2">
        <f t="shared" si="0"/>
        <v>-1.131506325485848</v>
      </c>
      <c r="I55">
        <f t="shared" si="1"/>
        <v>0.3225470294952717</v>
      </c>
      <c r="J55">
        <f t="shared" si="2"/>
        <v>0.24388322101359713</v>
      </c>
      <c r="K55">
        <f t="shared" si="3"/>
        <v>0.75611677898640284</v>
      </c>
      <c r="L55">
        <f t="shared" si="4"/>
        <v>-0.12141112440259635</v>
      </c>
      <c r="M55">
        <f t="shared" si="5"/>
        <v>0</v>
      </c>
    </row>
    <row r="56" spans="1:13" x14ac:dyDescent="0.35">
      <c r="A56" s="2">
        <v>0</v>
      </c>
      <c r="B56" s="2">
        <v>0</v>
      </c>
      <c r="C56" s="2">
        <v>67</v>
      </c>
      <c r="D56" s="2">
        <v>0</v>
      </c>
      <c r="E56" s="2">
        <v>0</v>
      </c>
      <c r="F56" s="2">
        <v>157</v>
      </c>
      <c r="G56" s="2">
        <v>74</v>
      </c>
      <c r="H56" s="2">
        <f t="shared" si="0"/>
        <v>-0.90990675397223608</v>
      </c>
      <c r="I56">
        <f t="shared" si="1"/>
        <v>0.40256175956859841</v>
      </c>
      <c r="J56">
        <f t="shared" si="2"/>
        <v>0.28701891864813056</v>
      </c>
      <c r="K56">
        <f t="shared" si="3"/>
        <v>0.71298108135186944</v>
      </c>
      <c r="L56">
        <f t="shared" si="4"/>
        <v>-0.14692199381362497</v>
      </c>
      <c r="M56">
        <f t="shared" si="5"/>
        <v>0</v>
      </c>
    </row>
    <row r="57" spans="1:13" x14ac:dyDescent="0.35">
      <c r="A57" s="2">
        <v>0</v>
      </c>
      <c r="B57" s="2">
        <v>1</v>
      </c>
      <c r="C57" s="2">
        <v>53</v>
      </c>
      <c r="D57" s="2">
        <v>20</v>
      </c>
      <c r="E57" s="2">
        <v>0</v>
      </c>
      <c r="F57" s="2">
        <v>123.5</v>
      </c>
      <c r="G57" s="2">
        <v>73</v>
      </c>
      <c r="H57" s="2">
        <f t="shared" si="0"/>
        <v>-1.4715811596385429</v>
      </c>
      <c r="I57">
        <f t="shared" si="1"/>
        <v>0.2295622235526727</v>
      </c>
      <c r="J57">
        <f t="shared" si="2"/>
        <v>0.1867024044455271</v>
      </c>
      <c r="K57">
        <f t="shared" si="3"/>
        <v>0.8132975955544729</v>
      </c>
      <c r="L57">
        <f t="shared" si="4"/>
        <v>-8.975051165284359E-2</v>
      </c>
      <c r="M57">
        <f t="shared" si="5"/>
        <v>0</v>
      </c>
    </row>
    <row r="58" spans="1:13" x14ac:dyDescent="0.35">
      <c r="A58" s="2">
        <v>0</v>
      </c>
      <c r="B58" s="2">
        <v>0</v>
      </c>
      <c r="C58" s="2">
        <v>57</v>
      </c>
      <c r="D58" s="2">
        <v>3</v>
      </c>
      <c r="E58" s="2">
        <v>0</v>
      </c>
      <c r="F58" s="2">
        <v>126.5</v>
      </c>
      <c r="G58" s="2">
        <v>72</v>
      </c>
      <c r="H58" s="2">
        <f t="shared" si="0"/>
        <v>-1.9865102835549262</v>
      </c>
      <c r="I58">
        <f t="shared" si="1"/>
        <v>0.13717328703543727</v>
      </c>
      <c r="J58">
        <f t="shared" si="2"/>
        <v>0.12062654707009715</v>
      </c>
      <c r="K58">
        <f t="shared" si="3"/>
        <v>0.87937345292990288</v>
      </c>
      <c r="L58">
        <f t="shared" si="4"/>
        <v>-5.582664926905094E-2</v>
      </c>
      <c r="M58">
        <f t="shared" si="5"/>
        <v>0</v>
      </c>
    </row>
    <row r="59" spans="1:13" x14ac:dyDescent="0.35">
      <c r="A59" s="2">
        <v>0</v>
      </c>
      <c r="B59" s="2">
        <v>0</v>
      </c>
      <c r="C59" s="2">
        <v>63</v>
      </c>
      <c r="D59" s="2">
        <v>0</v>
      </c>
      <c r="E59" s="2">
        <v>0</v>
      </c>
      <c r="F59" s="2">
        <v>154</v>
      </c>
      <c r="G59" s="2">
        <v>45</v>
      </c>
      <c r="H59" s="2">
        <f t="shared" si="0"/>
        <v>-1.4885377402679429</v>
      </c>
      <c r="I59">
        <f t="shared" si="1"/>
        <v>0.22570244996212893</v>
      </c>
      <c r="J59">
        <f t="shared" si="2"/>
        <v>0.18414130604789322</v>
      </c>
      <c r="K59">
        <f t="shared" si="3"/>
        <v>0.81585869395210675</v>
      </c>
      <c r="L59">
        <f t="shared" si="4"/>
        <v>-8.8385054176327499E-2</v>
      </c>
      <c r="M59">
        <f t="shared" si="5"/>
        <v>0</v>
      </c>
    </row>
    <row r="60" spans="1:13" x14ac:dyDescent="0.35">
      <c r="A60" s="2">
        <v>0</v>
      </c>
      <c r="B60" s="2">
        <v>0</v>
      </c>
      <c r="C60" s="2">
        <v>62</v>
      </c>
      <c r="D60" s="2">
        <v>0</v>
      </c>
      <c r="E60" s="2">
        <v>0</v>
      </c>
      <c r="F60" s="2">
        <v>190</v>
      </c>
      <c r="G60" s="2">
        <v>202</v>
      </c>
      <c r="H60" s="2">
        <f t="shared" si="0"/>
        <v>0.53188416056469201</v>
      </c>
      <c r="I60">
        <f t="shared" si="1"/>
        <v>1.7021363874281108</v>
      </c>
      <c r="J60">
        <f t="shared" si="2"/>
        <v>0.62992245519042867</v>
      </c>
      <c r="K60">
        <f t="shared" si="3"/>
        <v>0.37007754480957133</v>
      </c>
      <c r="L60">
        <f t="shared" si="4"/>
        <v>-0.43170726578614538</v>
      </c>
      <c r="M60">
        <f t="shared" si="5"/>
        <v>1</v>
      </c>
    </row>
    <row r="61" spans="1:13" x14ac:dyDescent="0.35">
      <c r="A61" s="2">
        <v>0</v>
      </c>
      <c r="B61" s="2">
        <v>1</v>
      </c>
      <c r="C61" s="2">
        <v>38</v>
      </c>
      <c r="D61" s="2">
        <v>20</v>
      </c>
      <c r="E61" s="2">
        <v>0</v>
      </c>
      <c r="F61" s="2">
        <v>107</v>
      </c>
      <c r="G61" s="2">
        <v>78</v>
      </c>
      <c r="H61" s="2">
        <f t="shared" si="0"/>
        <v>-2.6409698742354184</v>
      </c>
      <c r="I61">
        <f t="shared" si="1"/>
        <v>7.129209165199285E-2</v>
      </c>
      <c r="J61">
        <f t="shared" si="2"/>
        <v>6.6547762470696881E-2</v>
      </c>
      <c r="K61">
        <f t="shared" si="3"/>
        <v>0.93345223752930306</v>
      </c>
      <c r="L61">
        <f t="shared" si="4"/>
        <v>-2.9907898934121352E-2</v>
      </c>
      <c r="M61">
        <f t="shared" si="5"/>
        <v>0</v>
      </c>
    </row>
    <row r="62" spans="1:13" x14ac:dyDescent="0.35">
      <c r="A62" s="2">
        <v>0</v>
      </c>
      <c r="B62" s="2">
        <v>0</v>
      </c>
      <c r="C62" s="2">
        <v>47</v>
      </c>
      <c r="D62" s="2">
        <v>20</v>
      </c>
      <c r="E62" s="2">
        <v>0</v>
      </c>
      <c r="F62" s="2">
        <v>112.5</v>
      </c>
      <c r="G62" s="2">
        <v>83</v>
      </c>
      <c r="H62" s="2">
        <f t="shared" si="0"/>
        <v>-2.3404798116970493</v>
      </c>
      <c r="I62">
        <f t="shared" si="1"/>
        <v>9.6281430189386702E-2</v>
      </c>
      <c r="J62">
        <f t="shared" si="2"/>
        <v>8.7825468477335911E-2</v>
      </c>
      <c r="K62">
        <f t="shared" si="3"/>
        <v>0.91217453152266414</v>
      </c>
      <c r="L62">
        <f t="shared" si="4"/>
        <v>-3.9922057696462288E-2</v>
      </c>
      <c r="M62">
        <f t="shared" si="5"/>
        <v>0</v>
      </c>
    </row>
    <row r="63" spans="1:13" x14ac:dyDescent="0.35">
      <c r="A63" s="2">
        <v>0</v>
      </c>
      <c r="B63" s="2">
        <v>0</v>
      </c>
      <c r="C63" s="2">
        <v>52</v>
      </c>
      <c r="D63" s="2">
        <v>0</v>
      </c>
      <c r="E63" s="2">
        <v>0</v>
      </c>
      <c r="F63" s="2">
        <v>110</v>
      </c>
      <c r="G63" s="2">
        <v>87</v>
      </c>
      <c r="H63" s="2">
        <f t="shared" si="0"/>
        <v>-2.4985974115822867</v>
      </c>
      <c r="I63">
        <f t="shared" si="1"/>
        <v>8.2200210871030743E-2</v>
      </c>
      <c r="J63">
        <f t="shared" si="2"/>
        <v>7.5956565194965395E-2</v>
      </c>
      <c r="K63">
        <f t="shared" si="3"/>
        <v>0.92404343480503459</v>
      </c>
      <c r="L63">
        <f t="shared" si="4"/>
        <v>-3.4307614220584495E-2</v>
      </c>
      <c r="M63">
        <f t="shared" si="5"/>
        <v>0</v>
      </c>
    </row>
    <row r="64" spans="1:13" x14ac:dyDescent="0.35">
      <c r="A64" s="2">
        <v>0</v>
      </c>
      <c r="B64" s="2">
        <v>0</v>
      </c>
      <c r="C64" s="2">
        <v>63</v>
      </c>
      <c r="D64" s="2">
        <v>0</v>
      </c>
      <c r="E64" s="2">
        <v>0</v>
      </c>
      <c r="F64" s="2">
        <v>164.5</v>
      </c>
      <c r="G64" s="2">
        <v>78</v>
      </c>
      <c r="H64" s="2">
        <f t="shared" si="0"/>
        <v>-1.0028982884634265</v>
      </c>
      <c r="I64">
        <f t="shared" si="1"/>
        <v>0.36681476404715724</v>
      </c>
      <c r="J64">
        <f t="shared" si="2"/>
        <v>0.26837196502107841</v>
      </c>
      <c r="K64">
        <f t="shared" si="3"/>
        <v>0.73162803497892159</v>
      </c>
      <c r="L64">
        <f t="shared" si="4"/>
        <v>-0.13570966131020526</v>
      </c>
      <c r="M64">
        <f t="shared" si="5"/>
        <v>0</v>
      </c>
    </row>
    <row r="65" spans="1:13" x14ac:dyDescent="0.35">
      <c r="A65" s="2">
        <v>0</v>
      </c>
      <c r="B65" s="2">
        <v>1</v>
      </c>
      <c r="C65" s="2">
        <v>42</v>
      </c>
      <c r="D65" s="2">
        <v>10</v>
      </c>
      <c r="E65" s="2">
        <v>0</v>
      </c>
      <c r="F65" s="2">
        <v>116</v>
      </c>
      <c r="G65" s="2">
        <v>95</v>
      </c>
      <c r="H65" s="2">
        <f t="shared" si="0"/>
        <v>-2.3153735759173575</v>
      </c>
      <c r="I65">
        <f t="shared" si="1"/>
        <v>9.8729294225334163E-2</v>
      </c>
      <c r="J65">
        <f t="shared" si="2"/>
        <v>8.985770630148153E-2</v>
      </c>
      <c r="K65">
        <f t="shared" si="3"/>
        <v>0.91014229369851851</v>
      </c>
      <c r="L65">
        <f t="shared" si="4"/>
        <v>-4.0890703792033335E-2</v>
      </c>
      <c r="M65">
        <f t="shared" si="5"/>
        <v>0</v>
      </c>
    </row>
    <row r="66" spans="1:13" x14ac:dyDescent="0.35">
      <c r="A66" s="2">
        <v>0</v>
      </c>
      <c r="B66" s="2">
        <v>0</v>
      </c>
      <c r="C66" s="2">
        <v>37</v>
      </c>
      <c r="D66" s="2">
        <v>0</v>
      </c>
      <c r="E66" s="2">
        <v>0</v>
      </c>
      <c r="F66" s="2">
        <v>119</v>
      </c>
      <c r="G66" s="2">
        <v>87</v>
      </c>
      <c r="H66" s="2">
        <f t="shared" si="0"/>
        <v>-3.3013044491303667</v>
      </c>
      <c r="I66">
        <f t="shared" si="1"/>
        <v>3.6835086551927139E-2</v>
      </c>
      <c r="J66">
        <f t="shared" si="2"/>
        <v>3.5526466098311719E-2</v>
      </c>
      <c r="K66">
        <f t="shared" si="3"/>
        <v>0.96447353390168833</v>
      </c>
      <c r="L66">
        <f t="shared" si="4"/>
        <v>-1.5709685322488846E-2</v>
      </c>
      <c r="M66">
        <f t="shared" si="5"/>
        <v>0</v>
      </c>
    </row>
    <row r="67" spans="1:13" x14ac:dyDescent="0.35">
      <c r="A67" s="2">
        <v>0</v>
      </c>
      <c r="B67" s="2">
        <v>0</v>
      </c>
      <c r="C67" s="2">
        <v>41</v>
      </c>
      <c r="D67" s="2">
        <v>20</v>
      </c>
      <c r="E67" s="2">
        <v>0</v>
      </c>
      <c r="F67" s="2">
        <v>150</v>
      </c>
      <c r="G67" s="2">
        <v>75</v>
      </c>
      <c r="H67" s="2">
        <f t="shared" si="0"/>
        <v>-2.187006148081684</v>
      </c>
      <c r="I67">
        <f t="shared" si="1"/>
        <v>0.11225231285404279</v>
      </c>
      <c r="J67">
        <f t="shared" si="2"/>
        <v>0.10092342497899871</v>
      </c>
      <c r="K67">
        <f t="shared" si="3"/>
        <v>0.89907657502100125</v>
      </c>
      <c r="L67">
        <f t="shared" si="4"/>
        <v>-4.6203317507251235E-2</v>
      </c>
      <c r="M67">
        <f t="shared" si="5"/>
        <v>0</v>
      </c>
    </row>
    <row r="68" spans="1:13" x14ac:dyDescent="0.35">
      <c r="A68" s="2">
        <v>0</v>
      </c>
      <c r="B68" s="2">
        <v>0</v>
      </c>
      <c r="C68" s="2">
        <v>44</v>
      </c>
      <c r="D68" s="2">
        <v>0</v>
      </c>
      <c r="E68" s="2">
        <v>0</v>
      </c>
      <c r="F68" s="2">
        <v>155</v>
      </c>
      <c r="G68" s="2">
        <v>68</v>
      </c>
      <c r="H68" s="2">
        <f t="shared" si="0"/>
        <v>-2.4547680969797581</v>
      </c>
      <c r="I68">
        <f t="shared" si="1"/>
        <v>8.5883109684514611E-2</v>
      </c>
      <c r="J68">
        <f t="shared" si="2"/>
        <v>7.9090565935284268E-2</v>
      </c>
      <c r="K68">
        <f t="shared" si="3"/>
        <v>0.9209094340647157</v>
      </c>
      <c r="L68">
        <f t="shared" si="4"/>
        <v>-3.5783077968109304E-2</v>
      </c>
      <c r="M68">
        <f t="shared" si="5"/>
        <v>0</v>
      </c>
    </row>
    <row r="69" spans="1:13" x14ac:dyDescent="0.35">
      <c r="A69" s="2">
        <v>0</v>
      </c>
      <c r="B69" s="2">
        <v>0</v>
      </c>
      <c r="C69" s="2">
        <v>44</v>
      </c>
      <c r="D69" s="2">
        <v>20</v>
      </c>
      <c r="E69" s="2">
        <v>0</v>
      </c>
      <c r="F69" s="2">
        <v>115</v>
      </c>
      <c r="G69" s="2">
        <v>89</v>
      </c>
      <c r="H69" s="2">
        <f t="shared" si="0"/>
        <v>-2.4323724772680073</v>
      </c>
      <c r="I69">
        <f t="shared" si="1"/>
        <v>8.7828214766689242E-2</v>
      </c>
      <c r="J69">
        <f t="shared" si="2"/>
        <v>8.0737209767560672E-2</v>
      </c>
      <c r="K69">
        <f t="shared" si="3"/>
        <v>0.91926279023243929</v>
      </c>
      <c r="L69">
        <f t="shared" si="4"/>
        <v>-3.6560318827903476E-2</v>
      </c>
      <c r="M69">
        <f t="shared" si="5"/>
        <v>0</v>
      </c>
    </row>
    <row r="70" spans="1:13" x14ac:dyDescent="0.35">
      <c r="A70" s="2">
        <v>0</v>
      </c>
      <c r="B70" s="2">
        <v>0</v>
      </c>
      <c r="C70" s="2">
        <v>45</v>
      </c>
      <c r="D70" s="2">
        <v>0</v>
      </c>
      <c r="E70" s="2">
        <v>0</v>
      </c>
      <c r="F70" s="2">
        <v>151</v>
      </c>
      <c r="G70" s="2">
        <v>63</v>
      </c>
      <c r="H70" s="2">
        <f t="shared" si="0"/>
        <v>-2.5042361702098468</v>
      </c>
      <c r="I70">
        <f t="shared" si="1"/>
        <v>8.1738008072470739E-2</v>
      </c>
      <c r="J70">
        <f t="shared" si="2"/>
        <v>7.5561741810402136E-2</v>
      </c>
      <c r="K70">
        <f t="shared" si="3"/>
        <v>0.92443825818959791</v>
      </c>
      <c r="L70">
        <f t="shared" si="4"/>
        <v>-3.4122089397158162E-2</v>
      </c>
      <c r="M70">
        <f t="shared" si="5"/>
        <v>0</v>
      </c>
    </row>
    <row r="71" spans="1:13" x14ac:dyDescent="0.35">
      <c r="A71" s="2">
        <v>0</v>
      </c>
      <c r="B71" s="2">
        <v>1</v>
      </c>
      <c r="C71" s="2">
        <v>41</v>
      </c>
      <c r="D71" s="2">
        <v>43</v>
      </c>
      <c r="E71" s="2">
        <v>0</v>
      </c>
      <c r="F71" s="2">
        <v>152</v>
      </c>
      <c r="G71" s="2">
        <v>65</v>
      </c>
      <c r="H71" s="2">
        <f t="shared" si="0"/>
        <v>-1.3011638453037992</v>
      </c>
      <c r="I71">
        <f t="shared" si="1"/>
        <v>0.27221479269201598</v>
      </c>
      <c r="J71">
        <f t="shared" si="2"/>
        <v>0.2139692088597771</v>
      </c>
      <c r="K71">
        <f t="shared" si="3"/>
        <v>0.7860307911402229</v>
      </c>
      <c r="L71">
        <f t="shared" si="4"/>
        <v>-0.10456044103391486</v>
      </c>
      <c r="M71">
        <f t="shared" si="5"/>
        <v>0</v>
      </c>
    </row>
    <row r="72" spans="1:13" x14ac:dyDescent="0.35">
      <c r="A72" s="2">
        <v>0</v>
      </c>
      <c r="B72" s="2">
        <v>1</v>
      </c>
      <c r="C72" s="2">
        <v>60</v>
      </c>
      <c r="D72" s="2">
        <v>20</v>
      </c>
      <c r="E72" s="2">
        <v>0</v>
      </c>
      <c r="F72" s="2">
        <v>179</v>
      </c>
      <c r="G72" s="2">
        <v>83</v>
      </c>
      <c r="H72" s="2">
        <f t="shared" si="0"/>
        <v>-3.132522171621055E-2</v>
      </c>
      <c r="I72">
        <f t="shared" si="1"/>
        <v>0.96916032983107914</v>
      </c>
      <c r="J72">
        <f t="shared" si="2"/>
        <v>0.49216933489322162</v>
      </c>
      <c r="K72">
        <f t="shared" si="3"/>
        <v>0.50783066510677832</v>
      </c>
      <c r="L72">
        <f t="shared" si="4"/>
        <v>-0.29428107801022546</v>
      </c>
      <c r="M72">
        <f t="shared" si="5"/>
        <v>1</v>
      </c>
    </row>
    <row r="73" spans="1:13" x14ac:dyDescent="0.35">
      <c r="A73" s="2">
        <v>0</v>
      </c>
      <c r="B73" s="2">
        <v>0</v>
      </c>
      <c r="C73" s="2">
        <v>53</v>
      </c>
      <c r="D73" s="2">
        <v>0</v>
      </c>
      <c r="E73" s="2">
        <v>0</v>
      </c>
      <c r="F73" s="2">
        <v>138</v>
      </c>
      <c r="G73" s="2">
        <v>87</v>
      </c>
      <c r="H73" s="2">
        <f t="shared" ref="H73:H136" si="7">A$2+SUMPRODUCT(B$2:G$2,B73:G73)</f>
        <v>-1.9802954564988813</v>
      </c>
      <c r="I73">
        <f t="shared" ref="I73:I136" si="8">EXP(H73)</f>
        <v>0.13802844988318572</v>
      </c>
      <c r="J73">
        <f t="shared" ref="J73:J136" si="9">I73/(1+I73)</f>
        <v>0.12128734558204922</v>
      </c>
      <c r="K73">
        <f t="shared" ref="K73:K136" si="10">IF(A73=1,J73,1-J73)</f>
        <v>0.87871265441795077</v>
      </c>
      <c r="L73">
        <f t="shared" ref="L73:L136" si="11">LOG(K73)</f>
        <v>-5.6153119240806522E-2</v>
      </c>
      <c r="M73">
        <f t="shared" ref="M73:M136" si="12">IF(J73&gt;J$1,1,0)</f>
        <v>0</v>
      </c>
    </row>
    <row r="74" spans="1:13" x14ac:dyDescent="0.35">
      <c r="A74" s="2">
        <v>0</v>
      </c>
      <c r="B74" s="2">
        <v>0</v>
      </c>
      <c r="C74" s="2">
        <v>52</v>
      </c>
      <c r="D74" s="2">
        <v>15</v>
      </c>
      <c r="E74" s="2">
        <v>0</v>
      </c>
      <c r="F74" s="2">
        <v>124</v>
      </c>
      <c r="G74" s="2">
        <v>82</v>
      </c>
      <c r="H74" s="2">
        <f t="shared" si="7"/>
        <v>-1.9648104619855147</v>
      </c>
      <c r="I74">
        <f t="shared" si="8"/>
        <v>0.14018245400196824</v>
      </c>
      <c r="J74">
        <f t="shared" si="9"/>
        <v>0.12294738750797006</v>
      </c>
      <c r="K74">
        <f t="shared" si="10"/>
        <v>0.87705261249202993</v>
      </c>
      <c r="L74">
        <f t="shared" si="11"/>
        <v>-5.6974353464502761E-2</v>
      </c>
      <c r="M74">
        <f t="shared" si="12"/>
        <v>0</v>
      </c>
    </row>
    <row r="75" spans="1:13" x14ac:dyDescent="0.35">
      <c r="A75" s="2">
        <v>0</v>
      </c>
      <c r="B75" s="2">
        <v>0</v>
      </c>
      <c r="C75" s="2">
        <v>61</v>
      </c>
      <c r="D75" s="2">
        <v>0</v>
      </c>
      <c r="E75" s="2">
        <v>0</v>
      </c>
      <c r="F75" s="2">
        <v>182</v>
      </c>
      <c r="G75" s="2">
        <v>83</v>
      </c>
      <c r="H75" s="2">
        <f t="shared" si="7"/>
        <v>-0.79730180905526371</v>
      </c>
      <c r="I75">
        <f t="shared" si="8"/>
        <v>0.45054297654155101</v>
      </c>
      <c r="J75">
        <f t="shared" si="9"/>
        <v>0.31060298372941392</v>
      </c>
      <c r="K75">
        <f t="shared" si="10"/>
        <v>0.68939701627058603</v>
      </c>
      <c r="L75">
        <f t="shared" si="11"/>
        <v>-0.16153060056257096</v>
      </c>
      <c r="M75">
        <f t="shared" si="12"/>
        <v>0</v>
      </c>
    </row>
    <row r="76" spans="1:13" x14ac:dyDescent="0.35">
      <c r="A76" s="2">
        <v>0</v>
      </c>
      <c r="B76" s="2">
        <v>0</v>
      </c>
      <c r="C76" s="2">
        <v>36</v>
      </c>
      <c r="D76" s="2">
        <v>15</v>
      </c>
      <c r="E76" s="2">
        <v>0</v>
      </c>
      <c r="F76" s="2">
        <v>113</v>
      </c>
      <c r="G76" s="2">
        <v>65</v>
      </c>
      <c r="H76" s="2">
        <f t="shared" si="7"/>
        <v>-3.3180817389469608</v>
      </c>
      <c r="I76">
        <f t="shared" si="8"/>
        <v>3.6222248881957402E-2</v>
      </c>
      <c r="J76">
        <f t="shared" si="9"/>
        <v>3.4956061714598162E-2</v>
      </c>
      <c r="K76">
        <f t="shared" si="10"/>
        <v>0.9650439382854018</v>
      </c>
      <c r="L76">
        <f t="shared" si="11"/>
        <v>-1.5452912852596992E-2</v>
      </c>
      <c r="M76">
        <f t="shared" si="12"/>
        <v>0</v>
      </c>
    </row>
    <row r="77" spans="1:13" x14ac:dyDescent="0.35">
      <c r="A77" s="2">
        <v>0</v>
      </c>
      <c r="B77" s="2">
        <v>0</v>
      </c>
      <c r="C77" s="2">
        <v>62</v>
      </c>
      <c r="D77" s="2">
        <v>0</v>
      </c>
      <c r="E77" s="2">
        <v>0</v>
      </c>
      <c r="F77" s="2">
        <v>138</v>
      </c>
      <c r="G77" s="2">
        <v>77</v>
      </c>
      <c r="H77" s="2">
        <f t="shared" si="7"/>
        <v>-1.5063687105597552</v>
      </c>
      <c r="I77">
        <f t="shared" si="8"/>
        <v>0.22171362428269981</v>
      </c>
      <c r="J77">
        <f t="shared" si="9"/>
        <v>0.18147757369315881</v>
      </c>
      <c r="K77">
        <f t="shared" si="10"/>
        <v>0.81852242630684113</v>
      </c>
      <c r="L77">
        <f t="shared" si="11"/>
        <v>-8.6969417060978396E-2</v>
      </c>
      <c r="M77">
        <f t="shared" si="12"/>
        <v>0</v>
      </c>
    </row>
    <row r="78" spans="1:13" x14ac:dyDescent="0.35">
      <c r="A78" s="2">
        <v>0</v>
      </c>
      <c r="B78" s="2">
        <v>0</v>
      </c>
      <c r="C78" s="2">
        <v>61</v>
      </c>
      <c r="D78" s="2">
        <v>1</v>
      </c>
      <c r="E78" s="2">
        <v>0</v>
      </c>
      <c r="F78" s="2">
        <v>200</v>
      </c>
      <c r="G78" s="2">
        <v>78</v>
      </c>
      <c r="H78" s="2">
        <f t="shared" si="7"/>
        <v>-0.5289054294790283</v>
      </c>
      <c r="I78">
        <f t="shared" si="8"/>
        <v>0.58924959205462835</v>
      </c>
      <c r="J78">
        <f t="shared" si="9"/>
        <v>0.37077221539055377</v>
      </c>
      <c r="K78">
        <f t="shared" si="10"/>
        <v>0.62922778460944628</v>
      </c>
      <c r="L78">
        <f t="shared" si="11"/>
        <v>-0.20119210862321407</v>
      </c>
      <c r="M78">
        <f t="shared" si="12"/>
        <v>0</v>
      </c>
    </row>
    <row r="79" spans="1:13" x14ac:dyDescent="0.35">
      <c r="A79" s="2">
        <v>0</v>
      </c>
      <c r="B79" s="2">
        <v>1</v>
      </c>
      <c r="C79" s="2">
        <v>41</v>
      </c>
      <c r="D79" s="2">
        <v>43</v>
      </c>
      <c r="E79" s="2">
        <v>0</v>
      </c>
      <c r="F79" s="2">
        <v>124</v>
      </c>
      <c r="G79" s="2">
        <v>70</v>
      </c>
      <c r="H79" s="2">
        <f t="shared" si="7"/>
        <v>-1.7084738573683458</v>
      </c>
      <c r="I79">
        <f t="shared" si="8"/>
        <v>0.18114203034931708</v>
      </c>
      <c r="J79">
        <f t="shared" si="9"/>
        <v>0.15336176826739895</v>
      </c>
      <c r="K79">
        <f t="shared" si="10"/>
        <v>0.84663823173260111</v>
      </c>
      <c r="L79">
        <f t="shared" si="11"/>
        <v>-7.230212393712529E-2</v>
      </c>
      <c r="M79">
        <f t="shared" si="12"/>
        <v>0</v>
      </c>
    </row>
    <row r="80" spans="1:13" x14ac:dyDescent="0.35">
      <c r="A80" s="2">
        <v>0</v>
      </c>
      <c r="B80" s="2">
        <v>1</v>
      </c>
      <c r="C80" s="2">
        <v>41</v>
      </c>
      <c r="D80" s="2">
        <v>0</v>
      </c>
      <c r="E80" s="2">
        <v>0</v>
      </c>
      <c r="F80" s="2">
        <v>121</v>
      </c>
      <c r="G80" s="2">
        <v>76</v>
      </c>
      <c r="H80" s="2">
        <f t="shared" si="7"/>
        <v>-2.7147424769649131</v>
      </c>
      <c r="I80">
        <f t="shared" si="8"/>
        <v>6.6222004502991649E-2</v>
      </c>
      <c r="J80">
        <f t="shared" si="9"/>
        <v>6.2109020657344582E-2</v>
      </c>
      <c r="K80">
        <f t="shared" si="10"/>
        <v>0.93789097934265542</v>
      </c>
      <c r="L80">
        <f t="shared" si="11"/>
        <v>-2.7847641174889273E-2</v>
      </c>
      <c r="M80">
        <f t="shared" si="12"/>
        <v>0</v>
      </c>
    </row>
    <row r="81" spans="1:13" x14ac:dyDescent="0.35">
      <c r="A81" s="2">
        <v>0</v>
      </c>
      <c r="B81" s="2">
        <v>1</v>
      </c>
      <c r="C81" s="2">
        <v>53</v>
      </c>
      <c r="D81" s="2">
        <v>20</v>
      </c>
      <c r="E81" s="2">
        <v>0</v>
      </c>
      <c r="F81" s="2">
        <v>138</v>
      </c>
      <c r="G81" s="2">
        <v>75</v>
      </c>
      <c r="H81" s="2">
        <f t="shared" si="7"/>
        <v>-1.2168458805024338</v>
      </c>
      <c r="I81">
        <f t="shared" si="8"/>
        <v>0.29616282823918577</v>
      </c>
      <c r="J81">
        <f t="shared" si="9"/>
        <v>0.22849199327951547</v>
      </c>
      <c r="K81">
        <f t="shared" si="10"/>
        <v>0.77150800672048447</v>
      </c>
      <c r="L81">
        <f t="shared" si="11"/>
        <v>-0.11265956246346302</v>
      </c>
      <c r="M81">
        <f t="shared" si="12"/>
        <v>0</v>
      </c>
    </row>
    <row r="82" spans="1:13" x14ac:dyDescent="0.35">
      <c r="A82" s="2">
        <v>0</v>
      </c>
      <c r="B82" s="2">
        <v>1</v>
      </c>
      <c r="C82" s="2">
        <v>39</v>
      </c>
      <c r="D82" s="2">
        <v>15</v>
      </c>
      <c r="E82" s="2">
        <v>0</v>
      </c>
      <c r="F82" s="2">
        <v>132.5</v>
      </c>
      <c r="G82" s="2">
        <v>97</v>
      </c>
      <c r="H82" s="2">
        <f t="shared" si="7"/>
        <v>-2.0999308996161279</v>
      </c>
      <c r="I82">
        <f t="shared" si="8"/>
        <v>0.12246489033154487</v>
      </c>
      <c r="J82">
        <f t="shared" si="9"/>
        <v>0.10910353756844203</v>
      </c>
      <c r="K82">
        <f t="shared" si="10"/>
        <v>0.89089646243155796</v>
      </c>
      <c r="L82">
        <f t="shared" si="11"/>
        <v>-5.0172765556216276E-2</v>
      </c>
      <c r="M82">
        <f t="shared" si="12"/>
        <v>0</v>
      </c>
    </row>
    <row r="83" spans="1:13" x14ac:dyDescent="0.35">
      <c r="A83" s="2">
        <v>0</v>
      </c>
      <c r="B83" s="2">
        <v>0</v>
      </c>
      <c r="C83" s="2">
        <v>51</v>
      </c>
      <c r="D83" s="2">
        <v>0</v>
      </c>
      <c r="E83" s="2">
        <v>0</v>
      </c>
      <c r="F83" s="2">
        <v>102</v>
      </c>
      <c r="G83" s="2">
        <v>77</v>
      </c>
      <c r="H83" s="2">
        <f t="shared" si="7"/>
        <v>-2.7873273667634226</v>
      </c>
      <c r="I83">
        <f t="shared" si="8"/>
        <v>6.158558985319381E-2</v>
      </c>
      <c r="J83">
        <f t="shared" si="9"/>
        <v>5.8012835179601915E-2</v>
      </c>
      <c r="K83">
        <f t="shared" si="10"/>
        <v>0.94198716482039813</v>
      </c>
      <c r="L83">
        <f t="shared" si="11"/>
        <v>-2.5955014707814254E-2</v>
      </c>
      <c r="M83">
        <f t="shared" si="12"/>
        <v>0</v>
      </c>
    </row>
    <row r="84" spans="1:13" x14ac:dyDescent="0.35">
      <c r="A84" s="2">
        <v>0</v>
      </c>
      <c r="B84" s="2">
        <v>0</v>
      </c>
      <c r="C84" s="2">
        <v>66</v>
      </c>
      <c r="D84" s="2">
        <v>0</v>
      </c>
      <c r="E84" s="2">
        <v>0</v>
      </c>
      <c r="F84" s="2">
        <v>154</v>
      </c>
      <c r="G84" s="2">
        <v>104</v>
      </c>
      <c r="H84" s="2">
        <f t="shared" si="7"/>
        <v>-0.73556131822688897</v>
      </c>
      <c r="I84">
        <f t="shared" si="8"/>
        <v>0.47923637934759344</v>
      </c>
      <c r="J84">
        <f t="shared" si="9"/>
        <v>0.3239755228024862</v>
      </c>
      <c r="K84">
        <f t="shared" si="10"/>
        <v>0.6760244771975138</v>
      </c>
      <c r="L84">
        <f t="shared" si="11"/>
        <v>-0.17003757902972275</v>
      </c>
      <c r="M84">
        <f t="shared" si="12"/>
        <v>0</v>
      </c>
    </row>
    <row r="85" spans="1:13" x14ac:dyDescent="0.35">
      <c r="A85" s="2">
        <v>0</v>
      </c>
      <c r="B85" s="2">
        <v>0</v>
      </c>
      <c r="C85" s="2">
        <v>65</v>
      </c>
      <c r="D85" s="2">
        <v>0</v>
      </c>
      <c r="E85" s="2">
        <v>0</v>
      </c>
      <c r="F85" s="2">
        <v>123</v>
      </c>
      <c r="G85" s="2">
        <v>96</v>
      </c>
      <c r="H85" s="2">
        <f t="shared" si="7"/>
        <v>-1.378981019508192</v>
      </c>
      <c r="I85">
        <f t="shared" si="8"/>
        <v>0.25183503735153384</v>
      </c>
      <c r="J85">
        <f t="shared" si="9"/>
        <v>0.20117270234290049</v>
      </c>
      <c r="K85">
        <f t="shared" si="10"/>
        <v>0.79882729765709948</v>
      </c>
      <c r="L85">
        <f t="shared" si="11"/>
        <v>-9.7547102765674562E-2</v>
      </c>
      <c r="M85">
        <f t="shared" si="12"/>
        <v>0</v>
      </c>
    </row>
    <row r="86" spans="1:13" x14ac:dyDescent="0.35">
      <c r="A86" s="2">
        <v>0</v>
      </c>
      <c r="B86" s="2">
        <v>0</v>
      </c>
      <c r="C86" s="2">
        <v>63</v>
      </c>
      <c r="D86" s="2">
        <v>20</v>
      </c>
      <c r="E86" s="2">
        <v>0</v>
      </c>
      <c r="F86" s="2">
        <v>134</v>
      </c>
      <c r="G86" s="2">
        <v>126</v>
      </c>
      <c r="H86" s="2">
        <f t="shared" si="7"/>
        <v>-0.56838735908770932</v>
      </c>
      <c r="I86">
        <f t="shared" si="8"/>
        <v>0.56643816391012969</v>
      </c>
      <c r="J86">
        <f t="shared" si="9"/>
        <v>0.36160901653225275</v>
      </c>
      <c r="K86">
        <f t="shared" si="10"/>
        <v>0.63839098346774725</v>
      </c>
      <c r="L86">
        <f t="shared" si="11"/>
        <v>-0.19491325551988403</v>
      </c>
      <c r="M86">
        <f t="shared" si="12"/>
        <v>0</v>
      </c>
    </row>
    <row r="87" spans="1:13" x14ac:dyDescent="0.35">
      <c r="A87" s="2">
        <v>0</v>
      </c>
      <c r="B87" s="2">
        <v>0</v>
      </c>
      <c r="C87" s="2">
        <v>56</v>
      </c>
      <c r="D87" s="2">
        <v>0</v>
      </c>
      <c r="E87" s="2">
        <v>0</v>
      </c>
      <c r="F87" s="2">
        <v>180</v>
      </c>
      <c r="G87" s="2">
        <v>120</v>
      </c>
      <c r="H87" s="2">
        <f t="shared" si="7"/>
        <v>-0.79294517477493809</v>
      </c>
      <c r="I87">
        <f t="shared" si="8"/>
        <v>0.45251010944584369</v>
      </c>
      <c r="J87">
        <f t="shared" si="9"/>
        <v>0.31153663337908449</v>
      </c>
      <c r="K87">
        <f t="shared" si="10"/>
        <v>0.68846336662091545</v>
      </c>
      <c r="L87">
        <f t="shared" si="11"/>
        <v>-0.16211916375515059</v>
      </c>
      <c r="M87">
        <f t="shared" si="12"/>
        <v>0</v>
      </c>
    </row>
    <row r="88" spans="1:13" x14ac:dyDescent="0.35">
      <c r="A88" s="2">
        <v>0</v>
      </c>
      <c r="B88" s="2">
        <v>0</v>
      </c>
      <c r="C88" s="2">
        <v>56</v>
      </c>
      <c r="D88" s="2">
        <v>15</v>
      </c>
      <c r="E88" s="2">
        <v>0</v>
      </c>
      <c r="F88" s="2">
        <v>121</v>
      </c>
      <c r="G88" s="2">
        <v>66</v>
      </c>
      <c r="H88" s="2">
        <f t="shared" si="7"/>
        <v>-1.9132335407344652</v>
      </c>
      <c r="I88">
        <f t="shared" si="8"/>
        <v>0.14760233594808425</v>
      </c>
      <c r="J88">
        <f t="shared" si="9"/>
        <v>0.12861801629755618</v>
      </c>
      <c r="K88">
        <f t="shared" si="10"/>
        <v>0.8713819837024438</v>
      </c>
      <c r="L88">
        <f t="shared" si="11"/>
        <v>-5.9791423582614078E-2</v>
      </c>
      <c r="M88">
        <f t="shared" si="12"/>
        <v>0</v>
      </c>
    </row>
    <row r="89" spans="1:13" x14ac:dyDescent="0.35">
      <c r="A89" s="2">
        <v>0</v>
      </c>
      <c r="B89" s="2">
        <v>0</v>
      </c>
      <c r="C89" s="2">
        <v>47</v>
      </c>
      <c r="D89" s="2">
        <v>20</v>
      </c>
      <c r="E89" s="2">
        <v>0</v>
      </c>
      <c r="F89" s="2">
        <v>132.5</v>
      </c>
      <c r="G89" s="2">
        <v>75</v>
      </c>
      <c r="H89" s="2">
        <f t="shared" si="7"/>
        <v>-2.0918168757500313</v>
      </c>
      <c r="I89">
        <f t="shared" si="8"/>
        <v>0.1234626156841525</v>
      </c>
      <c r="J89">
        <f t="shared" si="9"/>
        <v>0.1098947254323792</v>
      </c>
      <c r="K89">
        <f t="shared" si="10"/>
        <v>0.89010527456762079</v>
      </c>
      <c r="L89">
        <f t="shared" si="11"/>
        <v>-5.0558625422517198E-2</v>
      </c>
      <c r="M89">
        <f t="shared" si="12"/>
        <v>0</v>
      </c>
    </row>
    <row r="90" spans="1:13" x14ac:dyDescent="0.35">
      <c r="A90" s="2">
        <v>0</v>
      </c>
      <c r="B90" s="2">
        <v>0</v>
      </c>
      <c r="C90" s="2">
        <v>60</v>
      </c>
      <c r="D90" s="2">
        <v>0</v>
      </c>
      <c r="E90" s="2">
        <v>0</v>
      </c>
      <c r="F90" s="2">
        <v>141</v>
      </c>
      <c r="G90" s="2">
        <v>105</v>
      </c>
      <c r="H90" s="2">
        <f t="shared" si="7"/>
        <v>-1.3168708097283393</v>
      </c>
      <c r="I90">
        <f t="shared" si="8"/>
        <v>0.26797252839120683</v>
      </c>
      <c r="J90">
        <f t="shared" si="9"/>
        <v>0.21133938030282737</v>
      </c>
      <c r="K90">
        <f t="shared" si="10"/>
        <v>0.7886606196971726</v>
      </c>
      <c r="L90">
        <f t="shared" si="11"/>
        <v>-0.10310984432067319</v>
      </c>
      <c r="M90">
        <f t="shared" si="12"/>
        <v>0</v>
      </c>
    </row>
    <row r="91" spans="1:13" x14ac:dyDescent="0.35">
      <c r="A91" s="2">
        <v>0</v>
      </c>
      <c r="B91" s="2">
        <v>0</v>
      </c>
      <c r="C91" s="2">
        <v>45</v>
      </c>
      <c r="D91" s="2">
        <v>9</v>
      </c>
      <c r="E91" s="2">
        <v>0</v>
      </c>
      <c r="F91" s="2">
        <v>110</v>
      </c>
      <c r="G91" s="2">
        <v>71</v>
      </c>
      <c r="H91" s="2">
        <f t="shared" si="7"/>
        <v>-2.8817797521169179</v>
      </c>
      <c r="I91">
        <f t="shared" si="8"/>
        <v>5.6034945722352687E-2</v>
      </c>
      <c r="J91">
        <f t="shared" si="9"/>
        <v>5.3061639625972289E-2</v>
      </c>
      <c r="K91">
        <f t="shared" si="10"/>
        <v>0.94693836037402768</v>
      </c>
      <c r="L91">
        <f t="shared" si="11"/>
        <v>-2.3678289867557756E-2</v>
      </c>
      <c r="M91">
        <f t="shared" si="12"/>
        <v>0</v>
      </c>
    </row>
    <row r="92" spans="1:13" x14ac:dyDescent="0.35">
      <c r="A92" s="2">
        <v>0</v>
      </c>
      <c r="B92" s="2">
        <v>0</v>
      </c>
      <c r="C92" s="2">
        <v>48</v>
      </c>
      <c r="D92" s="2">
        <v>0</v>
      </c>
      <c r="E92" s="2">
        <v>0</v>
      </c>
      <c r="F92" s="2">
        <v>145</v>
      </c>
      <c r="G92" s="2">
        <v>64</v>
      </c>
      <c r="H92" s="2">
        <f t="shared" si="7"/>
        <v>-2.4024048975043195</v>
      </c>
      <c r="I92">
        <f t="shared" si="8"/>
        <v>9.0500048034873048E-2</v>
      </c>
      <c r="J92">
        <f t="shared" si="9"/>
        <v>8.2989494771648978E-2</v>
      </c>
      <c r="K92">
        <f t="shared" si="10"/>
        <v>0.91701050522835104</v>
      </c>
      <c r="L92">
        <f t="shared" si="11"/>
        <v>-3.7625689044732687E-2</v>
      </c>
      <c r="M92">
        <f t="shared" si="12"/>
        <v>0</v>
      </c>
    </row>
    <row r="93" spans="1:13" x14ac:dyDescent="0.35">
      <c r="A93" s="2">
        <v>0</v>
      </c>
      <c r="B93" s="2">
        <v>0</v>
      </c>
      <c r="C93" s="2">
        <v>42</v>
      </c>
      <c r="D93" s="2">
        <v>20</v>
      </c>
      <c r="E93" s="2">
        <v>0</v>
      </c>
      <c r="F93" s="2">
        <v>100</v>
      </c>
      <c r="G93" s="2">
        <v>99</v>
      </c>
      <c r="H93" s="2">
        <f t="shared" si="7"/>
        <v>-2.7072170129527446</v>
      </c>
      <c r="I93">
        <f t="shared" si="8"/>
        <v>6.6722235689808798E-2</v>
      </c>
      <c r="J93">
        <f t="shared" si="9"/>
        <v>6.2548837417513908E-2</v>
      </c>
      <c r="K93">
        <f t="shared" si="10"/>
        <v>0.93745116258248606</v>
      </c>
      <c r="L93">
        <f t="shared" si="11"/>
        <v>-2.8051347998536976E-2</v>
      </c>
      <c r="M93">
        <f t="shared" si="12"/>
        <v>0</v>
      </c>
    </row>
    <row r="94" spans="1:13" x14ac:dyDescent="0.35">
      <c r="A94" s="2">
        <v>0</v>
      </c>
      <c r="B94" s="2">
        <v>0</v>
      </c>
      <c r="C94" s="2">
        <v>63</v>
      </c>
      <c r="D94" s="2">
        <v>0</v>
      </c>
      <c r="E94" s="2">
        <v>0</v>
      </c>
      <c r="F94" s="2">
        <v>135</v>
      </c>
      <c r="G94" s="2">
        <v>56</v>
      </c>
      <c r="H94" s="2">
        <f t="shared" si="7"/>
        <v>-1.6923129381415354</v>
      </c>
      <c r="I94">
        <f t="shared" si="8"/>
        <v>0.18409323492824911</v>
      </c>
      <c r="J94">
        <f t="shared" si="9"/>
        <v>0.15547190837502281</v>
      </c>
      <c r="K94">
        <f t="shared" si="10"/>
        <v>0.84452809162497722</v>
      </c>
      <c r="L94">
        <f t="shared" si="11"/>
        <v>-7.338589987058354E-2</v>
      </c>
      <c r="M94">
        <f t="shared" si="12"/>
        <v>0</v>
      </c>
    </row>
    <row r="95" spans="1:13" x14ac:dyDescent="0.35">
      <c r="A95" s="2">
        <v>0</v>
      </c>
      <c r="B95" s="2">
        <v>0</v>
      </c>
      <c r="C95" s="2">
        <v>42</v>
      </c>
      <c r="D95" s="2">
        <v>0</v>
      </c>
      <c r="E95" s="2">
        <v>0</v>
      </c>
      <c r="F95" s="2">
        <v>115</v>
      </c>
      <c r="G95" s="2">
        <v>79</v>
      </c>
      <c r="H95" s="2">
        <f t="shared" si="7"/>
        <v>-3.1263505147996362</v>
      </c>
      <c r="I95">
        <f t="shared" si="8"/>
        <v>4.3877636194338807E-2</v>
      </c>
      <c r="J95">
        <f t="shared" si="9"/>
        <v>4.2033313745759859E-2</v>
      </c>
      <c r="K95">
        <f t="shared" si="10"/>
        <v>0.9579666862542402</v>
      </c>
      <c r="L95">
        <f t="shared" si="11"/>
        <v>-1.8649593455398652E-2</v>
      </c>
      <c r="M95">
        <f t="shared" si="12"/>
        <v>0</v>
      </c>
    </row>
    <row r="96" spans="1:13" x14ac:dyDescent="0.35">
      <c r="A96" s="2">
        <v>0</v>
      </c>
      <c r="B96" s="2">
        <v>1</v>
      </c>
      <c r="C96" s="2">
        <v>49</v>
      </c>
      <c r="D96" s="2">
        <v>20</v>
      </c>
      <c r="E96" s="2">
        <v>0</v>
      </c>
      <c r="F96" s="2">
        <v>123</v>
      </c>
      <c r="G96" s="2">
        <v>60</v>
      </c>
      <c r="H96" s="2">
        <f t="shared" si="7"/>
        <v>-1.856856322560505</v>
      </c>
      <c r="I96">
        <f t="shared" si="8"/>
        <v>0.15616278494430258</v>
      </c>
      <c r="J96">
        <f t="shared" si="9"/>
        <v>0.13506989411687872</v>
      </c>
      <c r="K96">
        <f t="shared" si="10"/>
        <v>0.86493010588312125</v>
      </c>
      <c r="L96">
        <f t="shared" si="11"/>
        <v>-6.3018986009992922E-2</v>
      </c>
      <c r="M96">
        <f t="shared" si="12"/>
        <v>0</v>
      </c>
    </row>
    <row r="97" spans="1:13" x14ac:dyDescent="0.35">
      <c r="A97" s="2">
        <v>0</v>
      </c>
      <c r="B97" s="2">
        <v>0</v>
      </c>
      <c r="C97" s="2">
        <v>67</v>
      </c>
      <c r="D97" s="2">
        <v>0</v>
      </c>
      <c r="E97" s="2">
        <v>0</v>
      </c>
      <c r="F97" s="2">
        <v>139</v>
      </c>
      <c r="G97" s="2">
        <v>87</v>
      </c>
      <c r="H97" s="2">
        <f t="shared" si="7"/>
        <v>-1.0783396817947803</v>
      </c>
      <c r="I97">
        <f t="shared" si="8"/>
        <v>0.34015983061185062</v>
      </c>
      <c r="J97">
        <f t="shared" si="9"/>
        <v>0.25382034503791273</v>
      </c>
      <c r="K97">
        <f t="shared" si="10"/>
        <v>0.74617965496208727</v>
      </c>
      <c r="L97">
        <f t="shared" si="11"/>
        <v>-0.12715659643450139</v>
      </c>
      <c r="M97">
        <f t="shared" si="12"/>
        <v>0</v>
      </c>
    </row>
    <row r="98" spans="1:13" x14ac:dyDescent="0.35">
      <c r="A98" s="2">
        <v>0</v>
      </c>
      <c r="B98" s="2">
        <v>1</v>
      </c>
      <c r="C98" s="2">
        <v>51</v>
      </c>
      <c r="D98" s="2">
        <v>0</v>
      </c>
      <c r="E98" s="2">
        <v>0</v>
      </c>
      <c r="F98" s="2">
        <v>145</v>
      </c>
      <c r="G98" s="2">
        <v>78</v>
      </c>
      <c r="H98" s="2">
        <f t="shared" si="7"/>
        <v>-1.6729734956990896</v>
      </c>
      <c r="I98">
        <f t="shared" si="8"/>
        <v>0.18768814518430355</v>
      </c>
      <c r="J98">
        <f t="shared" si="9"/>
        <v>0.15802813722214798</v>
      </c>
      <c r="K98">
        <f t="shared" si="10"/>
        <v>0.84197186277785208</v>
      </c>
      <c r="L98">
        <f t="shared" si="11"/>
        <v>-7.4702421617328485E-2</v>
      </c>
      <c r="M98">
        <f t="shared" si="12"/>
        <v>0</v>
      </c>
    </row>
    <row r="99" spans="1:13" x14ac:dyDescent="0.35">
      <c r="A99" s="2">
        <v>0</v>
      </c>
      <c r="B99" s="2">
        <v>1</v>
      </c>
      <c r="C99" s="2">
        <v>48</v>
      </c>
      <c r="D99" s="2">
        <v>0</v>
      </c>
      <c r="E99" s="2">
        <v>0</v>
      </c>
      <c r="F99" s="2">
        <v>138</v>
      </c>
      <c r="G99" s="2">
        <v>68</v>
      </c>
      <c r="H99" s="2">
        <f t="shared" si="7"/>
        <v>-2.0719813226878969</v>
      </c>
      <c r="I99">
        <f t="shared" si="8"/>
        <v>0.12593601446930996</v>
      </c>
      <c r="J99">
        <f t="shared" si="9"/>
        <v>0.11185006328149799</v>
      </c>
      <c r="K99">
        <f t="shared" si="10"/>
        <v>0.88814993671850195</v>
      </c>
      <c r="L99">
        <f t="shared" si="11"/>
        <v>-5.1513710806197828E-2</v>
      </c>
      <c r="M99">
        <f t="shared" si="12"/>
        <v>0</v>
      </c>
    </row>
    <row r="100" spans="1:13" x14ac:dyDescent="0.35">
      <c r="A100" s="2">
        <v>0</v>
      </c>
      <c r="B100" s="2">
        <v>0</v>
      </c>
      <c r="C100" s="2">
        <v>64</v>
      </c>
      <c r="D100" s="2">
        <v>0</v>
      </c>
      <c r="E100" s="2">
        <v>0</v>
      </c>
      <c r="F100" s="2">
        <v>158</v>
      </c>
      <c r="G100" s="2">
        <v>71</v>
      </c>
      <c r="H100" s="2">
        <f t="shared" si="7"/>
        <v>-1.1120856327540167</v>
      </c>
      <c r="I100">
        <f t="shared" si="8"/>
        <v>0.32887233838187324</v>
      </c>
      <c r="J100">
        <f t="shared" si="9"/>
        <v>0.24748226664295753</v>
      </c>
      <c r="K100">
        <f t="shared" si="10"/>
        <v>0.75251773335704253</v>
      </c>
      <c r="L100">
        <f t="shared" si="11"/>
        <v>-0.12348326130439924</v>
      </c>
      <c r="M100">
        <f t="shared" si="12"/>
        <v>0</v>
      </c>
    </row>
    <row r="101" spans="1:13" x14ac:dyDescent="0.35">
      <c r="A101" s="2">
        <v>0</v>
      </c>
      <c r="B101" s="2">
        <v>0</v>
      </c>
      <c r="C101" s="2">
        <v>41</v>
      </c>
      <c r="D101" s="2">
        <v>0</v>
      </c>
      <c r="E101" s="2">
        <v>0</v>
      </c>
      <c r="F101" s="2">
        <v>136</v>
      </c>
      <c r="G101" s="2">
        <v>78</v>
      </c>
      <c r="H101" s="2">
        <f t="shared" si="7"/>
        <v>-2.8578825715966829</v>
      </c>
      <c r="I101">
        <f t="shared" si="8"/>
        <v>5.7390151238068128E-2</v>
      </c>
      <c r="J101">
        <f t="shared" si="9"/>
        <v>5.427528445472244E-2</v>
      </c>
      <c r="K101">
        <f t="shared" si="10"/>
        <v>0.94572471554527759</v>
      </c>
      <c r="L101">
        <f t="shared" si="11"/>
        <v>-2.4235260974634312E-2</v>
      </c>
      <c r="M101">
        <f t="shared" si="12"/>
        <v>0</v>
      </c>
    </row>
    <row r="102" spans="1:13" x14ac:dyDescent="0.35">
      <c r="A102" s="2">
        <v>0</v>
      </c>
      <c r="B102" s="2">
        <v>0</v>
      </c>
      <c r="C102" s="2">
        <v>37</v>
      </c>
      <c r="D102" s="2">
        <v>5</v>
      </c>
      <c r="E102" s="2">
        <v>0</v>
      </c>
      <c r="F102" s="2">
        <v>100</v>
      </c>
      <c r="G102" s="2">
        <v>72</v>
      </c>
      <c r="H102" s="2">
        <f t="shared" si="7"/>
        <v>-3.6352632777122187</v>
      </c>
      <c r="I102">
        <f t="shared" si="8"/>
        <v>2.6376988999862291E-2</v>
      </c>
      <c r="J102">
        <f t="shared" si="9"/>
        <v>2.5699123501945378E-2</v>
      </c>
      <c r="K102">
        <f t="shared" si="10"/>
        <v>0.97430087649805464</v>
      </c>
      <c r="L102">
        <f t="shared" si="11"/>
        <v>-1.1306906751120005E-2</v>
      </c>
      <c r="M102">
        <f t="shared" si="12"/>
        <v>0</v>
      </c>
    </row>
    <row r="103" spans="1:13" x14ac:dyDescent="0.35">
      <c r="A103" s="2">
        <v>0</v>
      </c>
      <c r="B103" s="2">
        <v>1</v>
      </c>
      <c r="C103" s="2">
        <v>36</v>
      </c>
      <c r="D103" s="2">
        <v>0</v>
      </c>
      <c r="E103" s="2">
        <v>0</v>
      </c>
      <c r="F103" s="2">
        <v>112</v>
      </c>
      <c r="G103" s="2">
        <v>77</v>
      </c>
      <c r="H103" s="2">
        <f t="shared" si="7"/>
        <v>-3.1677820295341732</v>
      </c>
      <c r="I103">
        <f t="shared" si="8"/>
        <v>4.2096864035582736E-2</v>
      </c>
      <c r="J103">
        <f t="shared" si="9"/>
        <v>4.0396306224893624E-2</v>
      </c>
      <c r="K103">
        <f t="shared" si="10"/>
        <v>0.95960369377510635</v>
      </c>
      <c r="L103">
        <f t="shared" si="11"/>
        <v>-1.7908088983637372E-2</v>
      </c>
      <c r="M103">
        <f t="shared" si="12"/>
        <v>0</v>
      </c>
    </row>
    <row r="104" spans="1:13" x14ac:dyDescent="0.35">
      <c r="A104" s="2">
        <v>0</v>
      </c>
      <c r="B104" s="2">
        <v>1</v>
      </c>
      <c r="C104" s="2">
        <v>50</v>
      </c>
      <c r="D104" s="2">
        <v>40</v>
      </c>
      <c r="E104" s="2">
        <v>0</v>
      </c>
      <c r="F104" s="2">
        <v>157</v>
      </c>
      <c r="G104" s="2">
        <v>85</v>
      </c>
      <c r="H104" s="2">
        <f t="shared" si="7"/>
        <v>-0.53041551138602028</v>
      </c>
      <c r="I104">
        <f t="shared" si="8"/>
        <v>0.58836044841578816</v>
      </c>
      <c r="J104">
        <f t="shared" si="9"/>
        <v>0.37041998181370722</v>
      </c>
      <c r="K104">
        <f t="shared" si="10"/>
        <v>0.62958001818629272</v>
      </c>
      <c r="L104">
        <f t="shared" si="11"/>
        <v>-0.20094906420862096</v>
      </c>
      <c r="M104">
        <f t="shared" si="12"/>
        <v>0</v>
      </c>
    </row>
    <row r="105" spans="1:13" x14ac:dyDescent="0.35">
      <c r="A105" s="2">
        <v>0</v>
      </c>
      <c r="B105" s="2">
        <v>0</v>
      </c>
      <c r="C105" s="2">
        <v>39</v>
      </c>
      <c r="D105" s="2">
        <v>0</v>
      </c>
      <c r="E105" s="2">
        <v>0</v>
      </c>
      <c r="F105" s="2">
        <v>105</v>
      </c>
      <c r="G105" s="2">
        <v>87</v>
      </c>
      <c r="H105" s="2">
        <f t="shared" si="7"/>
        <v>-3.4022939194046051</v>
      </c>
      <c r="I105">
        <f t="shared" si="8"/>
        <v>3.3296802107845851E-2</v>
      </c>
      <c r="J105">
        <f t="shared" si="9"/>
        <v>3.2223850920590227E-2</v>
      </c>
      <c r="K105">
        <f t="shared" si="10"/>
        <v>0.96777614907940979</v>
      </c>
      <c r="L105">
        <f t="shared" si="11"/>
        <v>-1.4225085317744553E-2</v>
      </c>
      <c r="M105">
        <f t="shared" si="12"/>
        <v>0</v>
      </c>
    </row>
    <row r="106" spans="1:13" x14ac:dyDescent="0.35">
      <c r="A106" s="2">
        <v>0</v>
      </c>
      <c r="B106" s="2">
        <v>0</v>
      </c>
      <c r="C106" s="2">
        <v>46</v>
      </c>
      <c r="D106" s="2">
        <v>3</v>
      </c>
      <c r="E106" s="2">
        <v>0</v>
      </c>
      <c r="F106" s="2">
        <v>112</v>
      </c>
      <c r="G106" s="2">
        <v>62</v>
      </c>
      <c r="H106" s="2">
        <f t="shared" si="7"/>
        <v>-3.0135199388468754</v>
      </c>
      <c r="I106">
        <f t="shared" si="8"/>
        <v>4.9118480068794192E-2</v>
      </c>
      <c r="J106">
        <f t="shared" si="9"/>
        <v>4.6818811222897654E-2</v>
      </c>
      <c r="K106">
        <f t="shared" si="10"/>
        <v>0.95318118877710234</v>
      </c>
      <c r="L106">
        <f t="shared" si="11"/>
        <v>-2.0824537130151605E-2</v>
      </c>
      <c r="M106">
        <f t="shared" si="12"/>
        <v>0</v>
      </c>
    </row>
    <row r="107" spans="1:13" x14ac:dyDescent="0.35">
      <c r="A107" s="2">
        <v>0</v>
      </c>
      <c r="B107" s="2">
        <v>1</v>
      </c>
      <c r="C107" s="2">
        <v>66</v>
      </c>
      <c r="D107" s="2">
        <v>0</v>
      </c>
      <c r="E107" s="2">
        <v>0</v>
      </c>
      <c r="F107" s="2">
        <v>109</v>
      </c>
      <c r="G107" s="2">
        <v>80</v>
      </c>
      <c r="H107" s="2">
        <f t="shared" si="7"/>
        <v>-1.2899615402763791</v>
      </c>
      <c r="I107">
        <f t="shared" si="8"/>
        <v>0.27528137013157694</v>
      </c>
      <c r="J107">
        <f t="shared" si="9"/>
        <v>0.21585932060089202</v>
      </c>
      <c r="K107">
        <f t="shared" si="10"/>
        <v>0.78414067939910792</v>
      </c>
      <c r="L107">
        <f t="shared" si="11"/>
        <v>-0.10560601536925078</v>
      </c>
      <c r="M107">
        <f t="shared" si="12"/>
        <v>0</v>
      </c>
    </row>
    <row r="108" spans="1:13" x14ac:dyDescent="0.35">
      <c r="A108" s="2">
        <v>0</v>
      </c>
      <c r="B108" s="2">
        <v>0</v>
      </c>
      <c r="C108" s="2">
        <v>46</v>
      </c>
      <c r="D108" s="2">
        <v>0</v>
      </c>
      <c r="E108" s="2">
        <v>0</v>
      </c>
      <c r="F108" s="2">
        <v>135</v>
      </c>
      <c r="G108" s="2">
        <v>97</v>
      </c>
      <c r="H108" s="2">
        <f t="shared" si="7"/>
        <v>-2.3764469986429395</v>
      </c>
      <c r="I108">
        <f t="shared" si="8"/>
        <v>9.2879994701155419E-2</v>
      </c>
      <c r="J108">
        <f t="shared" si="9"/>
        <v>8.4986453363118941E-2</v>
      </c>
      <c r="K108">
        <f t="shared" si="10"/>
        <v>0.91501354663688106</v>
      </c>
      <c r="L108">
        <f t="shared" si="11"/>
        <v>-3.8572476221972039E-2</v>
      </c>
      <c r="M108">
        <f t="shared" si="12"/>
        <v>0</v>
      </c>
    </row>
    <row r="109" spans="1:13" x14ac:dyDescent="0.35">
      <c r="A109" s="2">
        <v>0</v>
      </c>
      <c r="B109" s="2">
        <v>0</v>
      </c>
      <c r="C109" s="2">
        <v>55</v>
      </c>
      <c r="D109" s="2">
        <v>0</v>
      </c>
      <c r="E109" s="2">
        <v>0</v>
      </c>
      <c r="F109" s="2">
        <v>158</v>
      </c>
      <c r="G109" s="2">
        <v>102</v>
      </c>
      <c r="H109" s="2">
        <f t="shared" si="7"/>
        <v>-1.3855575502232789</v>
      </c>
      <c r="I109">
        <f t="shared" si="8"/>
        <v>0.25018427060211018</v>
      </c>
      <c r="J109">
        <f t="shared" si="9"/>
        <v>0.20011791580261776</v>
      </c>
      <c r="K109">
        <f t="shared" si="10"/>
        <v>0.79988208419738227</v>
      </c>
      <c r="L109">
        <f t="shared" si="11"/>
        <v>-9.6974030454097748E-2</v>
      </c>
      <c r="M109">
        <f t="shared" si="12"/>
        <v>0</v>
      </c>
    </row>
    <row r="110" spans="1:13" x14ac:dyDescent="0.35">
      <c r="A110" s="2">
        <v>0</v>
      </c>
      <c r="B110" s="2">
        <v>1</v>
      </c>
      <c r="C110" s="2">
        <v>41</v>
      </c>
      <c r="D110" s="2">
        <v>0</v>
      </c>
      <c r="E110" s="2">
        <v>0</v>
      </c>
      <c r="F110" s="2">
        <v>112.5</v>
      </c>
      <c r="G110" s="2">
        <v>58</v>
      </c>
      <c r="H110" s="2">
        <f t="shared" si="7"/>
        <v>-3.0246972404212098</v>
      </c>
      <c r="I110">
        <f t="shared" si="8"/>
        <v>4.8572524841235844E-2</v>
      </c>
      <c r="J110">
        <f t="shared" si="9"/>
        <v>4.632252294479125E-2</v>
      </c>
      <c r="K110">
        <f t="shared" si="10"/>
        <v>0.95367747705520878</v>
      </c>
      <c r="L110">
        <f t="shared" si="11"/>
        <v>-2.0598473951643888E-2</v>
      </c>
      <c r="M110">
        <f t="shared" si="12"/>
        <v>0</v>
      </c>
    </row>
    <row r="111" spans="1:13" x14ac:dyDescent="0.35">
      <c r="A111" s="2">
        <v>0</v>
      </c>
      <c r="B111" s="2">
        <v>1</v>
      </c>
      <c r="C111" s="2">
        <v>44</v>
      </c>
      <c r="D111" s="2">
        <v>0</v>
      </c>
      <c r="E111" s="2">
        <v>0</v>
      </c>
      <c r="F111" s="2">
        <v>128</v>
      </c>
      <c r="G111" s="2">
        <v>90</v>
      </c>
      <c r="H111" s="2">
        <f t="shared" si="7"/>
        <v>-2.2775527778866085</v>
      </c>
      <c r="I111">
        <f t="shared" si="8"/>
        <v>0.10253482542280623</v>
      </c>
      <c r="J111">
        <f t="shared" si="9"/>
        <v>9.2999171598489513E-2</v>
      </c>
      <c r="K111">
        <f t="shared" si="10"/>
        <v>0.90700082840151053</v>
      </c>
      <c r="L111">
        <f t="shared" si="11"/>
        <v>-4.2392316280543636E-2</v>
      </c>
      <c r="M111">
        <f t="shared" si="12"/>
        <v>0</v>
      </c>
    </row>
    <row r="112" spans="1:13" x14ac:dyDescent="0.35">
      <c r="A112" s="2">
        <v>0</v>
      </c>
      <c r="B112" s="2">
        <v>1</v>
      </c>
      <c r="C112" s="2">
        <v>38</v>
      </c>
      <c r="D112" s="2">
        <v>0</v>
      </c>
      <c r="E112" s="2">
        <v>0</v>
      </c>
      <c r="F112" s="2">
        <v>118</v>
      </c>
      <c r="G112" s="2">
        <v>82</v>
      </c>
      <c r="H112" s="2">
        <f t="shared" si="7"/>
        <v>-2.8960174795705251</v>
      </c>
      <c r="I112">
        <f t="shared" si="8"/>
        <v>5.5242788081245407E-2</v>
      </c>
      <c r="J112">
        <f t="shared" si="9"/>
        <v>5.2350784772188512E-2</v>
      </c>
      <c r="K112">
        <f t="shared" si="10"/>
        <v>0.94764921522781154</v>
      </c>
      <c r="L112">
        <f t="shared" si="11"/>
        <v>-2.3352392707780025E-2</v>
      </c>
      <c r="M112">
        <f t="shared" si="12"/>
        <v>0</v>
      </c>
    </row>
    <row r="113" spans="1:13" x14ac:dyDescent="0.35">
      <c r="A113" s="2">
        <v>0</v>
      </c>
      <c r="B113" s="2">
        <v>1</v>
      </c>
      <c r="C113" s="2">
        <v>43</v>
      </c>
      <c r="D113" s="2">
        <v>15</v>
      </c>
      <c r="E113" s="2">
        <v>0</v>
      </c>
      <c r="F113" s="2">
        <v>115</v>
      </c>
      <c r="G113" s="2">
        <v>68</v>
      </c>
      <c r="H113" s="2">
        <f t="shared" si="7"/>
        <v>-2.4080894057473072</v>
      </c>
      <c r="I113">
        <f t="shared" si="8"/>
        <v>8.998705919185844E-2</v>
      </c>
      <c r="J113">
        <f t="shared" si="9"/>
        <v>8.2557915190825226E-2</v>
      </c>
      <c r="K113">
        <f t="shared" si="10"/>
        <v>0.91744208480917477</v>
      </c>
      <c r="L113">
        <f t="shared" si="11"/>
        <v>-3.7421341835183822E-2</v>
      </c>
      <c r="M113">
        <f t="shared" si="12"/>
        <v>0</v>
      </c>
    </row>
    <row r="114" spans="1:13" x14ac:dyDescent="0.35">
      <c r="A114" s="2">
        <v>0</v>
      </c>
      <c r="B114" s="2">
        <v>0</v>
      </c>
      <c r="C114" s="2">
        <v>41</v>
      </c>
      <c r="D114" s="2">
        <v>0</v>
      </c>
      <c r="E114" s="2">
        <v>0</v>
      </c>
      <c r="F114" s="2">
        <v>112</v>
      </c>
      <c r="G114" s="2">
        <v>74</v>
      </c>
      <c r="H114" s="2">
        <f t="shared" si="7"/>
        <v>-3.2860964598373972</v>
      </c>
      <c r="I114">
        <f t="shared" si="8"/>
        <v>3.7399555493328636E-2</v>
      </c>
      <c r="J114">
        <f t="shared" si="9"/>
        <v>3.605125459644478E-2</v>
      </c>
      <c r="K114">
        <f t="shared" si="10"/>
        <v>0.96394874540355524</v>
      </c>
      <c r="L114">
        <f t="shared" si="11"/>
        <v>-1.5946057570390648E-2</v>
      </c>
      <c r="M114">
        <f t="shared" si="12"/>
        <v>0</v>
      </c>
    </row>
    <row r="115" spans="1:13" x14ac:dyDescent="0.35">
      <c r="A115" s="2">
        <v>0</v>
      </c>
      <c r="B115" s="2">
        <v>1</v>
      </c>
      <c r="C115" s="2">
        <v>53</v>
      </c>
      <c r="D115" s="2">
        <v>30</v>
      </c>
      <c r="E115" s="2">
        <v>0</v>
      </c>
      <c r="F115" s="2">
        <v>106</v>
      </c>
      <c r="G115" s="2">
        <v>65</v>
      </c>
      <c r="H115" s="2">
        <f t="shared" si="7"/>
        <v>-1.5963461731808435</v>
      </c>
      <c r="I115">
        <f t="shared" si="8"/>
        <v>0.20263556225445278</v>
      </c>
      <c r="J115">
        <f t="shared" si="9"/>
        <v>0.16849290725662019</v>
      </c>
      <c r="K115">
        <f t="shared" si="10"/>
        <v>0.83150709274337986</v>
      </c>
      <c r="L115">
        <f t="shared" si="11"/>
        <v>-8.013404190306235E-2</v>
      </c>
      <c r="M115">
        <f t="shared" si="12"/>
        <v>0</v>
      </c>
    </row>
    <row r="116" spans="1:13" x14ac:dyDescent="0.35">
      <c r="A116" s="2">
        <v>0</v>
      </c>
      <c r="B116" s="2">
        <v>1</v>
      </c>
      <c r="C116" s="2">
        <v>43</v>
      </c>
      <c r="D116" s="2">
        <v>0</v>
      </c>
      <c r="E116" s="2">
        <v>0</v>
      </c>
      <c r="F116" s="2">
        <v>109.5</v>
      </c>
      <c r="G116" s="2">
        <v>78</v>
      </c>
      <c r="H116" s="2">
        <f t="shared" si="7"/>
        <v>-2.7560126761786501</v>
      </c>
      <c r="I116">
        <f t="shared" si="8"/>
        <v>6.3544636934738594E-2</v>
      </c>
      <c r="J116">
        <f t="shared" si="9"/>
        <v>5.9747973642067111E-2</v>
      </c>
      <c r="K116">
        <f t="shared" si="10"/>
        <v>0.94025202635793292</v>
      </c>
      <c r="L116">
        <f t="shared" si="11"/>
        <v>-2.675572194691362E-2</v>
      </c>
      <c r="M116">
        <f t="shared" si="12"/>
        <v>0</v>
      </c>
    </row>
    <row r="117" spans="1:13" x14ac:dyDescent="0.35">
      <c r="A117" s="2">
        <v>0</v>
      </c>
      <c r="B117" s="2">
        <v>1</v>
      </c>
      <c r="C117" s="2">
        <v>59</v>
      </c>
      <c r="D117" s="2">
        <v>30</v>
      </c>
      <c r="E117" s="2">
        <v>0</v>
      </c>
      <c r="F117" s="2">
        <v>134</v>
      </c>
      <c r="G117" s="2">
        <v>75</v>
      </c>
      <c r="H117" s="2">
        <f t="shared" si="7"/>
        <v>-0.66626652333876546</v>
      </c>
      <c r="I117">
        <f t="shared" si="8"/>
        <v>0.51362260057549569</v>
      </c>
      <c r="J117">
        <f t="shared" si="9"/>
        <v>0.33933333208701483</v>
      </c>
      <c r="K117">
        <f t="shared" si="10"/>
        <v>0.66066666791298512</v>
      </c>
      <c r="L117">
        <f t="shared" si="11"/>
        <v>-0.18001760375112857</v>
      </c>
      <c r="M117">
        <f t="shared" si="12"/>
        <v>0</v>
      </c>
    </row>
    <row r="118" spans="1:13" x14ac:dyDescent="0.35">
      <c r="A118" s="2">
        <v>0</v>
      </c>
      <c r="B118" s="2">
        <v>0</v>
      </c>
      <c r="C118" s="2">
        <v>56</v>
      </c>
      <c r="D118" s="2">
        <v>20</v>
      </c>
      <c r="E118" s="2">
        <v>0</v>
      </c>
      <c r="F118" s="2">
        <v>128</v>
      </c>
      <c r="G118" s="2">
        <v>92</v>
      </c>
      <c r="H118" s="2">
        <f t="shared" si="7"/>
        <v>-1.4332934962351462</v>
      </c>
      <c r="I118">
        <f t="shared" si="8"/>
        <v>0.23852205569159074</v>
      </c>
      <c r="J118">
        <f t="shared" si="9"/>
        <v>0.19258603800834215</v>
      </c>
      <c r="K118">
        <f t="shared" si="10"/>
        <v>0.80741396199165782</v>
      </c>
      <c r="L118">
        <f t="shared" si="11"/>
        <v>-9.290374493870128E-2</v>
      </c>
      <c r="M118">
        <f t="shared" si="12"/>
        <v>0</v>
      </c>
    </row>
    <row r="119" spans="1:13" x14ac:dyDescent="0.35">
      <c r="A119" s="2">
        <v>0</v>
      </c>
      <c r="B119" s="2">
        <v>0</v>
      </c>
      <c r="C119" s="2">
        <v>50</v>
      </c>
      <c r="D119" s="2">
        <v>15</v>
      </c>
      <c r="E119" s="2">
        <v>0</v>
      </c>
      <c r="F119" s="2">
        <v>121</v>
      </c>
      <c r="G119" s="2">
        <v>88</v>
      </c>
      <c r="H119" s="2">
        <f t="shared" si="7"/>
        <v>-2.0828208616841417</v>
      </c>
      <c r="I119">
        <f t="shared" si="8"/>
        <v>0.12457829793388854</v>
      </c>
      <c r="J119">
        <f t="shared" si="9"/>
        <v>0.11077778947252299</v>
      </c>
      <c r="K119">
        <f t="shared" si="10"/>
        <v>0.88922221052747696</v>
      </c>
      <c r="L119">
        <f t="shared" si="11"/>
        <v>-5.0989698257058298E-2</v>
      </c>
      <c r="M119">
        <f t="shared" si="12"/>
        <v>0</v>
      </c>
    </row>
    <row r="120" spans="1:13" x14ac:dyDescent="0.35">
      <c r="A120" s="2">
        <v>0</v>
      </c>
      <c r="B120" s="2">
        <v>1</v>
      </c>
      <c r="C120" s="2">
        <v>46</v>
      </c>
      <c r="D120" s="2">
        <v>30</v>
      </c>
      <c r="E120" s="2">
        <v>0</v>
      </c>
      <c r="F120" s="2">
        <v>131</v>
      </c>
      <c r="G120" s="2">
        <v>83</v>
      </c>
      <c r="H120" s="2">
        <f t="shared" si="7"/>
        <v>-1.4610966189694876</v>
      </c>
      <c r="I120">
        <f t="shared" si="8"/>
        <v>0.23198173961501273</v>
      </c>
      <c r="J120">
        <f t="shared" si="9"/>
        <v>0.18829965749939256</v>
      </c>
      <c r="K120">
        <f t="shared" si="10"/>
        <v>0.81170034250060741</v>
      </c>
      <c r="L120">
        <f t="shared" si="11"/>
        <v>-9.0604270780347385E-2</v>
      </c>
      <c r="M120">
        <f t="shared" si="12"/>
        <v>0</v>
      </c>
    </row>
    <row r="121" spans="1:13" x14ac:dyDescent="0.35">
      <c r="A121" s="2">
        <v>0</v>
      </c>
      <c r="B121" s="2">
        <v>0</v>
      </c>
      <c r="C121" s="2">
        <v>43</v>
      </c>
      <c r="D121" s="2">
        <v>0</v>
      </c>
      <c r="E121" s="2">
        <v>0</v>
      </c>
      <c r="F121" s="2">
        <v>131</v>
      </c>
      <c r="G121" s="2">
        <v>94</v>
      </c>
      <c r="H121" s="2">
        <f t="shared" si="7"/>
        <v>-2.6598825474562231</v>
      </c>
      <c r="I121">
        <f t="shared" si="8"/>
        <v>6.9956437823722198E-2</v>
      </c>
      <c r="J121">
        <f t="shared" si="9"/>
        <v>6.5382510306693134E-2</v>
      </c>
      <c r="K121">
        <f t="shared" si="10"/>
        <v>0.93461748969330682</v>
      </c>
      <c r="L121">
        <f t="shared" si="11"/>
        <v>-2.9366096191843372E-2</v>
      </c>
      <c r="M121">
        <f t="shared" si="12"/>
        <v>0</v>
      </c>
    </row>
    <row r="122" spans="1:13" x14ac:dyDescent="0.35">
      <c r="A122" s="2">
        <v>0</v>
      </c>
      <c r="B122" s="2">
        <v>1</v>
      </c>
      <c r="C122" s="2">
        <v>43</v>
      </c>
      <c r="D122" s="2">
        <v>40</v>
      </c>
      <c r="E122" s="2">
        <v>0</v>
      </c>
      <c r="F122" s="2">
        <v>100</v>
      </c>
      <c r="G122" s="2">
        <v>65</v>
      </c>
      <c r="H122" s="2">
        <f t="shared" si="7"/>
        <v>-2.09050313054155</v>
      </c>
      <c r="I122">
        <f t="shared" si="8"/>
        <v>0.12362492069430495</v>
      </c>
      <c r="J122">
        <f t="shared" si="9"/>
        <v>0.1100232990720028</v>
      </c>
      <c r="K122">
        <f t="shared" si="10"/>
        <v>0.88997670092799719</v>
      </c>
      <c r="L122">
        <f t="shared" si="11"/>
        <v>-5.0621362783012415E-2</v>
      </c>
      <c r="M122">
        <f t="shared" si="12"/>
        <v>0</v>
      </c>
    </row>
    <row r="123" spans="1:13" x14ac:dyDescent="0.35">
      <c r="A123" s="2">
        <v>0</v>
      </c>
      <c r="B123" s="2">
        <v>1</v>
      </c>
      <c r="C123" s="2">
        <v>40</v>
      </c>
      <c r="D123" s="2">
        <v>0</v>
      </c>
      <c r="E123" s="2">
        <v>0</v>
      </c>
      <c r="F123" s="2">
        <v>117.5</v>
      </c>
      <c r="G123" s="2">
        <v>87</v>
      </c>
      <c r="H123" s="2">
        <f t="shared" si="7"/>
        <v>-2.7298866006478315</v>
      </c>
      <c r="I123">
        <f t="shared" si="8"/>
        <v>6.522668591268152E-2</v>
      </c>
      <c r="J123">
        <f t="shared" si="9"/>
        <v>6.1232681057737097E-2</v>
      </c>
      <c r="K123">
        <f t="shared" si="10"/>
        <v>0.93876731894226295</v>
      </c>
      <c r="L123">
        <f t="shared" si="11"/>
        <v>-2.7442037788919259E-2</v>
      </c>
      <c r="M123">
        <f t="shared" si="12"/>
        <v>0</v>
      </c>
    </row>
    <row r="124" spans="1:13" x14ac:dyDescent="0.35">
      <c r="A124" s="2">
        <v>0</v>
      </c>
      <c r="B124" s="2">
        <v>0</v>
      </c>
      <c r="C124" s="2">
        <v>56</v>
      </c>
      <c r="D124" s="2">
        <v>3</v>
      </c>
      <c r="E124" s="2">
        <v>0</v>
      </c>
      <c r="F124" s="2">
        <v>136</v>
      </c>
      <c r="G124" s="2">
        <v>102</v>
      </c>
      <c r="H124" s="2">
        <f t="shared" si="7"/>
        <v>-1.6090231727308222</v>
      </c>
      <c r="I124">
        <f t="shared" si="8"/>
        <v>0.200082965143936</v>
      </c>
      <c r="J124">
        <f t="shared" si="9"/>
        <v>0.16672427736688886</v>
      </c>
      <c r="K124">
        <f t="shared" si="10"/>
        <v>0.83327572263311112</v>
      </c>
      <c r="L124">
        <f t="shared" si="11"/>
        <v>-7.9211271096541358E-2</v>
      </c>
      <c r="M124">
        <f t="shared" si="12"/>
        <v>0</v>
      </c>
    </row>
    <row r="125" spans="1:13" x14ac:dyDescent="0.35">
      <c r="A125" s="2">
        <v>0</v>
      </c>
      <c r="B125" s="2">
        <v>0</v>
      </c>
      <c r="C125" s="2">
        <v>59</v>
      </c>
      <c r="D125" s="2">
        <v>1</v>
      </c>
      <c r="E125" s="2">
        <v>0</v>
      </c>
      <c r="F125" s="2">
        <v>141</v>
      </c>
      <c r="G125" s="2">
        <v>86</v>
      </c>
      <c r="H125" s="2">
        <f t="shared" si="7"/>
        <v>-1.5378995974857439</v>
      </c>
      <c r="I125">
        <f t="shared" si="8"/>
        <v>0.21483186125424369</v>
      </c>
      <c r="J125">
        <f t="shared" si="9"/>
        <v>0.1768408189693364</v>
      </c>
      <c r="K125">
        <f t="shared" si="10"/>
        <v>0.82315918103066354</v>
      </c>
      <c r="L125">
        <f t="shared" si="11"/>
        <v>-8.4516173586571791E-2</v>
      </c>
      <c r="M125">
        <f t="shared" si="12"/>
        <v>0</v>
      </c>
    </row>
    <row r="126" spans="1:13" x14ac:dyDescent="0.35">
      <c r="A126" s="2">
        <v>0</v>
      </c>
      <c r="B126" s="2">
        <v>0</v>
      </c>
      <c r="C126" s="2">
        <v>47</v>
      </c>
      <c r="D126" s="2">
        <v>0</v>
      </c>
      <c r="E126" s="2">
        <v>0</v>
      </c>
      <c r="F126" s="2">
        <v>153</v>
      </c>
      <c r="G126" s="2">
        <v>92</v>
      </c>
      <c r="H126" s="2">
        <f t="shared" si="7"/>
        <v>-2.0683857237344139</v>
      </c>
      <c r="I126">
        <f t="shared" si="8"/>
        <v>0.12638964491900309</v>
      </c>
      <c r="J126">
        <f t="shared" si="9"/>
        <v>0.11220774754910993</v>
      </c>
      <c r="K126">
        <f t="shared" si="10"/>
        <v>0.88779225245089011</v>
      </c>
      <c r="L126">
        <f t="shared" si="11"/>
        <v>-5.1688649277433198E-2</v>
      </c>
      <c r="M126">
        <f t="shared" si="12"/>
        <v>0</v>
      </c>
    </row>
    <row r="127" spans="1:13" x14ac:dyDescent="0.35">
      <c r="A127" s="2">
        <v>0</v>
      </c>
      <c r="B127" s="2">
        <v>0</v>
      </c>
      <c r="C127" s="2">
        <v>54</v>
      </c>
      <c r="D127" s="2">
        <v>0</v>
      </c>
      <c r="E127" s="2">
        <v>0</v>
      </c>
      <c r="F127" s="2">
        <v>180.5</v>
      </c>
      <c r="G127" s="2">
        <v>64</v>
      </c>
      <c r="H127" s="2">
        <f t="shared" si="7"/>
        <v>-1.4458949228387308</v>
      </c>
      <c r="I127">
        <f t="shared" si="8"/>
        <v>0.2355351963826284</v>
      </c>
      <c r="J127">
        <f t="shared" si="9"/>
        <v>0.19063414548790106</v>
      </c>
      <c r="K127">
        <f t="shared" si="10"/>
        <v>0.80936585451209897</v>
      </c>
      <c r="L127">
        <f t="shared" si="11"/>
        <v>-9.1855121552778835E-2</v>
      </c>
      <c r="M127">
        <f t="shared" si="12"/>
        <v>0</v>
      </c>
    </row>
    <row r="128" spans="1:13" x14ac:dyDescent="0.35">
      <c r="A128" s="2">
        <v>0</v>
      </c>
      <c r="B128" s="2">
        <v>0</v>
      </c>
      <c r="C128" s="2">
        <v>64</v>
      </c>
      <c r="D128" s="2">
        <v>0</v>
      </c>
      <c r="E128" s="2">
        <v>0</v>
      </c>
      <c r="F128" s="2">
        <v>130</v>
      </c>
      <c r="G128" s="2">
        <v>74</v>
      </c>
      <c r="H128" s="2">
        <f t="shared" si="7"/>
        <v>-1.5384865808633128</v>
      </c>
      <c r="I128">
        <f t="shared" si="8"/>
        <v>0.21470579552557853</v>
      </c>
      <c r="J128">
        <f t="shared" si="9"/>
        <v>0.17675538909623767</v>
      </c>
      <c r="K128">
        <f t="shared" si="10"/>
        <v>0.82324461090376233</v>
      </c>
      <c r="L128">
        <f t="shared" si="11"/>
        <v>-8.4471103570708667E-2</v>
      </c>
      <c r="M128">
        <f t="shared" si="12"/>
        <v>0</v>
      </c>
    </row>
    <row r="129" spans="1:13" x14ac:dyDescent="0.35">
      <c r="A129" s="2">
        <v>0</v>
      </c>
      <c r="B129" s="2">
        <v>0</v>
      </c>
      <c r="C129" s="2">
        <v>61</v>
      </c>
      <c r="D129" s="2">
        <v>0</v>
      </c>
      <c r="E129" s="2">
        <v>0</v>
      </c>
      <c r="F129" s="2">
        <v>142</v>
      </c>
      <c r="G129" s="2">
        <v>79</v>
      </c>
      <c r="H129" s="2">
        <f t="shared" si="7"/>
        <v>-1.4855370413967881</v>
      </c>
      <c r="I129">
        <f t="shared" si="8"/>
        <v>0.22638073220037183</v>
      </c>
      <c r="J129">
        <f t="shared" si="9"/>
        <v>0.18459253823582142</v>
      </c>
      <c r="K129">
        <f t="shared" si="10"/>
        <v>0.81540746176417855</v>
      </c>
      <c r="L129">
        <f t="shared" si="11"/>
        <v>-8.862531865258827E-2</v>
      </c>
      <c r="M129">
        <f t="shared" si="12"/>
        <v>0</v>
      </c>
    </row>
    <row r="130" spans="1:13" x14ac:dyDescent="0.35">
      <c r="A130" s="2">
        <v>0</v>
      </c>
      <c r="B130" s="2">
        <v>0</v>
      </c>
      <c r="C130" s="2">
        <v>38</v>
      </c>
      <c r="D130" s="2">
        <v>3</v>
      </c>
      <c r="E130" s="2">
        <v>0</v>
      </c>
      <c r="F130" s="2">
        <v>125</v>
      </c>
      <c r="G130" s="2">
        <v>78</v>
      </c>
      <c r="H130" s="2">
        <f t="shared" si="7"/>
        <v>-3.1556419316628608</v>
      </c>
      <c r="I130">
        <f t="shared" si="8"/>
        <v>4.2611038836258948E-2</v>
      </c>
      <c r="J130">
        <f t="shared" si="9"/>
        <v>4.0869545064303667E-2</v>
      </c>
      <c r="K130">
        <f t="shared" si="10"/>
        <v>0.95913045493569637</v>
      </c>
      <c r="L130">
        <f t="shared" si="11"/>
        <v>-1.8122318788098436E-2</v>
      </c>
      <c r="M130">
        <f t="shared" si="12"/>
        <v>0</v>
      </c>
    </row>
    <row r="131" spans="1:13" x14ac:dyDescent="0.35">
      <c r="A131" s="2">
        <v>0</v>
      </c>
      <c r="B131" s="2">
        <v>1</v>
      </c>
      <c r="C131" s="2">
        <v>39</v>
      </c>
      <c r="D131" s="2">
        <v>40</v>
      </c>
      <c r="E131" s="2">
        <v>0</v>
      </c>
      <c r="F131" s="2">
        <v>134</v>
      </c>
      <c r="G131" s="2">
        <v>75</v>
      </c>
      <c r="H131" s="2">
        <f t="shared" si="7"/>
        <v>-1.6955615057315248</v>
      </c>
      <c r="I131">
        <f t="shared" si="8"/>
        <v>0.18349616594627866</v>
      </c>
      <c r="J131">
        <f t="shared" si="9"/>
        <v>0.15504584740210128</v>
      </c>
      <c r="K131">
        <f t="shared" si="10"/>
        <v>0.84495415259789874</v>
      </c>
      <c r="L131">
        <f t="shared" si="11"/>
        <v>-7.3166855327144925E-2</v>
      </c>
      <c r="M131">
        <f t="shared" si="12"/>
        <v>0</v>
      </c>
    </row>
    <row r="132" spans="1:13" x14ac:dyDescent="0.35">
      <c r="A132" s="2">
        <v>0</v>
      </c>
      <c r="B132" s="2">
        <v>0</v>
      </c>
      <c r="C132" s="2">
        <v>58</v>
      </c>
      <c r="D132" s="2">
        <v>0</v>
      </c>
      <c r="E132" s="2">
        <v>0</v>
      </c>
      <c r="F132" s="2">
        <v>153</v>
      </c>
      <c r="G132" s="2">
        <v>73</v>
      </c>
      <c r="H132" s="2">
        <f t="shared" si="7"/>
        <v>-1.5538389841826863</v>
      </c>
      <c r="I132">
        <f t="shared" si="8"/>
        <v>0.21143471924694748</v>
      </c>
      <c r="J132">
        <f t="shared" si="9"/>
        <v>0.174532491010642</v>
      </c>
      <c r="K132">
        <f t="shared" si="10"/>
        <v>0.82546750898935795</v>
      </c>
      <c r="L132">
        <f t="shared" si="11"/>
        <v>-8.3300016216248482E-2</v>
      </c>
      <c r="M132">
        <f t="shared" si="12"/>
        <v>0</v>
      </c>
    </row>
    <row r="133" spans="1:13" x14ac:dyDescent="0.35">
      <c r="A133" s="2">
        <v>0</v>
      </c>
      <c r="B133" s="2">
        <v>0</v>
      </c>
      <c r="C133" s="2">
        <v>49</v>
      </c>
      <c r="D133" s="2">
        <v>0</v>
      </c>
      <c r="E133" s="2">
        <v>0</v>
      </c>
      <c r="F133" s="2">
        <v>150</v>
      </c>
      <c r="G133" s="2">
        <v>107</v>
      </c>
      <c r="H133" s="2">
        <f t="shared" si="7"/>
        <v>-1.8474284996037262</v>
      </c>
      <c r="I133">
        <f t="shared" si="8"/>
        <v>0.15764202206938402</v>
      </c>
      <c r="J133">
        <f t="shared" si="9"/>
        <v>0.13617510341200767</v>
      </c>
      <c r="K133">
        <f t="shared" si="10"/>
        <v>0.86382489658799233</v>
      </c>
      <c r="L133">
        <f t="shared" si="11"/>
        <v>-6.3574283160750963E-2</v>
      </c>
      <c r="M133">
        <f t="shared" si="12"/>
        <v>0</v>
      </c>
    </row>
    <row r="134" spans="1:13" x14ac:dyDescent="0.35">
      <c r="A134" s="2">
        <v>0</v>
      </c>
      <c r="B134" s="2">
        <v>0</v>
      </c>
      <c r="C134" s="2">
        <v>49</v>
      </c>
      <c r="D134" s="2">
        <v>0</v>
      </c>
      <c r="E134" s="2">
        <v>0</v>
      </c>
      <c r="F134" s="2">
        <v>191</v>
      </c>
      <c r="G134" s="2">
        <v>54</v>
      </c>
      <c r="H134" s="2">
        <f t="shared" si="7"/>
        <v>-1.6870336105312473</v>
      </c>
      <c r="I134">
        <f t="shared" si="8"/>
        <v>0.18506769340576143</v>
      </c>
      <c r="J134">
        <f t="shared" si="9"/>
        <v>0.15616634765723478</v>
      </c>
      <c r="K134">
        <f t="shared" si="10"/>
        <v>0.84383365234276519</v>
      </c>
      <c r="L134">
        <f t="shared" si="11"/>
        <v>-7.3743158812710569E-2</v>
      </c>
      <c r="M134">
        <f t="shared" si="12"/>
        <v>0</v>
      </c>
    </row>
    <row r="135" spans="1:13" x14ac:dyDescent="0.35">
      <c r="A135" s="2">
        <v>0</v>
      </c>
      <c r="B135" s="2">
        <v>0</v>
      </c>
      <c r="C135" s="2">
        <v>46</v>
      </c>
      <c r="D135" s="2">
        <v>0</v>
      </c>
      <c r="E135" s="2">
        <v>0</v>
      </c>
      <c r="F135" s="2">
        <v>108</v>
      </c>
      <c r="G135" s="2">
        <v>72</v>
      </c>
      <c r="H135" s="2">
        <f t="shared" si="7"/>
        <v>-3.0538697173724199</v>
      </c>
      <c r="I135">
        <f t="shared" si="8"/>
        <v>4.7176012874875349E-2</v>
      </c>
      <c r="J135">
        <f t="shared" si="9"/>
        <v>4.50507004504049E-2</v>
      </c>
      <c r="K135">
        <f t="shared" si="10"/>
        <v>0.95494929954959507</v>
      </c>
      <c r="L135">
        <f t="shared" si="11"/>
        <v>-2.0019685495152283E-2</v>
      </c>
      <c r="M135">
        <f t="shared" si="12"/>
        <v>0</v>
      </c>
    </row>
    <row r="136" spans="1:13" x14ac:dyDescent="0.35">
      <c r="A136" s="2">
        <v>0</v>
      </c>
      <c r="B136" s="2">
        <v>0</v>
      </c>
      <c r="C136" s="2">
        <v>36</v>
      </c>
      <c r="D136" s="2">
        <v>20</v>
      </c>
      <c r="E136" s="2">
        <v>0</v>
      </c>
      <c r="F136" s="2">
        <v>121.5</v>
      </c>
      <c r="G136" s="2">
        <v>75</v>
      </c>
      <c r="H136" s="2">
        <f t="shared" si="7"/>
        <v>-2.9664921817961822</v>
      </c>
      <c r="I136">
        <f t="shared" si="8"/>
        <v>5.1483589025401358E-2</v>
      </c>
      <c r="J136">
        <f t="shared" si="9"/>
        <v>4.8962807943698339E-2</v>
      </c>
      <c r="K136">
        <f t="shared" si="10"/>
        <v>0.95103719205630166</v>
      </c>
      <c r="L136">
        <f t="shared" si="11"/>
        <v>-2.1802498847038693E-2</v>
      </c>
      <c r="M136">
        <f t="shared" si="12"/>
        <v>0</v>
      </c>
    </row>
    <row r="137" spans="1:13" x14ac:dyDescent="0.35">
      <c r="A137" s="2">
        <v>0</v>
      </c>
      <c r="B137" s="2">
        <v>1</v>
      </c>
      <c r="C137" s="2">
        <v>41</v>
      </c>
      <c r="D137" s="2">
        <v>20</v>
      </c>
      <c r="E137" s="2">
        <v>0</v>
      </c>
      <c r="F137" s="2">
        <v>139</v>
      </c>
      <c r="G137" s="2">
        <v>67</v>
      </c>
      <c r="H137" s="2">
        <f t="shared" ref="H137:H200" si="13">A$2+SUMPRODUCT(B$2:G$2,B137:G137)</f>
        <v>-2.0361335255589585</v>
      </c>
      <c r="I137">
        <f t="shared" ref="I137:I200" si="14">EXP(H137)</f>
        <v>0.13053243675971898</v>
      </c>
      <c r="J137">
        <f t="shared" ref="J137:J200" si="15">I137/(1+I137)</f>
        <v>0.11546102749059121</v>
      </c>
      <c r="K137">
        <f t="shared" ref="K137:K200" si="16">IF(A137=1,J137,1-J137)</f>
        <v>0.88453897250940883</v>
      </c>
      <c r="L137">
        <f t="shared" ref="L137:L200" si="17">LOG(K137)</f>
        <v>-5.328302745419071E-2</v>
      </c>
      <c r="M137">
        <f t="shared" ref="M137:M200" si="18">IF(J137&gt;J$1,1,0)</f>
        <v>0</v>
      </c>
    </row>
    <row r="138" spans="1:13" x14ac:dyDescent="0.35">
      <c r="A138" s="2">
        <v>0</v>
      </c>
      <c r="B138" s="2">
        <v>0</v>
      </c>
      <c r="C138" s="2">
        <v>47</v>
      </c>
      <c r="D138" s="2">
        <v>0</v>
      </c>
      <c r="E138" s="2">
        <v>0</v>
      </c>
      <c r="F138" s="2">
        <v>118</v>
      </c>
      <c r="G138" s="2">
        <v>86</v>
      </c>
      <c r="H138" s="2">
        <f t="shared" si="13"/>
        <v>-2.694455222089184</v>
      </c>
      <c r="I138">
        <f t="shared" si="14"/>
        <v>6.7579187396393708E-2</v>
      </c>
      <c r="J138">
        <f t="shared" si="15"/>
        <v>6.3301334640295359E-2</v>
      </c>
      <c r="K138">
        <f t="shared" si="16"/>
        <v>0.9366986653597047</v>
      </c>
      <c r="L138">
        <f t="shared" si="17"/>
        <v>-2.8400098567131705E-2</v>
      </c>
      <c r="M138">
        <f t="shared" si="18"/>
        <v>0</v>
      </c>
    </row>
    <row r="139" spans="1:13" x14ac:dyDescent="0.35">
      <c r="A139" s="2">
        <v>0</v>
      </c>
      <c r="B139" s="2">
        <v>1</v>
      </c>
      <c r="C139" s="2">
        <v>57</v>
      </c>
      <c r="D139" s="2">
        <v>1</v>
      </c>
      <c r="E139" s="2">
        <v>0</v>
      </c>
      <c r="F139" s="2">
        <v>102</v>
      </c>
      <c r="G139" s="2">
        <v>82</v>
      </c>
      <c r="H139" s="2">
        <f>A$2+SUMPRODUCT(B$2:G$2,B139:G139)</f>
        <v>-1.9304116608639106</v>
      </c>
      <c r="I139">
        <f t="shared" si="14"/>
        <v>0.14508845894789899</v>
      </c>
      <c r="J139">
        <f t="shared" si="15"/>
        <v>0.12670502249337617</v>
      </c>
      <c r="K139">
        <f t="shared" si="16"/>
        <v>0.87329497750662388</v>
      </c>
      <c r="L139">
        <f t="shared" si="17"/>
        <v>-5.8839037548421326E-2</v>
      </c>
      <c r="M139">
        <f t="shared" si="18"/>
        <v>0</v>
      </c>
    </row>
    <row r="140" spans="1:13" x14ac:dyDescent="0.35">
      <c r="A140" s="2">
        <v>0</v>
      </c>
      <c r="B140" s="2">
        <v>1</v>
      </c>
      <c r="C140" s="2">
        <v>50</v>
      </c>
      <c r="D140" s="2">
        <v>0</v>
      </c>
      <c r="E140" s="2">
        <v>0</v>
      </c>
      <c r="F140" s="2">
        <v>117.5</v>
      </c>
      <c r="G140" s="2">
        <v>72</v>
      </c>
      <c r="H140" s="2">
        <f t="shared" si="13"/>
        <v>-2.2404225919135907</v>
      </c>
      <c r="I140">
        <f t="shared" si="14"/>
        <v>0.10641352538071909</v>
      </c>
      <c r="J140">
        <f t="shared" si="15"/>
        <v>9.6178800186035321E-2</v>
      </c>
      <c r="K140">
        <f t="shared" si="16"/>
        <v>0.90382119981396469</v>
      </c>
      <c r="L140">
        <f t="shared" si="17"/>
        <v>-4.3917476177816328E-2</v>
      </c>
      <c r="M140">
        <f t="shared" si="18"/>
        <v>0</v>
      </c>
    </row>
    <row r="141" spans="1:13" x14ac:dyDescent="0.35">
      <c r="A141" s="2">
        <v>0</v>
      </c>
      <c r="B141" s="2">
        <v>0</v>
      </c>
      <c r="C141" s="2">
        <v>62</v>
      </c>
      <c r="D141" s="2">
        <v>0</v>
      </c>
      <c r="E141" s="2">
        <v>0</v>
      </c>
      <c r="F141" s="2">
        <v>173</v>
      </c>
      <c r="G141" s="2">
        <v>75</v>
      </c>
      <c r="H141" s="2">
        <f t="shared" si="13"/>
        <v>-0.95666295638397969</v>
      </c>
      <c r="I141">
        <f t="shared" si="14"/>
        <v>0.38417275053009697</v>
      </c>
      <c r="J141">
        <f t="shared" si="15"/>
        <v>0.27754682382164386</v>
      </c>
      <c r="K141">
        <f t="shared" si="16"/>
        <v>0.72245317617835614</v>
      </c>
      <c r="L141">
        <f t="shared" si="17"/>
        <v>-0.14119029526530597</v>
      </c>
      <c r="M141">
        <f t="shared" si="18"/>
        <v>0</v>
      </c>
    </row>
    <row r="142" spans="1:13" x14ac:dyDescent="0.35">
      <c r="A142" s="2">
        <v>0</v>
      </c>
      <c r="B142" s="2">
        <v>1</v>
      </c>
      <c r="C142" s="2">
        <v>39</v>
      </c>
      <c r="D142" s="2">
        <v>0</v>
      </c>
      <c r="E142" s="2">
        <v>0</v>
      </c>
      <c r="F142" s="2">
        <v>109</v>
      </c>
      <c r="G142" s="2">
        <v>71</v>
      </c>
      <c r="H142" s="2">
        <f t="shared" si="13"/>
        <v>-3.0840150309663654</v>
      </c>
      <c r="I142">
        <f t="shared" si="14"/>
        <v>4.5775098757618184E-2</v>
      </c>
      <c r="J142">
        <f t="shared" si="15"/>
        <v>4.3771456034857825E-2</v>
      </c>
      <c r="K142">
        <f t="shared" si="16"/>
        <v>0.95622854396514212</v>
      </c>
      <c r="L142">
        <f t="shared" si="17"/>
        <v>-1.9438296509786054E-2</v>
      </c>
      <c r="M142">
        <f t="shared" si="18"/>
        <v>0</v>
      </c>
    </row>
    <row r="143" spans="1:13" x14ac:dyDescent="0.35">
      <c r="A143" s="2">
        <v>0</v>
      </c>
      <c r="B143" s="2">
        <v>0</v>
      </c>
      <c r="C143" s="2">
        <v>37</v>
      </c>
      <c r="D143" s="2">
        <v>40</v>
      </c>
      <c r="E143" s="2">
        <v>0</v>
      </c>
      <c r="F143" s="2">
        <v>110</v>
      </c>
      <c r="G143" s="2">
        <v>75</v>
      </c>
      <c r="H143" s="2">
        <f t="shared" si="13"/>
        <v>-2.6181237684677416</v>
      </c>
      <c r="I143">
        <f t="shared" si="14"/>
        <v>7.2939586076438315E-2</v>
      </c>
      <c r="J143">
        <f t="shared" si="15"/>
        <v>6.798107463176585E-2</v>
      </c>
      <c r="K143">
        <f t="shared" si="16"/>
        <v>0.93201892536823416</v>
      </c>
      <c r="L143">
        <f t="shared" si="17"/>
        <v>-3.0575268869684868E-2</v>
      </c>
      <c r="M143">
        <f t="shared" si="18"/>
        <v>0</v>
      </c>
    </row>
    <row r="144" spans="1:13" x14ac:dyDescent="0.35">
      <c r="A144" s="2">
        <v>0</v>
      </c>
      <c r="B144" s="2">
        <v>0</v>
      </c>
      <c r="C144" s="2">
        <v>46</v>
      </c>
      <c r="D144" s="2">
        <v>20</v>
      </c>
      <c r="E144" s="2">
        <v>0</v>
      </c>
      <c r="F144" s="2">
        <v>144</v>
      </c>
      <c r="G144" s="2">
        <v>60</v>
      </c>
      <c r="H144" s="2">
        <f t="shared" si="13"/>
        <v>-2.1113731579201769</v>
      </c>
      <c r="I144">
        <f t="shared" si="14"/>
        <v>0.12107160180813983</v>
      </c>
      <c r="J144">
        <f t="shared" si="15"/>
        <v>0.1079963149658482</v>
      </c>
      <c r="K144">
        <f t="shared" si="16"/>
        <v>0.89200368503415184</v>
      </c>
      <c r="L144">
        <f t="shared" si="17"/>
        <v>-4.9633351468392622E-2</v>
      </c>
      <c r="M144">
        <f t="shared" si="18"/>
        <v>0</v>
      </c>
    </row>
    <row r="145" spans="1:13" x14ac:dyDescent="0.35">
      <c r="A145" s="2">
        <v>0</v>
      </c>
      <c r="B145" s="2">
        <v>1</v>
      </c>
      <c r="C145" s="2">
        <v>38</v>
      </c>
      <c r="D145" s="2">
        <v>0</v>
      </c>
      <c r="E145" s="2">
        <v>0</v>
      </c>
      <c r="F145" s="2">
        <v>122</v>
      </c>
      <c r="G145" s="2">
        <v>77</v>
      </c>
      <c r="H145" s="2">
        <f t="shared" si="13"/>
        <v>-2.8787394836571956</v>
      </c>
      <c r="I145">
        <f t="shared" si="14"/>
        <v>5.6205566235132669E-2</v>
      </c>
      <c r="J145">
        <f t="shared" si="15"/>
        <v>5.3214609004077318E-2</v>
      </c>
      <c r="K145">
        <f t="shared" si="16"/>
        <v>0.94678539099592274</v>
      </c>
      <c r="L145">
        <f t="shared" si="17"/>
        <v>-2.3748451903501576E-2</v>
      </c>
      <c r="M145">
        <f t="shared" si="18"/>
        <v>0</v>
      </c>
    </row>
    <row r="146" spans="1:13" x14ac:dyDescent="0.35">
      <c r="A146" s="2">
        <v>0</v>
      </c>
      <c r="B146" s="2">
        <v>0</v>
      </c>
      <c r="C146" s="2">
        <v>50</v>
      </c>
      <c r="D146" s="2">
        <v>20</v>
      </c>
      <c r="E146" s="2">
        <v>0</v>
      </c>
      <c r="F146" s="2">
        <v>110</v>
      </c>
      <c r="G146" s="2">
        <v>88</v>
      </c>
      <c r="H146" s="2">
        <f t="shared" si="13"/>
        <v>-2.1435869978799706</v>
      </c>
      <c r="I146">
        <f t="shared" si="14"/>
        <v>0.11723357135127907</v>
      </c>
      <c r="J146">
        <f t="shared" si="15"/>
        <v>0.10493201632805092</v>
      </c>
      <c r="K146">
        <f t="shared" si="16"/>
        <v>0.89506798367194906</v>
      </c>
      <c r="L146">
        <f t="shared" si="17"/>
        <v>-4.8143977184316504E-2</v>
      </c>
      <c r="M146">
        <f t="shared" si="18"/>
        <v>0</v>
      </c>
    </row>
    <row r="147" spans="1:13" x14ac:dyDescent="0.35">
      <c r="A147" s="2">
        <v>0</v>
      </c>
      <c r="B147" s="2">
        <v>0</v>
      </c>
      <c r="C147" s="2">
        <v>39</v>
      </c>
      <c r="D147" s="2">
        <v>12</v>
      </c>
      <c r="E147" s="2">
        <v>0</v>
      </c>
      <c r="F147" s="2">
        <v>111</v>
      </c>
      <c r="G147" s="2">
        <v>60</v>
      </c>
      <c r="H147" s="2">
        <f t="shared" si="13"/>
        <v>-3.2793170610745648</v>
      </c>
      <c r="I147">
        <f t="shared" si="14"/>
        <v>3.7653963385458435E-2</v>
      </c>
      <c r="J147">
        <f t="shared" si="15"/>
        <v>3.6287591734925101E-2</v>
      </c>
      <c r="K147">
        <f t="shared" si="16"/>
        <v>0.96371240826507487</v>
      </c>
      <c r="L147">
        <f t="shared" si="17"/>
        <v>-1.6052549227837568E-2</v>
      </c>
      <c r="M147">
        <f t="shared" si="18"/>
        <v>0</v>
      </c>
    </row>
    <row r="148" spans="1:13" x14ac:dyDescent="0.35">
      <c r="A148" s="2">
        <v>0</v>
      </c>
      <c r="B148" s="2">
        <v>0</v>
      </c>
      <c r="C148" s="2">
        <v>55</v>
      </c>
      <c r="D148" s="2">
        <v>4</v>
      </c>
      <c r="E148" s="2">
        <v>0</v>
      </c>
      <c r="F148" s="2">
        <v>124</v>
      </c>
      <c r="G148" s="2">
        <v>68</v>
      </c>
      <c r="H148" s="2">
        <f t="shared" si="13"/>
        <v>-2.1682499888994524</v>
      </c>
      <c r="I148">
        <f t="shared" si="14"/>
        <v>0.11437760394659179</v>
      </c>
      <c r="J148">
        <f t="shared" si="15"/>
        <v>0.10263810358492587</v>
      </c>
      <c r="K148">
        <f t="shared" si="16"/>
        <v>0.89736189641507413</v>
      </c>
      <c r="L148">
        <f t="shared" si="17"/>
        <v>-4.7032375328910227E-2</v>
      </c>
      <c r="M148">
        <f t="shared" si="18"/>
        <v>0</v>
      </c>
    </row>
    <row r="149" spans="1:13" x14ac:dyDescent="0.35">
      <c r="A149" s="2">
        <v>0</v>
      </c>
      <c r="B149" s="2">
        <v>1</v>
      </c>
      <c r="C149" s="2">
        <v>62</v>
      </c>
      <c r="D149" s="2">
        <v>20</v>
      </c>
      <c r="E149" s="2">
        <v>0</v>
      </c>
      <c r="F149" s="2">
        <v>158</v>
      </c>
      <c r="G149" s="2">
        <v>74</v>
      </c>
      <c r="H149" s="2">
        <f t="shared" si="13"/>
        <v>-0.33198324223592302</v>
      </c>
      <c r="I149">
        <f t="shared" si="14"/>
        <v>0.7174993464384718</v>
      </c>
      <c r="J149">
        <f t="shared" si="15"/>
        <v>0.41775814816251849</v>
      </c>
      <c r="K149">
        <f t="shared" si="16"/>
        <v>0.58224185183748145</v>
      </c>
      <c r="L149">
        <f t="shared" si="17"/>
        <v>-0.23489658046916054</v>
      </c>
      <c r="M149">
        <f t="shared" si="18"/>
        <v>1</v>
      </c>
    </row>
    <row r="150" spans="1:13" x14ac:dyDescent="0.35">
      <c r="A150" s="2">
        <v>0</v>
      </c>
      <c r="B150" s="2">
        <v>0</v>
      </c>
      <c r="C150" s="2">
        <v>61</v>
      </c>
      <c r="D150" s="2">
        <v>20</v>
      </c>
      <c r="E150" s="2">
        <v>0</v>
      </c>
      <c r="F150" s="2">
        <v>122</v>
      </c>
      <c r="G150" s="2">
        <v>61</v>
      </c>
      <c r="H150" s="2">
        <f t="shared" si="13"/>
        <v>-1.510387994431631</v>
      </c>
      <c r="I150">
        <f t="shared" si="14"/>
        <v>0.22082428274374652</v>
      </c>
      <c r="J150">
        <f t="shared" si="15"/>
        <v>0.18088129951630227</v>
      </c>
      <c r="K150">
        <f t="shared" si="16"/>
        <v>0.81911870048369773</v>
      </c>
      <c r="L150">
        <f t="shared" si="17"/>
        <v>-8.6653159009177555E-2</v>
      </c>
      <c r="M150">
        <f t="shared" si="18"/>
        <v>0</v>
      </c>
    </row>
    <row r="151" spans="1:13" x14ac:dyDescent="0.35">
      <c r="A151" s="2">
        <v>0</v>
      </c>
      <c r="B151" s="2">
        <v>0</v>
      </c>
      <c r="C151" s="2">
        <v>39</v>
      </c>
      <c r="D151" s="2">
        <v>5</v>
      </c>
      <c r="E151" s="2">
        <v>0</v>
      </c>
      <c r="F151" s="2">
        <v>117.5</v>
      </c>
      <c r="G151" s="2">
        <v>74</v>
      </c>
      <c r="H151" s="2">
        <f t="shared" si="13"/>
        <v>-3.2052447907432366</v>
      </c>
      <c r="I151">
        <f t="shared" si="14"/>
        <v>4.0548974409291595E-2</v>
      </c>
      <c r="J151">
        <f t="shared" si="15"/>
        <v>3.8968828384373558E-2</v>
      </c>
      <c r="K151">
        <f t="shared" si="16"/>
        <v>0.96103117161562646</v>
      </c>
      <c r="L151">
        <f t="shared" si="17"/>
        <v>-1.7262525504081923E-2</v>
      </c>
      <c r="M151">
        <f t="shared" si="18"/>
        <v>0</v>
      </c>
    </row>
    <row r="152" spans="1:13" x14ac:dyDescent="0.35">
      <c r="A152" s="2">
        <v>0</v>
      </c>
      <c r="B152" s="2">
        <v>0</v>
      </c>
      <c r="C152" s="2">
        <v>42</v>
      </c>
      <c r="D152" s="2">
        <v>15</v>
      </c>
      <c r="E152" s="2">
        <v>0</v>
      </c>
      <c r="F152" s="2">
        <v>110</v>
      </c>
      <c r="G152" s="2">
        <v>75</v>
      </c>
      <c r="H152" s="2">
        <f t="shared" si="13"/>
        <v>-2.8917934433002035</v>
      </c>
      <c r="I152">
        <f t="shared" si="14"/>
        <v>5.5476629150661635E-2</v>
      </c>
      <c r="J152">
        <f t="shared" si="15"/>
        <v>5.2560736655347343E-2</v>
      </c>
      <c r="K152">
        <f t="shared" si="16"/>
        <v>0.94743926334465267</v>
      </c>
      <c r="L152">
        <f t="shared" si="17"/>
        <v>-2.3448621401822665E-2</v>
      </c>
      <c r="M152">
        <f t="shared" si="18"/>
        <v>0</v>
      </c>
    </row>
    <row r="153" spans="1:13" x14ac:dyDescent="0.35">
      <c r="A153" s="2">
        <v>0</v>
      </c>
      <c r="B153" s="2">
        <v>0</v>
      </c>
      <c r="C153" s="2">
        <v>37</v>
      </c>
      <c r="D153" s="2">
        <v>0</v>
      </c>
      <c r="E153" s="2">
        <v>0</v>
      </c>
      <c r="F153" s="2">
        <v>112</v>
      </c>
      <c r="G153" s="2">
        <v>75</v>
      </c>
      <c r="H153" s="2">
        <f t="shared" si="13"/>
        <v>-3.529609403442965</v>
      </c>
      <c r="I153">
        <f t="shared" si="14"/>
        <v>2.9316364502035768E-2</v>
      </c>
      <c r="J153">
        <f t="shared" si="15"/>
        <v>2.8481393586138586E-2</v>
      </c>
      <c r="K153">
        <f t="shared" si="16"/>
        <v>0.97151860641386145</v>
      </c>
      <c r="L153">
        <f t="shared" si="17"/>
        <v>-1.2548877426023095E-2</v>
      </c>
      <c r="M153">
        <f t="shared" si="18"/>
        <v>0</v>
      </c>
    </row>
    <row r="154" spans="1:13" x14ac:dyDescent="0.35">
      <c r="A154" s="2">
        <v>0</v>
      </c>
      <c r="B154" s="2">
        <v>1</v>
      </c>
      <c r="C154" s="2">
        <v>42</v>
      </c>
      <c r="D154" s="2">
        <v>10</v>
      </c>
      <c r="E154" s="2">
        <v>0</v>
      </c>
      <c r="F154" s="2">
        <v>128</v>
      </c>
      <c r="G154" s="2">
        <v>85</v>
      </c>
      <c r="H154" s="2">
        <f t="shared" si="13"/>
        <v>-2.2158122480654949</v>
      </c>
      <c r="I154">
        <f t="shared" si="14"/>
        <v>0.10906489051477432</v>
      </c>
      <c r="J154">
        <f t="shared" si="15"/>
        <v>9.8339503348764068E-2</v>
      </c>
      <c r="K154">
        <f t="shared" si="16"/>
        <v>0.90166049665123593</v>
      </c>
      <c r="L154">
        <f t="shared" si="17"/>
        <v>-4.4956957121240183E-2</v>
      </c>
      <c r="M154">
        <f t="shared" si="18"/>
        <v>0</v>
      </c>
    </row>
    <row r="155" spans="1:13" x14ac:dyDescent="0.35">
      <c r="A155" s="2">
        <v>0</v>
      </c>
      <c r="B155" s="2">
        <v>1</v>
      </c>
      <c r="C155" s="2">
        <v>36</v>
      </c>
      <c r="D155" s="2">
        <v>40</v>
      </c>
      <c r="E155" s="2">
        <v>0</v>
      </c>
      <c r="F155" s="2">
        <v>118</v>
      </c>
      <c r="G155" s="2">
        <v>97</v>
      </c>
      <c r="H155" s="2">
        <f t="shared" si="13"/>
        <v>-1.9353763620610538</v>
      </c>
      <c r="I155">
        <f t="shared" si="14"/>
        <v>0.14436992323551162</v>
      </c>
      <c r="J155">
        <f t="shared" si="15"/>
        <v>0.12615669138466187</v>
      </c>
      <c r="K155">
        <f t="shared" si="16"/>
        <v>0.8738433086153381</v>
      </c>
      <c r="L155">
        <f t="shared" si="17"/>
        <v>-5.8566434990878151E-2</v>
      </c>
      <c r="M155">
        <f t="shared" si="18"/>
        <v>0</v>
      </c>
    </row>
    <row r="156" spans="1:13" x14ac:dyDescent="0.35">
      <c r="A156" s="2">
        <v>0</v>
      </c>
      <c r="B156" s="2">
        <v>0</v>
      </c>
      <c r="C156" s="2">
        <v>53</v>
      </c>
      <c r="D156" s="2">
        <v>15</v>
      </c>
      <c r="E156" s="2">
        <v>0</v>
      </c>
      <c r="F156" s="2">
        <v>128</v>
      </c>
      <c r="G156" s="2">
        <v>78</v>
      </c>
      <c r="H156" s="2">
        <f t="shared" si="13"/>
        <v>-1.8747223951428245</v>
      </c>
      <c r="I156">
        <f t="shared" si="14"/>
        <v>0.15339754483825205</v>
      </c>
      <c r="J156">
        <f t="shared" si="15"/>
        <v>0.13299624706567578</v>
      </c>
      <c r="K156">
        <f t="shared" si="16"/>
        <v>0.86700375293432419</v>
      </c>
      <c r="L156">
        <f t="shared" si="17"/>
        <v>-6.1979022621667018E-2</v>
      </c>
      <c r="M156">
        <f t="shared" si="18"/>
        <v>0</v>
      </c>
    </row>
    <row r="157" spans="1:13" x14ac:dyDescent="0.35">
      <c r="A157" s="2">
        <v>0</v>
      </c>
      <c r="B157" s="2">
        <v>1</v>
      </c>
      <c r="C157" s="2">
        <v>67</v>
      </c>
      <c r="D157" s="2">
        <v>0</v>
      </c>
      <c r="E157" s="2">
        <v>0</v>
      </c>
      <c r="F157" s="2">
        <v>125</v>
      </c>
      <c r="G157" s="2">
        <v>69</v>
      </c>
      <c r="H157" s="2">
        <f t="shared" si="13"/>
        <v>-1.0716757415147011</v>
      </c>
      <c r="I157">
        <f t="shared" si="14"/>
        <v>0.34243420514003026</v>
      </c>
      <c r="J157">
        <f t="shared" si="15"/>
        <v>0.25508453511456131</v>
      </c>
      <c r="K157">
        <f t="shared" si="16"/>
        <v>0.74491546488543869</v>
      </c>
      <c r="L157">
        <f t="shared" si="17"/>
        <v>-0.12789300942198553</v>
      </c>
      <c r="M157">
        <f t="shared" si="18"/>
        <v>0</v>
      </c>
    </row>
    <row r="158" spans="1:13" x14ac:dyDescent="0.35">
      <c r="A158" s="2">
        <v>0</v>
      </c>
      <c r="B158" s="2">
        <v>0</v>
      </c>
      <c r="C158" s="2">
        <v>52</v>
      </c>
      <c r="D158" s="2">
        <v>0</v>
      </c>
      <c r="E158" s="2">
        <v>0</v>
      </c>
      <c r="F158" s="2">
        <v>158</v>
      </c>
      <c r="G158" s="2">
        <v>86</v>
      </c>
      <c r="H158" s="2">
        <f t="shared" si="13"/>
        <v>-1.7280788473022284</v>
      </c>
      <c r="I158">
        <f t="shared" si="14"/>
        <v>0.17762532776507953</v>
      </c>
      <c r="J158">
        <f t="shared" si="15"/>
        <v>0.15083348122461018</v>
      </c>
      <c r="K158">
        <f t="shared" si="16"/>
        <v>0.84916651877538984</v>
      </c>
      <c r="L158">
        <f t="shared" si="17"/>
        <v>-7.1007137678141749E-2</v>
      </c>
      <c r="M158">
        <f t="shared" si="18"/>
        <v>0</v>
      </c>
    </row>
    <row r="159" spans="1:13" x14ac:dyDescent="0.35">
      <c r="A159" s="2">
        <v>0</v>
      </c>
      <c r="B159" s="2">
        <v>0</v>
      </c>
      <c r="C159" s="2">
        <v>45</v>
      </c>
      <c r="D159" s="2">
        <v>15</v>
      </c>
      <c r="E159" s="2">
        <v>0</v>
      </c>
      <c r="F159" s="2">
        <v>117</v>
      </c>
      <c r="G159" s="2">
        <v>87</v>
      </c>
      <c r="H159" s="2">
        <f t="shared" si="13"/>
        <v>-2.4736946802666475</v>
      </c>
      <c r="I159">
        <f t="shared" si="14"/>
        <v>8.4272921601478659E-2</v>
      </c>
      <c r="J159">
        <f t="shared" si="15"/>
        <v>7.772297907892689E-2</v>
      </c>
      <c r="K159">
        <f t="shared" si="16"/>
        <v>0.92227702092107311</v>
      </c>
      <c r="L159">
        <f t="shared" si="17"/>
        <v>-3.5138611931997174E-2</v>
      </c>
      <c r="M159">
        <f t="shared" si="18"/>
        <v>0</v>
      </c>
    </row>
    <row r="160" spans="1:13" x14ac:dyDescent="0.35">
      <c r="A160" s="2">
        <v>0</v>
      </c>
      <c r="B160" s="2">
        <v>1</v>
      </c>
      <c r="C160" s="2">
        <v>42</v>
      </c>
      <c r="D160" s="2">
        <v>20</v>
      </c>
      <c r="E160" s="2">
        <v>0</v>
      </c>
      <c r="F160" s="2">
        <v>125</v>
      </c>
      <c r="G160" s="2">
        <v>57</v>
      </c>
      <c r="H160" s="2">
        <f t="shared" si="13"/>
        <v>-2.295842278963927</v>
      </c>
      <c r="I160">
        <f t="shared" si="14"/>
        <v>0.10067655979811685</v>
      </c>
      <c r="J160">
        <f t="shared" si="15"/>
        <v>9.1467887547803037E-2</v>
      </c>
      <c r="K160">
        <f t="shared" si="16"/>
        <v>0.908532112452197</v>
      </c>
      <c r="L160">
        <f t="shared" si="17"/>
        <v>-4.1659717762310797E-2</v>
      </c>
      <c r="M160">
        <f t="shared" si="18"/>
        <v>0</v>
      </c>
    </row>
    <row r="161" spans="1:13" x14ac:dyDescent="0.35">
      <c r="A161" s="2">
        <v>0</v>
      </c>
      <c r="B161" s="2">
        <v>0</v>
      </c>
      <c r="C161" s="2">
        <v>55</v>
      </c>
      <c r="D161" s="2">
        <v>0</v>
      </c>
      <c r="E161" s="2">
        <v>0</v>
      </c>
      <c r="F161" s="2">
        <v>144.5</v>
      </c>
      <c r="G161" s="2">
        <v>65</v>
      </c>
      <c r="H161" s="2">
        <f t="shared" si="13"/>
        <v>-1.9581328761361947</v>
      </c>
      <c r="I161">
        <f t="shared" si="14"/>
        <v>0.14112166671994497</v>
      </c>
      <c r="J161">
        <f t="shared" si="15"/>
        <v>0.12366925529123193</v>
      </c>
      <c r="K161">
        <f t="shared" si="16"/>
        <v>0.87633074470876804</v>
      </c>
      <c r="L161">
        <f t="shared" si="17"/>
        <v>-5.7331951489326571E-2</v>
      </c>
      <c r="M161">
        <f t="shared" si="18"/>
        <v>0</v>
      </c>
    </row>
    <row r="162" spans="1:13" x14ac:dyDescent="0.35">
      <c r="A162" s="2">
        <v>0</v>
      </c>
      <c r="B162" s="2">
        <v>1</v>
      </c>
      <c r="C162" s="2">
        <v>61</v>
      </c>
      <c r="D162" s="2">
        <v>0</v>
      </c>
      <c r="E162" s="2">
        <v>0</v>
      </c>
      <c r="F162" s="2">
        <v>127</v>
      </c>
      <c r="G162" s="2">
        <v>90</v>
      </c>
      <c r="H162" s="2">
        <f t="shared" si="13"/>
        <v>-1.2183058624741498</v>
      </c>
      <c r="I162">
        <f t="shared" si="14"/>
        <v>0.29573075133825633</v>
      </c>
      <c r="J162">
        <f t="shared" si="15"/>
        <v>0.22823472471639633</v>
      </c>
      <c r="K162">
        <f t="shared" si="16"/>
        <v>0.77176527528360372</v>
      </c>
      <c r="L162">
        <f t="shared" si="17"/>
        <v>-0.11251476592007989</v>
      </c>
      <c r="M162">
        <f t="shared" si="18"/>
        <v>0</v>
      </c>
    </row>
    <row r="163" spans="1:13" x14ac:dyDescent="0.35">
      <c r="A163" s="2">
        <v>0</v>
      </c>
      <c r="B163" s="2">
        <v>0</v>
      </c>
      <c r="C163" s="2">
        <v>49</v>
      </c>
      <c r="D163" s="2">
        <v>9</v>
      </c>
      <c r="E163" s="2">
        <v>0</v>
      </c>
      <c r="F163" s="2">
        <v>106</v>
      </c>
      <c r="G163" s="2">
        <v>57</v>
      </c>
      <c r="H163" s="2">
        <f t="shared" si="13"/>
        <v>-2.8273632288274202</v>
      </c>
      <c r="I163">
        <f t="shared" si="14"/>
        <v>5.9168662386509432E-2</v>
      </c>
      <c r="J163">
        <f t="shared" si="15"/>
        <v>5.586330533344059E-2</v>
      </c>
      <c r="K163">
        <f t="shared" si="16"/>
        <v>0.94413669466655936</v>
      </c>
      <c r="L163">
        <f t="shared" si="17"/>
        <v>-2.4965122818860385E-2</v>
      </c>
      <c r="M163">
        <f t="shared" si="18"/>
        <v>0</v>
      </c>
    </row>
    <row r="164" spans="1:13" x14ac:dyDescent="0.35">
      <c r="A164" s="2">
        <v>0</v>
      </c>
      <c r="B164" s="2">
        <v>0</v>
      </c>
      <c r="C164" s="2">
        <v>55</v>
      </c>
      <c r="D164" s="2">
        <v>9</v>
      </c>
      <c r="E164" s="2">
        <v>0</v>
      </c>
      <c r="F164" s="2">
        <v>157</v>
      </c>
      <c r="G164" s="2">
        <v>83</v>
      </c>
      <c r="H164" s="2">
        <f t="shared" si="13"/>
        <v>-1.3707754084824346</v>
      </c>
      <c r="I164">
        <f t="shared" si="14"/>
        <v>0.25390999923313734</v>
      </c>
      <c r="J164">
        <f t="shared" si="15"/>
        <v>0.20249459641315795</v>
      </c>
      <c r="K164">
        <f t="shared" si="16"/>
        <v>0.79750540358684208</v>
      </c>
      <c r="L164">
        <f t="shared" si="17"/>
        <v>-9.8266365650094542E-2</v>
      </c>
      <c r="M164">
        <f t="shared" si="18"/>
        <v>0</v>
      </c>
    </row>
    <row r="165" spans="1:13" x14ac:dyDescent="0.35">
      <c r="A165" s="2">
        <v>0</v>
      </c>
      <c r="B165" s="2">
        <v>0</v>
      </c>
      <c r="C165" s="2">
        <v>58</v>
      </c>
      <c r="D165" s="2">
        <v>5</v>
      </c>
      <c r="E165" s="2">
        <v>0</v>
      </c>
      <c r="F165" s="2">
        <v>170</v>
      </c>
      <c r="G165" s="2">
        <v>98</v>
      </c>
      <c r="H165" s="2">
        <f t="shared" si="13"/>
        <v>-0.92093106764273358</v>
      </c>
      <c r="I165">
        <f t="shared" si="14"/>
        <v>0.39814816558222926</v>
      </c>
      <c r="J165">
        <f t="shared" si="15"/>
        <v>0.2847682208390474</v>
      </c>
      <c r="K165">
        <f t="shared" si="16"/>
        <v>0.7152317791609526</v>
      </c>
      <c r="L165">
        <f t="shared" si="17"/>
        <v>-0.14555319722161522</v>
      </c>
      <c r="M165">
        <f t="shared" si="18"/>
        <v>0</v>
      </c>
    </row>
    <row r="166" spans="1:13" x14ac:dyDescent="0.35">
      <c r="A166" s="2">
        <v>0</v>
      </c>
      <c r="B166" s="2">
        <v>1</v>
      </c>
      <c r="C166" s="2">
        <v>60</v>
      </c>
      <c r="D166" s="2">
        <v>0</v>
      </c>
      <c r="E166" s="2">
        <v>0</v>
      </c>
      <c r="F166" s="2">
        <v>137</v>
      </c>
      <c r="G166" s="2">
        <v>88</v>
      </c>
      <c r="H166" s="2">
        <f t="shared" si="13"/>
        <v>-1.1381480613628794</v>
      </c>
      <c r="I166">
        <f t="shared" si="14"/>
        <v>0.32041185579633241</v>
      </c>
      <c r="J166">
        <f t="shared" si="15"/>
        <v>0.2426605413983457</v>
      </c>
      <c r="K166">
        <f t="shared" si="16"/>
        <v>0.7573394586016543</v>
      </c>
      <c r="L166">
        <f t="shared" si="17"/>
        <v>-0.12070941514616394</v>
      </c>
      <c r="M166">
        <f t="shared" si="18"/>
        <v>0</v>
      </c>
    </row>
    <row r="167" spans="1:13" x14ac:dyDescent="0.35">
      <c r="A167" s="2">
        <v>0</v>
      </c>
      <c r="B167" s="2">
        <v>0</v>
      </c>
      <c r="C167" s="2">
        <v>38</v>
      </c>
      <c r="D167" s="2">
        <v>0</v>
      </c>
      <c r="E167" s="2">
        <v>0</v>
      </c>
      <c r="F167" s="2">
        <v>111</v>
      </c>
      <c r="G167" s="2">
        <v>83</v>
      </c>
      <c r="H167" s="2">
        <f t="shared" si="13"/>
        <v>-3.406232390363285</v>
      </c>
      <c r="I167">
        <f t="shared" si="14"/>
        <v>3.3165921523597305E-2</v>
      </c>
      <c r="J167">
        <f t="shared" si="15"/>
        <v>3.210125385735519E-2</v>
      </c>
      <c r="K167">
        <f t="shared" si="16"/>
        <v>0.96789874614264482</v>
      </c>
      <c r="L167">
        <f t="shared" si="17"/>
        <v>-1.4170072744855237E-2</v>
      </c>
      <c r="M167">
        <f t="shared" si="18"/>
        <v>0</v>
      </c>
    </row>
    <row r="168" spans="1:13" x14ac:dyDescent="0.35">
      <c r="A168" s="2">
        <v>0</v>
      </c>
      <c r="B168" s="2">
        <v>1</v>
      </c>
      <c r="C168" s="2">
        <v>53</v>
      </c>
      <c r="D168" s="2">
        <v>30</v>
      </c>
      <c r="E168" s="2">
        <v>0</v>
      </c>
      <c r="F168" s="2">
        <v>110</v>
      </c>
      <c r="G168" s="2">
        <v>63</v>
      </c>
      <c r="H168" s="2">
        <f t="shared" si="13"/>
        <v>-1.5504317732003905</v>
      </c>
      <c r="I168">
        <f t="shared" si="14"/>
        <v>0.21215635062145322</v>
      </c>
      <c r="J168">
        <f t="shared" si="15"/>
        <v>0.17502391544843537</v>
      </c>
      <c r="K168">
        <f t="shared" si="16"/>
        <v>0.82497608455156457</v>
      </c>
      <c r="L168">
        <f t="shared" si="17"/>
        <v>-8.3558641144417425E-2</v>
      </c>
      <c r="M168">
        <f t="shared" si="18"/>
        <v>0</v>
      </c>
    </row>
    <row r="169" spans="1:13" x14ac:dyDescent="0.35">
      <c r="A169" s="2">
        <v>0</v>
      </c>
      <c r="B169" s="2">
        <v>1</v>
      </c>
      <c r="C169" s="2">
        <v>52</v>
      </c>
      <c r="D169" s="2">
        <v>15</v>
      </c>
      <c r="E169" s="2">
        <v>0</v>
      </c>
      <c r="F169" s="2">
        <v>94</v>
      </c>
      <c r="G169" s="2">
        <v>88</v>
      </c>
      <c r="H169" s="2">
        <f t="shared" si="13"/>
        <v>-1.9890766332692591</v>
      </c>
      <c r="I169">
        <f t="shared" si="14"/>
        <v>0.13682170374524297</v>
      </c>
      <c r="J169">
        <f t="shared" si="15"/>
        <v>0.12035458444757502</v>
      </c>
      <c r="K169">
        <f t="shared" si="16"/>
        <v>0.87964541555242493</v>
      </c>
      <c r="L169">
        <f t="shared" si="17"/>
        <v>-5.5692356375094322E-2</v>
      </c>
      <c r="M169">
        <f t="shared" si="18"/>
        <v>0</v>
      </c>
    </row>
    <row r="170" spans="1:13" x14ac:dyDescent="0.35">
      <c r="A170" s="2">
        <v>0</v>
      </c>
      <c r="B170" s="2">
        <v>1</v>
      </c>
      <c r="C170" s="2">
        <v>41</v>
      </c>
      <c r="D170" s="2">
        <v>40</v>
      </c>
      <c r="E170" s="2">
        <v>0</v>
      </c>
      <c r="F170" s="2">
        <v>119.5</v>
      </c>
      <c r="G170" s="2">
        <v>78</v>
      </c>
      <c r="H170" s="2">
        <f t="shared" si="13"/>
        <v>-1.7760402389417891</v>
      </c>
      <c r="I170">
        <f t="shared" si="14"/>
        <v>0.16930723788229493</v>
      </c>
      <c r="J170">
        <f t="shared" si="15"/>
        <v>0.14479277335948362</v>
      </c>
      <c r="K170">
        <f t="shared" si="16"/>
        <v>0.8552072266405164</v>
      </c>
      <c r="L170">
        <f t="shared" si="17"/>
        <v>-6.7928637924584104E-2</v>
      </c>
      <c r="M170">
        <f t="shared" si="18"/>
        <v>0</v>
      </c>
    </row>
    <row r="171" spans="1:13" x14ac:dyDescent="0.35">
      <c r="A171" s="2">
        <v>0</v>
      </c>
      <c r="B171" s="2">
        <v>0</v>
      </c>
      <c r="C171" s="2">
        <v>37</v>
      </c>
      <c r="D171" s="2">
        <v>20</v>
      </c>
      <c r="E171" s="2">
        <v>0</v>
      </c>
      <c r="F171" s="2">
        <v>135</v>
      </c>
      <c r="G171" s="2">
        <v>84</v>
      </c>
      <c r="H171" s="2">
        <f t="shared" si="13"/>
        <v>-2.597925357602767</v>
      </c>
      <c r="I171">
        <f t="shared" si="14"/>
        <v>7.442782928126665E-2</v>
      </c>
      <c r="J171">
        <f t="shared" si="15"/>
        <v>6.927206020999549E-2</v>
      </c>
      <c r="K171">
        <f t="shared" si="16"/>
        <v>0.93072793979000457</v>
      </c>
      <c r="L171">
        <f t="shared" si="17"/>
        <v>-3.11772486803574E-2</v>
      </c>
      <c r="M171">
        <f t="shared" si="18"/>
        <v>0</v>
      </c>
    </row>
    <row r="172" spans="1:13" x14ac:dyDescent="0.35">
      <c r="A172" s="2">
        <v>0</v>
      </c>
      <c r="B172" s="2">
        <v>0</v>
      </c>
      <c r="C172" s="2">
        <v>64</v>
      </c>
      <c r="D172" s="2">
        <v>0</v>
      </c>
      <c r="E172" s="2">
        <v>0</v>
      </c>
      <c r="F172" s="2">
        <v>155</v>
      </c>
      <c r="G172" s="2">
        <v>91</v>
      </c>
      <c r="H172" s="2">
        <f t="shared" si="13"/>
        <v>-0.96993027432542878</v>
      </c>
      <c r="I172">
        <f t="shared" si="14"/>
        <v>0.37910947084545876</v>
      </c>
      <c r="J172">
        <f t="shared" si="15"/>
        <v>0.27489440023426631</v>
      </c>
      <c r="K172">
        <f t="shared" si="16"/>
        <v>0.72510559976573363</v>
      </c>
      <c r="L172">
        <f t="shared" si="17"/>
        <v>-0.13959874093810237</v>
      </c>
      <c r="M172">
        <f t="shared" si="18"/>
        <v>0</v>
      </c>
    </row>
    <row r="173" spans="1:13" x14ac:dyDescent="0.35">
      <c r="A173" s="2">
        <v>0</v>
      </c>
      <c r="B173" s="2">
        <v>0</v>
      </c>
      <c r="C173" s="2">
        <v>56</v>
      </c>
      <c r="D173" s="2">
        <v>20</v>
      </c>
      <c r="E173" s="2">
        <v>0</v>
      </c>
      <c r="F173" s="2">
        <v>117.5</v>
      </c>
      <c r="G173" s="2">
        <v>75</v>
      </c>
      <c r="H173" s="2">
        <f t="shared" si="13"/>
        <v>-1.7662054596816699</v>
      </c>
      <c r="I173">
        <f t="shared" si="14"/>
        <v>0.17098055204442406</v>
      </c>
      <c r="J173">
        <f t="shared" si="15"/>
        <v>0.14601485203653278</v>
      </c>
      <c r="K173">
        <f t="shared" si="16"/>
        <v>0.85398514796346725</v>
      </c>
      <c r="L173">
        <f t="shared" si="17"/>
        <v>-6.8549682254320066E-2</v>
      </c>
      <c r="M173">
        <f t="shared" si="18"/>
        <v>0</v>
      </c>
    </row>
    <row r="174" spans="1:13" x14ac:dyDescent="0.35">
      <c r="A174" s="2">
        <v>0</v>
      </c>
      <c r="B174" s="2">
        <v>1</v>
      </c>
      <c r="C174" s="2">
        <v>43</v>
      </c>
      <c r="D174" s="2">
        <v>30</v>
      </c>
      <c r="E174" s="2">
        <v>0</v>
      </c>
      <c r="F174" s="2">
        <v>125</v>
      </c>
      <c r="G174" s="2">
        <v>76</v>
      </c>
      <c r="H174" s="2">
        <f t="shared" si="13"/>
        <v>-1.8152167078848702</v>
      </c>
      <c r="I174">
        <f t="shared" si="14"/>
        <v>0.1628026239548388</v>
      </c>
      <c r="J174">
        <f t="shared" si="15"/>
        <v>0.14000882058652953</v>
      </c>
      <c r="K174">
        <f t="shared" si="16"/>
        <v>0.85999117941347047</v>
      </c>
      <c r="L174">
        <f t="shared" si="17"/>
        <v>-6.5506003118876471E-2</v>
      </c>
      <c r="M174">
        <f t="shared" si="18"/>
        <v>0</v>
      </c>
    </row>
    <row r="175" spans="1:13" x14ac:dyDescent="0.35">
      <c r="A175" s="2">
        <v>0</v>
      </c>
      <c r="B175" s="2">
        <v>1</v>
      </c>
      <c r="C175" s="2">
        <v>45</v>
      </c>
      <c r="D175" s="2">
        <v>18</v>
      </c>
      <c r="E175" s="2">
        <v>0</v>
      </c>
      <c r="F175" s="2">
        <v>124</v>
      </c>
      <c r="G175" s="2">
        <v>75</v>
      </c>
      <c r="H175" s="2">
        <f t="shared" si="13"/>
        <v>-1.9976807949959206</v>
      </c>
      <c r="I175">
        <f t="shared" si="14"/>
        <v>0.13564951774900227</v>
      </c>
      <c r="J175">
        <f t="shared" si="15"/>
        <v>0.11944663879915732</v>
      </c>
      <c r="K175">
        <f t="shared" si="16"/>
        <v>0.88055336120084271</v>
      </c>
      <c r="L175">
        <f t="shared" si="17"/>
        <v>-5.5244320817797614E-2</v>
      </c>
      <c r="M175">
        <f t="shared" si="18"/>
        <v>0</v>
      </c>
    </row>
    <row r="176" spans="1:13" x14ac:dyDescent="0.35">
      <c r="A176" s="2">
        <v>0</v>
      </c>
      <c r="B176" s="2">
        <v>1</v>
      </c>
      <c r="C176" s="2">
        <v>61</v>
      </c>
      <c r="D176" s="2">
        <v>0</v>
      </c>
      <c r="E176" s="2">
        <v>0</v>
      </c>
      <c r="F176" s="2">
        <v>143</v>
      </c>
      <c r="G176" s="2">
        <v>78</v>
      </c>
      <c r="H176" s="2">
        <f t="shared" si="13"/>
        <v>-1.0728301346418334</v>
      </c>
      <c r="I176">
        <f t="shared" si="14"/>
        <v>0.34203912952728155</v>
      </c>
      <c r="J176">
        <f t="shared" si="15"/>
        <v>0.25486524349536743</v>
      </c>
      <c r="K176">
        <f t="shared" si="16"/>
        <v>0.74513475650463257</v>
      </c>
      <c r="L176">
        <f t="shared" si="17"/>
        <v>-0.12776517864223869</v>
      </c>
      <c r="M176">
        <f t="shared" si="18"/>
        <v>0</v>
      </c>
    </row>
    <row r="177" spans="1:13" x14ac:dyDescent="0.35">
      <c r="A177" s="2">
        <v>0</v>
      </c>
      <c r="B177" s="2">
        <v>0</v>
      </c>
      <c r="C177" s="2">
        <v>66</v>
      </c>
      <c r="D177" s="2">
        <v>0</v>
      </c>
      <c r="E177" s="2">
        <v>0</v>
      </c>
      <c r="F177" s="2">
        <v>166</v>
      </c>
      <c r="G177" s="2">
        <v>132</v>
      </c>
      <c r="H177" s="2">
        <f t="shared" si="13"/>
        <v>-0.27327220552479403</v>
      </c>
      <c r="I177">
        <f t="shared" si="14"/>
        <v>0.76088564216161014</v>
      </c>
      <c r="J177">
        <f t="shared" si="15"/>
        <v>0.43210395038917454</v>
      </c>
      <c r="K177">
        <f t="shared" si="16"/>
        <v>0.5678960496108254</v>
      </c>
      <c r="L177">
        <f t="shared" si="17"/>
        <v>-0.24573115233817669</v>
      </c>
      <c r="M177">
        <f t="shared" si="18"/>
        <v>1</v>
      </c>
    </row>
    <row r="178" spans="1:13" x14ac:dyDescent="0.35">
      <c r="A178" s="2">
        <v>0</v>
      </c>
      <c r="B178" s="2">
        <v>0</v>
      </c>
      <c r="C178" s="2">
        <v>34</v>
      </c>
      <c r="D178" s="2">
        <v>0</v>
      </c>
      <c r="E178" s="2">
        <v>0</v>
      </c>
      <c r="F178" s="2">
        <v>107</v>
      </c>
      <c r="G178" s="2">
        <v>80</v>
      </c>
      <c r="H178" s="2">
        <f t="shared" si="13"/>
        <v>-3.7529325420835535</v>
      </c>
      <c r="I178">
        <f t="shared" si="14"/>
        <v>2.344888010178988E-2</v>
      </c>
      <c r="J178">
        <f t="shared" si="15"/>
        <v>2.2911628081959217E-2</v>
      </c>
      <c r="K178">
        <f t="shared" si="16"/>
        <v>0.97708837191804077</v>
      </c>
      <c r="L178">
        <f t="shared" si="17"/>
        <v>-1.0066155113662533E-2</v>
      </c>
      <c r="M178">
        <f t="shared" si="18"/>
        <v>0</v>
      </c>
    </row>
    <row r="179" spans="1:13" x14ac:dyDescent="0.35">
      <c r="A179" s="2">
        <v>0</v>
      </c>
      <c r="B179" s="2">
        <v>0</v>
      </c>
      <c r="C179" s="2">
        <v>52</v>
      </c>
      <c r="D179" s="2">
        <v>0</v>
      </c>
      <c r="E179" s="2">
        <v>0</v>
      </c>
      <c r="F179" s="2">
        <v>126.5</v>
      </c>
      <c r="G179" s="2">
        <v>65</v>
      </c>
      <c r="H179" s="2">
        <f t="shared" si="13"/>
        <v>-2.4404506969705642</v>
      </c>
      <c r="I179">
        <f t="shared" si="14"/>
        <v>8.7121577181340046E-2</v>
      </c>
      <c r="J179">
        <f t="shared" si="15"/>
        <v>8.0139681715477085E-2</v>
      </c>
      <c r="K179">
        <f t="shared" si="16"/>
        <v>0.91986031828452286</v>
      </c>
      <c r="L179">
        <f t="shared" si="17"/>
        <v>-3.6278115702151323E-2</v>
      </c>
      <c r="M179">
        <f t="shared" si="18"/>
        <v>0</v>
      </c>
    </row>
    <row r="180" spans="1:13" x14ac:dyDescent="0.35">
      <c r="A180" s="2">
        <v>0</v>
      </c>
      <c r="B180" s="2">
        <v>1</v>
      </c>
      <c r="C180" s="2">
        <v>45</v>
      </c>
      <c r="D180" s="2">
        <v>43</v>
      </c>
      <c r="E180" s="2">
        <v>0</v>
      </c>
      <c r="F180" s="2">
        <v>139.5</v>
      </c>
      <c r="G180" s="2">
        <v>78</v>
      </c>
      <c r="H180" s="2">
        <f t="shared" si="13"/>
        <v>-1.127156024463746</v>
      </c>
      <c r="I180">
        <f t="shared" si="14"/>
        <v>0.32395326271851493</v>
      </c>
      <c r="J180">
        <f t="shared" si="15"/>
        <v>0.24468632831746001</v>
      </c>
      <c r="K180">
        <f t="shared" si="16"/>
        <v>0.75531367168253993</v>
      </c>
      <c r="L180">
        <f t="shared" si="17"/>
        <v>-0.12187265421114918</v>
      </c>
      <c r="M180">
        <f t="shared" si="18"/>
        <v>0</v>
      </c>
    </row>
    <row r="181" spans="1:13" x14ac:dyDescent="0.35">
      <c r="A181" s="2">
        <v>0</v>
      </c>
      <c r="B181" s="2">
        <v>0</v>
      </c>
      <c r="C181" s="2">
        <v>43</v>
      </c>
      <c r="D181" s="2">
        <v>0</v>
      </c>
      <c r="E181" s="2">
        <v>0</v>
      </c>
      <c r="F181" s="2">
        <v>115</v>
      </c>
      <c r="G181" s="2">
        <v>78</v>
      </c>
      <c r="H181" s="2">
        <f t="shared" si="13"/>
        <v>-3.0726313799150251</v>
      </c>
      <c r="I181">
        <f t="shared" si="14"/>
        <v>4.6299163735791293E-2</v>
      </c>
      <c r="J181">
        <f t="shared" si="15"/>
        <v>4.4250406901292942E-2</v>
      </c>
      <c r="K181">
        <f t="shared" si="16"/>
        <v>0.95574959309870711</v>
      </c>
      <c r="L181">
        <f t="shared" si="17"/>
        <v>-1.9655878205637183E-2</v>
      </c>
      <c r="M181">
        <f t="shared" si="18"/>
        <v>0</v>
      </c>
    </row>
    <row r="182" spans="1:13" x14ac:dyDescent="0.35">
      <c r="A182" s="2">
        <v>0</v>
      </c>
      <c r="B182" s="2">
        <v>1</v>
      </c>
      <c r="C182" s="2">
        <v>49</v>
      </c>
      <c r="D182" s="2">
        <v>30</v>
      </c>
      <c r="E182" s="2">
        <v>0</v>
      </c>
      <c r="F182" s="2">
        <v>114</v>
      </c>
      <c r="G182" s="2">
        <v>92</v>
      </c>
      <c r="H182" s="2">
        <f t="shared" si="13"/>
        <v>-1.4616662761542702</v>
      </c>
      <c r="I182">
        <f t="shared" si="14"/>
        <v>0.23184962718327329</v>
      </c>
      <c r="J182">
        <f t="shared" si="15"/>
        <v>0.18821260490488337</v>
      </c>
      <c r="K182">
        <f t="shared" si="16"/>
        <v>0.81178739509511666</v>
      </c>
      <c r="L182">
        <f t="shared" si="17"/>
        <v>-9.0557696407666324E-2</v>
      </c>
      <c r="M182">
        <f t="shared" si="18"/>
        <v>0</v>
      </c>
    </row>
    <row r="183" spans="1:13" x14ac:dyDescent="0.35">
      <c r="A183" s="2">
        <v>0</v>
      </c>
      <c r="B183" s="2">
        <v>0</v>
      </c>
      <c r="C183" s="2">
        <v>57</v>
      </c>
      <c r="D183" s="2">
        <v>0</v>
      </c>
      <c r="E183" s="2">
        <v>0</v>
      </c>
      <c r="F183" s="2">
        <v>123</v>
      </c>
      <c r="G183" s="2">
        <v>74</v>
      </c>
      <c r="H183" s="2">
        <f t="shared" si="13"/>
        <v>-2.0950981392563177</v>
      </c>
      <c r="I183">
        <f t="shared" si="14"/>
        <v>0.12305816622442536</v>
      </c>
      <c r="J183">
        <f t="shared" si="15"/>
        <v>0.10957416982072336</v>
      </c>
      <c r="K183">
        <f t="shared" si="16"/>
        <v>0.89042583017927668</v>
      </c>
      <c r="L183">
        <f t="shared" si="17"/>
        <v>-5.0402250131551245E-2</v>
      </c>
      <c r="M183">
        <f t="shared" si="18"/>
        <v>0</v>
      </c>
    </row>
    <row r="184" spans="1:13" x14ac:dyDescent="0.35">
      <c r="A184" s="2">
        <v>0</v>
      </c>
      <c r="B184" s="2">
        <v>0</v>
      </c>
      <c r="C184" s="2">
        <v>48</v>
      </c>
      <c r="D184" s="2">
        <v>0</v>
      </c>
      <c r="E184" s="2">
        <v>0</v>
      </c>
      <c r="F184" s="2">
        <v>96</v>
      </c>
      <c r="G184" s="2">
        <v>68</v>
      </c>
      <c r="H184" s="2">
        <f t="shared" si="13"/>
        <v>-3.1605383917235548</v>
      </c>
      <c r="I184">
        <f t="shared" si="14"/>
        <v>4.240290556042707E-2</v>
      </c>
      <c r="J184">
        <f t="shared" si="15"/>
        <v>4.0678038534082937E-2</v>
      </c>
      <c r="K184">
        <f t="shared" si="16"/>
        <v>0.95932196146591708</v>
      </c>
      <c r="L184">
        <f t="shared" si="17"/>
        <v>-1.8035613244725565E-2</v>
      </c>
      <c r="M184">
        <f t="shared" si="18"/>
        <v>0</v>
      </c>
    </row>
    <row r="185" spans="1:13" x14ac:dyDescent="0.35">
      <c r="A185" s="2">
        <v>0</v>
      </c>
      <c r="B185" s="2">
        <v>0</v>
      </c>
      <c r="C185" s="2">
        <v>36</v>
      </c>
      <c r="D185" s="2">
        <v>20</v>
      </c>
      <c r="E185" s="2">
        <v>0</v>
      </c>
      <c r="F185" s="2">
        <v>117.5</v>
      </c>
      <c r="G185" s="2">
        <v>74</v>
      </c>
      <c r="H185" s="2">
        <f t="shared" si="13"/>
        <v>-3.0410429858437595</v>
      </c>
      <c r="I185">
        <f t="shared" si="14"/>
        <v>4.7785024390437129E-2</v>
      </c>
      <c r="J185">
        <f t="shared" si="15"/>
        <v>4.5605752399674446E-2</v>
      </c>
      <c r="K185">
        <f t="shared" si="16"/>
        <v>0.95439424760032554</v>
      </c>
      <c r="L185">
        <f t="shared" si="17"/>
        <v>-2.0272186943503606E-2</v>
      </c>
      <c r="M185">
        <f t="shared" si="18"/>
        <v>0</v>
      </c>
    </row>
    <row r="186" spans="1:13" x14ac:dyDescent="0.35">
      <c r="A186" s="2">
        <v>0</v>
      </c>
      <c r="B186" s="2">
        <v>0</v>
      </c>
      <c r="C186" s="2">
        <v>38</v>
      </c>
      <c r="D186" s="2">
        <v>9</v>
      </c>
      <c r="E186" s="2">
        <v>0</v>
      </c>
      <c r="F186" s="2">
        <v>124</v>
      </c>
      <c r="G186" s="2">
        <v>68</v>
      </c>
      <c r="H186" s="2">
        <f t="shared" si="13"/>
        <v>-3.1257497004447323</v>
      </c>
      <c r="I186">
        <f t="shared" si="14"/>
        <v>4.3904006429038134E-2</v>
      </c>
      <c r="J186">
        <f t="shared" si="15"/>
        <v>4.2057513103358909E-2</v>
      </c>
      <c r="K186">
        <f t="shared" si="16"/>
        <v>0.95794248689664108</v>
      </c>
      <c r="L186">
        <f t="shared" si="17"/>
        <v>-1.866056437992758E-2</v>
      </c>
      <c r="M186">
        <f t="shared" si="18"/>
        <v>0</v>
      </c>
    </row>
    <row r="187" spans="1:13" x14ac:dyDescent="0.35">
      <c r="A187" s="2">
        <v>0</v>
      </c>
      <c r="B187" s="2">
        <v>0</v>
      </c>
      <c r="C187" s="2">
        <v>60</v>
      </c>
      <c r="D187" s="2">
        <v>0</v>
      </c>
      <c r="E187" s="2">
        <v>0</v>
      </c>
      <c r="F187" s="2">
        <v>130</v>
      </c>
      <c r="G187" s="2">
        <v>84</v>
      </c>
      <c r="H187" s="2">
        <f t="shared" si="13"/>
        <v>-1.6960903122675104</v>
      </c>
      <c r="I187">
        <f t="shared" si="14"/>
        <v>0.18339915762597545</v>
      </c>
      <c r="J187">
        <f t="shared" si="15"/>
        <v>0.15497658287495628</v>
      </c>
      <c r="K187">
        <f t="shared" si="16"/>
        <v>0.8450234171250437</v>
      </c>
      <c r="L187">
        <f t="shared" si="17"/>
        <v>-7.3131255799096212E-2</v>
      </c>
      <c r="M187">
        <f t="shared" si="18"/>
        <v>0</v>
      </c>
    </row>
    <row r="188" spans="1:13" x14ac:dyDescent="0.35">
      <c r="A188" s="2">
        <v>0</v>
      </c>
      <c r="B188" s="2">
        <v>0</v>
      </c>
      <c r="C188" s="2">
        <v>40</v>
      </c>
      <c r="D188" s="2">
        <v>0</v>
      </c>
      <c r="E188" s="2">
        <v>0</v>
      </c>
      <c r="F188" s="2">
        <v>106</v>
      </c>
      <c r="G188" s="2">
        <v>83</v>
      </c>
      <c r="H188" s="2">
        <f t="shared" si="13"/>
        <v>-3.360959854580817</v>
      </c>
      <c r="I188">
        <f t="shared" si="14"/>
        <v>3.4701934143364782E-2</v>
      </c>
      <c r="J188">
        <f t="shared" si="15"/>
        <v>3.3538097299580967E-2</v>
      </c>
      <c r="K188">
        <f t="shared" si="16"/>
        <v>0.96646190270041898</v>
      </c>
      <c r="L188">
        <f t="shared" si="17"/>
        <v>-1.4815260904010226E-2</v>
      </c>
      <c r="M188">
        <f t="shared" si="18"/>
        <v>0</v>
      </c>
    </row>
    <row r="189" spans="1:13" x14ac:dyDescent="0.35">
      <c r="A189" s="2">
        <v>0</v>
      </c>
      <c r="B189" s="2">
        <v>0</v>
      </c>
      <c r="C189" s="2">
        <v>43</v>
      </c>
      <c r="D189" s="2">
        <v>0</v>
      </c>
      <c r="E189" s="2">
        <v>0</v>
      </c>
      <c r="F189" s="2">
        <v>160</v>
      </c>
      <c r="G189" s="2">
        <v>84</v>
      </c>
      <c r="H189" s="2">
        <f t="shared" si="13"/>
        <v>-2.2840485414972482</v>
      </c>
      <c r="I189">
        <f t="shared" si="14"/>
        <v>0.10187094198431763</v>
      </c>
      <c r="J189">
        <f t="shared" si="15"/>
        <v>9.2452698499210909E-2</v>
      </c>
      <c r="K189">
        <f t="shared" si="16"/>
        <v>0.90754730150078911</v>
      </c>
      <c r="L189">
        <f t="shared" si="17"/>
        <v>-4.2130730208739406E-2</v>
      </c>
      <c r="M189">
        <f t="shared" si="18"/>
        <v>0</v>
      </c>
    </row>
    <row r="190" spans="1:13" x14ac:dyDescent="0.35">
      <c r="A190" s="2">
        <v>0</v>
      </c>
      <c r="B190" s="2">
        <v>1</v>
      </c>
      <c r="C190" s="2">
        <v>53</v>
      </c>
      <c r="D190" s="2">
        <v>0</v>
      </c>
      <c r="E190" s="2">
        <v>0</v>
      </c>
      <c r="F190" s="2">
        <v>142</v>
      </c>
      <c r="G190" s="2">
        <v>78</v>
      </c>
      <c r="H190" s="2">
        <f t="shared" si="13"/>
        <v>-1.5951982919040208</v>
      </c>
      <c r="I190">
        <f t="shared" si="14"/>
        <v>0.20286829737297069</v>
      </c>
      <c r="J190">
        <f t="shared" si="15"/>
        <v>0.16865379012484502</v>
      </c>
      <c r="K190">
        <f t="shared" si="16"/>
        <v>0.83134620987515495</v>
      </c>
      <c r="L190">
        <f t="shared" si="17"/>
        <v>-8.0218078831648706E-2</v>
      </c>
      <c r="M190">
        <f t="shared" si="18"/>
        <v>0</v>
      </c>
    </row>
    <row r="191" spans="1:13" x14ac:dyDescent="0.35">
      <c r="A191" s="2">
        <v>0</v>
      </c>
      <c r="B191" s="2">
        <v>0</v>
      </c>
      <c r="C191" s="2">
        <v>50</v>
      </c>
      <c r="D191" s="2">
        <v>0</v>
      </c>
      <c r="E191" s="2">
        <v>0</v>
      </c>
      <c r="F191" s="2">
        <v>131</v>
      </c>
      <c r="G191" s="2">
        <v>94</v>
      </c>
      <c r="H191" s="2">
        <f t="shared" si="13"/>
        <v>-2.217030327107322</v>
      </c>
      <c r="I191">
        <f t="shared" si="14"/>
        <v>0.10893212173528889</v>
      </c>
      <c r="J191">
        <f t="shared" si="15"/>
        <v>9.8231550516210825E-2</v>
      </c>
      <c r="K191">
        <f t="shared" si="16"/>
        <v>0.9017684494837892</v>
      </c>
      <c r="L191">
        <f t="shared" si="17"/>
        <v>-4.4904963590094764E-2</v>
      </c>
      <c r="M191">
        <f t="shared" si="18"/>
        <v>0</v>
      </c>
    </row>
    <row r="192" spans="1:13" x14ac:dyDescent="0.35">
      <c r="A192" s="2">
        <v>0</v>
      </c>
      <c r="B192" s="2">
        <v>1</v>
      </c>
      <c r="C192" s="2">
        <v>46</v>
      </c>
      <c r="D192" s="2">
        <v>0</v>
      </c>
      <c r="E192" s="2">
        <v>0</v>
      </c>
      <c r="F192" s="2">
        <v>136.5</v>
      </c>
      <c r="G192" s="2">
        <v>70</v>
      </c>
      <c r="H192" s="2">
        <f t="shared" si="13"/>
        <v>-2.2037965934665706</v>
      </c>
      <c r="I192">
        <f t="shared" si="14"/>
        <v>0.11038328137068806</v>
      </c>
      <c r="J192">
        <f t="shared" si="15"/>
        <v>9.9410071479487577E-2</v>
      </c>
      <c r="K192">
        <f t="shared" si="16"/>
        <v>0.90058992852051245</v>
      </c>
      <c r="L192">
        <f t="shared" si="17"/>
        <v>-4.5472914149039284E-2</v>
      </c>
      <c r="M192">
        <f t="shared" si="18"/>
        <v>0</v>
      </c>
    </row>
    <row r="193" spans="1:13" x14ac:dyDescent="0.35">
      <c r="A193" s="2">
        <v>0</v>
      </c>
      <c r="B193" s="2">
        <v>0</v>
      </c>
      <c r="C193" s="2">
        <v>59</v>
      </c>
      <c r="D193" s="2">
        <v>0</v>
      </c>
      <c r="E193" s="2">
        <v>0</v>
      </c>
      <c r="F193" s="2">
        <v>129</v>
      </c>
      <c r="G193" s="2">
        <v>70</v>
      </c>
      <c r="H193" s="2">
        <f t="shared" si="13"/>
        <v>-1.9092428014940399</v>
      </c>
      <c r="I193">
        <f t="shared" si="14"/>
        <v>0.14819255530458469</v>
      </c>
      <c r="J193">
        <f t="shared" si="15"/>
        <v>0.12906594335588006</v>
      </c>
      <c r="K193">
        <f t="shared" si="16"/>
        <v>0.87093405664411994</v>
      </c>
      <c r="L193">
        <f t="shared" si="17"/>
        <v>-6.001472664532629E-2</v>
      </c>
      <c r="M193">
        <f t="shared" si="18"/>
        <v>0</v>
      </c>
    </row>
    <row r="194" spans="1:13" x14ac:dyDescent="0.35">
      <c r="A194" s="2">
        <v>0</v>
      </c>
      <c r="B194" s="2">
        <v>1</v>
      </c>
      <c r="C194" s="2">
        <v>48</v>
      </c>
      <c r="D194" s="2">
        <v>0</v>
      </c>
      <c r="E194" s="2">
        <v>0</v>
      </c>
      <c r="F194" s="2">
        <v>112.5</v>
      </c>
      <c r="G194" s="2">
        <v>100</v>
      </c>
      <c r="H194" s="2">
        <f t="shared" si="13"/>
        <v>-2.1809353631325807</v>
      </c>
      <c r="I194">
        <f t="shared" si="14"/>
        <v>0.11293584519507829</v>
      </c>
      <c r="J194">
        <f t="shared" si="15"/>
        <v>0.10147561126965284</v>
      </c>
      <c r="K194">
        <f t="shared" si="16"/>
        <v>0.89852438873034712</v>
      </c>
      <c r="L194">
        <f t="shared" si="17"/>
        <v>-4.647013029984795E-2</v>
      </c>
      <c r="M194">
        <f t="shared" si="18"/>
        <v>0</v>
      </c>
    </row>
    <row r="195" spans="1:13" x14ac:dyDescent="0.35">
      <c r="A195" s="2">
        <v>0</v>
      </c>
      <c r="B195" s="2">
        <v>0</v>
      </c>
      <c r="C195" s="2">
        <v>48</v>
      </c>
      <c r="D195" s="2">
        <v>0</v>
      </c>
      <c r="E195" s="2">
        <v>0</v>
      </c>
      <c r="F195" s="2">
        <v>159</v>
      </c>
      <c r="G195" s="2">
        <v>63</v>
      </c>
      <c r="H195" s="2">
        <f t="shared" si="13"/>
        <v>-2.184431689438485</v>
      </c>
      <c r="I195">
        <f t="shared" si="14"/>
        <v>0.11254167410555653</v>
      </c>
      <c r="J195">
        <f t="shared" si="15"/>
        <v>0.10115726603772932</v>
      </c>
      <c r="K195">
        <f t="shared" si="16"/>
        <v>0.89884273396227066</v>
      </c>
      <c r="L195">
        <f t="shared" si="17"/>
        <v>-4.6316287963171401E-2</v>
      </c>
      <c r="M195">
        <f t="shared" si="18"/>
        <v>0</v>
      </c>
    </row>
    <row r="196" spans="1:13" x14ac:dyDescent="0.35">
      <c r="A196" s="2">
        <v>0</v>
      </c>
      <c r="B196" s="2">
        <v>0</v>
      </c>
      <c r="C196" s="2">
        <v>36</v>
      </c>
      <c r="D196" s="2">
        <v>3</v>
      </c>
      <c r="E196" s="2">
        <v>0</v>
      </c>
      <c r="F196" s="2">
        <v>108</v>
      </c>
      <c r="G196" s="2">
        <v>75</v>
      </c>
      <c r="H196" s="2">
        <f t="shared" si="13"/>
        <v>-3.5870802196510674</v>
      </c>
      <c r="I196">
        <f t="shared" si="14"/>
        <v>2.7679029240161773E-2</v>
      </c>
      <c r="J196">
        <f t="shared" si="15"/>
        <v>2.6933535133656372E-2</v>
      </c>
      <c r="K196">
        <f t="shared" si="16"/>
        <v>0.97306646486634363</v>
      </c>
      <c r="L196">
        <f t="shared" si="17"/>
        <v>-1.185749442963932E-2</v>
      </c>
      <c r="M196">
        <f t="shared" si="18"/>
        <v>0</v>
      </c>
    </row>
    <row r="197" spans="1:13" x14ac:dyDescent="0.35">
      <c r="A197" s="2">
        <v>0</v>
      </c>
      <c r="B197" s="2">
        <v>1</v>
      </c>
      <c r="C197" s="2">
        <v>59</v>
      </c>
      <c r="D197" s="2">
        <v>20</v>
      </c>
      <c r="E197" s="2">
        <v>0</v>
      </c>
      <c r="F197" s="2">
        <v>155</v>
      </c>
      <c r="G197" s="2">
        <v>75</v>
      </c>
      <c r="H197" s="2">
        <f t="shared" si="13"/>
        <v>-0.56098558495340711</v>
      </c>
      <c r="I197">
        <f t="shared" si="14"/>
        <v>0.570646366128988</v>
      </c>
      <c r="J197">
        <f t="shared" si="15"/>
        <v>0.36331944506095409</v>
      </c>
      <c r="K197">
        <f t="shared" si="16"/>
        <v>0.63668055493904596</v>
      </c>
      <c r="L197">
        <f t="shared" si="17"/>
        <v>-0.19607841385789562</v>
      </c>
      <c r="M197">
        <f t="shared" si="18"/>
        <v>0</v>
      </c>
    </row>
    <row r="198" spans="1:13" x14ac:dyDescent="0.35">
      <c r="A198" s="2">
        <v>0</v>
      </c>
      <c r="B198" s="2">
        <v>0</v>
      </c>
      <c r="C198" s="2">
        <v>55</v>
      </c>
      <c r="D198" s="2">
        <v>0</v>
      </c>
      <c r="E198" s="2">
        <v>0</v>
      </c>
      <c r="F198" s="2">
        <v>124</v>
      </c>
      <c r="G198" s="2">
        <v>80</v>
      </c>
      <c r="H198" s="2">
        <f t="shared" si="13"/>
        <v>-2.1481032029297413</v>
      </c>
      <c r="I198">
        <f t="shared" si="14"/>
        <v>0.11670531426087483</v>
      </c>
      <c r="J198">
        <f t="shared" si="15"/>
        <v>0.10450860470572738</v>
      </c>
      <c r="K198">
        <f t="shared" si="16"/>
        <v>0.89549139529427257</v>
      </c>
      <c r="L198">
        <f t="shared" si="17"/>
        <v>-4.7938582896099778E-2</v>
      </c>
      <c r="M198">
        <f t="shared" si="18"/>
        <v>0</v>
      </c>
    </row>
    <row r="199" spans="1:13" x14ac:dyDescent="0.35">
      <c r="A199" s="2">
        <v>0</v>
      </c>
      <c r="B199" s="2">
        <v>1</v>
      </c>
      <c r="C199" s="2">
        <v>40</v>
      </c>
      <c r="D199" s="2">
        <v>43</v>
      </c>
      <c r="E199" s="2">
        <v>0</v>
      </c>
      <c r="F199" s="2">
        <v>129</v>
      </c>
      <c r="G199" s="2">
        <v>60</v>
      </c>
      <c r="H199" s="2">
        <f t="shared" si="13"/>
        <v>-1.785936470467572</v>
      </c>
      <c r="I199">
        <f t="shared" si="14"/>
        <v>0.16763999756212788</v>
      </c>
      <c r="J199">
        <f t="shared" si="15"/>
        <v>0.14357164700775685</v>
      </c>
      <c r="K199">
        <f t="shared" si="16"/>
        <v>0.85642835299224318</v>
      </c>
      <c r="L199">
        <f t="shared" si="17"/>
        <v>-6.7308963348351611E-2</v>
      </c>
      <c r="M199">
        <f t="shared" si="18"/>
        <v>0</v>
      </c>
    </row>
    <row r="200" spans="1:13" x14ac:dyDescent="0.35">
      <c r="A200" s="2">
        <v>0</v>
      </c>
      <c r="B200" s="2">
        <v>1</v>
      </c>
      <c r="C200" s="2">
        <v>65</v>
      </c>
      <c r="D200" s="2">
        <v>0</v>
      </c>
      <c r="E200" s="2">
        <v>0</v>
      </c>
      <c r="F200" s="2">
        <v>139</v>
      </c>
      <c r="G200" s="2">
        <v>73</v>
      </c>
      <c r="H200" s="2">
        <f t="shared" si="13"/>
        <v>-0.93250439915096628</v>
      </c>
      <c r="I200">
        <f t="shared" si="14"/>
        <v>0.3935668266854811</v>
      </c>
      <c r="J200">
        <f t="shared" si="15"/>
        <v>0.28241690254751345</v>
      </c>
      <c r="K200">
        <f t="shared" si="16"/>
        <v>0.71758309745248661</v>
      </c>
      <c r="L200">
        <f t="shared" si="17"/>
        <v>-0.14412779957596095</v>
      </c>
      <c r="M200">
        <f t="shared" si="18"/>
        <v>0</v>
      </c>
    </row>
    <row r="201" spans="1:13" x14ac:dyDescent="0.35">
      <c r="A201" s="2">
        <v>0</v>
      </c>
      <c r="B201" s="2">
        <v>0</v>
      </c>
      <c r="C201" s="2">
        <v>45</v>
      </c>
      <c r="D201" s="2">
        <v>0</v>
      </c>
      <c r="E201" s="2">
        <v>0</v>
      </c>
      <c r="F201" s="2">
        <v>134</v>
      </c>
      <c r="G201" s="2">
        <v>76</v>
      </c>
      <c r="H201" s="2">
        <f t="shared" ref="H201:H264" si="19">A$2+SUMPRODUCT(B$2:G$2,B201:G201)</f>
        <v>-2.6564177640260898</v>
      </c>
      <c r="I201">
        <f t="shared" ref="I201:I264" si="20">EXP(H201)</f>
        <v>7.0199242119575664E-2</v>
      </c>
      <c r="J201">
        <f t="shared" ref="J201:J264" si="21">I201/(1+I201)</f>
        <v>6.559455413231563E-2</v>
      </c>
      <c r="K201">
        <f t="shared" ref="K201:K264" si="22">IF(A201=1,J201,1-J201)</f>
        <v>0.93440544586768437</v>
      </c>
      <c r="L201">
        <f t="shared" ref="L201:L264" si="23">LOG(K201)</f>
        <v>-2.9464639085065761E-2</v>
      </c>
      <c r="M201">
        <f t="shared" ref="M201:M264" si="24">IF(J201&gt;J$1,1,0)</f>
        <v>0</v>
      </c>
    </row>
    <row r="202" spans="1:13" x14ac:dyDescent="0.35">
      <c r="A202" s="2">
        <v>0</v>
      </c>
      <c r="B202" s="2">
        <v>0</v>
      </c>
      <c r="C202" s="2">
        <v>40</v>
      </c>
      <c r="D202" s="2">
        <v>20</v>
      </c>
      <c r="E202" s="2">
        <v>0</v>
      </c>
      <c r="F202" s="2">
        <v>124</v>
      </c>
      <c r="G202" s="2">
        <v>69</v>
      </c>
      <c r="H202" s="2">
        <f t="shared" si="19"/>
        <v>-2.7300782432867337</v>
      </c>
      <c r="I202">
        <f t="shared" si="20"/>
        <v>6.521418689617689E-2</v>
      </c>
      <c r="J202">
        <f t="shared" si="21"/>
        <v>6.1221665744236951E-2</v>
      </c>
      <c r="K202">
        <f t="shared" si="22"/>
        <v>0.93877833425576307</v>
      </c>
      <c r="L202">
        <f t="shared" si="23"/>
        <v>-2.7436941891664839E-2</v>
      </c>
      <c r="M202">
        <f t="shared" si="24"/>
        <v>0</v>
      </c>
    </row>
    <row r="203" spans="1:13" x14ac:dyDescent="0.35">
      <c r="A203" s="2">
        <v>0</v>
      </c>
      <c r="B203" s="2">
        <v>1</v>
      </c>
      <c r="C203" s="2">
        <v>63</v>
      </c>
      <c r="D203" s="2">
        <v>30</v>
      </c>
      <c r="E203" s="2">
        <v>0</v>
      </c>
      <c r="F203" s="2">
        <v>130.5</v>
      </c>
      <c r="G203" s="2">
        <v>72</v>
      </c>
      <c r="H203" s="2">
        <f t="shared" si="19"/>
        <v>-0.49872418479999858</v>
      </c>
      <c r="I203">
        <f t="shared" si="20"/>
        <v>0.60730497458387322</v>
      </c>
      <c r="J203">
        <f t="shared" si="21"/>
        <v>0.37784053691559238</v>
      </c>
      <c r="K203">
        <f t="shared" si="22"/>
        <v>0.62215946308440762</v>
      </c>
      <c r="L203">
        <f t="shared" si="23"/>
        <v>-0.20609828884330686</v>
      </c>
      <c r="M203">
        <f t="shared" si="24"/>
        <v>0</v>
      </c>
    </row>
    <row r="204" spans="1:13" x14ac:dyDescent="0.35">
      <c r="A204" s="2">
        <v>0</v>
      </c>
      <c r="B204" s="2">
        <v>1</v>
      </c>
      <c r="C204" s="2">
        <v>46</v>
      </c>
      <c r="D204" s="2">
        <v>30</v>
      </c>
      <c r="E204" s="2">
        <v>0</v>
      </c>
      <c r="F204" s="2">
        <v>147</v>
      </c>
      <c r="G204" s="2">
        <v>75</v>
      </c>
      <c r="H204" s="2">
        <f t="shared" si="19"/>
        <v>-1.277439019047673</v>
      </c>
      <c r="I204">
        <f t="shared" si="20"/>
        <v>0.27875026123351021</v>
      </c>
      <c r="J204">
        <f t="shared" si="21"/>
        <v>0.2179864745166282</v>
      </c>
      <c r="K204">
        <f t="shared" si="22"/>
        <v>0.78201352548337177</v>
      </c>
      <c r="L204">
        <f t="shared" si="23"/>
        <v>-0.10678573544143684</v>
      </c>
      <c r="M204">
        <f t="shared" si="24"/>
        <v>0</v>
      </c>
    </row>
    <row r="205" spans="1:13" x14ac:dyDescent="0.35">
      <c r="A205" s="2">
        <v>0</v>
      </c>
      <c r="B205" s="2">
        <v>1</v>
      </c>
      <c r="C205" s="2">
        <v>55</v>
      </c>
      <c r="D205" s="2">
        <v>5</v>
      </c>
      <c r="E205" s="2">
        <v>0</v>
      </c>
      <c r="F205" s="2">
        <v>107.5</v>
      </c>
      <c r="G205" s="2">
        <v>74</v>
      </c>
      <c r="H205" s="2">
        <f t="shared" si="19"/>
        <v>-1.9495234435234421</v>
      </c>
      <c r="I205">
        <f t="shared" si="20"/>
        <v>0.14234188937499406</v>
      </c>
      <c r="J205">
        <f t="shared" si="21"/>
        <v>0.12460533111752833</v>
      </c>
      <c r="K205">
        <f t="shared" si="22"/>
        <v>0.87539466888247164</v>
      </c>
      <c r="L205">
        <f t="shared" si="23"/>
        <v>-5.7796102550383498E-2</v>
      </c>
      <c r="M205">
        <f t="shared" si="24"/>
        <v>0</v>
      </c>
    </row>
    <row r="206" spans="1:13" x14ac:dyDescent="0.35">
      <c r="A206" s="2">
        <v>0</v>
      </c>
      <c r="B206" s="2">
        <v>0</v>
      </c>
      <c r="C206" s="2">
        <v>60</v>
      </c>
      <c r="D206" s="2">
        <v>20</v>
      </c>
      <c r="E206" s="2">
        <v>0</v>
      </c>
      <c r="F206" s="2">
        <v>200</v>
      </c>
      <c r="G206" s="2">
        <v>150</v>
      </c>
      <c r="H206" s="2">
        <f t="shared" si="19"/>
        <v>0.54349810914416707</v>
      </c>
      <c r="I206">
        <f t="shared" si="20"/>
        <v>1.7220201529226435</v>
      </c>
      <c r="J206">
        <f t="shared" si="21"/>
        <v>0.63262579120646989</v>
      </c>
      <c r="K206">
        <f t="shared" si="22"/>
        <v>0.36737420879353011</v>
      </c>
      <c r="L206">
        <f t="shared" si="23"/>
        <v>-0.43489133624964454</v>
      </c>
      <c r="M206">
        <f t="shared" si="24"/>
        <v>1</v>
      </c>
    </row>
    <row r="207" spans="1:13" x14ac:dyDescent="0.35">
      <c r="A207" s="2">
        <v>0</v>
      </c>
      <c r="B207" s="2">
        <v>1</v>
      </c>
      <c r="C207" s="2">
        <v>38</v>
      </c>
      <c r="D207" s="2">
        <v>20</v>
      </c>
      <c r="E207" s="2">
        <v>0</v>
      </c>
      <c r="F207" s="2">
        <v>117</v>
      </c>
      <c r="G207" s="2">
        <v>78</v>
      </c>
      <c r="H207" s="2">
        <f t="shared" si="19"/>
        <v>-2.4784565341724116</v>
      </c>
      <c r="I207">
        <f t="shared" si="20"/>
        <v>8.38725802007185E-2</v>
      </c>
      <c r="J207">
        <f t="shared" si="21"/>
        <v>7.7382324945600559E-2</v>
      </c>
      <c r="K207">
        <f t="shared" si="22"/>
        <v>0.9226176750543994</v>
      </c>
      <c r="L207">
        <f t="shared" si="23"/>
        <v>-3.4978229648558193E-2</v>
      </c>
      <c r="M207">
        <f t="shared" si="24"/>
        <v>0</v>
      </c>
    </row>
    <row r="208" spans="1:13" x14ac:dyDescent="0.35">
      <c r="A208" s="2">
        <v>0</v>
      </c>
      <c r="B208" s="2">
        <v>0</v>
      </c>
      <c r="C208" s="2">
        <v>58</v>
      </c>
      <c r="D208" s="2">
        <v>0</v>
      </c>
      <c r="E208" s="2">
        <v>0</v>
      </c>
      <c r="F208" s="2">
        <v>144</v>
      </c>
      <c r="G208" s="2">
        <v>68</v>
      </c>
      <c r="H208" s="2">
        <f t="shared" si="19"/>
        <v>-1.7478283303512638</v>
      </c>
      <c r="I208">
        <f t="shared" si="20"/>
        <v>0.17415173311787882</v>
      </c>
      <c r="J208">
        <f t="shared" si="21"/>
        <v>0.14832131845126262</v>
      </c>
      <c r="K208">
        <f t="shared" si="22"/>
        <v>0.85167868154873738</v>
      </c>
      <c r="L208">
        <f t="shared" si="23"/>
        <v>-6.9724223485512563E-2</v>
      </c>
      <c r="M208">
        <f t="shared" si="24"/>
        <v>0</v>
      </c>
    </row>
    <row r="209" spans="1:13" x14ac:dyDescent="0.35">
      <c r="A209" s="2">
        <v>0</v>
      </c>
      <c r="B209" s="2">
        <v>0</v>
      </c>
      <c r="C209" s="2">
        <v>39</v>
      </c>
      <c r="D209" s="2">
        <v>0</v>
      </c>
      <c r="E209" s="2">
        <v>0</v>
      </c>
      <c r="F209" s="2">
        <v>109</v>
      </c>
      <c r="G209" s="2">
        <v>66</v>
      </c>
      <c r="H209" s="2">
        <f t="shared" si="19"/>
        <v>-3.5377434118492666</v>
      </c>
      <c r="I209">
        <f t="shared" si="20"/>
        <v>2.9078872138588903E-2</v>
      </c>
      <c r="J209">
        <f t="shared" si="21"/>
        <v>2.8257185067028345E-2</v>
      </c>
      <c r="K209">
        <f t="shared" si="22"/>
        <v>0.97174281493297165</v>
      </c>
      <c r="L209">
        <f t="shared" si="23"/>
        <v>-1.2448661858516128E-2</v>
      </c>
      <c r="M209">
        <f t="shared" si="24"/>
        <v>0</v>
      </c>
    </row>
    <row r="210" spans="1:13" x14ac:dyDescent="0.35">
      <c r="A210" s="2">
        <v>0</v>
      </c>
      <c r="B210" s="2">
        <v>1</v>
      </c>
      <c r="C210" s="2">
        <v>61</v>
      </c>
      <c r="D210" s="2">
        <v>0</v>
      </c>
      <c r="E210" s="2">
        <v>0</v>
      </c>
      <c r="F210" s="2">
        <v>124</v>
      </c>
      <c r="G210" s="2">
        <v>75</v>
      </c>
      <c r="H210" s="2">
        <f t="shared" si="19"/>
        <v>-1.4102418848286691</v>
      </c>
      <c r="I210">
        <f t="shared" si="20"/>
        <v>0.24408423573884558</v>
      </c>
      <c r="J210">
        <f t="shared" si="21"/>
        <v>0.19619590758168165</v>
      </c>
      <c r="K210">
        <f t="shared" si="22"/>
        <v>0.80380409241831829</v>
      </c>
      <c r="L210">
        <f t="shared" si="23"/>
        <v>-9.48497870091633E-2</v>
      </c>
      <c r="M210">
        <f t="shared" si="24"/>
        <v>0</v>
      </c>
    </row>
    <row r="211" spans="1:13" x14ac:dyDescent="0.35">
      <c r="A211" s="2">
        <v>0</v>
      </c>
      <c r="B211" s="2">
        <v>1</v>
      </c>
      <c r="C211" s="2">
        <v>51</v>
      </c>
      <c r="D211" s="2">
        <v>15</v>
      </c>
      <c r="E211" s="2">
        <v>0</v>
      </c>
      <c r="F211" s="2">
        <v>125</v>
      </c>
      <c r="G211" s="2">
        <v>66</v>
      </c>
      <c r="H211" s="2">
        <f t="shared" si="19"/>
        <v>-1.758550178473163</v>
      </c>
      <c r="I211">
        <f t="shared" si="20"/>
        <v>0.17229447907526207</v>
      </c>
      <c r="J211">
        <f t="shared" si="21"/>
        <v>0.14697201270722751</v>
      </c>
      <c r="K211">
        <f t="shared" si="22"/>
        <v>0.85302798729277252</v>
      </c>
      <c r="L211">
        <f t="shared" si="23"/>
        <v>-6.903671967958365E-2</v>
      </c>
      <c r="M211">
        <f t="shared" si="24"/>
        <v>0</v>
      </c>
    </row>
    <row r="212" spans="1:13" x14ac:dyDescent="0.35">
      <c r="A212" s="2">
        <v>0</v>
      </c>
      <c r="B212" s="2">
        <v>0</v>
      </c>
      <c r="C212" s="2">
        <v>60</v>
      </c>
      <c r="D212" s="2">
        <v>0</v>
      </c>
      <c r="E212" s="2">
        <v>1</v>
      </c>
      <c r="F212" s="2">
        <v>189</v>
      </c>
      <c r="G212" s="2">
        <v>70</v>
      </c>
      <c r="H212" s="2">
        <f t="shared" si="19"/>
        <v>0.33261145580694595</v>
      </c>
      <c r="I212">
        <f t="shared" si="20"/>
        <v>1.3946053273852053</v>
      </c>
      <c r="J212">
        <f t="shared" si="21"/>
        <v>0.58239464826884335</v>
      </c>
      <c r="K212">
        <f t="shared" si="22"/>
        <v>0.41760535173115665</v>
      </c>
      <c r="L212">
        <f t="shared" si="23"/>
        <v>-0.37923394436303304</v>
      </c>
      <c r="M212">
        <f t="shared" si="24"/>
        <v>1</v>
      </c>
    </row>
    <row r="213" spans="1:13" x14ac:dyDescent="0.35">
      <c r="A213" s="2">
        <v>0</v>
      </c>
      <c r="B213" s="2">
        <v>1</v>
      </c>
      <c r="C213" s="2">
        <v>36</v>
      </c>
      <c r="D213" s="2">
        <v>0</v>
      </c>
      <c r="E213" s="2">
        <v>0</v>
      </c>
      <c r="F213" s="2">
        <v>168</v>
      </c>
      <c r="G213" s="2">
        <v>75</v>
      </c>
      <c r="H213" s="2">
        <f t="shared" si="19"/>
        <v>-2.2767982612260838</v>
      </c>
      <c r="I213">
        <f t="shared" si="20"/>
        <v>0.1026122188505154</v>
      </c>
      <c r="J213">
        <f t="shared" si="21"/>
        <v>9.3062834871800795E-2</v>
      </c>
      <c r="K213">
        <f t="shared" si="22"/>
        <v>0.90693716512819922</v>
      </c>
      <c r="L213">
        <f t="shared" si="23"/>
        <v>-4.2422800903953006E-2</v>
      </c>
      <c r="M213">
        <f t="shared" si="24"/>
        <v>0</v>
      </c>
    </row>
    <row r="214" spans="1:13" x14ac:dyDescent="0.35">
      <c r="A214" s="2">
        <v>0</v>
      </c>
      <c r="B214" s="2">
        <v>1</v>
      </c>
      <c r="C214" s="2">
        <v>39</v>
      </c>
      <c r="D214" s="2">
        <v>30</v>
      </c>
      <c r="E214" s="2">
        <v>0</v>
      </c>
      <c r="F214" s="2">
        <v>139</v>
      </c>
      <c r="G214" s="2">
        <v>107</v>
      </c>
      <c r="H214" s="2">
        <f t="shared" si="19"/>
        <v>-1.5448469347309945</v>
      </c>
      <c r="I214">
        <f t="shared" si="20"/>
        <v>0.21334452436083293</v>
      </c>
      <c r="J214">
        <f t="shared" si="21"/>
        <v>0.17583177743618927</v>
      </c>
      <c r="K214">
        <f t="shared" si="22"/>
        <v>0.82416822256381073</v>
      </c>
      <c r="L214">
        <f t="shared" si="23"/>
        <v>-8.3984134571489399E-2</v>
      </c>
      <c r="M214">
        <f t="shared" si="24"/>
        <v>0</v>
      </c>
    </row>
    <row r="215" spans="1:13" x14ac:dyDescent="0.35">
      <c r="A215" s="2">
        <v>0</v>
      </c>
      <c r="B215" s="2">
        <v>0</v>
      </c>
      <c r="C215" s="2">
        <v>42</v>
      </c>
      <c r="D215" s="2">
        <v>0</v>
      </c>
      <c r="E215" s="2">
        <v>0</v>
      </c>
      <c r="F215" s="2">
        <v>108</v>
      </c>
      <c r="G215" s="2">
        <v>87</v>
      </c>
      <c r="H215" s="2">
        <f t="shared" si="19"/>
        <v>-3.1637461086647454</v>
      </c>
      <c r="I215">
        <f t="shared" si="20"/>
        <v>4.226710696008168E-2</v>
      </c>
      <c r="J215">
        <f t="shared" si="21"/>
        <v>4.0553046985584748E-2</v>
      </c>
      <c r="K215">
        <f t="shared" si="22"/>
        <v>0.95944695301441529</v>
      </c>
      <c r="L215">
        <f t="shared" si="23"/>
        <v>-1.7979032028025171E-2</v>
      </c>
      <c r="M215">
        <f t="shared" si="24"/>
        <v>0</v>
      </c>
    </row>
    <row r="216" spans="1:13" x14ac:dyDescent="0.35">
      <c r="A216" s="2">
        <v>0</v>
      </c>
      <c r="B216" s="2">
        <v>1</v>
      </c>
      <c r="C216" s="2">
        <v>52</v>
      </c>
      <c r="D216" s="2">
        <v>0</v>
      </c>
      <c r="E216" s="2">
        <v>0</v>
      </c>
      <c r="F216" s="2">
        <v>146</v>
      </c>
      <c r="G216" s="2">
        <v>73</v>
      </c>
      <c r="H216" s="2">
        <f t="shared" si="19"/>
        <v>-1.6411848988976754</v>
      </c>
      <c r="I216">
        <f t="shared" si="20"/>
        <v>0.19375033167141617</v>
      </c>
      <c r="J216">
        <f t="shared" si="21"/>
        <v>0.16230389766689221</v>
      </c>
      <c r="K216">
        <f t="shared" si="22"/>
        <v>0.83769610233310776</v>
      </c>
      <c r="L216">
        <f t="shared" si="23"/>
        <v>-7.6913505256134357E-2</v>
      </c>
      <c r="M216">
        <f t="shared" si="24"/>
        <v>0</v>
      </c>
    </row>
    <row r="217" spans="1:13" x14ac:dyDescent="0.35">
      <c r="A217" s="2">
        <v>0</v>
      </c>
      <c r="B217" s="2">
        <v>1</v>
      </c>
      <c r="C217" s="2">
        <v>47</v>
      </c>
      <c r="D217" s="2">
        <v>20</v>
      </c>
      <c r="E217" s="2">
        <v>0</v>
      </c>
      <c r="F217" s="2">
        <v>137</v>
      </c>
      <c r="G217" s="2">
        <v>61</v>
      </c>
      <c r="H217" s="2">
        <f t="shared" si="19"/>
        <v>-1.7463213842638927</v>
      </c>
      <c r="I217">
        <f t="shared" si="20"/>
        <v>0.17441436822948542</v>
      </c>
      <c r="J217">
        <f t="shared" si="21"/>
        <v>0.14851177995414658</v>
      </c>
      <c r="K217">
        <f t="shared" si="22"/>
        <v>0.85148822004585345</v>
      </c>
      <c r="L217">
        <f t="shared" si="23"/>
        <v>-6.9821355927418116E-2</v>
      </c>
      <c r="M217">
        <f t="shared" si="24"/>
        <v>0</v>
      </c>
    </row>
    <row r="218" spans="1:13" x14ac:dyDescent="0.35">
      <c r="A218" s="2">
        <v>0</v>
      </c>
      <c r="B218" s="2">
        <v>0</v>
      </c>
      <c r="C218" s="2">
        <v>46</v>
      </c>
      <c r="D218" s="2">
        <v>0</v>
      </c>
      <c r="E218" s="2">
        <v>0</v>
      </c>
      <c r="F218" s="2">
        <v>150</v>
      </c>
      <c r="G218" s="2">
        <v>93</v>
      </c>
      <c r="H218" s="2">
        <f t="shared" si="19"/>
        <v>-2.170858860637928</v>
      </c>
      <c r="I218">
        <f t="shared" si="20"/>
        <v>0.11407959634896583</v>
      </c>
      <c r="J218">
        <f t="shared" si="21"/>
        <v>0.10239806628074392</v>
      </c>
      <c r="K218">
        <f t="shared" si="22"/>
        <v>0.89760193371925612</v>
      </c>
      <c r="L218">
        <f t="shared" si="23"/>
        <v>-4.6916220478847546E-2</v>
      </c>
      <c r="M218">
        <f t="shared" si="24"/>
        <v>0</v>
      </c>
    </row>
    <row r="219" spans="1:13" x14ac:dyDescent="0.35">
      <c r="A219" s="2">
        <v>0</v>
      </c>
      <c r="B219" s="2">
        <v>1</v>
      </c>
      <c r="C219" s="2">
        <v>64</v>
      </c>
      <c r="D219" s="2">
        <v>0</v>
      </c>
      <c r="E219" s="2">
        <v>0</v>
      </c>
      <c r="F219" s="2">
        <v>147</v>
      </c>
      <c r="G219" s="2">
        <v>78</v>
      </c>
      <c r="H219" s="2">
        <f t="shared" si="19"/>
        <v>-0.81803098989567324</v>
      </c>
      <c r="I219">
        <f t="shared" si="20"/>
        <v>0.44129972322156447</v>
      </c>
      <c r="J219">
        <f t="shared" si="21"/>
        <v>0.30618178586420602</v>
      </c>
      <c r="K219">
        <f t="shared" si="22"/>
        <v>0.69381821413579403</v>
      </c>
      <c r="L219">
        <f t="shared" si="23"/>
        <v>-0.15875430323302445</v>
      </c>
      <c r="M219">
        <f t="shared" si="24"/>
        <v>0</v>
      </c>
    </row>
    <row r="220" spans="1:13" x14ac:dyDescent="0.35">
      <c r="A220" s="2">
        <v>0</v>
      </c>
      <c r="B220" s="2">
        <v>1</v>
      </c>
      <c r="C220" s="2">
        <v>57</v>
      </c>
      <c r="D220" s="2">
        <v>0</v>
      </c>
      <c r="E220" s="2">
        <v>0</v>
      </c>
      <c r="F220" s="2">
        <v>134</v>
      </c>
      <c r="G220" s="2">
        <v>94</v>
      </c>
      <c r="H220" s="2">
        <f t="shared" si="19"/>
        <v>-1.3194230639684905</v>
      </c>
      <c r="I220">
        <f t="shared" si="20"/>
        <v>0.26728946641407891</v>
      </c>
      <c r="J220">
        <f t="shared" si="21"/>
        <v>0.21091429661322836</v>
      </c>
      <c r="K220">
        <f t="shared" si="22"/>
        <v>0.78908570338677164</v>
      </c>
      <c r="L220">
        <f t="shared" si="23"/>
        <v>-0.10287582507118315</v>
      </c>
      <c r="M220">
        <f t="shared" si="24"/>
        <v>0</v>
      </c>
    </row>
    <row r="221" spans="1:13" x14ac:dyDescent="0.35">
      <c r="A221" s="2">
        <v>0</v>
      </c>
      <c r="B221" s="2">
        <v>1</v>
      </c>
      <c r="C221" s="2">
        <v>45</v>
      </c>
      <c r="D221" s="2">
        <v>0</v>
      </c>
      <c r="E221" s="2">
        <v>0</v>
      </c>
      <c r="F221" s="2">
        <v>107.5</v>
      </c>
      <c r="G221" s="2">
        <v>83</v>
      </c>
      <c r="H221" s="2">
        <f t="shared" si="19"/>
        <v>-2.614258798265408</v>
      </c>
      <c r="I221">
        <f t="shared" si="20"/>
        <v>7.3222040891306836E-2</v>
      </c>
      <c r="J221">
        <f t="shared" si="21"/>
        <v>6.8226367053080841E-2</v>
      </c>
      <c r="K221">
        <f t="shared" si="22"/>
        <v>0.93177363294691917</v>
      </c>
      <c r="L221">
        <f t="shared" si="23"/>
        <v>-3.0689583249973149E-2</v>
      </c>
      <c r="M221">
        <f t="shared" si="24"/>
        <v>0</v>
      </c>
    </row>
    <row r="222" spans="1:13" x14ac:dyDescent="0.35">
      <c r="A222" s="2">
        <v>0</v>
      </c>
      <c r="B222" s="2">
        <v>0</v>
      </c>
      <c r="C222" s="2">
        <v>55</v>
      </c>
      <c r="D222" s="2">
        <v>0</v>
      </c>
      <c r="E222" s="2">
        <v>0</v>
      </c>
      <c r="F222" s="2">
        <v>140</v>
      </c>
      <c r="G222" s="2">
        <v>70</v>
      </c>
      <c r="H222" s="2">
        <f t="shared" si="19"/>
        <v>-1.9835365390526754</v>
      </c>
      <c r="I222">
        <f t="shared" si="20"/>
        <v>0.13758181246768919</v>
      </c>
      <c r="J222">
        <f t="shared" si="21"/>
        <v>0.12094234538546382</v>
      </c>
      <c r="K222">
        <f t="shared" si="22"/>
        <v>0.87905765461453622</v>
      </c>
      <c r="L222">
        <f t="shared" si="23"/>
        <v>-5.5982639989010499E-2</v>
      </c>
      <c r="M222">
        <f t="shared" si="24"/>
        <v>0</v>
      </c>
    </row>
    <row r="223" spans="1:13" x14ac:dyDescent="0.35">
      <c r="A223" s="2">
        <v>0</v>
      </c>
      <c r="B223" s="2">
        <v>1</v>
      </c>
      <c r="C223" s="2">
        <v>41</v>
      </c>
      <c r="D223" s="2">
        <v>0</v>
      </c>
      <c r="E223" s="2">
        <v>0</v>
      </c>
      <c r="F223" s="2">
        <v>134</v>
      </c>
      <c r="G223" s="2">
        <v>78</v>
      </c>
      <c r="H223" s="2">
        <f t="shared" si="19"/>
        <v>-2.4843841988382547</v>
      </c>
      <c r="I223">
        <f t="shared" si="20"/>
        <v>8.3376882287584483E-2</v>
      </c>
      <c r="J223">
        <f t="shared" si="21"/>
        <v>7.6960182232734708E-2</v>
      </c>
      <c r="K223">
        <f t="shared" si="22"/>
        <v>0.92303981776726529</v>
      </c>
      <c r="L223">
        <f t="shared" si="23"/>
        <v>-3.4779564127264739E-2</v>
      </c>
      <c r="M223">
        <f t="shared" si="24"/>
        <v>0</v>
      </c>
    </row>
    <row r="224" spans="1:13" x14ac:dyDescent="0.35">
      <c r="A224" s="2">
        <v>0</v>
      </c>
      <c r="B224" s="2">
        <v>0</v>
      </c>
      <c r="C224" s="2">
        <v>50</v>
      </c>
      <c r="D224" s="2">
        <v>0</v>
      </c>
      <c r="E224" s="2">
        <v>0</v>
      </c>
      <c r="F224" s="2">
        <v>125</v>
      </c>
      <c r="G224" s="2">
        <v>94</v>
      </c>
      <c r="H224" s="2">
        <f t="shared" si="19"/>
        <v>-2.3145383311451262</v>
      </c>
      <c r="I224">
        <f t="shared" si="20"/>
        <v>9.8811791800239954E-2</v>
      </c>
      <c r="J224">
        <f t="shared" si="21"/>
        <v>8.9926038778990081E-2</v>
      </c>
      <c r="K224">
        <f t="shared" si="22"/>
        <v>0.91007396122100992</v>
      </c>
      <c r="L224">
        <f t="shared" si="23"/>
        <v>-4.0923311365831772E-2</v>
      </c>
      <c r="M224">
        <f t="shared" si="24"/>
        <v>0</v>
      </c>
    </row>
    <row r="225" spans="1:13" x14ac:dyDescent="0.35">
      <c r="A225" s="2">
        <v>0</v>
      </c>
      <c r="B225" s="2">
        <v>0</v>
      </c>
      <c r="C225" s="2">
        <v>57</v>
      </c>
      <c r="D225" s="2">
        <v>1</v>
      </c>
      <c r="E225" s="2">
        <v>0</v>
      </c>
      <c r="F225" s="2">
        <v>174</v>
      </c>
      <c r="G225" s="2">
        <v>76</v>
      </c>
      <c r="H225" s="2">
        <f t="shared" si="19"/>
        <v>-1.2235894613155391</v>
      </c>
      <c r="I225">
        <f t="shared" si="20"/>
        <v>0.2941723492941547</v>
      </c>
      <c r="J225">
        <f t="shared" si="21"/>
        <v>0.22730538900371128</v>
      </c>
      <c r="K225">
        <f t="shared" si="22"/>
        <v>0.77269461099628867</v>
      </c>
      <c r="L225">
        <f t="shared" si="23"/>
        <v>-0.11199211664423767</v>
      </c>
      <c r="M225">
        <f t="shared" si="24"/>
        <v>0</v>
      </c>
    </row>
    <row r="226" spans="1:13" x14ac:dyDescent="0.35">
      <c r="A226" s="2">
        <v>0</v>
      </c>
      <c r="B226" s="2">
        <v>1</v>
      </c>
      <c r="C226" s="2">
        <v>62</v>
      </c>
      <c r="D226" s="2">
        <v>0</v>
      </c>
      <c r="E226" s="2">
        <v>0</v>
      </c>
      <c r="F226" s="2">
        <v>129</v>
      </c>
      <c r="G226" s="2">
        <v>70</v>
      </c>
      <c r="H226" s="2">
        <f t="shared" si="19"/>
        <v>-1.3134479520020541</v>
      </c>
      <c r="I226">
        <f t="shared" si="20"/>
        <v>0.26889133180006153</v>
      </c>
      <c r="J226">
        <f t="shared" si="21"/>
        <v>0.21191044895752392</v>
      </c>
      <c r="K226">
        <f t="shared" si="22"/>
        <v>0.78808955104247613</v>
      </c>
      <c r="L226">
        <f t="shared" si="23"/>
        <v>-0.10342443058927726</v>
      </c>
      <c r="M226">
        <f t="shared" si="24"/>
        <v>0</v>
      </c>
    </row>
    <row r="227" spans="1:13" x14ac:dyDescent="0.35">
      <c r="A227" s="2">
        <v>0</v>
      </c>
      <c r="B227" s="2">
        <v>0</v>
      </c>
      <c r="C227" s="2">
        <v>43</v>
      </c>
      <c r="D227" s="2">
        <v>0</v>
      </c>
      <c r="E227" s="2">
        <v>0</v>
      </c>
      <c r="F227" s="2">
        <v>100</v>
      </c>
      <c r="G227" s="2">
        <v>78</v>
      </c>
      <c r="H227" s="2">
        <f t="shared" si="19"/>
        <v>-3.3164013900095357</v>
      </c>
      <c r="I227">
        <f t="shared" si="20"/>
        <v>3.6283166066106494E-2</v>
      </c>
      <c r="J227">
        <f t="shared" si="21"/>
        <v>3.5012791150360073E-2</v>
      </c>
      <c r="K227">
        <f t="shared" si="22"/>
        <v>0.96498720884963995</v>
      </c>
      <c r="L227">
        <f t="shared" si="23"/>
        <v>-1.5478443301633033E-2</v>
      </c>
      <c r="M227">
        <f t="shared" si="24"/>
        <v>0</v>
      </c>
    </row>
    <row r="228" spans="1:13" x14ac:dyDescent="0.35">
      <c r="A228" s="2">
        <v>0</v>
      </c>
      <c r="B228" s="2">
        <v>0</v>
      </c>
      <c r="C228" s="2">
        <v>46</v>
      </c>
      <c r="D228" s="2">
        <v>0</v>
      </c>
      <c r="E228" s="2">
        <v>0</v>
      </c>
      <c r="F228" s="2">
        <v>136</v>
      </c>
      <c r="G228" s="2">
        <v>80</v>
      </c>
      <c r="H228" s="2">
        <f t="shared" si="19"/>
        <v>-2.5224686210170058</v>
      </c>
      <c r="I228">
        <f t="shared" si="20"/>
        <v>8.026122743570735E-2</v>
      </c>
      <c r="J228">
        <f t="shared" si="21"/>
        <v>7.429798033780137E-2</v>
      </c>
      <c r="K228">
        <f t="shared" si="22"/>
        <v>0.92570201966219867</v>
      </c>
      <c r="L228">
        <f t="shared" si="23"/>
        <v>-3.3528788742151962E-2</v>
      </c>
      <c r="M228">
        <f t="shared" si="24"/>
        <v>0</v>
      </c>
    </row>
    <row r="229" spans="1:13" x14ac:dyDescent="0.35">
      <c r="A229" s="2">
        <v>0</v>
      </c>
      <c r="B229" s="2">
        <v>0</v>
      </c>
      <c r="C229" s="2">
        <v>53</v>
      </c>
      <c r="D229" s="2">
        <v>20</v>
      </c>
      <c r="E229" s="2">
        <v>0</v>
      </c>
      <c r="F229" s="2">
        <v>127.5</v>
      </c>
      <c r="G229" s="2">
        <v>73</v>
      </c>
      <c r="H229" s="2">
        <f t="shared" si="19"/>
        <v>-1.8125768643843685</v>
      </c>
      <c r="I229">
        <f t="shared" si="20"/>
        <v>0.1632329651703685</v>
      </c>
      <c r="J229">
        <f t="shared" si="21"/>
        <v>0.14032697667441121</v>
      </c>
      <c r="K229">
        <f t="shared" si="22"/>
        <v>0.85967302332558881</v>
      </c>
      <c r="L229">
        <f t="shared" si="23"/>
        <v>-6.5666701276932388E-2</v>
      </c>
      <c r="M229">
        <f t="shared" si="24"/>
        <v>0</v>
      </c>
    </row>
    <row r="230" spans="1:13" x14ac:dyDescent="0.35">
      <c r="A230" s="2">
        <v>0</v>
      </c>
      <c r="B230" s="2">
        <v>1</v>
      </c>
      <c r="C230" s="2">
        <v>52</v>
      </c>
      <c r="D230" s="2">
        <v>0</v>
      </c>
      <c r="E230" s="2">
        <v>0</v>
      </c>
      <c r="F230" s="2">
        <v>129</v>
      </c>
      <c r="G230" s="2">
        <v>87</v>
      </c>
      <c r="H230" s="2">
        <f t="shared" si="19"/>
        <v>-1.7838210246915445</v>
      </c>
      <c r="I230">
        <f t="shared" si="20"/>
        <v>0.16799500625529223</v>
      </c>
      <c r="J230">
        <f t="shared" si="21"/>
        <v>0.14383195592068573</v>
      </c>
      <c r="K230">
        <f t="shared" si="22"/>
        <v>0.85616804407931424</v>
      </c>
      <c r="L230">
        <f t="shared" si="23"/>
        <v>-6.7440985960963873E-2</v>
      </c>
      <c r="M230">
        <f t="shared" si="24"/>
        <v>0</v>
      </c>
    </row>
    <row r="231" spans="1:13" x14ac:dyDescent="0.35">
      <c r="A231" s="2">
        <v>0</v>
      </c>
      <c r="B231" s="2">
        <v>0</v>
      </c>
      <c r="C231" s="2">
        <v>42</v>
      </c>
      <c r="D231" s="2">
        <v>0</v>
      </c>
      <c r="E231" s="2">
        <v>0</v>
      </c>
      <c r="F231" s="2">
        <v>127.5</v>
      </c>
      <c r="G231" s="2">
        <v>59</v>
      </c>
      <c r="H231" s="2">
        <f t="shared" si="19"/>
        <v>-3.1141182001683676</v>
      </c>
      <c r="I231">
        <f t="shared" si="20"/>
        <v>4.4417657366410804E-2</v>
      </c>
      <c r="J231">
        <f t="shared" si="21"/>
        <v>4.2528635027498249E-2</v>
      </c>
      <c r="K231">
        <f t="shared" si="22"/>
        <v>0.95747136497250174</v>
      </c>
      <c r="L231">
        <f t="shared" si="23"/>
        <v>-1.8874205579069766E-2</v>
      </c>
      <c r="M231">
        <f t="shared" si="24"/>
        <v>0</v>
      </c>
    </row>
    <row r="232" spans="1:13" x14ac:dyDescent="0.35">
      <c r="A232" s="2">
        <v>0</v>
      </c>
      <c r="B232" s="2">
        <v>0</v>
      </c>
      <c r="C232" s="2">
        <v>45</v>
      </c>
      <c r="D232" s="2">
        <v>0</v>
      </c>
      <c r="E232" s="2">
        <v>0</v>
      </c>
      <c r="F232" s="2">
        <v>109</v>
      </c>
      <c r="G232" s="2">
        <v>78</v>
      </c>
      <c r="H232" s="2">
        <f t="shared" si="19"/>
        <v>-3.0436101781388576</v>
      </c>
      <c r="I232">
        <f t="shared" si="20"/>
        <v>4.7662508372376296E-2</v>
      </c>
      <c r="J232">
        <f t="shared" si="21"/>
        <v>4.5494143382513175E-2</v>
      </c>
      <c r="K232">
        <f t="shared" si="22"/>
        <v>0.95450585661748688</v>
      </c>
      <c r="L232">
        <f t="shared" si="23"/>
        <v>-2.0221402536051432E-2</v>
      </c>
      <c r="M232">
        <f t="shared" si="24"/>
        <v>0</v>
      </c>
    </row>
    <row r="233" spans="1:13" x14ac:dyDescent="0.35">
      <c r="A233" s="2">
        <v>0</v>
      </c>
      <c r="B233" s="2">
        <v>0</v>
      </c>
      <c r="C233" s="2">
        <v>60</v>
      </c>
      <c r="D233" s="2">
        <v>0</v>
      </c>
      <c r="E233" s="2">
        <v>0</v>
      </c>
      <c r="F233" s="2">
        <v>123</v>
      </c>
      <c r="G233" s="2">
        <v>85</v>
      </c>
      <c r="H233" s="2">
        <f t="shared" si="19"/>
        <v>-1.8003041822892403</v>
      </c>
      <c r="I233">
        <f t="shared" si="20"/>
        <v>0.16524861487387707</v>
      </c>
      <c r="J233">
        <f t="shared" si="21"/>
        <v>0.14181404102485295</v>
      </c>
      <c r="K233">
        <f t="shared" si="22"/>
        <v>0.85818595897514705</v>
      </c>
      <c r="L233">
        <f t="shared" si="23"/>
        <v>-6.6418595360907759E-2</v>
      </c>
      <c r="M233">
        <f t="shared" si="24"/>
        <v>0</v>
      </c>
    </row>
    <row r="234" spans="1:13" x14ac:dyDescent="0.35">
      <c r="A234" s="2">
        <v>0</v>
      </c>
      <c r="B234" s="2">
        <v>0</v>
      </c>
      <c r="C234" s="2">
        <v>35</v>
      </c>
      <c r="D234" s="2">
        <v>0</v>
      </c>
      <c r="E234" s="2">
        <v>0</v>
      </c>
      <c r="F234" s="2">
        <v>122.5</v>
      </c>
      <c r="G234" s="2">
        <v>78</v>
      </c>
      <c r="H234" s="2">
        <f t="shared" si="19"/>
        <v>-3.4568631981236564</v>
      </c>
      <c r="I234">
        <f t="shared" si="20"/>
        <v>3.1528505743625347E-2</v>
      </c>
      <c r="J234">
        <f t="shared" si="21"/>
        <v>3.0564841948692977E-2</v>
      </c>
      <c r="K234">
        <f t="shared" si="22"/>
        <v>0.96943515805130698</v>
      </c>
      <c r="L234">
        <f t="shared" si="23"/>
        <v>-1.3481233972865639E-2</v>
      </c>
      <c r="M234">
        <f t="shared" si="24"/>
        <v>0</v>
      </c>
    </row>
    <row r="235" spans="1:13" x14ac:dyDescent="0.35">
      <c r="A235" s="2">
        <v>0</v>
      </c>
      <c r="B235" s="2">
        <v>0</v>
      </c>
      <c r="C235" s="2">
        <v>39</v>
      </c>
      <c r="D235" s="2">
        <v>0</v>
      </c>
      <c r="E235" s="2">
        <v>0</v>
      </c>
      <c r="F235" s="2">
        <v>100</v>
      </c>
      <c r="G235" s="2">
        <v>66</v>
      </c>
      <c r="H235" s="2">
        <f t="shared" si="19"/>
        <v>-3.684005417905972</v>
      </c>
      <c r="I235">
        <f t="shared" si="20"/>
        <v>2.5122148341102511E-2</v>
      </c>
      <c r="J235">
        <f t="shared" si="21"/>
        <v>2.45064925987174E-2</v>
      </c>
      <c r="K235">
        <f t="shared" si="22"/>
        <v>0.9754935074012826</v>
      </c>
      <c r="L235">
        <f t="shared" si="23"/>
        <v>-1.0775616796556623E-2</v>
      </c>
      <c r="M235">
        <f t="shared" si="24"/>
        <v>0</v>
      </c>
    </row>
    <row r="236" spans="1:13" x14ac:dyDescent="0.35">
      <c r="A236" s="2">
        <v>0</v>
      </c>
      <c r="B236" s="2">
        <v>0</v>
      </c>
      <c r="C236" s="2">
        <v>54</v>
      </c>
      <c r="D236" s="2">
        <v>0</v>
      </c>
      <c r="E236" s="2">
        <v>0</v>
      </c>
      <c r="F236" s="2">
        <v>98</v>
      </c>
      <c r="G236" s="2">
        <v>75</v>
      </c>
      <c r="H236" s="2">
        <f t="shared" si="19"/>
        <v>-2.6816298301124171</v>
      </c>
      <c r="I236">
        <f t="shared" si="20"/>
        <v>6.8451498875319164E-2</v>
      </c>
      <c r="J236">
        <f t="shared" si="21"/>
        <v>6.4066079693250524E-2</v>
      </c>
      <c r="K236">
        <f t="shared" si="22"/>
        <v>0.93593392030674949</v>
      </c>
      <c r="L236">
        <f t="shared" si="23"/>
        <v>-2.8754812649933268E-2</v>
      </c>
      <c r="M236">
        <f t="shared" si="24"/>
        <v>0</v>
      </c>
    </row>
    <row r="237" spans="1:13" x14ac:dyDescent="0.35">
      <c r="A237" s="2">
        <v>0</v>
      </c>
      <c r="B237" s="2">
        <v>0</v>
      </c>
      <c r="C237" s="2">
        <v>38</v>
      </c>
      <c r="D237" s="2">
        <v>0</v>
      </c>
      <c r="E237" s="2">
        <v>0</v>
      </c>
      <c r="F237" s="2">
        <v>105</v>
      </c>
      <c r="G237" s="2">
        <v>68</v>
      </c>
      <c r="H237" s="2">
        <f t="shared" si="19"/>
        <v>-3.6469224147367063</v>
      </c>
      <c r="I237">
        <f t="shared" si="20"/>
        <v>2.6071241907921247E-2</v>
      </c>
      <c r="J237">
        <f t="shared" si="21"/>
        <v>2.5408802861917514E-2</v>
      </c>
      <c r="K237">
        <f t="shared" si="22"/>
        <v>0.97459119713808251</v>
      </c>
      <c r="L237">
        <f t="shared" si="23"/>
        <v>-1.1177515642617892E-2</v>
      </c>
      <c r="M237">
        <f t="shared" si="24"/>
        <v>0</v>
      </c>
    </row>
    <row r="238" spans="1:13" x14ac:dyDescent="0.35">
      <c r="A238" s="2">
        <v>0</v>
      </c>
      <c r="B238" s="2">
        <v>1</v>
      </c>
      <c r="C238" s="2">
        <v>39</v>
      </c>
      <c r="D238" s="2">
        <v>0</v>
      </c>
      <c r="E238" s="2">
        <v>0</v>
      </c>
      <c r="F238" s="2">
        <v>105</v>
      </c>
      <c r="G238" s="2">
        <v>79</v>
      </c>
      <c r="H238" s="2">
        <f t="shared" si="19"/>
        <v>-3.0726566228125716</v>
      </c>
      <c r="I238">
        <f t="shared" si="20"/>
        <v>4.6297995025495503E-2</v>
      </c>
      <c r="J238">
        <f t="shared" si="21"/>
        <v>4.4249339333167069E-2</v>
      </c>
      <c r="K238">
        <f t="shared" si="22"/>
        <v>0.9557506606668329</v>
      </c>
      <c r="L238">
        <f t="shared" si="23"/>
        <v>-1.9655393100866548E-2</v>
      </c>
      <c r="M238">
        <f t="shared" si="24"/>
        <v>0</v>
      </c>
    </row>
    <row r="239" spans="1:13" x14ac:dyDescent="0.35">
      <c r="A239" s="2">
        <v>0</v>
      </c>
      <c r="B239" s="2">
        <v>0</v>
      </c>
      <c r="C239" s="2">
        <v>36</v>
      </c>
      <c r="D239" s="2">
        <v>5</v>
      </c>
      <c r="E239" s="2">
        <v>0</v>
      </c>
      <c r="F239" s="2">
        <v>111</v>
      </c>
      <c r="G239" s="2">
        <v>68</v>
      </c>
      <c r="H239" s="2">
        <f t="shared" si="19"/>
        <v>-3.5579450786393947</v>
      </c>
      <c r="I239">
        <f t="shared" si="20"/>
        <v>2.8497324348048261E-2</v>
      </c>
      <c r="J239">
        <f t="shared" si="21"/>
        <v>2.7707728229737851E-2</v>
      </c>
      <c r="K239">
        <f t="shared" si="22"/>
        <v>0.97229227177026212</v>
      </c>
      <c r="L239">
        <f t="shared" si="23"/>
        <v>-1.2203166208293009E-2</v>
      </c>
      <c r="M239">
        <f t="shared" si="24"/>
        <v>0</v>
      </c>
    </row>
    <row r="240" spans="1:13" x14ac:dyDescent="0.35">
      <c r="A240" s="2">
        <v>0</v>
      </c>
      <c r="B240" s="2">
        <v>1</v>
      </c>
      <c r="C240" s="2">
        <v>36</v>
      </c>
      <c r="D240" s="2">
        <v>30</v>
      </c>
      <c r="E240" s="2">
        <v>0</v>
      </c>
      <c r="F240" s="2">
        <v>126</v>
      </c>
      <c r="G240" s="2">
        <v>70</v>
      </c>
      <c r="H240" s="2">
        <f t="shared" si="19"/>
        <v>-2.2990904023617169</v>
      </c>
      <c r="I240">
        <f t="shared" si="20"/>
        <v>0.10035008041832184</v>
      </c>
      <c r="J240">
        <f t="shared" si="21"/>
        <v>9.1198321519794484E-2</v>
      </c>
      <c r="K240">
        <f t="shared" si="22"/>
        <v>0.90880167848020554</v>
      </c>
      <c r="L240">
        <f t="shared" si="23"/>
        <v>-4.1530879526962494E-2</v>
      </c>
      <c r="M240">
        <f t="shared" si="24"/>
        <v>0</v>
      </c>
    </row>
    <row r="241" spans="1:13" x14ac:dyDescent="0.35">
      <c r="A241" s="2">
        <v>0</v>
      </c>
      <c r="B241" s="2">
        <v>0</v>
      </c>
      <c r="C241" s="2">
        <v>44</v>
      </c>
      <c r="D241" s="2">
        <v>0</v>
      </c>
      <c r="E241" s="2">
        <v>0</v>
      </c>
      <c r="F241" s="2">
        <v>131.5</v>
      </c>
      <c r="G241" s="2">
        <v>113</v>
      </c>
      <c r="H241" s="2">
        <f t="shared" si="19"/>
        <v>-2.4071283851209717</v>
      </c>
      <c r="I241">
        <f t="shared" si="20"/>
        <v>9.0073580179412971E-2</v>
      </c>
      <c r="J241">
        <f t="shared" si="21"/>
        <v>8.2630734124010174E-2</v>
      </c>
      <c r="K241">
        <f t="shared" si="22"/>
        <v>0.91736926587598977</v>
      </c>
      <c r="L241">
        <f t="shared" si="23"/>
        <v>-3.7455813892341219E-2</v>
      </c>
      <c r="M241">
        <f t="shared" si="24"/>
        <v>0</v>
      </c>
    </row>
    <row r="242" spans="1:13" x14ac:dyDescent="0.35">
      <c r="A242" s="2">
        <v>0</v>
      </c>
      <c r="B242" s="2">
        <v>1</v>
      </c>
      <c r="C242" s="2">
        <v>48</v>
      </c>
      <c r="D242" s="2">
        <v>0</v>
      </c>
      <c r="E242" s="2">
        <v>0</v>
      </c>
      <c r="F242" s="2">
        <v>116</v>
      </c>
      <c r="G242" s="2">
        <v>99</v>
      </c>
      <c r="H242" s="2">
        <f t="shared" si="19"/>
        <v>-2.1336011621329032</v>
      </c>
      <c r="I242">
        <f t="shared" si="20"/>
        <v>0.11841011112859123</v>
      </c>
      <c r="J242">
        <f t="shared" si="21"/>
        <v>0.10587360571079174</v>
      </c>
      <c r="K242">
        <f t="shared" si="22"/>
        <v>0.89412639428920826</v>
      </c>
      <c r="L242">
        <f t="shared" si="23"/>
        <v>-4.8601084713751484E-2</v>
      </c>
      <c r="M242">
        <f t="shared" si="24"/>
        <v>0</v>
      </c>
    </row>
    <row r="243" spans="1:13" x14ac:dyDescent="0.35">
      <c r="A243" s="2">
        <v>0</v>
      </c>
      <c r="B243" s="2">
        <v>0</v>
      </c>
      <c r="C243" s="2">
        <v>54</v>
      </c>
      <c r="D243" s="2">
        <v>20</v>
      </c>
      <c r="E243" s="2">
        <v>0</v>
      </c>
      <c r="F243" s="2">
        <v>125</v>
      </c>
      <c r="G243" s="2">
        <v>87</v>
      </c>
      <c r="H243" s="2">
        <f t="shared" si="19"/>
        <v>-1.6563040441798922</v>
      </c>
      <c r="I243">
        <f t="shared" si="20"/>
        <v>0.19084302563079833</v>
      </c>
      <c r="J243">
        <f t="shared" si="21"/>
        <v>0.16025875915065077</v>
      </c>
      <c r="K243">
        <f t="shared" si="22"/>
        <v>0.8397412408493492</v>
      </c>
      <c r="L243">
        <f t="shared" si="23"/>
        <v>-7.5854517490029374E-2</v>
      </c>
      <c r="M243">
        <f t="shared" si="24"/>
        <v>0</v>
      </c>
    </row>
    <row r="244" spans="1:13" x14ac:dyDescent="0.35">
      <c r="A244" s="2">
        <v>0</v>
      </c>
      <c r="B244" s="2">
        <v>0</v>
      </c>
      <c r="C244" s="2">
        <v>45</v>
      </c>
      <c r="D244" s="2">
        <v>30</v>
      </c>
      <c r="E244" s="2">
        <v>0</v>
      </c>
      <c r="F244" s="2">
        <v>131</v>
      </c>
      <c r="G244" s="2">
        <v>70</v>
      </c>
      <c r="H244" s="2">
        <f t="shared" si="19"/>
        <v>-2.0544533469383701</v>
      </c>
      <c r="I244">
        <f t="shared" si="20"/>
        <v>0.12816287706072474</v>
      </c>
      <c r="J244">
        <f t="shared" si="21"/>
        <v>0.11360316818315784</v>
      </c>
      <c r="K244">
        <f t="shared" si="22"/>
        <v>0.88639683181684215</v>
      </c>
      <c r="L244">
        <f t="shared" si="23"/>
        <v>-5.2371804879772325E-2</v>
      </c>
      <c r="M244">
        <f t="shared" si="24"/>
        <v>0</v>
      </c>
    </row>
    <row r="245" spans="1:13" x14ac:dyDescent="0.35">
      <c r="A245" s="2">
        <v>0</v>
      </c>
      <c r="B245" s="2">
        <v>1</v>
      </c>
      <c r="C245" s="2">
        <v>41</v>
      </c>
      <c r="D245" s="2">
        <v>40</v>
      </c>
      <c r="E245" s="2">
        <v>0</v>
      </c>
      <c r="F245" s="2">
        <v>117.5</v>
      </c>
      <c r="G245" s="2">
        <v>78</v>
      </c>
      <c r="H245" s="2">
        <f t="shared" si="19"/>
        <v>-1.8085429069543908</v>
      </c>
      <c r="I245">
        <f t="shared" si="20"/>
        <v>0.16389276992043206</v>
      </c>
      <c r="J245">
        <f t="shared" si="21"/>
        <v>0.14081432083441534</v>
      </c>
      <c r="K245">
        <f t="shared" si="22"/>
        <v>0.85918567916558464</v>
      </c>
      <c r="L245">
        <f t="shared" si="23"/>
        <v>-6.5912970367977788E-2</v>
      </c>
      <c r="M245">
        <f t="shared" si="24"/>
        <v>0</v>
      </c>
    </row>
    <row r="246" spans="1:13" x14ac:dyDescent="0.35">
      <c r="A246" s="2">
        <v>0</v>
      </c>
      <c r="B246" s="2">
        <v>1</v>
      </c>
      <c r="C246" s="2">
        <v>51</v>
      </c>
      <c r="D246" s="2">
        <v>0</v>
      </c>
      <c r="E246" s="2">
        <v>0</v>
      </c>
      <c r="F246" s="2">
        <v>124</v>
      </c>
      <c r="G246" s="2">
        <v>78</v>
      </c>
      <c r="H246" s="2">
        <f t="shared" si="19"/>
        <v>-2.0142515098314036</v>
      </c>
      <c r="I246">
        <f t="shared" si="20"/>
        <v>0.13342022973200834</v>
      </c>
      <c r="J246">
        <f t="shared" si="21"/>
        <v>0.11771470654229887</v>
      </c>
      <c r="K246">
        <f t="shared" si="22"/>
        <v>0.88228529345770113</v>
      </c>
      <c r="L246">
        <f t="shared" si="23"/>
        <v>-5.4390959834130968E-2</v>
      </c>
      <c r="M246">
        <f t="shared" si="24"/>
        <v>0</v>
      </c>
    </row>
    <row r="247" spans="1:13" x14ac:dyDescent="0.35">
      <c r="A247" s="2">
        <v>0</v>
      </c>
      <c r="B247" s="2">
        <v>0</v>
      </c>
      <c r="C247" s="2">
        <v>34</v>
      </c>
      <c r="D247" s="2">
        <v>10</v>
      </c>
      <c r="E247" s="2">
        <v>0</v>
      </c>
      <c r="F247" s="2">
        <v>101</v>
      </c>
      <c r="G247" s="2">
        <v>66</v>
      </c>
      <c r="H247" s="2">
        <f t="shared" si="19"/>
        <v>-3.7480800226876436</v>
      </c>
      <c r="I247">
        <f t="shared" si="20"/>
        <v>2.3562942769130138E-2</v>
      </c>
      <c r="J247">
        <f t="shared" si="21"/>
        <v>2.3020511767828704E-2</v>
      </c>
      <c r="K247">
        <f t="shared" si="22"/>
        <v>0.97697948823217129</v>
      </c>
      <c r="L247">
        <f t="shared" si="23"/>
        <v>-1.0114554235264897E-2</v>
      </c>
      <c r="M247">
        <f t="shared" si="24"/>
        <v>0</v>
      </c>
    </row>
    <row r="248" spans="1:13" x14ac:dyDescent="0.35">
      <c r="A248" s="2">
        <v>0</v>
      </c>
      <c r="B248" s="2">
        <v>1</v>
      </c>
      <c r="C248" s="2">
        <v>41</v>
      </c>
      <c r="D248" s="2">
        <v>0</v>
      </c>
      <c r="E248" s="2">
        <v>0</v>
      </c>
      <c r="F248" s="2">
        <v>130</v>
      </c>
      <c r="G248" s="2">
        <v>61</v>
      </c>
      <c r="H248" s="2">
        <f t="shared" si="19"/>
        <v>-2.7116624912438247</v>
      </c>
      <c r="I248">
        <f t="shared" si="20"/>
        <v>6.6426281755306391E-2</v>
      </c>
      <c r="J248">
        <f t="shared" si="21"/>
        <v>6.228867657497214E-2</v>
      </c>
      <c r="K248">
        <f t="shared" si="22"/>
        <v>0.93771132342502783</v>
      </c>
      <c r="L248">
        <f t="shared" si="23"/>
        <v>-2.7930839594714638E-2</v>
      </c>
      <c r="M248">
        <f t="shared" si="24"/>
        <v>0</v>
      </c>
    </row>
    <row r="249" spans="1:13" x14ac:dyDescent="0.35">
      <c r="A249" s="2">
        <v>0</v>
      </c>
      <c r="B249" s="2">
        <v>0</v>
      </c>
      <c r="C249" s="2">
        <v>62</v>
      </c>
      <c r="D249" s="2">
        <v>0</v>
      </c>
      <c r="E249" s="2">
        <v>0</v>
      </c>
      <c r="F249" s="2">
        <v>130</v>
      </c>
      <c r="G249" s="2">
        <v>83</v>
      </c>
      <c r="H249" s="2">
        <f t="shared" si="19"/>
        <v>-1.5791065744759143</v>
      </c>
      <c r="I249">
        <f t="shared" si="20"/>
        <v>0.20615920384503855</v>
      </c>
      <c r="J249">
        <f t="shared" si="21"/>
        <v>0.17092205008081576</v>
      </c>
      <c r="K249">
        <f t="shared" si="22"/>
        <v>0.82907794991918426</v>
      </c>
      <c r="L249">
        <f t="shared" si="23"/>
        <v>-8.1404635157474842E-2</v>
      </c>
      <c r="M249">
        <f t="shared" si="24"/>
        <v>0</v>
      </c>
    </row>
    <row r="250" spans="1:13" x14ac:dyDescent="0.35">
      <c r="A250" s="2">
        <v>0</v>
      </c>
      <c r="B250" s="2">
        <v>1</v>
      </c>
      <c r="C250" s="2">
        <v>38</v>
      </c>
      <c r="D250" s="2">
        <v>0</v>
      </c>
      <c r="E250" s="2">
        <v>0</v>
      </c>
      <c r="F250" s="2">
        <v>121</v>
      </c>
      <c r="G250" s="2">
        <v>77</v>
      </c>
      <c r="H250" s="2">
        <f t="shared" si="19"/>
        <v>-2.894990817663496</v>
      </c>
      <c r="I250">
        <f t="shared" si="20"/>
        <v>5.5299532871279436E-2</v>
      </c>
      <c r="J250">
        <f t="shared" si="21"/>
        <v>5.2401741068547038E-2</v>
      </c>
      <c r="K250">
        <f t="shared" si="22"/>
        <v>0.947598258931453</v>
      </c>
      <c r="L250">
        <f t="shared" si="23"/>
        <v>-2.3375745898995215E-2</v>
      </c>
      <c r="M250">
        <f t="shared" si="24"/>
        <v>0</v>
      </c>
    </row>
    <row r="251" spans="1:13" x14ac:dyDescent="0.35">
      <c r="A251" s="2">
        <v>0</v>
      </c>
      <c r="B251" s="2">
        <v>0</v>
      </c>
      <c r="C251" s="2">
        <v>48</v>
      </c>
      <c r="D251" s="2">
        <v>0</v>
      </c>
      <c r="E251" s="2">
        <v>0</v>
      </c>
      <c r="F251" s="2">
        <v>129</v>
      </c>
      <c r="G251" s="2">
        <v>78</v>
      </c>
      <c r="H251" s="2">
        <f t="shared" si="19"/>
        <v>-2.5287896892918873</v>
      </c>
      <c r="I251">
        <f t="shared" si="20"/>
        <v>7.9755490819031188E-2</v>
      </c>
      <c r="J251">
        <f t="shared" si="21"/>
        <v>7.3864399391508476E-2</v>
      </c>
      <c r="K251">
        <f t="shared" si="22"/>
        <v>0.92613560060849154</v>
      </c>
      <c r="L251">
        <f t="shared" si="23"/>
        <v>-3.33254212181174E-2</v>
      </c>
      <c r="M251">
        <f t="shared" si="24"/>
        <v>0</v>
      </c>
    </row>
    <row r="252" spans="1:13" x14ac:dyDescent="0.35">
      <c r="A252" s="2">
        <v>0</v>
      </c>
      <c r="B252" s="2">
        <v>0</v>
      </c>
      <c r="C252" s="2">
        <v>55</v>
      </c>
      <c r="D252" s="2">
        <v>0</v>
      </c>
      <c r="E252" s="2">
        <v>0</v>
      </c>
      <c r="F252" s="2">
        <v>117.5</v>
      </c>
      <c r="G252" s="2">
        <v>78</v>
      </c>
      <c r="H252" s="2">
        <f t="shared" si="19"/>
        <v>-2.2728278100154444</v>
      </c>
      <c r="I252">
        <f t="shared" si="20"/>
        <v>0.10302044554487315</v>
      </c>
      <c r="J252">
        <f t="shared" si="21"/>
        <v>9.3398491352517793E-2</v>
      </c>
      <c r="K252">
        <f t="shared" si="22"/>
        <v>0.90660150864748223</v>
      </c>
      <c r="L252">
        <f t="shared" si="23"/>
        <v>-4.2583562580737658E-2</v>
      </c>
      <c r="M252">
        <f t="shared" si="24"/>
        <v>0</v>
      </c>
    </row>
    <row r="253" spans="1:13" x14ac:dyDescent="0.35">
      <c r="A253" s="2">
        <v>0</v>
      </c>
      <c r="B253" s="2">
        <v>0</v>
      </c>
      <c r="C253" s="2">
        <v>55</v>
      </c>
      <c r="D253" s="2">
        <v>0</v>
      </c>
      <c r="E253" s="2">
        <v>0</v>
      </c>
      <c r="F253" s="2">
        <v>158.5</v>
      </c>
      <c r="G253" s="2">
        <v>70</v>
      </c>
      <c r="H253" s="2">
        <f t="shared" si="19"/>
        <v>-1.6828868599361133</v>
      </c>
      <c r="I253">
        <f t="shared" si="20"/>
        <v>0.18583671634471663</v>
      </c>
      <c r="J253">
        <f t="shared" si="21"/>
        <v>0.15671357935142133</v>
      </c>
      <c r="K253">
        <f t="shared" si="22"/>
        <v>0.84328642064857862</v>
      </c>
      <c r="L253">
        <f t="shared" si="23"/>
        <v>-7.4024893014380061E-2</v>
      </c>
      <c r="M253">
        <f t="shared" si="24"/>
        <v>0</v>
      </c>
    </row>
    <row r="254" spans="1:13" x14ac:dyDescent="0.35">
      <c r="A254" s="2">
        <v>0</v>
      </c>
      <c r="B254" s="2">
        <v>0</v>
      </c>
      <c r="C254" s="2">
        <v>46</v>
      </c>
      <c r="D254" s="2">
        <v>20</v>
      </c>
      <c r="E254" s="2">
        <v>0</v>
      </c>
      <c r="F254" s="2">
        <v>97</v>
      </c>
      <c r="G254" s="2">
        <v>60</v>
      </c>
      <c r="H254" s="2">
        <f t="shared" si="19"/>
        <v>-2.8751858562163086</v>
      </c>
      <c r="I254">
        <f t="shared" si="20"/>
        <v>5.6405655187868262E-2</v>
      </c>
      <c r="J254">
        <f t="shared" si="21"/>
        <v>5.3393935285056038E-2</v>
      </c>
      <c r="K254">
        <f t="shared" si="22"/>
        <v>0.94660606471494391</v>
      </c>
      <c r="L254">
        <f t="shared" si="23"/>
        <v>-2.3830717421587974E-2</v>
      </c>
      <c r="M254">
        <f t="shared" si="24"/>
        <v>0</v>
      </c>
    </row>
    <row r="255" spans="1:13" x14ac:dyDescent="0.35">
      <c r="A255" s="2">
        <v>0</v>
      </c>
      <c r="B255" s="2">
        <v>0</v>
      </c>
      <c r="C255" s="2">
        <v>52</v>
      </c>
      <c r="D255" s="2">
        <v>0</v>
      </c>
      <c r="E255" s="2">
        <v>0</v>
      </c>
      <c r="F255" s="2">
        <v>109</v>
      </c>
      <c r="G255" s="2">
        <v>78</v>
      </c>
      <c r="H255" s="2">
        <f t="shared" si="19"/>
        <v>-2.6007579577899573</v>
      </c>
      <c r="I255">
        <f t="shared" si="20"/>
        <v>7.4217303306834737E-2</v>
      </c>
      <c r="J255">
        <f t="shared" si="21"/>
        <v>6.908965539687982E-2</v>
      </c>
      <c r="K255">
        <f t="shared" si="22"/>
        <v>0.93091034460312017</v>
      </c>
      <c r="L255">
        <f t="shared" si="23"/>
        <v>-3.1092143636347176E-2</v>
      </c>
      <c r="M255">
        <f t="shared" si="24"/>
        <v>0</v>
      </c>
    </row>
    <row r="256" spans="1:13" x14ac:dyDescent="0.35">
      <c r="A256" s="2">
        <v>0</v>
      </c>
      <c r="B256" s="2">
        <v>1</v>
      </c>
      <c r="C256" s="2">
        <v>49</v>
      </c>
      <c r="D256" s="2">
        <v>20</v>
      </c>
      <c r="E256" s="2">
        <v>0</v>
      </c>
      <c r="F256" s="2">
        <v>101</v>
      </c>
      <c r="G256" s="2">
        <v>79</v>
      </c>
      <c r="H256" s="2">
        <f t="shared" si="19"/>
        <v>-2.0330217782740041</v>
      </c>
      <c r="I256">
        <f t="shared" si="20"/>
        <v>0.13093925334233672</v>
      </c>
      <c r="J256">
        <f t="shared" si="21"/>
        <v>0.11577921002862321</v>
      </c>
      <c r="K256">
        <f t="shared" si="22"/>
        <v>0.88422078997137676</v>
      </c>
      <c r="L256">
        <f t="shared" si="23"/>
        <v>-5.3439278093680681E-2</v>
      </c>
      <c r="M256">
        <f t="shared" si="24"/>
        <v>0</v>
      </c>
    </row>
    <row r="257" spans="1:13" x14ac:dyDescent="0.35">
      <c r="A257" s="2">
        <v>0</v>
      </c>
      <c r="B257" s="2">
        <v>0</v>
      </c>
      <c r="C257" s="2">
        <v>39</v>
      </c>
      <c r="D257" s="2">
        <v>20</v>
      </c>
      <c r="E257" s="2">
        <v>0</v>
      </c>
      <c r="F257" s="2">
        <v>97</v>
      </c>
      <c r="G257" s="2">
        <v>67</v>
      </c>
      <c r="H257" s="2">
        <f t="shared" si="19"/>
        <v>-3.2512198004085882</v>
      </c>
      <c r="I257">
        <f t="shared" si="20"/>
        <v>3.8726939871765509E-2</v>
      </c>
      <c r="J257">
        <f t="shared" si="21"/>
        <v>3.7283080264141878E-2</v>
      </c>
      <c r="K257">
        <f t="shared" si="22"/>
        <v>0.96271691973585816</v>
      </c>
      <c r="L257">
        <f t="shared" si="23"/>
        <v>-1.6501395398559188E-2</v>
      </c>
      <c r="M257">
        <f t="shared" si="24"/>
        <v>0</v>
      </c>
    </row>
    <row r="258" spans="1:13" x14ac:dyDescent="0.35">
      <c r="A258" s="2">
        <v>0</v>
      </c>
      <c r="B258" s="2">
        <v>0</v>
      </c>
      <c r="C258" s="2">
        <v>54</v>
      </c>
      <c r="D258" s="2">
        <v>0</v>
      </c>
      <c r="E258" s="2">
        <v>0</v>
      </c>
      <c r="F258" s="2">
        <v>137.5</v>
      </c>
      <c r="G258" s="2">
        <v>78</v>
      </c>
      <c r="H258" s="2">
        <f t="shared" si="19"/>
        <v>-2.0110657327964168</v>
      </c>
      <c r="I258">
        <f t="shared" si="20"/>
        <v>0.13384595460809501</v>
      </c>
      <c r="J258">
        <f t="shared" si="21"/>
        <v>0.11804597799562447</v>
      </c>
      <c r="K258">
        <f t="shared" si="22"/>
        <v>0.88195402200437556</v>
      </c>
      <c r="L258">
        <f t="shared" si="23"/>
        <v>-5.4554054902494202E-2</v>
      </c>
      <c r="M258">
        <f t="shared" si="24"/>
        <v>0</v>
      </c>
    </row>
    <row r="259" spans="1:13" x14ac:dyDescent="0.35">
      <c r="A259" s="2">
        <v>0</v>
      </c>
      <c r="B259" s="2">
        <v>0</v>
      </c>
      <c r="C259" s="2">
        <v>47</v>
      </c>
      <c r="D259" s="2">
        <v>0</v>
      </c>
      <c r="E259" s="2">
        <v>0</v>
      </c>
      <c r="F259" s="2">
        <v>114</v>
      </c>
      <c r="G259" s="2">
        <v>93</v>
      </c>
      <c r="H259" s="2">
        <f t="shared" si="19"/>
        <v>-2.6926422819577658</v>
      </c>
      <c r="I259">
        <f t="shared" si="20"/>
        <v>6.7701815542429503E-2</v>
      </c>
      <c r="J259">
        <f t="shared" si="21"/>
        <v>6.340891675643974E-2</v>
      </c>
      <c r="K259">
        <f t="shared" si="22"/>
        <v>0.93659108324356022</v>
      </c>
      <c r="L259">
        <f t="shared" si="23"/>
        <v>-2.8449981207528605E-2</v>
      </c>
      <c r="M259">
        <f t="shared" si="24"/>
        <v>0</v>
      </c>
    </row>
    <row r="260" spans="1:13" x14ac:dyDescent="0.35">
      <c r="A260" s="2">
        <v>0</v>
      </c>
      <c r="B260" s="2">
        <v>1</v>
      </c>
      <c r="C260" s="2">
        <v>39</v>
      </c>
      <c r="D260" s="2">
        <v>20</v>
      </c>
      <c r="E260" s="2">
        <v>0</v>
      </c>
      <c r="F260" s="2">
        <v>110</v>
      </c>
      <c r="G260" s="2">
        <v>85</v>
      </c>
      <c r="H260" s="2">
        <f t="shared" si="19"/>
        <v>-2.4621329931529088</v>
      </c>
      <c r="I260">
        <f t="shared" si="20"/>
        <v>8.5252913013760645E-2</v>
      </c>
      <c r="J260">
        <f t="shared" si="21"/>
        <v>7.8555802054483551E-2</v>
      </c>
      <c r="K260">
        <f t="shared" si="22"/>
        <v>0.92144419794551646</v>
      </c>
      <c r="L260">
        <f t="shared" si="23"/>
        <v>-3.5530960236703019E-2</v>
      </c>
      <c r="M260">
        <f t="shared" si="24"/>
        <v>0</v>
      </c>
    </row>
    <row r="261" spans="1:13" x14ac:dyDescent="0.35">
      <c r="A261" s="2">
        <v>0</v>
      </c>
      <c r="B261" s="2">
        <v>1</v>
      </c>
      <c r="C261" s="2">
        <v>45</v>
      </c>
      <c r="D261" s="2">
        <v>5</v>
      </c>
      <c r="E261" s="2">
        <v>0</v>
      </c>
      <c r="F261" s="2">
        <v>140</v>
      </c>
      <c r="G261" s="2">
        <v>79</v>
      </c>
      <c r="H261" s="2">
        <f t="shared" si="19"/>
        <v>-2.0062737772766548</v>
      </c>
      <c r="I261">
        <f t="shared" si="20"/>
        <v>0.1344888776681526</v>
      </c>
      <c r="J261">
        <f t="shared" si="21"/>
        <v>0.11854578772476226</v>
      </c>
      <c r="K261">
        <f t="shared" si="22"/>
        <v>0.88145421227523779</v>
      </c>
      <c r="L261">
        <f t="shared" si="23"/>
        <v>-5.4800242494180681E-2</v>
      </c>
      <c r="M261">
        <f t="shared" si="24"/>
        <v>0</v>
      </c>
    </row>
    <row r="262" spans="1:13" x14ac:dyDescent="0.35">
      <c r="A262" s="2">
        <v>0</v>
      </c>
      <c r="B262" s="2">
        <v>0</v>
      </c>
      <c r="C262" s="2">
        <v>39</v>
      </c>
      <c r="D262" s="2">
        <v>0</v>
      </c>
      <c r="E262" s="2">
        <v>0</v>
      </c>
      <c r="F262" s="2">
        <v>113</v>
      </c>
      <c r="G262" s="2">
        <v>104</v>
      </c>
      <c r="H262" s="2">
        <f t="shared" si="19"/>
        <v>-3.1100102909738325</v>
      </c>
      <c r="I262">
        <f t="shared" si="20"/>
        <v>4.4600496355371923E-2</v>
      </c>
      <c r="J262">
        <f t="shared" si="21"/>
        <v>4.269622359072562E-2</v>
      </c>
      <c r="K262">
        <f t="shared" si="22"/>
        <v>0.95730377640927433</v>
      </c>
      <c r="L262">
        <f t="shared" si="23"/>
        <v>-1.8950227861637192E-2</v>
      </c>
      <c r="M262">
        <f t="shared" si="24"/>
        <v>0</v>
      </c>
    </row>
    <row r="263" spans="1:13" x14ac:dyDescent="0.35">
      <c r="A263" s="2">
        <v>0</v>
      </c>
      <c r="B263" s="2">
        <v>0</v>
      </c>
      <c r="C263" s="2">
        <v>46</v>
      </c>
      <c r="D263" s="2">
        <v>30</v>
      </c>
      <c r="E263" s="2">
        <v>0</v>
      </c>
      <c r="F263" s="2">
        <v>107</v>
      </c>
      <c r="G263" s="2">
        <v>78</v>
      </c>
      <c r="H263" s="2">
        <f t="shared" si="19"/>
        <v>-2.3048570160036048</v>
      </c>
      <c r="I263">
        <f t="shared" si="20"/>
        <v>9.9773065585415863E-2</v>
      </c>
      <c r="J263">
        <f t="shared" si="21"/>
        <v>9.0721503106012194E-2</v>
      </c>
      <c r="K263">
        <f t="shared" si="22"/>
        <v>0.90927849689398776</v>
      </c>
      <c r="L263">
        <f t="shared" si="23"/>
        <v>-4.1303079220322336E-2</v>
      </c>
      <c r="M263">
        <f t="shared" si="24"/>
        <v>0</v>
      </c>
    </row>
    <row r="264" spans="1:13" x14ac:dyDescent="0.35">
      <c r="A264" s="2">
        <v>0</v>
      </c>
      <c r="B264" s="2">
        <v>0</v>
      </c>
      <c r="C264" s="2">
        <v>63</v>
      </c>
      <c r="D264" s="2">
        <v>20</v>
      </c>
      <c r="E264" s="2">
        <v>0</v>
      </c>
      <c r="F264" s="2">
        <v>168</v>
      </c>
      <c r="G264" s="2">
        <v>73</v>
      </c>
      <c r="H264" s="2">
        <f t="shared" si="19"/>
        <v>-0.52175180805933508</v>
      </c>
      <c r="I264">
        <f t="shared" si="20"/>
        <v>0.59347997379204787</v>
      </c>
      <c r="J264">
        <f t="shared" si="21"/>
        <v>0.3724426936974472</v>
      </c>
      <c r="K264">
        <f t="shared" si="22"/>
        <v>0.6275573063025528</v>
      </c>
      <c r="L264">
        <f t="shared" si="23"/>
        <v>-0.20234660980770647</v>
      </c>
      <c r="M264">
        <f t="shared" si="24"/>
        <v>0</v>
      </c>
    </row>
    <row r="265" spans="1:13" x14ac:dyDescent="0.35">
      <c r="A265" s="2">
        <v>0</v>
      </c>
      <c r="B265" s="2">
        <v>1</v>
      </c>
      <c r="C265" s="2">
        <v>41</v>
      </c>
      <c r="D265" s="2">
        <v>0</v>
      </c>
      <c r="E265" s="2">
        <v>0</v>
      </c>
      <c r="F265" s="2">
        <v>157</v>
      </c>
      <c r="G265" s="2">
        <v>75</v>
      </c>
      <c r="H265" s="2">
        <f t="shared" ref="H265:H328" si="25">A$2+SUMPRODUCT(B$2:G$2,B265:G265)</f>
        <v>-2.1392399207604633</v>
      </c>
      <c r="I265">
        <f t="shared" ref="I265:I328" si="26">EXP(H265)</f>
        <v>0.11774430401980772</v>
      </c>
      <c r="J265">
        <f t="shared" ref="J265:J328" si="27">I265/(1+I265)</f>
        <v>0.10534100115416126</v>
      </c>
      <c r="K265">
        <f t="shared" ref="K265:K328" si="28">IF(A265=1,J265,1-J265)</f>
        <v>0.89465899884583877</v>
      </c>
      <c r="L265">
        <f t="shared" ref="L265:L328" si="29">LOG(K265)</f>
        <v>-4.8342465398428111E-2</v>
      </c>
      <c r="M265">
        <f t="shared" ref="M265:M328" si="30">IF(J265&gt;J$1,1,0)</f>
        <v>0</v>
      </c>
    </row>
    <row r="266" spans="1:13" x14ac:dyDescent="0.35">
      <c r="A266" s="2">
        <v>0</v>
      </c>
      <c r="B266" s="2">
        <v>1</v>
      </c>
      <c r="C266" s="2">
        <v>44</v>
      </c>
      <c r="D266" s="2">
        <v>15</v>
      </c>
      <c r="E266" s="2">
        <v>0</v>
      </c>
      <c r="F266" s="2">
        <v>125</v>
      </c>
      <c r="G266" s="2">
        <v>90</v>
      </c>
      <c r="H266" s="2">
        <f t="shared" si="25"/>
        <v>-1.9723111662850759</v>
      </c>
      <c r="I266">
        <f t="shared" si="26"/>
        <v>0.13913492039764899</v>
      </c>
      <c r="J266">
        <f t="shared" si="27"/>
        <v>0.12214086137318993</v>
      </c>
      <c r="K266">
        <f t="shared" si="28"/>
        <v>0.87785913862681009</v>
      </c>
      <c r="L266">
        <f t="shared" si="29"/>
        <v>-5.6575165443471721E-2</v>
      </c>
      <c r="M266">
        <f t="shared" si="30"/>
        <v>0</v>
      </c>
    </row>
    <row r="267" spans="1:13" x14ac:dyDescent="0.35">
      <c r="A267" s="2">
        <v>0</v>
      </c>
      <c r="B267" s="2">
        <v>0</v>
      </c>
      <c r="C267" s="2">
        <v>37</v>
      </c>
      <c r="D267" s="2">
        <v>20</v>
      </c>
      <c r="E267" s="2">
        <v>0</v>
      </c>
      <c r="F267" s="2">
        <v>115</v>
      </c>
      <c r="G267" s="2">
        <v>63</v>
      </c>
      <c r="H267" s="2">
        <f t="shared" si="25"/>
        <v>-3.1234068661986445</v>
      </c>
      <c r="I267">
        <f t="shared" si="26"/>
        <v>4.4006986824735556E-2</v>
      </c>
      <c r="J267">
        <f t="shared" si="27"/>
        <v>4.2152004134167073E-2</v>
      </c>
      <c r="K267">
        <f t="shared" si="28"/>
        <v>0.95784799586583291</v>
      </c>
      <c r="L267">
        <f t="shared" si="29"/>
        <v>-1.8703405111909335E-2</v>
      </c>
      <c r="M267">
        <f t="shared" si="30"/>
        <v>0</v>
      </c>
    </row>
    <row r="268" spans="1:13" x14ac:dyDescent="0.35">
      <c r="A268" s="2">
        <v>0</v>
      </c>
      <c r="B268" s="2">
        <v>1</v>
      </c>
      <c r="C268" s="2">
        <v>44</v>
      </c>
      <c r="D268" s="2">
        <v>20</v>
      </c>
      <c r="E268" s="2">
        <v>0</v>
      </c>
      <c r="F268" s="2">
        <v>118</v>
      </c>
      <c r="G268" s="2">
        <v>75</v>
      </c>
      <c r="H268" s="2">
        <f t="shared" si="25"/>
        <v>-2.1112539867913194</v>
      </c>
      <c r="I268">
        <f t="shared" si="26"/>
        <v>0.12108603090734885</v>
      </c>
      <c r="J268">
        <f t="shared" si="27"/>
        <v>0.10800779562773437</v>
      </c>
      <c r="K268">
        <f t="shared" si="28"/>
        <v>0.89199220437226567</v>
      </c>
      <c r="L268">
        <f t="shared" si="29"/>
        <v>-4.9638941154036442E-2</v>
      </c>
      <c r="M268">
        <f t="shared" si="30"/>
        <v>0</v>
      </c>
    </row>
    <row r="269" spans="1:13" x14ac:dyDescent="0.35">
      <c r="A269" s="2">
        <v>0</v>
      </c>
      <c r="B269" s="2">
        <v>1</v>
      </c>
      <c r="C269" s="2">
        <v>49</v>
      </c>
      <c r="D269" s="2">
        <v>40</v>
      </c>
      <c r="E269" s="2">
        <v>0</v>
      </c>
      <c r="F269" s="2">
        <v>148</v>
      </c>
      <c r="G269" s="2">
        <v>68</v>
      </c>
      <c r="H269" s="2">
        <f t="shared" si="25"/>
        <v>-0.90221507673007917</v>
      </c>
      <c r="I269">
        <f t="shared" si="26"/>
        <v>0.40567007344231271</v>
      </c>
      <c r="J269">
        <f t="shared" si="27"/>
        <v>0.28859551121329396</v>
      </c>
      <c r="K269">
        <f t="shared" si="28"/>
        <v>0.71140448878670604</v>
      </c>
      <c r="L269">
        <f t="shared" si="29"/>
        <v>-0.14788339885062282</v>
      </c>
      <c r="M269">
        <f t="shared" si="30"/>
        <v>0</v>
      </c>
    </row>
    <row r="270" spans="1:13" x14ac:dyDescent="0.35">
      <c r="A270" s="2">
        <v>0</v>
      </c>
      <c r="B270" s="2">
        <v>0</v>
      </c>
      <c r="C270" s="2">
        <v>53</v>
      </c>
      <c r="D270" s="2">
        <v>20</v>
      </c>
      <c r="E270" s="2">
        <v>0</v>
      </c>
      <c r="F270" s="2">
        <v>131</v>
      </c>
      <c r="G270" s="2">
        <v>80</v>
      </c>
      <c r="H270" s="2">
        <f t="shared" si="25"/>
        <v>-1.6888789192056954</v>
      </c>
      <c r="I270">
        <f t="shared" si="26"/>
        <v>0.18472650128496768</v>
      </c>
      <c r="J270">
        <f t="shared" si="27"/>
        <v>0.15592333005517411</v>
      </c>
      <c r="K270">
        <f t="shared" si="28"/>
        <v>0.84407666994482589</v>
      </c>
      <c r="L270">
        <f t="shared" si="29"/>
        <v>-7.3618103348666086E-2</v>
      </c>
      <c r="M270">
        <f t="shared" si="30"/>
        <v>0</v>
      </c>
    </row>
    <row r="271" spans="1:13" x14ac:dyDescent="0.35">
      <c r="A271" s="2">
        <v>0</v>
      </c>
      <c r="B271" s="2">
        <v>0</v>
      </c>
      <c r="C271" s="2">
        <v>51</v>
      </c>
      <c r="D271" s="2">
        <v>4</v>
      </c>
      <c r="E271" s="2">
        <v>0</v>
      </c>
      <c r="F271" s="2">
        <v>112</v>
      </c>
      <c r="G271" s="2">
        <v>66</v>
      </c>
      <c r="H271" s="2">
        <f t="shared" si="25"/>
        <v>-2.6354153446477522</v>
      </c>
      <c r="I271">
        <f t="shared" si="26"/>
        <v>7.1689187503810148E-2</v>
      </c>
      <c r="J271">
        <f t="shared" si="27"/>
        <v>6.68936370168942E-2</v>
      </c>
      <c r="K271">
        <f t="shared" si="28"/>
        <v>0.93310636298310579</v>
      </c>
      <c r="L271">
        <f t="shared" si="29"/>
        <v>-3.0068849046828525E-2</v>
      </c>
      <c r="M271">
        <f t="shared" si="30"/>
        <v>0</v>
      </c>
    </row>
    <row r="272" spans="1:13" x14ac:dyDescent="0.35">
      <c r="A272" s="2">
        <v>0</v>
      </c>
      <c r="B272" s="2">
        <v>1</v>
      </c>
      <c r="C272" s="2">
        <v>43</v>
      </c>
      <c r="D272" s="2">
        <v>0</v>
      </c>
      <c r="E272" s="2">
        <v>0</v>
      </c>
      <c r="F272" s="2">
        <v>133</v>
      </c>
      <c r="G272" s="2">
        <v>71</v>
      </c>
      <c r="H272" s="2">
        <f t="shared" si="25"/>
        <v>-2.4409246031872058</v>
      </c>
      <c r="I272">
        <f t="shared" si="26"/>
        <v>8.7080299505956207E-2</v>
      </c>
      <c r="J272">
        <f t="shared" si="27"/>
        <v>8.010475357297106E-2</v>
      </c>
      <c r="K272">
        <f t="shared" si="28"/>
        <v>0.91989524642702891</v>
      </c>
      <c r="L272">
        <f t="shared" si="29"/>
        <v>-3.6261625359796837E-2</v>
      </c>
      <c r="M272">
        <f t="shared" si="30"/>
        <v>0</v>
      </c>
    </row>
    <row r="273" spans="1:13" x14ac:dyDescent="0.35">
      <c r="A273" s="2">
        <v>0</v>
      </c>
      <c r="B273" s="2">
        <v>1</v>
      </c>
      <c r="C273" s="2">
        <v>39</v>
      </c>
      <c r="D273" s="2">
        <v>20</v>
      </c>
      <c r="E273" s="2">
        <v>0</v>
      </c>
      <c r="F273" s="2">
        <v>97.5</v>
      </c>
      <c r="G273" s="2">
        <v>64</v>
      </c>
      <c r="H273" s="2">
        <f t="shared" si="25"/>
        <v>-2.8657294967015314</v>
      </c>
      <c r="I273">
        <f t="shared" si="26"/>
        <v>5.6941577284370493E-2</v>
      </c>
      <c r="J273">
        <f t="shared" si="27"/>
        <v>5.3873911773507935E-2</v>
      </c>
      <c r="K273">
        <f t="shared" si="28"/>
        <v>0.94612608822649202</v>
      </c>
      <c r="L273">
        <f t="shared" si="29"/>
        <v>-2.405098223245657E-2</v>
      </c>
      <c r="M273">
        <f t="shared" si="30"/>
        <v>0</v>
      </c>
    </row>
    <row r="274" spans="1:13" x14ac:dyDescent="0.35">
      <c r="A274" s="2">
        <v>0</v>
      </c>
      <c r="B274" s="2">
        <v>1</v>
      </c>
      <c r="C274" s="2">
        <v>56</v>
      </c>
      <c r="D274" s="2">
        <v>60</v>
      </c>
      <c r="E274" s="2">
        <v>0</v>
      </c>
      <c r="F274" s="2">
        <v>125</v>
      </c>
      <c r="G274" s="2">
        <v>85</v>
      </c>
      <c r="H274" s="2">
        <f t="shared" si="25"/>
        <v>-0.19887643065181493</v>
      </c>
      <c r="I274">
        <f t="shared" si="26"/>
        <v>0.81965117083631855</v>
      </c>
      <c r="J274">
        <f t="shared" si="27"/>
        <v>0.45044412026487679</v>
      </c>
      <c r="K274">
        <f t="shared" si="28"/>
        <v>0.54955587973512321</v>
      </c>
      <c r="L274">
        <f t="shared" si="29"/>
        <v>-0.25998814122637903</v>
      </c>
      <c r="M274">
        <f t="shared" si="30"/>
        <v>1</v>
      </c>
    </row>
    <row r="275" spans="1:13" x14ac:dyDescent="0.35">
      <c r="A275" s="2">
        <v>0</v>
      </c>
      <c r="B275" s="2">
        <v>0</v>
      </c>
      <c r="C275" s="2">
        <v>56</v>
      </c>
      <c r="D275" s="2">
        <v>0</v>
      </c>
      <c r="E275" s="2">
        <v>0</v>
      </c>
      <c r="F275" s="2">
        <v>123</v>
      </c>
      <c r="G275" s="2">
        <v>78</v>
      </c>
      <c r="H275" s="2">
        <f t="shared" si="25"/>
        <v>-2.1201808700738045</v>
      </c>
      <c r="I275">
        <f t="shared" si="26"/>
        <v>0.120009920345187</v>
      </c>
      <c r="J275">
        <f t="shared" si="27"/>
        <v>0.10715076551125542</v>
      </c>
      <c r="K275">
        <f t="shared" si="28"/>
        <v>0.89284923448874454</v>
      </c>
      <c r="L275">
        <f t="shared" si="29"/>
        <v>-4.9221869395264572E-2</v>
      </c>
      <c r="M275">
        <f t="shared" si="30"/>
        <v>0</v>
      </c>
    </row>
    <row r="276" spans="1:13" x14ac:dyDescent="0.35">
      <c r="A276" s="2">
        <v>0</v>
      </c>
      <c r="B276" s="2">
        <v>0</v>
      </c>
      <c r="C276" s="2">
        <v>43</v>
      </c>
      <c r="D276" s="2">
        <v>1</v>
      </c>
      <c r="E276" s="2">
        <v>0</v>
      </c>
      <c r="F276" s="2">
        <v>120</v>
      </c>
      <c r="G276" s="2">
        <v>86</v>
      </c>
      <c r="H276" s="2">
        <f t="shared" si="25"/>
        <v>-2.8914112581298301</v>
      </c>
      <c r="I276">
        <f t="shared" si="26"/>
        <v>5.5497835547752436E-2</v>
      </c>
      <c r="J276">
        <f t="shared" si="27"/>
        <v>5.2579772007729168E-2</v>
      </c>
      <c r="K276">
        <f t="shared" si="28"/>
        <v>0.94742022799227088</v>
      </c>
      <c r="L276">
        <f t="shared" si="29"/>
        <v>-2.345734706041484E-2</v>
      </c>
      <c r="M276">
        <f t="shared" si="30"/>
        <v>0</v>
      </c>
    </row>
    <row r="277" spans="1:13" x14ac:dyDescent="0.35">
      <c r="A277" s="2">
        <v>0</v>
      </c>
      <c r="B277" s="2">
        <v>0</v>
      </c>
      <c r="C277" s="2">
        <v>48</v>
      </c>
      <c r="D277" s="2">
        <v>1</v>
      </c>
      <c r="E277" s="2">
        <v>0</v>
      </c>
      <c r="F277" s="2">
        <v>101</v>
      </c>
      <c r="G277" s="2">
        <v>100</v>
      </c>
      <c r="H277" s="2">
        <f t="shared" si="25"/>
        <v>-2.7502270374013715</v>
      </c>
      <c r="I277">
        <f t="shared" si="26"/>
        <v>6.3913348838711456E-2</v>
      </c>
      <c r="J277">
        <f t="shared" si="27"/>
        <v>6.0073829234753483E-2</v>
      </c>
      <c r="K277">
        <f t="shared" si="28"/>
        <v>0.93992617076524654</v>
      </c>
      <c r="L277">
        <f t="shared" si="29"/>
        <v>-2.6906257983800388E-2</v>
      </c>
      <c r="M277">
        <f t="shared" si="30"/>
        <v>0</v>
      </c>
    </row>
    <row r="278" spans="1:13" x14ac:dyDescent="0.35">
      <c r="A278" s="2">
        <v>0</v>
      </c>
      <c r="B278" s="2">
        <v>0</v>
      </c>
      <c r="C278" s="2">
        <v>61</v>
      </c>
      <c r="D278" s="2">
        <v>0</v>
      </c>
      <c r="E278" s="2">
        <v>0</v>
      </c>
      <c r="F278" s="2">
        <v>110</v>
      </c>
      <c r="G278" s="2">
        <v>77</v>
      </c>
      <c r="H278" s="2">
        <f t="shared" si="25"/>
        <v>-2.0246706656431597</v>
      </c>
      <c r="I278">
        <f t="shared" si="26"/>
        <v>0.13203732045416916</v>
      </c>
      <c r="J278">
        <f t="shared" si="27"/>
        <v>0.1166368970955801</v>
      </c>
      <c r="K278">
        <f t="shared" si="28"/>
        <v>0.88336310290441988</v>
      </c>
      <c r="L278">
        <f t="shared" si="29"/>
        <v>-5.3860744696894884E-2</v>
      </c>
      <c r="M278">
        <f t="shared" si="30"/>
        <v>0</v>
      </c>
    </row>
    <row r="279" spans="1:13" x14ac:dyDescent="0.35">
      <c r="A279" s="2">
        <v>0</v>
      </c>
      <c r="B279" s="2">
        <v>0</v>
      </c>
      <c r="C279" s="2">
        <v>55</v>
      </c>
      <c r="D279" s="2">
        <v>0</v>
      </c>
      <c r="E279" s="2">
        <v>0</v>
      </c>
      <c r="F279" s="2">
        <v>204</v>
      </c>
      <c r="G279" s="2">
        <v>81</v>
      </c>
      <c r="H279" s="2">
        <f t="shared" si="25"/>
        <v>-0.83845101440331327</v>
      </c>
      <c r="I279">
        <f t="shared" si="26"/>
        <v>0.43237975499302572</v>
      </c>
      <c r="J279">
        <f t="shared" si="27"/>
        <v>0.30186111852378911</v>
      </c>
      <c r="K279">
        <f t="shared" si="28"/>
        <v>0.69813888147621084</v>
      </c>
      <c r="L279">
        <f t="shared" si="29"/>
        <v>-0.15605817414037562</v>
      </c>
      <c r="M279">
        <f t="shared" si="30"/>
        <v>0</v>
      </c>
    </row>
    <row r="280" spans="1:13" x14ac:dyDescent="0.35">
      <c r="A280" s="2">
        <v>0</v>
      </c>
      <c r="B280" s="2">
        <v>1</v>
      </c>
      <c r="C280" s="2">
        <v>39</v>
      </c>
      <c r="D280" s="2">
        <v>20</v>
      </c>
      <c r="E280" s="2">
        <v>0</v>
      </c>
      <c r="F280" s="2">
        <v>145</v>
      </c>
      <c r="G280" s="2">
        <v>90</v>
      </c>
      <c r="H280" s="2">
        <f t="shared" si="25"/>
        <v>-1.8456089628205135</v>
      </c>
      <c r="I280">
        <f t="shared" si="26"/>
        <v>0.15792911863929607</v>
      </c>
      <c r="J280">
        <f t="shared" si="27"/>
        <v>0.13638927987654503</v>
      </c>
      <c r="K280">
        <f t="shared" si="28"/>
        <v>0.86361072012345497</v>
      </c>
      <c r="L280">
        <f t="shared" si="29"/>
        <v>-6.3681975344794056E-2</v>
      </c>
      <c r="M280">
        <f t="shared" si="30"/>
        <v>0</v>
      </c>
    </row>
    <row r="281" spans="1:13" x14ac:dyDescent="0.35">
      <c r="A281" s="2">
        <v>0</v>
      </c>
      <c r="B281" s="2">
        <v>0</v>
      </c>
      <c r="C281" s="2">
        <v>42</v>
      </c>
      <c r="D281" s="2">
        <v>30</v>
      </c>
      <c r="E281" s="2">
        <v>0</v>
      </c>
      <c r="F281" s="2">
        <v>126</v>
      </c>
      <c r="G281" s="2">
        <v>73</v>
      </c>
      <c r="H281" s="2">
        <f t="shared" si="25"/>
        <v>-2.2968674216237073</v>
      </c>
      <c r="I281">
        <f t="shared" si="26"/>
        <v>0.10057340484513326</v>
      </c>
      <c r="J281">
        <f t="shared" si="27"/>
        <v>9.1382732312421638E-2</v>
      </c>
      <c r="K281">
        <f t="shared" si="28"/>
        <v>0.90861726768757833</v>
      </c>
      <c r="L281">
        <f t="shared" si="29"/>
        <v>-4.1619013955279241E-2</v>
      </c>
      <c r="M281">
        <f t="shared" si="30"/>
        <v>0</v>
      </c>
    </row>
    <row r="282" spans="1:13" x14ac:dyDescent="0.35">
      <c r="A282" s="2">
        <v>0</v>
      </c>
      <c r="B282" s="2">
        <v>0</v>
      </c>
      <c r="C282" s="2">
        <v>54</v>
      </c>
      <c r="D282" s="2">
        <v>0</v>
      </c>
      <c r="E282" s="2">
        <v>0</v>
      </c>
      <c r="F282" s="2">
        <v>143.5</v>
      </c>
      <c r="G282" s="2">
        <v>96</v>
      </c>
      <c r="H282" s="2">
        <f t="shared" si="25"/>
        <v>-1.7417393043558729</v>
      </c>
      <c r="I282">
        <f t="shared" si="26"/>
        <v>0.17521538255617461</v>
      </c>
      <c r="J282">
        <f t="shared" si="27"/>
        <v>0.14909214528410022</v>
      </c>
      <c r="K282">
        <f t="shared" si="28"/>
        <v>0.8509078547158998</v>
      </c>
      <c r="L282">
        <f t="shared" si="29"/>
        <v>-7.0117467359755062E-2</v>
      </c>
      <c r="M282">
        <f t="shared" si="30"/>
        <v>0</v>
      </c>
    </row>
    <row r="283" spans="1:13" x14ac:dyDescent="0.35">
      <c r="A283" s="2">
        <v>0</v>
      </c>
      <c r="B283" s="2">
        <v>0</v>
      </c>
      <c r="C283" s="2">
        <v>52</v>
      </c>
      <c r="D283" s="2">
        <v>0</v>
      </c>
      <c r="E283" s="2">
        <v>0</v>
      </c>
      <c r="F283" s="2">
        <v>157.5</v>
      </c>
      <c r="G283" s="2">
        <v>78</v>
      </c>
      <c r="H283" s="2">
        <f t="shared" si="25"/>
        <v>-1.8125682584843741</v>
      </c>
      <c r="I283">
        <f t="shared" si="26"/>
        <v>0.16323436994298721</v>
      </c>
      <c r="J283">
        <f t="shared" si="27"/>
        <v>0.14032801485309249</v>
      </c>
      <c r="K283">
        <f t="shared" si="28"/>
        <v>0.85967198514690746</v>
      </c>
      <c r="L283">
        <f t="shared" si="29"/>
        <v>-6.5667225750229277E-2</v>
      </c>
      <c r="M283">
        <f t="shared" si="30"/>
        <v>0</v>
      </c>
    </row>
    <row r="284" spans="1:13" x14ac:dyDescent="0.35">
      <c r="A284" s="2">
        <v>0</v>
      </c>
      <c r="B284" s="2">
        <v>0</v>
      </c>
      <c r="C284" s="2">
        <v>64</v>
      </c>
      <c r="D284" s="2">
        <v>0</v>
      </c>
      <c r="E284" s="2">
        <v>0</v>
      </c>
      <c r="F284" s="2">
        <v>160</v>
      </c>
      <c r="G284" s="2">
        <v>94</v>
      </c>
      <c r="H284" s="2">
        <f t="shared" si="25"/>
        <v>-0.86003720022680152</v>
      </c>
      <c r="I284">
        <f t="shared" si="26"/>
        <v>0.42314634088510705</v>
      </c>
      <c r="J284">
        <f t="shared" si="27"/>
        <v>0.29733157352035688</v>
      </c>
      <c r="K284">
        <f t="shared" si="28"/>
        <v>0.70266842647964312</v>
      </c>
      <c r="L284">
        <f t="shared" si="29"/>
        <v>-0.15324956049968314</v>
      </c>
      <c r="M284">
        <f t="shared" si="30"/>
        <v>0</v>
      </c>
    </row>
    <row r="285" spans="1:13" x14ac:dyDescent="0.35">
      <c r="A285" s="2">
        <v>0</v>
      </c>
      <c r="B285" s="2">
        <v>0</v>
      </c>
      <c r="C285" s="2">
        <v>42</v>
      </c>
      <c r="D285" s="2">
        <v>20</v>
      </c>
      <c r="E285" s="2">
        <v>0</v>
      </c>
      <c r="F285" s="2">
        <v>105</v>
      </c>
      <c r="G285" s="2">
        <v>87</v>
      </c>
      <c r="H285" s="2">
        <f t="shared" si="25"/>
        <v>-2.7405059591897345</v>
      </c>
      <c r="I285">
        <f t="shared" si="26"/>
        <v>6.4537685196213182E-2</v>
      </c>
      <c r="J285">
        <f t="shared" si="27"/>
        <v>6.0625082694294417E-2</v>
      </c>
      <c r="K285">
        <f t="shared" si="28"/>
        <v>0.93937491730570555</v>
      </c>
      <c r="L285">
        <f t="shared" si="29"/>
        <v>-2.7161040300476211E-2</v>
      </c>
      <c r="M285">
        <f t="shared" si="30"/>
        <v>0</v>
      </c>
    </row>
    <row r="286" spans="1:13" x14ac:dyDescent="0.35">
      <c r="A286" s="2">
        <v>0</v>
      </c>
      <c r="B286" s="2">
        <v>0</v>
      </c>
      <c r="C286" s="2">
        <v>41</v>
      </c>
      <c r="D286" s="2">
        <v>15</v>
      </c>
      <c r="E286" s="2">
        <v>0</v>
      </c>
      <c r="F286" s="2">
        <v>111</v>
      </c>
      <c r="G286" s="2">
        <v>76</v>
      </c>
      <c r="H286" s="2">
        <f t="shared" si="25"/>
        <v>-2.9292612441785142</v>
      </c>
      <c r="I286">
        <f t="shared" si="26"/>
        <v>5.3436500092553893E-2</v>
      </c>
      <c r="J286">
        <f t="shared" si="27"/>
        <v>5.0725886266385314E-2</v>
      </c>
      <c r="K286">
        <f t="shared" si="28"/>
        <v>0.9492741137336147</v>
      </c>
      <c r="L286">
        <f t="shared" si="29"/>
        <v>-2.2608361974908855E-2</v>
      </c>
      <c r="M286">
        <f t="shared" si="30"/>
        <v>0</v>
      </c>
    </row>
    <row r="287" spans="1:13" x14ac:dyDescent="0.35">
      <c r="A287" s="2">
        <v>0</v>
      </c>
      <c r="B287" s="2">
        <v>0</v>
      </c>
      <c r="C287" s="2">
        <v>46</v>
      </c>
      <c r="D287" s="2">
        <v>0</v>
      </c>
      <c r="E287" s="2">
        <v>0</v>
      </c>
      <c r="F287" s="2">
        <v>138</v>
      </c>
      <c r="G287" s="2">
        <v>78</v>
      </c>
      <c r="H287" s="2">
        <f t="shared" si="25"/>
        <v>-2.5090568890491527</v>
      </c>
      <c r="I287">
        <f t="shared" si="26"/>
        <v>8.134492036099418E-2</v>
      </c>
      <c r="J287">
        <f t="shared" si="27"/>
        <v>7.522569240334355E-2</v>
      </c>
      <c r="K287">
        <f t="shared" si="28"/>
        <v>0.92477430759665646</v>
      </c>
      <c r="L287">
        <f t="shared" si="29"/>
        <v>-3.3964244477175255E-2</v>
      </c>
      <c r="M287">
        <f t="shared" si="30"/>
        <v>0</v>
      </c>
    </row>
    <row r="288" spans="1:13" x14ac:dyDescent="0.35">
      <c r="A288" s="2">
        <v>0</v>
      </c>
      <c r="B288" s="2">
        <v>0</v>
      </c>
      <c r="C288" s="2">
        <v>53</v>
      </c>
      <c r="D288" s="2">
        <v>0</v>
      </c>
      <c r="E288" s="2">
        <v>0</v>
      </c>
      <c r="F288" s="2">
        <v>144</v>
      </c>
      <c r="G288" s="2">
        <v>78</v>
      </c>
      <c r="H288" s="2">
        <f t="shared" si="25"/>
        <v>-1.9686966646624473</v>
      </c>
      <c r="I288">
        <f t="shared" si="26"/>
        <v>0.13963873376179087</v>
      </c>
      <c r="J288">
        <f t="shared" si="27"/>
        <v>0.12252894678374313</v>
      </c>
      <c r="K288">
        <f t="shared" si="28"/>
        <v>0.87747105321625685</v>
      </c>
      <c r="L288">
        <f t="shared" si="29"/>
        <v>-5.6767201512628186E-2</v>
      </c>
      <c r="M288">
        <f t="shared" si="30"/>
        <v>0</v>
      </c>
    </row>
    <row r="289" spans="1:13" x14ac:dyDescent="0.35">
      <c r="A289" s="2">
        <v>0</v>
      </c>
      <c r="B289" s="2">
        <v>1</v>
      </c>
      <c r="C289" s="2">
        <v>41</v>
      </c>
      <c r="D289" s="2">
        <v>20</v>
      </c>
      <c r="E289" s="2">
        <v>0</v>
      </c>
      <c r="F289" s="2">
        <v>128</v>
      </c>
      <c r="G289" s="2">
        <v>72</v>
      </c>
      <c r="H289" s="2">
        <f t="shared" si="25"/>
        <v>-2.1671708595163928</v>
      </c>
      <c r="I289">
        <f t="shared" si="26"/>
        <v>0.11450109880125332</v>
      </c>
      <c r="J289">
        <f t="shared" si="27"/>
        <v>0.10273753783142035</v>
      </c>
      <c r="K289">
        <f t="shared" si="28"/>
        <v>0.89726246216857963</v>
      </c>
      <c r="L289">
        <f t="shared" si="29"/>
        <v>-4.7080500993094389E-2</v>
      </c>
      <c r="M289">
        <f t="shared" si="30"/>
        <v>0</v>
      </c>
    </row>
    <row r="290" spans="1:13" x14ac:dyDescent="0.35">
      <c r="A290" s="2">
        <v>0</v>
      </c>
      <c r="B290" s="2">
        <v>0</v>
      </c>
      <c r="C290" s="2">
        <v>53</v>
      </c>
      <c r="D290" s="2">
        <v>10</v>
      </c>
      <c r="E290" s="2">
        <v>0</v>
      </c>
      <c r="F290" s="2">
        <v>130</v>
      </c>
      <c r="G290" s="2">
        <v>56</v>
      </c>
      <c r="H290" s="2">
        <f t="shared" si="25"/>
        <v>-2.1702185614959406</v>
      </c>
      <c r="I290">
        <f t="shared" si="26"/>
        <v>0.11415266480696543</v>
      </c>
      <c r="J290">
        <f t="shared" si="27"/>
        <v>0.10245693288966207</v>
      </c>
      <c r="K290">
        <f t="shared" si="28"/>
        <v>0.89754306711033793</v>
      </c>
      <c r="L290">
        <f t="shared" si="29"/>
        <v>-4.6944703351728428E-2</v>
      </c>
      <c r="M290">
        <f t="shared" si="30"/>
        <v>0</v>
      </c>
    </row>
    <row r="291" spans="1:13" x14ac:dyDescent="0.35">
      <c r="A291" s="2">
        <v>0</v>
      </c>
      <c r="B291" s="2">
        <v>0</v>
      </c>
      <c r="C291" s="2">
        <v>59</v>
      </c>
      <c r="D291" s="2">
        <v>0</v>
      </c>
      <c r="E291" s="2">
        <v>0</v>
      </c>
      <c r="F291" s="2">
        <v>110</v>
      </c>
      <c r="G291" s="2">
        <v>73</v>
      </c>
      <c r="H291" s="2">
        <f t="shared" si="25"/>
        <v>-2.1893817435466296</v>
      </c>
      <c r="I291">
        <f t="shared" si="26"/>
        <v>0.11198596326339784</v>
      </c>
      <c r="J291">
        <f t="shared" si="27"/>
        <v>0.10070807273029538</v>
      </c>
      <c r="K291">
        <f t="shared" si="28"/>
        <v>0.89929192726970464</v>
      </c>
      <c r="L291">
        <f t="shared" si="29"/>
        <v>-4.6099305127580155E-2</v>
      </c>
      <c r="M291">
        <f t="shared" si="30"/>
        <v>0</v>
      </c>
    </row>
    <row r="292" spans="1:13" x14ac:dyDescent="0.35">
      <c r="A292" s="2">
        <v>0</v>
      </c>
      <c r="B292" s="2">
        <v>0</v>
      </c>
      <c r="C292" s="2">
        <v>45</v>
      </c>
      <c r="D292" s="2">
        <v>0</v>
      </c>
      <c r="E292" s="2">
        <v>0</v>
      </c>
      <c r="F292" s="2">
        <v>157.5</v>
      </c>
      <c r="G292" s="2">
        <v>92</v>
      </c>
      <c r="H292" s="2">
        <f t="shared" si="25"/>
        <v>-2.1217839265200311</v>
      </c>
      <c r="I292">
        <f t="shared" si="26"/>
        <v>0.11981769178654712</v>
      </c>
      <c r="J292">
        <f t="shared" si="27"/>
        <v>0.10699749849048289</v>
      </c>
      <c r="K292">
        <f t="shared" si="28"/>
        <v>0.8930025015095171</v>
      </c>
      <c r="L292">
        <f t="shared" si="29"/>
        <v>-4.9147324549014507E-2</v>
      </c>
      <c r="M292">
        <f t="shared" si="30"/>
        <v>0</v>
      </c>
    </row>
    <row r="293" spans="1:13" x14ac:dyDescent="0.35">
      <c r="A293" s="2">
        <v>0</v>
      </c>
      <c r="B293" s="2">
        <v>1</v>
      </c>
      <c r="C293" s="2">
        <v>49</v>
      </c>
      <c r="D293" s="2">
        <v>5</v>
      </c>
      <c r="E293" s="2">
        <v>0</v>
      </c>
      <c r="F293" s="2">
        <v>110</v>
      </c>
      <c r="G293" s="2">
        <v>85</v>
      </c>
      <c r="H293" s="2">
        <f t="shared" si="25"/>
        <v>-2.1834825777034848</v>
      </c>
      <c r="I293">
        <f t="shared" si="26"/>
        <v>0.11264853943467351</v>
      </c>
      <c r="J293">
        <f t="shared" si="27"/>
        <v>0.10124359619607212</v>
      </c>
      <c r="K293">
        <f t="shared" si="28"/>
        <v>0.89875640380392785</v>
      </c>
      <c r="L293">
        <f t="shared" si="29"/>
        <v>-4.6358002170339446E-2</v>
      </c>
      <c r="M293">
        <f t="shared" si="30"/>
        <v>0</v>
      </c>
    </row>
    <row r="294" spans="1:13" x14ac:dyDescent="0.35">
      <c r="A294" s="2">
        <v>0</v>
      </c>
      <c r="B294" s="2">
        <v>1</v>
      </c>
      <c r="C294" s="2">
        <v>41</v>
      </c>
      <c r="D294" s="2">
        <v>30</v>
      </c>
      <c r="E294" s="2">
        <v>0</v>
      </c>
      <c r="F294" s="2">
        <v>106</v>
      </c>
      <c r="G294" s="2">
        <v>84</v>
      </c>
      <c r="H294" s="2">
        <f t="shared" si="25"/>
        <v>-2.1741575156395587</v>
      </c>
      <c r="I294">
        <f t="shared" si="26"/>
        <v>0.11370390709316673</v>
      </c>
      <c r="J294">
        <f t="shared" si="27"/>
        <v>0.10209527538602309</v>
      </c>
      <c r="K294">
        <f t="shared" si="28"/>
        <v>0.89790472461397686</v>
      </c>
      <c r="L294">
        <f t="shared" si="29"/>
        <v>-4.6769743254289203E-2</v>
      </c>
      <c r="M294">
        <f t="shared" si="30"/>
        <v>0</v>
      </c>
    </row>
    <row r="295" spans="1:13" x14ac:dyDescent="0.35">
      <c r="A295" s="2">
        <v>0</v>
      </c>
      <c r="B295" s="2">
        <v>1</v>
      </c>
      <c r="C295" s="2">
        <v>39</v>
      </c>
      <c r="D295" s="2">
        <v>30</v>
      </c>
      <c r="E295" s="2">
        <v>0</v>
      </c>
      <c r="F295" s="2">
        <v>121</v>
      </c>
      <c r="G295" s="2">
        <v>68</v>
      </c>
      <c r="H295" s="2">
        <f t="shared" si="25"/>
        <v>-2.2096441997170118</v>
      </c>
      <c r="I295">
        <f t="shared" si="26"/>
        <v>0.10973968698183406</v>
      </c>
      <c r="J295">
        <f t="shared" si="27"/>
        <v>9.8887773654643074E-2</v>
      </c>
      <c r="K295">
        <f t="shared" si="28"/>
        <v>0.90111222634535693</v>
      </c>
      <c r="L295">
        <f t="shared" si="29"/>
        <v>-4.522111773642859E-2</v>
      </c>
      <c r="M295">
        <f t="shared" si="30"/>
        <v>0</v>
      </c>
    </row>
    <row r="296" spans="1:13" x14ac:dyDescent="0.35">
      <c r="A296" s="2">
        <v>0</v>
      </c>
      <c r="B296" s="2">
        <v>1</v>
      </c>
      <c r="C296" s="2">
        <v>50</v>
      </c>
      <c r="D296" s="2">
        <v>40</v>
      </c>
      <c r="E296" s="2">
        <v>0</v>
      </c>
      <c r="F296" s="2">
        <v>137</v>
      </c>
      <c r="G296" s="2">
        <v>91</v>
      </c>
      <c r="H296" s="2">
        <f t="shared" si="25"/>
        <v>-0.79816938337778698</v>
      </c>
      <c r="I296">
        <f t="shared" si="26"/>
        <v>0.45015226653340246</v>
      </c>
      <c r="J296">
        <f t="shared" si="27"/>
        <v>0.31041724163869638</v>
      </c>
      <c r="K296">
        <f t="shared" si="28"/>
        <v>0.68958275836130367</v>
      </c>
      <c r="L296">
        <f t="shared" si="29"/>
        <v>-0.16141360571315017</v>
      </c>
      <c r="M296">
        <f t="shared" si="30"/>
        <v>0</v>
      </c>
    </row>
    <row r="297" spans="1:13" x14ac:dyDescent="0.35">
      <c r="A297" s="2">
        <v>0</v>
      </c>
      <c r="B297" s="2">
        <v>0</v>
      </c>
      <c r="C297" s="2">
        <v>58</v>
      </c>
      <c r="D297" s="2">
        <v>5</v>
      </c>
      <c r="E297" s="2">
        <v>0</v>
      </c>
      <c r="F297" s="2">
        <v>114</v>
      </c>
      <c r="G297" s="2">
        <v>78</v>
      </c>
      <c r="H297" s="2">
        <f t="shared" si="25"/>
        <v>-2.0219151324430609</v>
      </c>
      <c r="I297">
        <f t="shared" si="26"/>
        <v>0.1324016554123375</v>
      </c>
      <c r="J297">
        <f t="shared" si="27"/>
        <v>0.11692110725864892</v>
      </c>
      <c r="K297">
        <f t="shared" si="28"/>
        <v>0.8830788927413511</v>
      </c>
      <c r="L297">
        <f t="shared" si="29"/>
        <v>-5.400049557112787E-2</v>
      </c>
      <c r="M297">
        <f t="shared" si="30"/>
        <v>0</v>
      </c>
    </row>
    <row r="298" spans="1:13" x14ac:dyDescent="0.35">
      <c r="A298" s="2">
        <v>0</v>
      </c>
      <c r="B298" s="2">
        <v>1</v>
      </c>
      <c r="C298" s="2">
        <v>53</v>
      </c>
      <c r="D298" s="2">
        <v>0</v>
      </c>
      <c r="E298" s="2">
        <v>0</v>
      </c>
      <c r="F298" s="2">
        <v>140.5</v>
      </c>
      <c r="G298" s="2">
        <v>74</v>
      </c>
      <c r="H298" s="2">
        <f t="shared" si="25"/>
        <v>-1.6577571650029697</v>
      </c>
      <c r="I298">
        <f t="shared" si="26"/>
        <v>0.19056590904701662</v>
      </c>
      <c r="J298">
        <f t="shared" si="27"/>
        <v>0.16006330065300986</v>
      </c>
      <c r="K298">
        <f t="shared" si="28"/>
        <v>0.83993669934699011</v>
      </c>
      <c r="L298">
        <f t="shared" si="29"/>
        <v>-7.5753442700251777E-2</v>
      </c>
      <c r="M298">
        <f t="shared" si="30"/>
        <v>0</v>
      </c>
    </row>
    <row r="299" spans="1:13" x14ac:dyDescent="0.35">
      <c r="A299" s="2">
        <v>0</v>
      </c>
      <c r="B299" s="2">
        <v>0</v>
      </c>
      <c r="C299" s="2">
        <v>54</v>
      </c>
      <c r="D299" s="2">
        <v>3</v>
      </c>
      <c r="E299" s="2">
        <v>0</v>
      </c>
      <c r="F299" s="2">
        <v>127.5</v>
      </c>
      <c r="G299" s="2">
        <v>115</v>
      </c>
      <c r="H299" s="2">
        <f t="shared" si="25"/>
        <v>-1.7495976333074807</v>
      </c>
      <c r="I299">
        <f t="shared" si="26"/>
        <v>0.17384387836611412</v>
      </c>
      <c r="J299">
        <f t="shared" si="27"/>
        <v>0.14809795541813386</v>
      </c>
      <c r="K299">
        <f t="shared" si="28"/>
        <v>0.85190204458186614</v>
      </c>
      <c r="L299">
        <f t="shared" si="29"/>
        <v>-6.9610339439025157E-2</v>
      </c>
      <c r="M299">
        <f t="shared" si="30"/>
        <v>0</v>
      </c>
    </row>
    <row r="300" spans="1:13" x14ac:dyDescent="0.35">
      <c r="A300" s="2">
        <v>0</v>
      </c>
      <c r="B300" s="2">
        <v>0</v>
      </c>
      <c r="C300" s="2">
        <v>40</v>
      </c>
      <c r="D300" s="2">
        <v>20</v>
      </c>
      <c r="E300" s="2">
        <v>0</v>
      </c>
      <c r="F300" s="2">
        <v>118</v>
      </c>
      <c r="G300" s="2">
        <v>84</v>
      </c>
      <c r="H300" s="2">
        <f t="shared" si="25"/>
        <v>-2.6844042269889208</v>
      </c>
      <c r="I300">
        <f t="shared" si="26"/>
        <v>6.8261850452291759E-2</v>
      </c>
      <c r="J300">
        <f t="shared" si="27"/>
        <v>6.3899923434867903E-2</v>
      </c>
      <c r="K300">
        <f t="shared" si="28"/>
        <v>0.93610007656513206</v>
      </c>
      <c r="L300">
        <f t="shared" si="29"/>
        <v>-2.8677719235540893E-2</v>
      </c>
      <c r="M300">
        <f t="shared" si="30"/>
        <v>0</v>
      </c>
    </row>
    <row r="301" spans="1:13" x14ac:dyDescent="0.35">
      <c r="A301" s="2">
        <v>0</v>
      </c>
      <c r="B301" s="2">
        <v>0</v>
      </c>
      <c r="C301" s="2">
        <v>38</v>
      </c>
      <c r="D301" s="2">
        <v>10</v>
      </c>
      <c r="E301" s="2">
        <v>0</v>
      </c>
      <c r="F301" s="2">
        <v>100</v>
      </c>
      <c r="G301" s="2">
        <v>80</v>
      </c>
      <c r="H301" s="2">
        <f t="shared" si="25"/>
        <v>-3.3776363927527591</v>
      </c>
      <c r="I301">
        <f t="shared" si="26"/>
        <v>3.4128024725758037E-2</v>
      </c>
      <c r="J301">
        <f t="shared" si="27"/>
        <v>3.3001740509651593E-2</v>
      </c>
      <c r="K301">
        <f t="shared" si="28"/>
        <v>0.96699825949034846</v>
      </c>
      <c r="L301">
        <f t="shared" si="29"/>
        <v>-1.4574307607192364E-2</v>
      </c>
      <c r="M301">
        <f t="shared" si="30"/>
        <v>0</v>
      </c>
    </row>
    <row r="302" spans="1:13" x14ac:dyDescent="0.35">
      <c r="A302" s="2">
        <v>0</v>
      </c>
      <c r="B302" s="2">
        <v>0</v>
      </c>
      <c r="C302" s="2">
        <v>48</v>
      </c>
      <c r="D302" s="2">
        <v>0</v>
      </c>
      <c r="E302" s="2">
        <v>0</v>
      </c>
      <c r="F302" s="2">
        <v>118</v>
      </c>
      <c r="G302" s="2">
        <v>98</v>
      </c>
      <c r="H302" s="2">
        <f t="shared" si="25"/>
        <v>-2.5166450029137044</v>
      </c>
      <c r="I302">
        <f t="shared" si="26"/>
        <v>8.0730001829463605E-2</v>
      </c>
      <c r="J302">
        <f t="shared" si="27"/>
        <v>7.4699510231791069E-2</v>
      </c>
      <c r="K302">
        <f t="shared" si="28"/>
        <v>0.92530048976820889</v>
      </c>
      <c r="L302">
        <f t="shared" si="29"/>
        <v>-3.3717207957280858E-2</v>
      </c>
      <c r="M302">
        <f t="shared" si="30"/>
        <v>0</v>
      </c>
    </row>
    <row r="303" spans="1:13" x14ac:dyDescent="0.35">
      <c r="A303" s="2">
        <v>0</v>
      </c>
      <c r="B303" s="2">
        <v>1</v>
      </c>
      <c r="C303" s="2">
        <v>59</v>
      </c>
      <c r="D303" s="2">
        <v>15</v>
      </c>
      <c r="E303" s="2">
        <v>0</v>
      </c>
      <c r="F303" s="2">
        <v>106</v>
      </c>
      <c r="G303" s="2">
        <v>117</v>
      </c>
      <c r="H303" s="2">
        <f t="shared" si="25"/>
        <v>-1.07438983219589</v>
      </c>
      <c r="I303">
        <f t="shared" si="26"/>
        <v>0.34150606774920494</v>
      </c>
      <c r="J303">
        <f t="shared" si="27"/>
        <v>0.25456915623362625</v>
      </c>
      <c r="K303">
        <f t="shared" si="28"/>
        <v>0.7454308437663737</v>
      </c>
      <c r="L303">
        <f t="shared" si="29"/>
        <v>-0.12759264136430348</v>
      </c>
      <c r="M303">
        <f t="shared" si="30"/>
        <v>0</v>
      </c>
    </row>
    <row r="304" spans="1:13" x14ac:dyDescent="0.35">
      <c r="A304" s="2">
        <v>0</v>
      </c>
      <c r="B304" s="2">
        <v>1</v>
      </c>
      <c r="C304" s="2">
        <v>37</v>
      </c>
      <c r="D304" s="2">
        <v>0</v>
      </c>
      <c r="E304" s="2">
        <v>0</v>
      </c>
      <c r="F304" s="2">
        <v>130</v>
      </c>
      <c r="G304" s="2">
        <v>88</v>
      </c>
      <c r="H304" s="2">
        <f t="shared" si="25"/>
        <v>-2.7069932662676557</v>
      </c>
      <c r="I304">
        <f t="shared" si="26"/>
        <v>6.6737166239134282E-2</v>
      </c>
      <c r="J304">
        <f t="shared" si="27"/>
        <v>6.2561958419824634E-2</v>
      </c>
      <c r="K304">
        <f t="shared" si="28"/>
        <v>0.93743804158017541</v>
      </c>
      <c r="L304">
        <f t="shared" si="29"/>
        <v>-2.8057426628557352E-2</v>
      </c>
      <c r="M304">
        <f t="shared" si="30"/>
        <v>0</v>
      </c>
    </row>
    <row r="305" spans="1:13" x14ac:dyDescent="0.35">
      <c r="A305" s="2">
        <v>0</v>
      </c>
      <c r="B305" s="2">
        <v>1</v>
      </c>
      <c r="C305" s="2">
        <v>40</v>
      </c>
      <c r="D305" s="2">
        <v>35</v>
      </c>
      <c r="E305" s="2">
        <v>0</v>
      </c>
      <c r="F305" s="2">
        <v>133</v>
      </c>
      <c r="G305" s="2">
        <v>58</v>
      </c>
      <c r="H305" s="2">
        <f t="shared" si="25"/>
        <v>-1.9288197310846851</v>
      </c>
      <c r="I305">
        <f t="shared" si="26"/>
        <v>0.14531961352843348</v>
      </c>
      <c r="J305">
        <f t="shared" si="27"/>
        <v>0.12688127559497678</v>
      </c>
      <c r="K305">
        <f t="shared" si="28"/>
        <v>0.87311872440502325</v>
      </c>
      <c r="L305">
        <f t="shared" si="29"/>
        <v>-5.8926698049045649E-2</v>
      </c>
      <c r="M305">
        <f t="shared" si="30"/>
        <v>0</v>
      </c>
    </row>
    <row r="306" spans="1:13" x14ac:dyDescent="0.35">
      <c r="A306" s="2">
        <v>0</v>
      </c>
      <c r="B306" s="2">
        <v>1</v>
      </c>
      <c r="C306" s="2">
        <v>46</v>
      </c>
      <c r="D306" s="2">
        <v>30</v>
      </c>
      <c r="E306" s="2">
        <v>0</v>
      </c>
      <c r="F306" s="2">
        <v>128</v>
      </c>
      <c r="G306" s="2">
        <v>77</v>
      </c>
      <c r="H306" s="2">
        <f t="shared" si="25"/>
        <v>-1.5671234291226366</v>
      </c>
      <c r="I306">
        <f t="shared" si="26"/>
        <v>0.20864450064727158</v>
      </c>
      <c r="J306">
        <f t="shared" si="27"/>
        <v>0.17262685639618192</v>
      </c>
      <c r="K306">
        <f t="shared" si="28"/>
        <v>0.82737314360381808</v>
      </c>
      <c r="L306">
        <f t="shared" si="29"/>
        <v>-8.2298580339180263E-2</v>
      </c>
      <c r="M306">
        <f t="shared" si="30"/>
        <v>0</v>
      </c>
    </row>
    <row r="307" spans="1:13" x14ac:dyDescent="0.35">
      <c r="A307" s="2">
        <v>0</v>
      </c>
      <c r="B307" s="2">
        <v>0</v>
      </c>
      <c r="C307" s="2">
        <v>40</v>
      </c>
      <c r="D307" s="2">
        <v>0</v>
      </c>
      <c r="E307" s="2">
        <v>0</v>
      </c>
      <c r="F307" s="2">
        <v>122</v>
      </c>
      <c r="G307" s="2">
        <v>70</v>
      </c>
      <c r="H307" s="2">
        <f t="shared" si="25"/>
        <v>-3.2250295947708745</v>
      </c>
      <c r="I307">
        <f t="shared" si="26"/>
        <v>3.9754605030384513E-2</v>
      </c>
      <c r="J307">
        <f t="shared" si="27"/>
        <v>3.82346034709053E-2</v>
      </c>
      <c r="K307">
        <f t="shared" si="28"/>
        <v>0.96176539652909465</v>
      </c>
      <c r="L307">
        <f t="shared" si="29"/>
        <v>-1.6930852513630214E-2</v>
      </c>
      <c r="M307">
        <f t="shared" si="30"/>
        <v>0</v>
      </c>
    </row>
    <row r="308" spans="1:13" x14ac:dyDescent="0.35">
      <c r="A308" s="2">
        <v>0</v>
      </c>
      <c r="B308" s="2">
        <v>0</v>
      </c>
      <c r="C308" s="2">
        <v>52</v>
      </c>
      <c r="D308" s="2">
        <v>0</v>
      </c>
      <c r="E308" s="2">
        <v>0</v>
      </c>
      <c r="F308" s="2">
        <v>145</v>
      </c>
      <c r="G308" s="2">
        <v>80</v>
      </c>
      <c r="H308" s="2">
        <f t="shared" si="25"/>
        <v>-1.996618997518385</v>
      </c>
      <c r="I308">
        <f t="shared" si="26"/>
        <v>0.13579362655842306</v>
      </c>
      <c r="J308">
        <f t="shared" si="27"/>
        <v>0.11955836287785165</v>
      </c>
      <c r="K308">
        <f t="shared" si="28"/>
        <v>0.8804416371221484</v>
      </c>
      <c r="L308">
        <f t="shared" si="29"/>
        <v>-5.5299427335401552E-2</v>
      </c>
      <c r="M308">
        <f t="shared" si="30"/>
        <v>0</v>
      </c>
    </row>
    <row r="309" spans="1:13" x14ac:dyDescent="0.35">
      <c r="A309" s="2">
        <v>0</v>
      </c>
      <c r="B309" s="2">
        <v>0</v>
      </c>
      <c r="C309" s="2">
        <v>42</v>
      </c>
      <c r="D309" s="2">
        <v>20</v>
      </c>
      <c r="E309" s="2">
        <v>0</v>
      </c>
      <c r="F309" s="2">
        <v>95</v>
      </c>
      <c r="G309" s="2">
        <v>83</v>
      </c>
      <c r="H309" s="2">
        <f t="shared" si="25"/>
        <v>-2.9412011713422395</v>
      </c>
      <c r="I309">
        <f t="shared" si="26"/>
        <v>5.2802266062407469E-2</v>
      </c>
      <c r="J309">
        <f t="shared" si="27"/>
        <v>5.0154020146530996E-2</v>
      </c>
      <c r="K309">
        <f t="shared" si="28"/>
        <v>0.94984597985346897</v>
      </c>
      <c r="L309">
        <f t="shared" si="29"/>
        <v>-2.2346811050788416E-2</v>
      </c>
      <c r="M309">
        <f t="shared" si="30"/>
        <v>0</v>
      </c>
    </row>
    <row r="310" spans="1:13" x14ac:dyDescent="0.35">
      <c r="A310" s="2">
        <v>0</v>
      </c>
      <c r="B310" s="2">
        <v>0</v>
      </c>
      <c r="C310" s="2">
        <v>54</v>
      </c>
      <c r="D310" s="2">
        <v>0</v>
      </c>
      <c r="E310" s="2">
        <v>0</v>
      </c>
      <c r="F310" s="2">
        <v>156</v>
      </c>
      <c r="G310" s="2">
        <v>70</v>
      </c>
      <c r="H310" s="2">
        <f t="shared" si="25"/>
        <v>-1.7867797978588502</v>
      </c>
      <c r="I310">
        <f t="shared" si="26"/>
        <v>0.16749868175643015</v>
      </c>
      <c r="J310">
        <f t="shared" si="27"/>
        <v>0.14346798362499105</v>
      </c>
      <c r="K310">
        <f t="shared" si="28"/>
        <v>0.85653201637500898</v>
      </c>
      <c r="L310">
        <f t="shared" si="29"/>
        <v>-6.7256398868786677E-2</v>
      </c>
      <c r="M310">
        <f t="shared" si="30"/>
        <v>0</v>
      </c>
    </row>
    <row r="311" spans="1:13" x14ac:dyDescent="0.35">
      <c r="A311" s="2">
        <v>0</v>
      </c>
      <c r="B311" s="2">
        <v>1</v>
      </c>
      <c r="C311" s="2">
        <v>67</v>
      </c>
      <c r="D311" s="2">
        <v>0</v>
      </c>
      <c r="E311" s="2">
        <v>0</v>
      </c>
      <c r="F311" s="2">
        <v>122</v>
      </c>
      <c r="G311" s="2">
        <v>79</v>
      </c>
      <c r="H311" s="2">
        <f t="shared" si="25"/>
        <v>-1.0249750633098582</v>
      </c>
      <c r="I311">
        <f t="shared" si="26"/>
        <v>0.35880541271379107</v>
      </c>
      <c r="J311">
        <f t="shared" si="27"/>
        <v>0.26405945204265041</v>
      </c>
      <c r="K311">
        <f t="shared" si="28"/>
        <v>0.73594054795734953</v>
      </c>
      <c r="L311">
        <f t="shared" si="29"/>
        <v>-0.13315726818551588</v>
      </c>
      <c r="M311">
        <f t="shared" si="30"/>
        <v>0</v>
      </c>
    </row>
    <row r="312" spans="1:13" x14ac:dyDescent="0.35">
      <c r="A312" s="2">
        <v>0</v>
      </c>
      <c r="B312" s="2">
        <v>1</v>
      </c>
      <c r="C312" s="2">
        <v>68</v>
      </c>
      <c r="D312" s="2">
        <v>10</v>
      </c>
      <c r="E312" s="2">
        <v>0</v>
      </c>
      <c r="F312" s="2">
        <v>109</v>
      </c>
      <c r="G312" s="2">
        <v>66</v>
      </c>
      <c r="H312" s="2">
        <f t="shared" si="25"/>
        <v>-1.0610718110286932</v>
      </c>
      <c r="I312">
        <f t="shared" si="26"/>
        <v>0.34608467410107197</v>
      </c>
      <c r="J312">
        <f t="shared" si="27"/>
        <v>0.2571046835015714</v>
      </c>
      <c r="K312">
        <f t="shared" si="28"/>
        <v>0.74289531649842866</v>
      </c>
      <c r="L312">
        <f t="shared" si="29"/>
        <v>-0.12907237960432622</v>
      </c>
      <c r="M312">
        <f t="shared" si="30"/>
        <v>0</v>
      </c>
    </row>
    <row r="313" spans="1:13" x14ac:dyDescent="0.35">
      <c r="A313" s="2">
        <v>0</v>
      </c>
      <c r="B313" s="2">
        <v>0</v>
      </c>
      <c r="C313" s="2">
        <v>61</v>
      </c>
      <c r="D313" s="2">
        <v>0</v>
      </c>
      <c r="E313" s="2">
        <v>0</v>
      </c>
      <c r="F313" s="2">
        <v>170</v>
      </c>
      <c r="G313" s="2">
        <v>84</v>
      </c>
      <c r="H313" s="2">
        <f t="shared" si="25"/>
        <v>-0.98277234910849742</v>
      </c>
      <c r="I313">
        <f t="shared" si="26"/>
        <v>0.37427204643461637</v>
      </c>
      <c r="J313">
        <f t="shared" si="27"/>
        <v>0.27234203548389141</v>
      </c>
      <c r="K313">
        <f t="shared" si="28"/>
        <v>0.72765796451610854</v>
      </c>
      <c r="L313">
        <f t="shared" si="29"/>
        <v>-0.13807271276027111</v>
      </c>
      <c r="M313">
        <f t="shared" si="30"/>
        <v>0</v>
      </c>
    </row>
    <row r="314" spans="1:13" x14ac:dyDescent="0.35">
      <c r="A314" s="2">
        <v>0</v>
      </c>
      <c r="B314" s="2">
        <v>0</v>
      </c>
      <c r="C314" s="2">
        <v>55</v>
      </c>
      <c r="D314" s="2">
        <v>0</v>
      </c>
      <c r="E314" s="2">
        <v>0</v>
      </c>
      <c r="F314" s="2">
        <v>123</v>
      </c>
      <c r="G314" s="2">
        <v>84</v>
      </c>
      <c r="H314" s="2">
        <f t="shared" si="25"/>
        <v>-2.1261726648465444</v>
      </c>
      <c r="I314">
        <f t="shared" si="26"/>
        <v>0.11929299550992067</v>
      </c>
      <c r="J314">
        <f t="shared" si="27"/>
        <v>0.10657888148006671</v>
      </c>
      <c r="K314">
        <f t="shared" si="28"/>
        <v>0.89342111851993333</v>
      </c>
      <c r="L314">
        <f t="shared" si="29"/>
        <v>-4.8943785971776808E-2</v>
      </c>
      <c r="M314">
        <f t="shared" si="30"/>
        <v>0</v>
      </c>
    </row>
    <row r="315" spans="1:13" x14ac:dyDescent="0.35">
      <c r="A315" s="2">
        <v>0</v>
      </c>
      <c r="B315" s="2">
        <v>0</v>
      </c>
      <c r="C315" s="2">
        <v>42</v>
      </c>
      <c r="D315" s="2">
        <v>0</v>
      </c>
      <c r="E315" s="2">
        <v>0</v>
      </c>
      <c r="F315" s="2">
        <v>125</v>
      </c>
      <c r="G315" s="2">
        <v>98</v>
      </c>
      <c r="H315" s="2">
        <f t="shared" si="25"/>
        <v>-2.7824732823115141</v>
      </c>
      <c r="I315">
        <f t="shared" si="26"/>
        <v>6.1885258226756217E-2</v>
      </c>
      <c r="J315">
        <f t="shared" si="27"/>
        <v>5.827866781962724E-2</v>
      </c>
      <c r="K315">
        <f t="shared" si="28"/>
        <v>0.94172133218037279</v>
      </c>
      <c r="L315">
        <f t="shared" si="29"/>
        <v>-2.6077591687875663E-2</v>
      </c>
      <c r="M315">
        <f t="shared" si="30"/>
        <v>0</v>
      </c>
    </row>
    <row r="316" spans="1:13" x14ac:dyDescent="0.35">
      <c r="A316" s="2">
        <v>0</v>
      </c>
      <c r="B316" s="2">
        <v>0</v>
      </c>
      <c r="C316" s="2">
        <v>53</v>
      </c>
      <c r="D316" s="2">
        <v>0</v>
      </c>
      <c r="E316" s="2">
        <v>0</v>
      </c>
      <c r="F316" s="2">
        <v>165</v>
      </c>
      <c r="G316" s="2">
        <v>78</v>
      </c>
      <c r="H316" s="2">
        <f t="shared" si="25"/>
        <v>-1.6274186505301333</v>
      </c>
      <c r="I316">
        <f t="shared" si="26"/>
        <v>0.19643599016639771</v>
      </c>
      <c r="J316">
        <f t="shared" si="27"/>
        <v>0.16418428715027023</v>
      </c>
      <c r="K316">
        <f t="shared" si="28"/>
        <v>0.83581571284972977</v>
      </c>
      <c r="L316">
        <f t="shared" si="29"/>
        <v>-7.7889468631746131E-2</v>
      </c>
      <c r="M316">
        <f t="shared" si="30"/>
        <v>0</v>
      </c>
    </row>
    <row r="317" spans="1:13" x14ac:dyDescent="0.35">
      <c r="A317" s="2">
        <v>0</v>
      </c>
      <c r="B317" s="2">
        <v>1</v>
      </c>
      <c r="C317" s="2">
        <v>39</v>
      </c>
      <c r="D317" s="2">
        <v>30</v>
      </c>
      <c r="E317" s="2">
        <v>0</v>
      </c>
      <c r="F317" s="2">
        <v>135</v>
      </c>
      <c r="G317" s="2">
        <v>81</v>
      </c>
      <c r="H317" s="2">
        <f t="shared" si="25"/>
        <v>-1.858034439337934</v>
      </c>
      <c r="I317">
        <f t="shared" si="26"/>
        <v>0.15597891527858565</v>
      </c>
      <c r="J317">
        <f t="shared" si="27"/>
        <v>0.13493231858904231</v>
      </c>
      <c r="K317">
        <f t="shared" si="28"/>
        <v>0.86506768141095769</v>
      </c>
      <c r="L317">
        <f t="shared" si="29"/>
        <v>-6.2949912750883505E-2</v>
      </c>
      <c r="M317">
        <f t="shared" si="30"/>
        <v>0</v>
      </c>
    </row>
    <row r="318" spans="1:13" x14ac:dyDescent="0.35">
      <c r="A318" s="2">
        <v>0</v>
      </c>
      <c r="B318" s="2">
        <v>1</v>
      </c>
      <c r="C318" s="2">
        <v>40</v>
      </c>
      <c r="D318" s="2">
        <v>35</v>
      </c>
      <c r="E318" s="2">
        <v>0</v>
      </c>
      <c r="F318" s="2">
        <v>122.5</v>
      </c>
      <c r="G318" s="2">
        <v>72</v>
      </c>
      <c r="H318" s="2">
        <f t="shared" si="25"/>
        <v>-1.9658221858375988</v>
      </c>
      <c r="I318">
        <f t="shared" si="26"/>
        <v>0.14004069978976103</v>
      </c>
      <c r="J318">
        <f t="shared" si="27"/>
        <v>0.12283833359246424</v>
      </c>
      <c r="K318">
        <f t="shared" si="28"/>
        <v>0.87716166640753579</v>
      </c>
      <c r="L318">
        <f t="shared" si="29"/>
        <v>-5.6920356054534278E-2</v>
      </c>
      <c r="M318">
        <f t="shared" si="30"/>
        <v>0</v>
      </c>
    </row>
    <row r="319" spans="1:13" x14ac:dyDescent="0.35">
      <c r="A319" s="2">
        <v>0</v>
      </c>
      <c r="B319" s="2">
        <v>1</v>
      </c>
      <c r="C319" s="2">
        <v>39</v>
      </c>
      <c r="D319" s="2">
        <v>0</v>
      </c>
      <c r="E319" s="2">
        <v>0</v>
      </c>
      <c r="F319" s="2">
        <v>120</v>
      </c>
      <c r="G319" s="2">
        <v>87</v>
      </c>
      <c r="H319" s="2">
        <f t="shared" si="25"/>
        <v>-2.7525228685390655</v>
      </c>
      <c r="I319">
        <f t="shared" si="26"/>
        <v>6.3766782892042434E-2</v>
      </c>
      <c r="J319">
        <f t="shared" si="27"/>
        <v>5.9944326066171096E-2</v>
      </c>
      <c r="K319">
        <f t="shared" si="28"/>
        <v>0.94005567393382894</v>
      </c>
      <c r="L319">
        <f t="shared" si="29"/>
        <v>-2.6846424946846473E-2</v>
      </c>
      <c r="M319">
        <f t="shared" si="30"/>
        <v>0</v>
      </c>
    </row>
    <row r="320" spans="1:13" x14ac:dyDescent="0.35">
      <c r="A320" s="2">
        <v>0</v>
      </c>
      <c r="B320" s="2">
        <v>0</v>
      </c>
      <c r="C320" s="2">
        <v>63</v>
      </c>
      <c r="D320" s="2">
        <v>0</v>
      </c>
      <c r="E320" s="2">
        <v>0</v>
      </c>
      <c r="F320" s="2">
        <v>178</v>
      </c>
      <c r="G320" s="2">
        <v>91</v>
      </c>
      <c r="H320" s="2">
        <f t="shared" si="25"/>
        <v>-0.65941419508749899</v>
      </c>
      <c r="I320">
        <f t="shared" si="26"/>
        <v>0.51715419724305989</v>
      </c>
      <c r="J320">
        <f t="shared" si="27"/>
        <v>0.34087121677072868</v>
      </c>
      <c r="K320">
        <f t="shared" si="28"/>
        <v>0.65912878322927138</v>
      </c>
      <c r="L320">
        <f t="shared" si="29"/>
        <v>-0.18102972291497438</v>
      </c>
      <c r="M320">
        <f t="shared" si="30"/>
        <v>0</v>
      </c>
    </row>
    <row r="321" spans="1:13" x14ac:dyDescent="0.35">
      <c r="A321" s="2">
        <v>0</v>
      </c>
      <c r="B321" s="2">
        <v>0</v>
      </c>
      <c r="C321" s="2">
        <v>55</v>
      </c>
      <c r="D321" s="2">
        <v>0</v>
      </c>
      <c r="E321" s="2">
        <v>0</v>
      </c>
      <c r="F321" s="2">
        <v>124</v>
      </c>
      <c r="G321" s="2">
        <v>84</v>
      </c>
      <c r="H321" s="2">
        <f t="shared" si="25"/>
        <v>-2.1099213308402431</v>
      </c>
      <c r="I321">
        <f t="shared" si="26"/>
        <v>0.12124750449750243</v>
      </c>
      <c r="J321">
        <f t="shared" si="27"/>
        <v>0.10813625360249132</v>
      </c>
      <c r="K321">
        <f t="shared" si="28"/>
        <v>0.89186374639750865</v>
      </c>
      <c r="L321">
        <f t="shared" si="29"/>
        <v>-4.9701489466489369E-2</v>
      </c>
      <c r="M321">
        <f t="shared" si="30"/>
        <v>0</v>
      </c>
    </row>
    <row r="322" spans="1:13" x14ac:dyDescent="0.35">
      <c r="A322" s="2">
        <v>0</v>
      </c>
      <c r="B322" s="2">
        <v>0</v>
      </c>
      <c r="C322" s="2">
        <v>39</v>
      </c>
      <c r="D322" s="2">
        <v>0</v>
      </c>
      <c r="E322" s="2">
        <v>0</v>
      </c>
      <c r="F322" s="2">
        <v>127.5</v>
      </c>
      <c r="G322" s="2">
        <v>82</v>
      </c>
      <c r="H322" s="2">
        <f t="shared" si="25"/>
        <v>-3.0843662443747117</v>
      </c>
      <c r="I322">
        <f t="shared" si="26"/>
        <v>4.5759024752034506E-2</v>
      </c>
      <c r="J322">
        <f t="shared" si="27"/>
        <v>4.3756758171783094E-2</v>
      </c>
      <c r="K322">
        <f t="shared" si="28"/>
        <v>0.95624324182821696</v>
      </c>
      <c r="L322">
        <f t="shared" si="29"/>
        <v>-1.9431621168610601E-2</v>
      </c>
      <c r="M322">
        <f t="shared" si="30"/>
        <v>0</v>
      </c>
    </row>
    <row r="323" spans="1:13" x14ac:dyDescent="0.35">
      <c r="A323" s="2">
        <v>0</v>
      </c>
      <c r="B323" s="2">
        <v>0</v>
      </c>
      <c r="C323" s="2">
        <v>39</v>
      </c>
      <c r="D323" s="2">
        <v>20</v>
      </c>
      <c r="E323" s="2">
        <v>0</v>
      </c>
      <c r="F323" s="2">
        <v>111</v>
      </c>
      <c r="G323" s="2">
        <v>87</v>
      </c>
      <c r="H323" s="2">
        <f t="shared" si="25"/>
        <v>-2.8327917638728888</v>
      </c>
      <c r="I323">
        <f t="shared" si="26"/>
        <v>5.8848333474161296E-2</v>
      </c>
      <c r="J323">
        <f t="shared" si="27"/>
        <v>5.5577679648487019E-2</v>
      </c>
      <c r="K323">
        <f t="shared" si="28"/>
        <v>0.94442232035151297</v>
      </c>
      <c r="L323">
        <f t="shared" si="29"/>
        <v>-2.4833757413993979E-2</v>
      </c>
      <c r="M323">
        <f t="shared" si="30"/>
        <v>0</v>
      </c>
    </row>
    <row r="324" spans="1:13" x14ac:dyDescent="0.35">
      <c r="A324" s="2">
        <v>0</v>
      </c>
      <c r="B324" s="2">
        <v>1</v>
      </c>
      <c r="C324" s="2">
        <v>51</v>
      </c>
      <c r="D324" s="2">
        <v>20</v>
      </c>
      <c r="E324" s="2">
        <v>0</v>
      </c>
      <c r="F324" s="2">
        <v>146.5</v>
      </c>
      <c r="G324" s="2">
        <v>140</v>
      </c>
      <c r="H324" s="2">
        <f t="shared" si="25"/>
        <v>-0.584783325808508</v>
      </c>
      <c r="I324">
        <f t="shared" si="26"/>
        <v>0.55722658535272296</v>
      </c>
      <c r="J324">
        <f t="shared" si="27"/>
        <v>0.35783269473691087</v>
      </c>
      <c r="K324">
        <f t="shared" si="28"/>
        <v>0.64216730526308918</v>
      </c>
      <c r="L324">
        <f t="shared" si="29"/>
        <v>-0.1923518094909159</v>
      </c>
      <c r="M324">
        <f t="shared" si="30"/>
        <v>0</v>
      </c>
    </row>
    <row r="325" spans="1:13" x14ac:dyDescent="0.35">
      <c r="A325" s="2">
        <v>0</v>
      </c>
      <c r="B325" s="2">
        <v>0</v>
      </c>
      <c r="C325" s="2">
        <v>48</v>
      </c>
      <c r="D325" s="2">
        <v>0</v>
      </c>
      <c r="E325" s="2">
        <v>0</v>
      </c>
      <c r="F325" s="2">
        <v>124</v>
      </c>
      <c r="G325" s="2">
        <v>73</v>
      </c>
      <c r="H325" s="2">
        <f t="shared" si="25"/>
        <v>-2.6577736994352623</v>
      </c>
      <c r="I325">
        <f t="shared" si="26"/>
        <v>7.0104120985119672E-2</v>
      </c>
      <c r="J325">
        <f t="shared" si="27"/>
        <v>6.5511495199722256E-2</v>
      </c>
      <c r="K325">
        <f t="shared" si="28"/>
        <v>0.93448850480027779</v>
      </c>
      <c r="L325">
        <f t="shared" si="29"/>
        <v>-2.9426036535029197E-2</v>
      </c>
      <c r="M325">
        <f t="shared" si="30"/>
        <v>0</v>
      </c>
    </row>
    <row r="326" spans="1:13" x14ac:dyDescent="0.35">
      <c r="A326" s="2">
        <v>0</v>
      </c>
      <c r="B326" s="2">
        <v>1</v>
      </c>
      <c r="C326" s="2">
        <v>51</v>
      </c>
      <c r="D326" s="2">
        <v>20</v>
      </c>
      <c r="E326" s="2">
        <v>0</v>
      </c>
      <c r="F326" s="2">
        <v>134</v>
      </c>
      <c r="G326" s="2">
        <v>81</v>
      </c>
      <c r="H326" s="2">
        <f t="shared" si="25"/>
        <v>-1.3511076142073613</v>
      </c>
      <c r="I326">
        <f t="shared" si="26"/>
        <v>0.25895328141055829</v>
      </c>
      <c r="J326">
        <f t="shared" si="27"/>
        <v>0.205689349425597</v>
      </c>
      <c r="K326">
        <f t="shared" si="28"/>
        <v>0.79431065057440298</v>
      </c>
      <c r="L326">
        <f t="shared" si="29"/>
        <v>-0.10000961414117732</v>
      </c>
      <c r="M326">
        <f t="shared" si="30"/>
        <v>0</v>
      </c>
    </row>
    <row r="327" spans="1:13" x14ac:dyDescent="0.35">
      <c r="A327" s="2">
        <v>0</v>
      </c>
      <c r="B327" s="2">
        <v>1</v>
      </c>
      <c r="C327" s="2">
        <v>39</v>
      </c>
      <c r="D327" s="2">
        <v>0</v>
      </c>
      <c r="E327" s="2">
        <v>0</v>
      </c>
      <c r="F327" s="2">
        <v>136.5</v>
      </c>
      <c r="G327" s="2">
        <v>60</v>
      </c>
      <c r="H327" s="2">
        <f t="shared" si="25"/>
        <v>-2.7421034940392151</v>
      </c>
      <c r="I327">
        <f t="shared" si="26"/>
        <v>6.4434666305051513E-2</v>
      </c>
      <c r="J327">
        <f t="shared" si="27"/>
        <v>6.0534167426848418E-2</v>
      </c>
      <c r="K327">
        <f t="shared" si="28"/>
        <v>0.93946583257315153</v>
      </c>
      <c r="L327">
        <f t="shared" si="29"/>
        <v>-2.7119010129472189E-2</v>
      </c>
      <c r="M327">
        <f t="shared" si="30"/>
        <v>0</v>
      </c>
    </row>
    <row r="328" spans="1:13" x14ac:dyDescent="0.35">
      <c r="A328" s="2">
        <v>0</v>
      </c>
      <c r="B328" s="2">
        <v>0</v>
      </c>
      <c r="C328" s="2">
        <v>47</v>
      </c>
      <c r="D328" s="2">
        <v>3</v>
      </c>
      <c r="E328" s="2">
        <v>0</v>
      </c>
      <c r="F328" s="2">
        <v>122.5</v>
      </c>
      <c r="G328" s="2">
        <v>78</v>
      </c>
      <c r="H328" s="2">
        <f t="shared" si="25"/>
        <v>-2.6268888405157407</v>
      </c>
      <c r="I328">
        <f t="shared" si="26"/>
        <v>7.2303059027223476E-2</v>
      </c>
      <c r="J328">
        <f t="shared" si="27"/>
        <v>6.7427821284792078E-2</v>
      </c>
      <c r="K328">
        <f t="shared" si="28"/>
        <v>0.93257217871520792</v>
      </c>
      <c r="L328">
        <f t="shared" si="29"/>
        <v>-3.0317544929878131E-2</v>
      </c>
      <c r="M328">
        <f t="shared" si="30"/>
        <v>0</v>
      </c>
    </row>
    <row r="329" spans="1:13" x14ac:dyDescent="0.35">
      <c r="A329" s="2">
        <v>0</v>
      </c>
      <c r="B329" s="2">
        <v>1</v>
      </c>
      <c r="C329" s="2">
        <v>66</v>
      </c>
      <c r="D329" s="2">
        <v>0</v>
      </c>
      <c r="E329" s="2">
        <v>0</v>
      </c>
      <c r="F329" s="2">
        <v>159</v>
      </c>
      <c r="G329" s="2">
        <v>65</v>
      </c>
      <c r="H329" s="2">
        <f t="shared" ref="H329:H392" si="31">A$2+SUMPRODUCT(B$2:G$2,B329:G329)</f>
        <v>-0.62057686029696235</v>
      </c>
      <c r="I329">
        <f t="shared" ref="I329:I392" si="32">EXP(H329)</f>
        <v>0.53763420829474029</v>
      </c>
      <c r="J329">
        <f t="shared" ref="J329:J392" si="33">I329/(1+I329)</f>
        <v>0.34965026492938445</v>
      </c>
      <c r="K329">
        <f t="shared" ref="K329:K392" si="34">IF(A329=1,J329,1-J329)</f>
        <v>0.65034973507061555</v>
      </c>
      <c r="L329">
        <f t="shared" ref="L329:L392" si="35">LOG(K329)</f>
        <v>-0.18685303233564415</v>
      </c>
      <c r="M329">
        <f t="shared" ref="M329:M392" si="36">IF(J329&gt;J$1,1,0)</f>
        <v>0</v>
      </c>
    </row>
    <row r="330" spans="1:13" x14ac:dyDescent="0.35">
      <c r="A330" s="2">
        <v>0</v>
      </c>
      <c r="B330" s="2">
        <v>1</v>
      </c>
      <c r="C330" s="2">
        <v>56</v>
      </c>
      <c r="D330" s="2">
        <v>25</v>
      </c>
      <c r="E330" s="2">
        <v>0</v>
      </c>
      <c r="F330" s="2">
        <v>138</v>
      </c>
      <c r="G330" s="2">
        <v>79</v>
      </c>
      <c r="H330" s="2">
        <f t="shared" si="31"/>
        <v>-0.87087166181850062</v>
      </c>
      <c r="I330">
        <f t="shared" si="32"/>
        <v>0.41858652429062904</v>
      </c>
      <c r="J330">
        <f t="shared" si="33"/>
        <v>0.29507295968424996</v>
      </c>
      <c r="K330">
        <f t="shared" si="34"/>
        <v>0.70492704031575004</v>
      </c>
      <c r="L330">
        <f t="shared" si="35"/>
        <v>-0.15185582999861341</v>
      </c>
      <c r="M330">
        <f t="shared" si="36"/>
        <v>0</v>
      </c>
    </row>
    <row r="331" spans="1:13" x14ac:dyDescent="0.35">
      <c r="A331" s="2">
        <v>0</v>
      </c>
      <c r="B331" s="2">
        <v>1</v>
      </c>
      <c r="C331" s="2">
        <v>41</v>
      </c>
      <c r="D331" s="2">
        <v>0</v>
      </c>
      <c r="E331" s="2">
        <v>0</v>
      </c>
      <c r="F331" s="2">
        <v>113</v>
      </c>
      <c r="G331" s="2">
        <v>87</v>
      </c>
      <c r="H331" s="2">
        <f t="shared" si="31"/>
        <v>-2.7397530007691984</v>
      </c>
      <c r="I331">
        <f t="shared" si="32"/>
        <v>6.4586297689019759E-2</v>
      </c>
      <c r="J331">
        <f t="shared" si="33"/>
        <v>6.0667977625883648E-2</v>
      </c>
      <c r="K331">
        <f t="shared" si="34"/>
        <v>0.93933202237411639</v>
      </c>
      <c r="L331">
        <f t="shared" si="35"/>
        <v>-2.7180872059970534E-2</v>
      </c>
      <c r="M331">
        <f t="shared" si="36"/>
        <v>0</v>
      </c>
    </row>
    <row r="332" spans="1:13" x14ac:dyDescent="0.35">
      <c r="A332" s="2">
        <v>0</v>
      </c>
      <c r="B332" s="2">
        <v>0</v>
      </c>
      <c r="C332" s="2">
        <v>41</v>
      </c>
      <c r="D332" s="2">
        <v>0</v>
      </c>
      <c r="E332" s="2">
        <v>0</v>
      </c>
      <c r="F332" s="2">
        <v>113.5</v>
      </c>
      <c r="G332" s="2">
        <v>90</v>
      </c>
      <c r="H332" s="2">
        <f t="shared" si="31"/>
        <v>-3.1089919704699538</v>
      </c>
      <c r="I332">
        <f t="shared" si="32"/>
        <v>4.4645937087981882E-2</v>
      </c>
      <c r="J332">
        <f t="shared" si="33"/>
        <v>4.2737865053527432E-2</v>
      </c>
      <c r="K332">
        <f t="shared" si="34"/>
        <v>0.95726213494647261</v>
      </c>
      <c r="L332">
        <f t="shared" si="35"/>
        <v>-1.8969119514735948E-2</v>
      </c>
      <c r="M332">
        <f t="shared" si="36"/>
        <v>0</v>
      </c>
    </row>
    <row r="333" spans="1:13" x14ac:dyDescent="0.35">
      <c r="A333" s="2">
        <v>0</v>
      </c>
      <c r="B333" s="2">
        <v>0</v>
      </c>
      <c r="C333" s="2">
        <v>41</v>
      </c>
      <c r="D333" s="2">
        <v>0</v>
      </c>
      <c r="E333" s="2">
        <v>0</v>
      </c>
      <c r="F333" s="2">
        <v>116</v>
      </c>
      <c r="G333" s="2">
        <v>68</v>
      </c>
      <c r="H333" s="2">
        <f t="shared" si="31"/>
        <v>-3.2783639319464415</v>
      </c>
      <c r="I333">
        <f t="shared" si="32"/>
        <v>3.7689869583653834E-2</v>
      </c>
      <c r="J333">
        <f t="shared" si="33"/>
        <v>3.6320938161202167E-2</v>
      </c>
      <c r="K333">
        <f t="shared" si="34"/>
        <v>0.96367906183879781</v>
      </c>
      <c r="L333">
        <f t="shared" si="35"/>
        <v>-1.6067576967816084E-2</v>
      </c>
      <c r="M333">
        <f t="shared" si="36"/>
        <v>0</v>
      </c>
    </row>
    <row r="334" spans="1:13" x14ac:dyDescent="0.35">
      <c r="A334" s="2">
        <v>0</v>
      </c>
      <c r="B334" s="2">
        <v>1</v>
      </c>
      <c r="C334" s="2">
        <v>45</v>
      </c>
      <c r="D334" s="2">
        <v>20</v>
      </c>
      <c r="E334" s="2">
        <v>0</v>
      </c>
      <c r="F334" s="2">
        <v>119</v>
      </c>
      <c r="G334" s="2">
        <v>66</v>
      </c>
      <c r="H334" s="2">
        <f t="shared" si="31"/>
        <v>-2.1176472620794033</v>
      </c>
      <c r="I334">
        <f t="shared" si="32"/>
        <v>0.12031436394629558</v>
      </c>
      <c r="J334">
        <f t="shared" si="33"/>
        <v>0.10739339583444195</v>
      </c>
      <c r="K334">
        <f t="shared" si="34"/>
        <v>0.89260660416555804</v>
      </c>
      <c r="L334">
        <f t="shared" si="35"/>
        <v>-4.9339904250980025E-2</v>
      </c>
      <c r="M334">
        <f t="shared" si="36"/>
        <v>0</v>
      </c>
    </row>
    <row r="335" spans="1:13" x14ac:dyDescent="0.35">
      <c r="A335" s="2">
        <v>0</v>
      </c>
      <c r="B335" s="2">
        <v>1</v>
      </c>
      <c r="C335" s="2">
        <v>37</v>
      </c>
      <c r="D335" s="2">
        <v>20</v>
      </c>
      <c r="E335" s="2">
        <v>0</v>
      </c>
      <c r="F335" s="2">
        <v>138</v>
      </c>
      <c r="G335" s="2">
        <v>76</v>
      </c>
      <c r="H335" s="2">
        <f t="shared" si="31"/>
        <v>-2.2195340589918313</v>
      </c>
      <c r="I335">
        <f t="shared" si="32"/>
        <v>0.1086597260540258</v>
      </c>
      <c r="J335">
        <f t="shared" si="33"/>
        <v>9.8009987645867394E-2</v>
      </c>
      <c r="K335">
        <f t="shared" si="34"/>
        <v>0.90199001235413256</v>
      </c>
      <c r="L335">
        <f t="shared" si="35"/>
        <v>-4.4798271331120507E-2</v>
      </c>
      <c r="M335">
        <f t="shared" si="36"/>
        <v>0</v>
      </c>
    </row>
    <row r="336" spans="1:13" x14ac:dyDescent="0.35">
      <c r="A336" s="2">
        <v>0</v>
      </c>
      <c r="B336" s="2">
        <v>0</v>
      </c>
      <c r="C336" s="2">
        <v>43</v>
      </c>
      <c r="D336" s="2">
        <v>0</v>
      </c>
      <c r="E336" s="2">
        <v>0</v>
      </c>
      <c r="F336" s="2">
        <v>141</v>
      </c>
      <c r="G336" s="2">
        <v>65</v>
      </c>
      <c r="H336" s="2">
        <f t="shared" si="31"/>
        <v>-2.7741877800420758</v>
      </c>
      <c r="I336">
        <f t="shared" si="32"/>
        <v>6.2400138750590251E-2</v>
      </c>
      <c r="J336">
        <f t="shared" si="33"/>
        <v>5.8735062689256053E-2</v>
      </c>
      <c r="K336">
        <f t="shared" si="34"/>
        <v>0.9412649373107439</v>
      </c>
      <c r="L336">
        <f t="shared" si="35"/>
        <v>-2.628811874326813E-2</v>
      </c>
      <c r="M336">
        <f t="shared" si="36"/>
        <v>0</v>
      </c>
    </row>
    <row r="337" spans="1:13" x14ac:dyDescent="0.35">
      <c r="A337" s="2">
        <v>0</v>
      </c>
      <c r="B337" s="2">
        <v>0</v>
      </c>
      <c r="C337" s="2">
        <v>46</v>
      </c>
      <c r="D337" s="2">
        <v>0</v>
      </c>
      <c r="E337" s="2">
        <v>0</v>
      </c>
      <c r="F337" s="2">
        <v>188</v>
      </c>
      <c r="G337" s="2">
        <v>78</v>
      </c>
      <c r="H337" s="2">
        <f t="shared" si="31"/>
        <v>-1.6964901887341188</v>
      </c>
      <c r="I337">
        <f t="shared" si="32"/>
        <v>0.1833258352797624</v>
      </c>
      <c r="J337">
        <f t="shared" si="33"/>
        <v>0.15492422274074699</v>
      </c>
      <c r="K337">
        <f t="shared" si="34"/>
        <v>0.84507577725925298</v>
      </c>
      <c r="L337">
        <f t="shared" si="35"/>
        <v>-7.3104346470411072E-2</v>
      </c>
      <c r="M337">
        <f t="shared" si="36"/>
        <v>0</v>
      </c>
    </row>
    <row r="338" spans="1:13" x14ac:dyDescent="0.35">
      <c r="A338" s="2">
        <v>0</v>
      </c>
      <c r="B338" s="2">
        <v>1</v>
      </c>
      <c r="C338" s="2">
        <v>41</v>
      </c>
      <c r="D338" s="2">
        <v>0</v>
      </c>
      <c r="E338" s="2">
        <v>0</v>
      </c>
      <c r="F338" s="2">
        <v>137</v>
      </c>
      <c r="G338" s="2">
        <v>88</v>
      </c>
      <c r="H338" s="2">
        <f t="shared" si="31"/>
        <v>-2.3401755165956084</v>
      </c>
      <c r="I338">
        <f t="shared" si="32"/>
        <v>9.631073261501924E-2</v>
      </c>
      <c r="J338">
        <f t="shared" si="33"/>
        <v>8.7849849271556604E-2</v>
      </c>
      <c r="K338">
        <f t="shared" si="34"/>
        <v>0.91215015072844341</v>
      </c>
      <c r="L338">
        <f t="shared" si="35"/>
        <v>-3.9933665766558719E-2</v>
      </c>
      <c r="M338">
        <f t="shared" si="36"/>
        <v>0</v>
      </c>
    </row>
    <row r="339" spans="1:13" x14ac:dyDescent="0.35">
      <c r="A339" s="2">
        <v>0</v>
      </c>
      <c r="B339" s="2">
        <v>1</v>
      </c>
      <c r="C339" s="2">
        <v>44</v>
      </c>
      <c r="D339" s="2">
        <v>10</v>
      </c>
      <c r="E339" s="2">
        <v>0</v>
      </c>
      <c r="F339" s="2">
        <v>177.5</v>
      </c>
      <c r="G339" s="2">
        <v>78</v>
      </c>
      <c r="H339" s="2">
        <f t="shared" si="31"/>
        <v>-1.351660285096262</v>
      </c>
      <c r="I339">
        <f t="shared" si="32"/>
        <v>0.25881020501105961</v>
      </c>
      <c r="J339">
        <f t="shared" si="33"/>
        <v>0.20559906805711489</v>
      </c>
      <c r="K339">
        <f t="shared" si="34"/>
        <v>0.79440093194288508</v>
      </c>
      <c r="L339">
        <f t="shared" si="35"/>
        <v>-9.9960255024489145E-2</v>
      </c>
      <c r="M339">
        <f t="shared" si="36"/>
        <v>0</v>
      </c>
    </row>
    <row r="340" spans="1:13" x14ac:dyDescent="0.35">
      <c r="A340" s="2">
        <v>0</v>
      </c>
      <c r="B340" s="2">
        <v>1</v>
      </c>
      <c r="C340" s="2">
        <v>36</v>
      </c>
      <c r="D340" s="2">
        <v>0</v>
      </c>
      <c r="E340" s="2">
        <v>0</v>
      </c>
      <c r="F340" s="2">
        <v>131</v>
      </c>
      <c r="G340" s="2">
        <v>64</v>
      </c>
      <c r="H340" s="2">
        <f t="shared" si="31"/>
        <v>-2.9830977677053294</v>
      </c>
      <c r="I340">
        <f t="shared" si="32"/>
        <v>5.0635732921235056E-2</v>
      </c>
      <c r="J340">
        <f t="shared" si="33"/>
        <v>4.8195327204839281E-2</v>
      </c>
      <c r="K340">
        <f t="shared" si="34"/>
        <v>0.95180467279516068</v>
      </c>
      <c r="L340">
        <f t="shared" si="35"/>
        <v>-2.1452167404279771E-2</v>
      </c>
      <c r="M340">
        <f t="shared" si="36"/>
        <v>0</v>
      </c>
    </row>
    <row r="341" spans="1:13" x14ac:dyDescent="0.35">
      <c r="A341" s="2">
        <v>0</v>
      </c>
      <c r="B341" s="2">
        <v>0</v>
      </c>
      <c r="C341" s="2">
        <v>60</v>
      </c>
      <c r="D341" s="2">
        <v>0</v>
      </c>
      <c r="E341" s="2">
        <v>0</v>
      </c>
      <c r="F341" s="2">
        <v>156</v>
      </c>
      <c r="G341" s="2">
        <v>85</v>
      </c>
      <c r="H341" s="2">
        <f t="shared" si="31"/>
        <v>-1.2640101600813178</v>
      </c>
      <c r="I341">
        <f t="shared" si="32"/>
        <v>0.28251880617473712</v>
      </c>
      <c r="J341">
        <f t="shared" si="33"/>
        <v>0.22028433798751271</v>
      </c>
      <c r="K341">
        <f t="shared" si="34"/>
        <v>0.77971566201248732</v>
      </c>
      <c r="L341">
        <f t="shared" si="35"/>
        <v>-0.1080637420942105</v>
      </c>
      <c r="M341">
        <f t="shared" si="36"/>
        <v>0</v>
      </c>
    </row>
    <row r="342" spans="1:13" x14ac:dyDescent="0.35">
      <c r="A342" s="2">
        <v>0</v>
      </c>
      <c r="B342" s="2">
        <v>0</v>
      </c>
      <c r="C342" s="2">
        <v>46</v>
      </c>
      <c r="D342" s="2">
        <v>20</v>
      </c>
      <c r="E342" s="2">
        <v>0</v>
      </c>
      <c r="F342" s="2">
        <v>122.5</v>
      </c>
      <c r="G342" s="2">
        <v>103</v>
      </c>
      <c r="H342" s="2">
        <f t="shared" si="31"/>
        <v>-2.0503217140935384</v>
      </c>
      <c r="I342">
        <f t="shared" si="32"/>
        <v>0.1286934944163039</v>
      </c>
      <c r="J342">
        <f t="shared" si="33"/>
        <v>0.11401987789683936</v>
      </c>
      <c r="K342">
        <f t="shared" si="34"/>
        <v>0.88598012210316068</v>
      </c>
      <c r="L342">
        <f t="shared" si="35"/>
        <v>-5.2576021857590437E-2</v>
      </c>
      <c r="M342">
        <f t="shared" si="36"/>
        <v>0</v>
      </c>
    </row>
    <row r="343" spans="1:13" x14ac:dyDescent="0.35">
      <c r="A343" s="2">
        <v>0</v>
      </c>
      <c r="B343" s="2">
        <v>0</v>
      </c>
      <c r="C343" s="2">
        <v>44</v>
      </c>
      <c r="D343" s="2">
        <v>0</v>
      </c>
      <c r="E343" s="2">
        <v>0</v>
      </c>
      <c r="F343" s="2">
        <v>135</v>
      </c>
      <c r="G343" s="2">
        <v>78</v>
      </c>
      <c r="H343" s="2">
        <f t="shared" si="31"/>
        <v>-2.6843400968820266</v>
      </c>
      <c r="I343">
        <f t="shared" si="32"/>
        <v>6.8266228232430323E-2</v>
      </c>
      <c r="J343">
        <f t="shared" si="33"/>
        <v>6.3903759595007215E-2</v>
      </c>
      <c r="K343">
        <f t="shared" si="34"/>
        <v>0.93609624040499284</v>
      </c>
      <c r="L343">
        <f t="shared" si="35"/>
        <v>-2.8679498988192963E-2</v>
      </c>
      <c r="M343">
        <f t="shared" si="36"/>
        <v>0</v>
      </c>
    </row>
    <row r="344" spans="1:13" x14ac:dyDescent="0.35">
      <c r="A344" s="2">
        <v>0</v>
      </c>
      <c r="B344" s="2">
        <v>0</v>
      </c>
      <c r="C344" s="2">
        <v>55</v>
      </c>
      <c r="D344" s="2">
        <v>3</v>
      </c>
      <c r="E344" s="2">
        <v>0</v>
      </c>
      <c r="F344" s="2">
        <v>197</v>
      </c>
      <c r="G344" s="2">
        <v>112</v>
      </c>
      <c r="H344" s="2">
        <f t="shared" si="31"/>
        <v>-0.5855017210297202</v>
      </c>
      <c r="I344">
        <f t="shared" si="32"/>
        <v>0.55682642019225281</v>
      </c>
      <c r="J344">
        <f t="shared" si="33"/>
        <v>0.35766763267255586</v>
      </c>
      <c r="K344">
        <f t="shared" si="34"/>
        <v>0.64233236732744414</v>
      </c>
      <c r="L344">
        <f t="shared" si="35"/>
        <v>-0.19224019320070554</v>
      </c>
      <c r="M344">
        <f t="shared" si="36"/>
        <v>0</v>
      </c>
    </row>
    <row r="345" spans="1:13" x14ac:dyDescent="0.35">
      <c r="A345" s="2">
        <v>0</v>
      </c>
      <c r="B345" s="2">
        <v>0</v>
      </c>
      <c r="C345" s="2">
        <v>61</v>
      </c>
      <c r="D345" s="2">
        <v>15</v>
      </c>
      <c r="E345" s="2">
        <v>0</v>
      </c>
      <c r="F345" s="2">
        <v>130</v>
      </c>
      <c r="G345" s="2">
        <v>82</v>
      </c>
      <c r="H345" s="2">
        <f t="shared" si="31"/>
        <v>-1.2979210317848393</v>
      </c>
      <c r="I345">
        <f t="shared" si="32"/>
        <v>0.27309896733373945</v>
      </c>
      <c r="J345">
        <f t="shared" si="33"/>
        <v>0.21451511181859856</v>
      </c>
      <c r="K345">
        <f t="shared" si="34"/>
        <v>0.78548488818140139</v>
      </c>
      <c r="L345">
        <f t="shared" si="35"/>
        <v>-0.10486216586596911</v>
      </c>
      <c r="M345">
        <f t="shared" si="36"/>
        <v>0</v>
      </c>
    </row>
    <row r="346" spans="1:13" x14ac:dyDescent="0.35">
      <c r="A346" s="2">
        <v>0</v>
      </c>
      <c r="B346" s="2">
        <v>1</v>
      </c>
      <c r="C346" s="2">
        <v>45</v>
      </c>
      <c r="D346" s="2">
        <v>20</v>
      </c>
      <c r="E346" s="2">
        <v>0</v>
      </c>
      <c r="F346" s="2">
        <v>111</v>
      </c>
      <c r="G346" s="2">
        <v>118</v>
      </c>
      <c r="H346" s="2">
        <f t="shared" si="31"/>
        <v>-1.7512935969663346</v>
      </c>
      <c r="I346">
        <f t="shared" si="32"/>
        <v>0.17354929533775521</v>
      </c>
      <c r="J346">
        <f t="shared" si="33"/>
        <v>0.14788411192203613</v>
      </c>
      <c r="K346">
        <f t="shared" si="34"/>
        <v>0.8521158880779639</v>
      </c>
      <c r="L346">
        <f t="shared" si="35"/>
        <v>-6.9501337005360944E-2</v>
      </c>
      <c r="M346">
        <f t="shared" si="36"/>
        <v>0</v>
      </c>
    </row>
    <row r="347" spans="1:13" x14ac:dyDescent="0.35">
      <c r="A347" s="2">
        <v>0</v>
      </c>
      <c r="B347" s="2">
        <v>0</v>
      </c>
      <c r="C347" s="2">
        <v>45</v>
      </c>
      <c r="D347" s="2">
        <v>0</v>
      </c>
      <c r="E347" s="2">
        <v>0</v>
      </c>
      <c r="F347" s="2">
        <v>148</v>
      </c>
      <c r="G347" s="2">
        <v>72</v>
      </c>
      <c r="H347" s="2">
        <f t="shared" si="31"/>
        <v>-2.4670809600273778</v>
      </c>
      <c r="I347">
        <f t="shared" si="32"/>
        <v>8.4832126302059802E-2</v>
      </c>
      <c r="J347">
        <f t="shared" si="33"/>
        <v>7.8198390557655012E-2</v>
      </c>
      <c r="K347">
        <f t="shared" si="34"/>
        <v>0.92180160944234502</v>
      </c>
      <c r="L347">
        <f t="shared" si="35"/>
        <v>-3.5362537943632116E-2</v>
      </c>
      <c r="M347">
        <f t="shared" si="36"/>
        <v>0</v>
      </c>
    </row>
    <row r="348" spans="1:13" x14ac:dyDescent="0.35">
      <c r="A348" s="2">
        <v>0</v>
      </c>
      <c r="B348" s="2">
        <v>1</v>
      </c>
      <c r="C348" s="2">
        <v>37</v>
      </c>
      <c r="D348" s="2">
        <v>30</v>
      </c>
      <c r="E348" s="2">
        <v>0</v>
      </c>
      <c r="F348" s="2">
        <v>128</v>
      </c>
      <c r="G348" s="2">
        <v>78</v>
      </c>
      <c r="H348" s="2">
        <f t="shared" si="31"/>
        <v>-2.1269593872631329</v>
      </c>
      <c r="I348">
        <f t="shared" si="32"/>
        <v>0.11919918194366749</v>
      </c>
      <c r="J348">
        <f t="shared" si="33"/>
        <v>0.10650399309322148</v>
      </c>
      <c r="K348">
        <f t="shared" si="34"/>
        <v>0.89349600690677855</v>
      </c>
      <c r="L348">
        <f t="shared" si="35"/>
        <v>-4.8907384044992668E-2</v>
      </c>
      <c r="M348">
        <f t="shared" si="36"/>
        <v>0</v>
      </c>
    </row>
    <row r="349" spans="1:13" x14ac:dyDescent="0.35">
      <c r="A349" s="2">
        <v>0</v>
      </c>
      <c r="B349" s="2">
        <v>0</v>
      </c>
      <c r="C349" s="2">
        <v>52</v>
      </c>
      <c r="D349" s="2">
        <v>25</v>
      </c>
      <c r="E349" s="2">
        <v>0</v>
      </c>
      <c r="F349" s="2">
        <v>119</v>
      </c>
      <c r="G349" s="2">
        <v>79</v>
      </c>
      <c r="H349" s="2">
        <f t="shared" si="31"/>
        <v>-1.8387064603371854</v>
      </c>
      <c r="I349">
        <f t="shared" si="32"/>
        <v>0.1590229956742665</v>
      </c>
      <c r="J349">
        <f t="shared" si="33"/>
        <v>0.13720434906621864</v>
      </c>
      <c r="K349">
        <f t="shared" si="34"/>
        <v>0.8627956509337813</v>
      </c>
      <c r="L349">
        <f t="shared" si="35"/>
        <v>-6.4092052698167284E-2</v>
      </c>
      <c r="M349">
        <f t="shared" si="36"/>
        <v>0</v>
      </c>
    </row>
    <row r="350" spans="1:13" x14ac:dyDescent="0.35">
      <c r="A350" s="2">
        <v>0</v>
      </c>
      <c r="B350" s="2">
        <v>0</v>
      </c>
      <c r="C350" s="2">
        <v>46</v>
      </c>
      <c r="D350" s="2">
        <v>0</v>
      </c>
      <c r="E350" s="2">
        <v>0</v>
      </c>
      <c r="F350" s="2">
        <v>90</v>
      </c>
      <c r="G350" s="2">
        <v>82</v>
      </c>
      <c r="H350" s="2">
        <f t="shared" si="31"/>
        <v>-3.2509390492620867</v>
      </c>
      <c r="I350">
        <f t="shared" si="32"/>
        <v>3.8737814030929907E-2</v>
      </c>
      <c r="J350">
        <f t="shared" si="33"/>
        <v>3.7293158588887598E-2</v>
      </c>
      <c r="K350">
        <f t="shared" si="34"/>
        <v>0.9627068414111124</v>
      </c>
      <c r="L350">
        <f t="shared" si="35"/>
        <v>-1.6505941889479549E-2</v>
      </c>
      <c r="M350">
        <f t="shared" si="36"/>
        <v>0</v>
      </c>
    </row>
    <row r="351" spans="1:13" x14ac:dyDescent="0.35">
      <c r="A351" s="2">
        <v>0</v>
      </c>
      <c r="B351" s="2">
        <v>1</v>
      </c>
      <c r="C351" s="2">
        <v>44</v>
      </c>
      <c r="D351" s="2">
        <v>0</v>
      </c>
      <c r="E351" s="2">
        <v>0</v>
      </c>
      <c r="F351" s="2">
        <v>122</v>
      </c>
      <c r="G351" s="2">
        <v>143</v>
      </c>
      <c r="H351" s="2">
        <f t="shared" si="31"/>
        <v>-1.8691509767385632</v>
      </c>
      <c r="I351">
        <f t="shared" si="32"/>
        <v>0.15425457195416312</v>
      </c>
      <c r="J351">
        <f t="shared" si="33"/>
        <v>0.13363999216655367</v>
      </c>
      <c r="K351">
        <f t="shared" si="34"/>
        <v>0.86636000783344636</v>
      </c>
      <c r="L351">
        <f t="shared" si="35"/>
        <v>-6.2301603448894287E-2</v>
      </c>
      <c r="M351">
        <f t="shared" si="36"/>
        <v>0</v>
      </c>
    </row>
    <row r="352" spans="1:13" x14ac:dyDescent="0.35">
      <c r="A352" s="2">
        <v>0</v>
      </c>
      <c r="B352" s="2">
        <v>0</v>
      </c>
      <c r="C352" s="2">
        <v>42</v>
      </c>
      <c r="D352" s="2">
        <v>15</v>
      </c>
      <c r="E352" s="2">
        <v>0</v>
      </c>
      <c r="F352" s="2">
        <v>112.5</v>
      </c>
      <c r="G352" s="2">
        <v>83</v>
      </c>
      <c r="H352" s="2">
        <f t="shared" si="31"/>
        <v>-2.7748013641054561</v>
      </c>
      <c r="I352">
        <f t="shared" si="32"/>
        <v>6.2361862763868757E-2</v>
      </c>
      <c r="J352">
        <f t="shared" si="33"/>
        <v>5.870114972089311E-2</v>
      </c>
      <c r="K352">
        <f t="shared" si="34"/>
        <v>0.94129885027910687</v>
      </c>
      <c r="L352">
        <f t="shared" si="35"/>
        <v>-2.6272471767453891E-2</v>
      </c>
      <c r="M352">
        <f t="shared" si="36"/>
        <v>0</v>
      </c>
    </row>
    <row r="353" spans="1:13" x14ac:dyDescent="0.35">
      <c r="A353" s="2">
        <v>0</v>
      </c>
      <c r="B353" s="2">
        <v>0</v>
      </c>
      <c r="C353" s="2">
        <v>58</v>
      </c>
      <c r="D353" s="2">
        <v>0</v>
      </c>
      <c r="E353" s="2">
        <v>0</v>
      </c>
      <c r="F353" s="2">
        <v>160</v>
      </c>
      <c r="G353" s="2">
        <v>85</v>
      </c>
      <c r="H353" s="2">
        <f t="shared" si="31"/>
        <v>-1.3255340298700871</v>
      </c>
      <c r="I353">
        <f t="shared" si="32"/>
        <v>0.26566105026436371</v>
      </c>
      <c r="J353">
        <f t="shared" si="33"/>
        <v>0.20989904857139596</v>
      </c>
      <c r="K353">
        <f t="shared" si="34"/>
        <v>0.79010095142860404</v>
      </c>
      <c r="L353">
        <f t="shared" si="35"/>
        <v>-0.10231741523187539</v>
      </c>
      <c r="M353">
        <f t="shared" si="36"/>
        <v>0</v>
      </c>
    </row>
    <row r="354" spans="1:13" x14ac:dyDescent="0.35">
      <c r="A354" s="2">
        <v>0</v>
      </c>
      <c r="B354" s="2">
        <v>0</v>
      </c>
      <c r="C354" s="2">
        <v>38</v>
      </c>
      <c r="D354" s="2">
        <v>15</v>
      </c>
      <c r="E354" s="2">
        <v>0</v>
      </c>
      <c r="F354" s="2">
        <v>110</v>
      </c>
      <c r="G354" s="2">
        <v>113</v>
      </c>
      <c r="H354" s="2">
        <f t="shared" si="31"/>
        <v>-2.7821240700779164</v>
      </c>
      <c r="I354">
        <f t="shared" si="32"/>
        <v>6.1906873089876011E-2</v>
      </c>
      <c r="J354">
        <f t="shared" si="33"/>
        <v>5.8297836334501654E-2</v>
      </c>
      <c r="K354">
        <f t="shared" si="34"/>
        <v>0.9417021636654983</v>
      </c>
      <c r="L354">
        <f t="shared" si="35"/>
        <v>-2.6086431739255418E-2</v>
      </c>
      <c r="M354">
        <f t="shared" si="36"/>
        <v>0</v>
      </c>
    </row>
    <row r="355" spans="1:13" x14ac:dyDescent="0.35">
      <c r="A355" s="2">
        <v>0</v>
      </c>
      <c r="B355" s="2">
        <v>0</v>
      </c>
      <c r="C355" s="2">
        <v>64</v>
      </c>
      <c r="D355" s="2">
        <v>0</v>
      </c>
      <c r="E355" s="2">
        <v>0</v>
      </c>
      <c r="F355" s="2">
        <v>135</v>
      </c>
      <c r="G355" s="2">
        <v>83</v>
      </c>
      <c r="H355" s="2">
        <f t="shared" si="31"/>
        <v>-1.3713206986304387</v>
      </c>
      <c r="I355">
        <f t="shared" si="32"/>
        <v>0.25377158235418573</v>
      </c>
      <c r="J355">
        <f t="shared" si="33"/>
        <v>0.20240655150093856</v>
      </c>
      <c r="K355">
        <f t="shared" si="34"/>
        <v>0.79759344849906144</v>
      </c>
      <c r="L355">
        <f t="shared" si="35"/>
        <v>-9.8218422013842344E-2</v>
      </c>
      <c r="M355">
        <f t="shared" si="36"/>
        <v>0</v>
      </c>
    </row>
    <row r="356" spans="1:13" x14ac:dyDescent="0.35">
      <c r="A356" s="2">
        <v>0</v>
      </c>
      <c r="B356" s="2">
        <v>0</v>
      </c>
      <c r="C356" s="2">
        <v>53</v>
      </c>
      <c r="D356" s="2">
        <v>14</v>
      </c>
      <c r="E356" s="2">
        <v>0</v>
      </c>
      <c r="F356" s="2">
        <v>120</v>
      </c>
      <c r="G356" s="2">
        <v>78</v>
      </c>
      <c r="H356" s="2">
        <f t="shared" si="31"/>
        <v>-2.0283327747679252</v>
      </c>
      <c r="I356">
        <f t="shared" si="32"/>
        <v>0.13155466967743523</v>
      </c>
      <c r="J356">
        <f t="shared" si="33"/>
        <v>0.11626010938997464</v>
      </c>
      <c r="K356">
        <f t="shared" si="34"/>
        <v>0.88373989061002534</v>
      </c>
      <c r="L356">
        <f t="shared" si="35"/>
        <v>-5.3675541203409914E-2</v>
      </c>
      <c r="M356">
        <f t="shared" si="36"/>
        <v>0</v>
      </c>
    </row>
    <row r="357" spans="1:13" x14ac:dyDescent="0.35">
      <c r="A357" s="2">
        <v>0</v>
      </c>
      <c r="B357" s="2">
        <v>0</v>
      </c>
      <c r="C357" s="2">
        <v>59</v>
      </c>
      <c r="D357" s="2">
        <v>0</v>
      </c>
      <c r="E357" s="2">
        <v>0</v>
      </c>
      <c r="F357" s="2">
        <v>134</v>
      </c>
      <c r="G357" s="2">
        <v>78</v>
      </c>
      <c r="H357" s="2">
        <f t="shared" si="31"/>
        <v>-1.7516223872835397</v>
      </c>
      <c r="I357">
        <f t="shared" si="32"/>
        <v>0.17349224338946845</v>
      </c>
      <c r="J357">
        <f t="shared" si="33"/>
        <v>0.14784268440357162</v>
      </c>
      <c r="K357">
        <f t="shared" si="34"/>
        <v>0.85215731559642838</v>
      </c>
      <c r="L357">
        <f t="shared" si="35"/>
        <v>-6.9480223321671239E-2</v>
      </c>
      <c r="M357">
        <f t="shared" si="36"/>
        <v>0</v>
      </c>
    </row>
    <row r="358" spans="1:13" x14ac:dyDescent="0.35">
      <c r="A358" s="2">
        <v>0</v>
      </c>
      <c r="B358" s="2">
        <v>1</v>
      </c>
      <c r="C358" s="2">
        <v>65</v>
      </c>
      <c r="D358" s="2">
        <v>0</v>
      </c>
      <c r="E358" s="2">
        <v>0</v>
      </c>
      <c r="F358" s="2">
        <v>152.5</v>
      </c>
      <c r="G358" s="2">
        <v>73</v>
      </c>
      <c r="H358" s="2">
        <f t="shared" si="31"/>
        <v>-0.71311139006590629</v>
      </c>
      <c r="I358">
        <f t="shared" si="32"/>
        <v>0.49011687786466712</v>
      </c>
      <c r="J358">
        <f t="shared" si="33"/>
        <v>0.32891170158880628</v>
      </c>
      <c r="K358">
        <f t="shared" si="34"/>
        <v>0.67108829841119366</v>
      </c>
      <c r="L358">
        <f t="shared" si="35"/>
        <v>-0.17322033379547069</v>
      </c>
      <c r="M358">
        <f t="shared" si="36"/>
        <v>0</v>
      </c>
    </row>
    <row r="359" spans="1:13" x14ac:dyDescent="0.35">
      <c r="A359" s="2">
        <v>0</v>
      </c>
      <c r="B359" s="2">
        <v>0</v>
      </c>
      <c r="C359" s="2">
        <v>40</v>
      </c>
      <c r="D359" s="2">
        <v>0</v>
      </c>
      <c r="E359" s="2">
        <v>0</v>
      </c>
      <c r="F359" s="2">
        <v>109.5</v>
      </c>
      <c r="G359" s="2">
        <v>85</v>
      </c>
      <c r="H359" s="2">
        <f t="shared" si="31"/>
        <v>-3.2849892495140152</v>
      </c>
      <c r="I359">
        <f t="shared" si="32"/>
        <v>3.7440987600056201E-2</v>
      </c>
      <c r="J359">
        <f t="shared" si="33"/>
        <v>3.6089751655821484E-2</v>
      </c>
      <c r="K359">
        <f t="shared" si="34"/>
        <v>0.96391024834417849</v>
      </c>
      <c r="L359">
        <f t="shared" si="35"/>
        <v>-1.5963402262625163E-2</v>
      </c>
      <c r="M359">
        <f t="shared" si="36"/>
        <v>0</v>
      </c>
    </row>
    <row r="360" spans="1:13" x14ac:dyDescent="0.35">
      <c r="A360" s="2">
        <v>0</v>
      </c>
      <c r="B360" s="2">
        <v>0</v>
      </c>
      <c r="C360" s="2">
        <v>57</v>
      </c>
      <c r="D360" s="2">
        <v>0</v>
      </c>
      <c r="E360" s="2">
        <v>0</v>
      </c>
      <c r="F360" s="2">
        <v>96</v>
      </c>
      <c r="G360" s="2">
        <v>77</v>
      </c>
      <c r="H360" s="2">
        <f t="shared" si="31"/>
        <v>-2.5052477533593125</v>
      </c>
      <c r="I360">
        <f t="shared" si="32"/>
        <v>8.1655365088006374E-2</v>
      </c>
      <c r="J360">
        <f t="shared" si="33"/>
        <v>7.5491110869091549E-2</v>
      </c>
      <c r="K360">
        <f t="shared" si="34"/>
        <v>0.92450888913090845</v>
      </c>
      <c r="L360">
        <f t="shared" si="35"/>
        <v>-3.4088908753652829E-2</v>
      </c>
      <c r="M360">
        <f t="shared" si="36"/>
        <v>0</v>
      </c>
    </row>
    <row r="361" spans="1:13" x14ac:dyDescent="0.35">
      <c r="A361" s="2">
        <v>0</v>
      </c>
      <c r="B361" s="2">
        <v>0</v>
      </c>
      <c r="C361" s="2">
        <v>48</v>
      </c>
      <c r="D361" s="2">
        <v>10</v>
      </c>
      <c r="E361" s="2">
        <v>0</v>
      </c>
      <c r="F361" s="2">
        <v>117.5</v>
      </c>
      <c r="G361" s="2">
        <v>67</v>
      </c>
      <c r="H361" s="2">
        <f t="shared" si="31"/>
        <v>-2.584683102863508</v>
      </c>
      <c r="I361">
        <f t="shared" si="32"/>
        <v>7.5419976189036245E-2</v>
      </c>
      <c r="J361">
        <f t="shared" si="33"/>
        <v>7.0130719029696545E-2</v>
      </c>
      <c r="K361">
        <f t="shared" si="34"/>
        <v>0.92986928097030341</v>
      </c>
      <c r="L361">
        <f t="shared" si="35"/>
        <v>-3.1578099342227606E-2</v>
      </c>
      <c r="M361">
        <f t="shared" si="36"/>
        <v>0</v>
      </c>
    </row>
    <row r="362" spans="1:13" x14ac:dyDescent="0.35">
      <c r="A362" s="2">
        <v>0</v>
      </c>
      <c r="B362" s="2">
        <v>0</v>
      </c>
      <c r="C362" s="2">
        <v>45</v>
      </c>
      <c r="D362" s="2">
        <v>0</v>
      </c>
      <c r="E362" s="2">
        <v>0</v>
      </c>
      <c r="F362" s="2">
        <v>180</v>
      </c>
      <c r="G362" s="2">
        <v>78</v>
      </c>
      <c r="H362" s="2">
        <f t="shared" si="31"/>
        <v>-1.8897654636915098</v>
      </c>
      <c r="I362">
        <f t="shared" si="32"/>
        <v>0.15110724481608176</v>
      </c>
      <c r="J362">
        <f t="shared" si="33"/>
        <v>0.13127121343087797</v>
      </c>
      <c r="K362">
        <f t="shared" si="34"/>
        <v>0.868728786569122</v>
      </c>
      <c r="L362">
        <f t="shared" si="35"/>
        <v>-6.1115787280627908E-2</v>
      </c>
      <c r="M362">
        <f t="shared" si="36"/>
        <v>0</v>
      </c>
    </row>
    <row r="363" spans="1:13" x14ac:dyDescent="0.35">
      <c r="A363" s="2">
        <v>0</v>
      </c>
      <c r="B363" s="2">
        <v>1</v>
      </c>
      <c r="C363" s="2">
        <v>40</v>
      </c>
      <c r="D363" s="2">
        <v>30</v>
      </c>
      <c r="E363" s="2">
        <v>0</v>
      </c>
      <c r="F363" s="2">
        <v>120</v>
      </c>
      <c r="G363" s="2">
        <v>57</v>
      </c>
      <c r="H363" s="2">
        <f t="shared" si="31"/>
        <v>-2.2676310790624461</v>
      </c>
      <c r="I363">
        <f t="shared" si="32"/>
        <v>0.10355720858158629</v>
      </c>
      <c r="J363">
        <f t="shared" si="33"/>
        <v>9.3839456419925402E-2</v>
      </c>
      <c r="K363">
        <f t="shared" si="34"/>
        <v>0.90616054358007458</v>
      </c>
      <c r="L363">
        <f t="shared" si="35"/>
        <v>-4.2794851976419031E-2</v>
      </c>
      <c r="M363">
        <f t="shared" si="36"/>
        <v>0</v>
      </c>
    </row>
    <row r="364" spans="1:13" x14ac:dyDescent="0.35">
      <c r="A364" s="2">
        <v>0</v>
      </c>
      <c r="B364" s="2">
        <v>1</v>
      </c>
      <c r="C364" s="2">
        <v>43</v>
      </c>
      <c r="D364" s="2">
        <v>40</v>
      </c>
      <c r="E364" s="2">
        <v>0</v>
      </c>
      <c r="F364" s="2">
        <v>165</v>
      </c>
      <c r="G364" s="2">
        <v>114</v>
      </c>
      <c r="H364" s="2">
        <f t="shared" si="31"/>
        <v>-0.56643848703565602</v>
      </c>
      <c r="I364">
        <f t="shared" si="32"/>
        <v>0.56754315581116799</v>
      </c>
      <c r="J364">
        <f t="shared" si="33"/>
        <v>0.36205903085167518</v>
      </c>
      <c r="K364">
        <f t="shared" si="34"/>
        <v>0.63794096914832488</v>
      </c>
      <c r="L364">
        <f t="shared" si="35"/>
        <v>-0.19521950616792383</v>
      </c>
      <c r="M364">
        <f t="shared" si="36"/>
        <v>0</v>
      </c>
    </row>
    <row r="365" spans="1:13" x14ac:dyDescent="0.35">
      <c r="A365" s="2">
        <v>0</v>
      </c>
      <c r="B365" s="2">
        <v>1</v>
      </c>
      <c r="C365" s="2">
        <v>54</v>
      </c>
      <c r="D365" s="2">
        <v>0</v>
      </c>
      <c r="E365" s="2">
        <v>0</v>
      </c>
      <c r="F365" s="2">
        <v>170</v>
      </c>
      <c r="G365" s="2">
        <v>78</v>
      </c>
      <c r="H365" s="2">
        <f t="shared" si="31"/>
        <v>-1.0768963368206155</v>
      </c>
      <c r="I365">
        <f t="shared" si="32"/>
        <v>0.34065115308239086</v>
      </c>
      <c r="J365">
        <f t="shared" si="33"/>
        <v>0.25409380531182513</v>
      </c>
      <c r="K365">
        <f t="shared" si="34"/>
        <v>0.74590619468817487</v>
      </c>
      <c r="L365">
        <f t="shared" si="35"/>
        <v>-0.12731578605396926</v>
      </c>
      <c r="M365">
        <f t="shared" si="36"/>
        <v>0</v>
      </c>
    </row>
    <row r="366" spans="1:13" x14ac:dyDescent="0.35">
      <c r="A366" s="2">
        <v>0</v>
      </c>
      <c r="B366" s="2">
        <v>1</v>
      </c>
      <c r="C366" s="2">
        <v>45</v>
      </c>
      <c r="D366" s="2">
        <v>30</v>
      </c>
      <c r="E366" s="2">
        <v>0</v>
      </c>
      <c r="F366" s="2">
        <v>141</v>
      </c>
      <c r="G366" s="2">
        <v>76</v>
      </c>
      <c r="H366" s="2">
        <f t="shared" si="31"/>
        <v>-1.4286661579700866</v>
      </c>
      <c r="I366">
        <f t="shared" si="32"/>
        <v>0.23962833551844528</v>
      </c>
      <c r="J366">
        <f t="shared" si="33"/>
        <v>0.19330659735058928</v>
      </c>
      <c r="K366">
        <f t="shared" si="34"/>
        <v>0.8066934026494107</v>
      </c>
      <c r="L366">
        <f t="shared" si="35"/>
        <v>-9.3291494816887491E-2</v>
      </c>
      <c r="M366">
        <f t="shared" si="36"/>
        <v>0</v>
      </c>
    </row>
    <row r="367" spans="1:13" x14ac:dyDescent="0.35">
      <c r="A367" s="2">
        <v>0</v>
      </c>
      <c r="B367" s="2">
        <v>1</v>
      </c>
      <c r="C367" s="2">
        <v>36</v>
      </c>
      <c r="D367" s="2">
        <v>20</v>
      </c>
      <c r="E367" s="2">
        <v>0</v>
      </c>
      <c r="F367" s="2">
        <v>124</v>
      </c>
      <c r="G367" s="2">
        <v>70</v>
      </c>
      <c r="H367" s="2">
        <f t="shared" si="31"/>
        <v>-2.5675901461212742</v>
      </c>
      <c r="I367">
        <f t="shared" si="32"/>
        <v>7.6720207319637496E-2</v>
      </c>
      <c r="J367">
        <f t="shared" si="33"/>
        <v>7.1253615189987948E-2</v>
      </c>
      <c r="K367">
        <f t="shared" si="34"/>
        <v>0.92874638481001204</v>
      </c>
      <c r="L367">
        <f t="shared" si="35"/>
        <v>-3.2102863740244271E-2</v>
      </c>
      <c r="M367">
        <f t="shared" si="36"/>
        <v>0</v>
      </c>
    </row>
    <row r="368" spans="1:13" x14ac:dyDescent="0.35">
      <c r="A368" s="2">
        <v>0</v>
      </c>
      <c r="B368" s="2">
        <v>1</v>
      </c>
      <c r="C368" s="2">
        <v>63</v>
      </c>
      <c r="D368" s="2">
        <v>0</v>
      </c>
      <c r="E368" s="2">
        <v>0</v>
      </c>
      <c r="F368" s="2">
        <v>113</v>
      </c>
      <c r="G368" s="2">
        <v>71</v>
      </c>
      <c r="H368" s="2">
        <f t="shared" si="31"/>
        <v>-1.5006592251735045</v>
      </c>
      <c r="I368">
        <f t="shared" si="32"/>
        <v>0.22298311560295009</v>
      </c>
      <c r="J368">
        <f t="shared" si="33"/>
        <v>0.18232722329368864</v>
      </c>
      <c r="K368">
        <f t="shared" si="34"/>
        <v>0.81767277670631133</v>
      </c>
      <c r="L368">
        <f t="shared" si="35"/>
        <v>-8.7420461246353512E-2</v>
      </c>
      <c r="M368">
        <f t="shared" si="36"/>
        <v>0</v>
      </c>
    </row>
    <row r="369" spans="1:13" x14ac:dyDescent="0.35">
      <c r="A369" s="2">
        <v>0</v>
      </c>
      <c r="B369" s="2">
        <v>0</v>
      </c>
      <c r="C369" s="2">
        <v>33</v>
      </c>
      <c r="D369" s="2">
        <v>15</v>
      </c>
      <c r="E369" s="2">
        <v>0</v>
      </c>
      <c r="F369" s="2">
        <v>116</v>
      </c>
      <c r="G369" s="2">
        <v>93</v>
      </c>
      <c r="H369" s="2">
        <f t="shared" si="31"/>
        <v>-3.1918484410225307</v>
      </c>
      <c r="I369">
        <f t="shared" si="32"/>
        <v>4.1095837457201953E-2</v>
      </c>
      <c r="J369">
        <f t="shared" si="33"/>
        <v>3.9473635354815594E-2</v>
      </c>
      <c r="K369">
        <f t="shared" si="34"/>
        <v>0.96052636464518437</v>
      </c>
      <c r="L369">
        <f t="shared" si="35"/>
        <v>-1.7490710070607485E-2</v>
      </c>
      <c r="M369">
        <f t="shared" si="36"/>
        <v>0</v>
      </c>
    </row>
    <row r="370" spans="1:13" x14ac:dyDescent="0.35">
      <c r="A370" s="2">
        <v>0</v>
      </c>
      <c r="B370" s="2">
        <v>0</v>
      </c>
      <c r="C370" s="2">
        <v>56</v>
      </c>
      <c r="D370" s="2">
        <v>0</v>
      </c>
      <c r="E370" s="2">
        <v>0</v>
      </c>
      <c r="F370" s="2">
        <v>140</v>
      </c>
      <c r="G370" s="2">
        <v>85</v>
      </c>
      <c r="H370" s="2">
        <f t="shared" si="31"/>
        <v>-1.7770899158100724</v>
      </c>
      <c r="I370">
        <f t="shared" si="32"/>
        <v>0.16912961323160972</v>
      </c>
      <c r="J370">
        <f t="shared" si="33"/>
        <v>0.14466284261170653</v>
      </c>
      <c r="K370">
        <f t="shared" si="34"/>
        <v>0.85533715738829352</v>
      </c>
      <c r="L370">
        <f t="shared" si="35"/>
        <v>-6.7862661025738846E-2</v>
      </c>
      <c r="M370">
        <f t="shared" si="36"/>
        <v>0</v>
      </c>
    </row>
    <row r="371" spans="1:13" x14ac:dyDescent="0.35">
      <c r="A371" s="2">
        <v>0</v>
      </c>
      <c r="B371" s="2">
        <v>0</v>
      </c>
      <c r="C371" s="2">
        <v>43</v>
      </c>
      <c r="D371" s="2">
        <v>20</v>
      </c>
      <c r="E371" s="2">
        <v>0</v>
      </c>
      <c r="F371" s="2">
        <v>107</v>
      </c>
      <c r="G371" s="2">
        <v>95</v>
      </c>
      <c r="H371" s="2">
        <f t="shared" si="31"/>
        <v>-2.5683749440911514</v>
      </c>
      <c r="I371">
        <f t="shared" si="32"/>
        <v>7.6660021076794177E-2</v>
      </c>
      <c r="J371">
        <f t="shared" si="33"/>
        <v>7.1201697449604001E-2</v>
      </c>
      <c r="K371">
        <f t="shared" si="34"/>
        <v>0.92879830255039597</v>
      </c>
      <c r="L371">
        <f t="shared" si="35"/>
        <v>-3.2078586974984273E-2</v>
      </c>
      <c r="M371">
        <f t="shared" si="36"/>
        <v>0</v>
      </c>
    </row>
    <row r="372" spans="1:13" x14ac:dyDescent="0.35">
      <c r="A372" s="2">
        <v>0</v>
      </c>
      <c r="B372" s="2">
        <v>0</v>
      </c>
      <c r="C372" s="2">
        <v>60</v>
      </c>
      <c r="D372" s="2">
        <v>0</v>
      </c>
      <c r="E372" s="2">
        <v>0</v>
      </c>
      <c r="F372" s="2">
        <v>95.5</v>
      </c>
      <c r="G372" s="2">
        <v>160</v>
      </c>
      <c r="H372" s="2">
        <f t="shared" si="31"/>
        <v>-1.5313057657844222</v>
      </c>
      <c r="I372">
        <f t="shared" si="32"/>
        <v>0.21625310696948274</v>
      </c>
      <c r="J372">
        <f t="shared" si="33"/>
        <v>0.17780271699228539</v>
      </c>
      <c r="K372">
        <f t="shared" si="34"/>
        <v>0.82219728300771466</v>
      </c>
      <c r="L372">
        <f t="shared" si="35"/>
        <v>-8.5023962701262015E-2</v>
      </c>
      <c r="M372">
        <f t="shared" si="36"/>
        <v>0</v>
      </c>
    </row>
    <row r="373" spans="1:13" x14ac:dyDescent="0.35">
      <c r="A373" s="2">
        <v>0</v>
      </c>
      <c r="B373" s="2">
        <v>1</v>
      </c>
      <c r="C373" s="2">
        <v>44</v>
      </c>
      <c r="D373" s="2">
        <v>0</v>
      </c>
      <c r="E373" s="2">
        <v>0</v>
      </c>
      <c r="F373" s="2">
        <v>146</v>
      </c>
      <c r="G373" s="2">
        <v>104</v>
      </c>
      <c r="H373" s="2">
        <f t="shared" si="31"/>
        <v>-1.8513922134599525</v>
      </c>
      <c r="I373">
        <f t="shared" si="32"/>
        <v>0.15701841092671173</v>
      </c>
      <c r="J373">
        <f t="shared" si="33"/>
        <v>0.13570951805420983</v>
      </c>
      <c r="K373">
        <f t="shared" si="34"/>
        <v>0.86429048194579017</v>
      </c>
      <c r="L373">
        <f t="shared" si="35"/>
        <v>-6.334026966934804E-2</v>
      </c>
      <c r="M373">
        <f t="shared" si="36"/>
        <v>0</v>
      </c>
    </row>
    <row r="374" spans="1:13" x14ac:dyDescent="0.35">
      <c r="A374" s="2">
        <v>0</v>
      </c>
      <c r="B374" s="2">
        <v>1</v>
      </c>
      <c r="C374" s="2">
        <v>61</v>
      </c>
      <c r="D374" s="2">
        <v>10</v>
      </c>
      <c r="E374" s="2">
        <v>0</v>
      </c>
      <c r="F374" s="2">
        <v>130</v>
      </c>
      <c r="G374" s="2">
        <v>78</v>
      </c>
      <c r="H374" s="2">
        <f t="shared" si="31"/>
        <v>-1.0481004009767858</v>
      </c>
      <c r="I374">
        <f t="shared" si="32"/>
        <v>0.3506031222885897</v>
      </c>
      <c r="J374">
        <f t="shared" si="33"/>
        <v>0.25959004277621883</v>
      </c>
      <c r="K374">
        <f t="shared" si="34"/>
        <v>0.74040995722378122</v>
      </c>
      <c r="L374">
        <f t="shared" si="35"/>
        <v>-0.13052774937582512</v>
      </c>
      <c r="M374">
        <f t="shared" si="36"/>
        <v>0</v>
      </c>
    </row>
    <row r="375" spans="1:13" x14ac:dyDescent="0.35">
      <c r="A375" s="2">
        <v>0</v>
      </c>
      <c r="B375" s="2">
        <v>1</v>
      </c>
      <c r="C375" s="2">
        <v>61</v>
      </c>
      <c r="D375" s="2">
        <v>0</v>
      </c>
      <c r="E375" s="2">
        <v>0</v>
      </c>
      <c r="F375" s="2">
        <v>209</v>
      </c>
      <c r="G375" s="2">
        <v>75</v>
      </c>
      <c r="H375" s="2">
        <f t="shared" si="31"/>
        <v>-2.8878494293111956E-2</v>
      </c>
      <c r="I375">
        <f t="shared" si="32"/>
        <v>0.9715345042819129</v>
      </c>
      <c r="J375">
        <f t="shared" si="33"/>
        <v>0.49278087812912641</v>
      </c>
      <c r="K375">
        <f t="shared" si="34"/>
        <v>0.50721912187087359</v>
      </c>
      <c r="L375">
        <f t="shared" si="35"/>
        <v>-0.29480438216405203</v>
      </c>
      <c r="M375">
        <f t="shared" si="36"/>
        <v>1</v>
      </c>
    </row>
    <row r="376" spans="1:13" x14ac:dyDescent="0.35">
      <c r="A376" s="2">
        <v>0</v>
      </c>
      <c r="B376" s="2">
        <v>1</v>
      </c>
      <c r="C376" s="2">
        <v>46</v>
      </c>
      <c r="D376" s="2">
        <v>45</v>
      </c>
      <c r="E376" s="2">
        <v>0</v>
      </c>
      <c r="F376" s="2">
        <v>112.5</v>
      </c>
      <c r="G376" s="2">
        <v>78</v>
      </c>
      <c r="H376" s="2">
        <f t="shared" si="31"/>
        <v>-1.4554780245774879</v>
      </c>
      <c r="I376">
        <f t="shared" si="32"/>
        <v>0.23328881945342977</v>
      </c>
      <c r="J376">
        <f t="shared" si="33"/>
        <v>0.18915992407749141</v>
      </c>
      <c r="K376">
        <f t="shared" si="34"/>
        <v>0.81084007592250862</v>
      </c>
      <c r="L376">
        <f t="shared" si="35"/>
        <v>-9.1064794362503212E-2</v>
      </c>
      <c r="M376">
        <f t="shared" si="36"/>
        <v>0</v>
      </c>
    </row>
    <row r="377" spans="1:13" x14ac:dyDescent="0.35">
      <c r="A377" s="2">
        <v>0</v>
      </c>
      <c r="B377" s="2">
        <v>0</v>
      </c>
      <c r="C377" s="2">
        <v>48</v>
      </c>
      <c r="D377" s="2">
        <v>10</v>
      </c>
      <c r="E377" s="2">
        <v>0</v>
      </c>
      <c r="F377" s="2">
        <v>115</v>
      </c>
      <c r="G377" s="2">
        <v>90</v>
      </c>
      <c r="H377" s="2">
        <f t="shared" si="31"/>
        <v>-2.4057656733646464</v>
      </c>
      <c r="I377">
        <f t="shared" si="32"/>
        <v>9.0196408176628204E-2</v>
      </c>
      <c r="J377">
        <f t="shared" si="33"/>
        <v>8.2734090389715381E-2</v>
      </c>
      <c r="K377">
        <f t="shared" si="34"/>
        <v>0.91726590961028465</v>
      </c>
      <c r="L377">
        <f t="shared" si="35"/>
        <v>-3.7504746842622685E-2</v>
      </c>
      <c r="M377">
        <f t="shared" si="36"/>
        <v>0</v>
      </c>
    </row>
    <row r="378" spans="1:13" x14ac:dyDescent="0.35">
      <c r="A378" s="2">
        <v>0</v>
      </c>
      <c r="B378" s="2">
        <v>0</v>
      </c>
      <c r="C378" s="2">
        <v>55</v>
      </c>
      <c r="D378" s="2">
        <v>0</v>
      </c>
      <c r="E378" s="2">
        <v>0</v>
      </c>
      <c r="F378" s="2">
        <v>112</v>
      </c>
      <c r="G378" s="2">
        <v>65</v>
      </c>
      <c r="H378" s="2">
        <f t="shared" si="31"/>
        <v>-2.4863012313409669</v>
      </c>
      <c r="I378">
        <f t="shared" si="32"/>
        <v>8.3217199202000089E-2</v>
      </c>
      <c r="J378">
        <f t="shared" si="33"/>
        <v>7.6824111787835089E-2</v>
      </c>
      <c r="K378">
        <f t="shared" si="34"/>
        <v>0.9231758882121649</v>
      </c>
      <c r="L378">
        <f t="shared" si="35"/>
        <v>-3.4715547075209956E-2</v>
      </c>
      <c r="M378">
        <f t="shared" si="36"/>
        <v>0</v>
      </c>
    </row>
    <row r="379" spans="1:13" x14ac:dyDescent="0.35">
      <c r="A379" s="2">
        <v>0</v>
      </c>
      <c r="B379" s="2">
        <v>0</v>
      </c>
      <c r="C379" s="2">
        <v>50</v>
      </c>
      <c r="D379" s="2">
        <v>8</v>
      </c>
      <c r="E379" s="2">
        <v>0</v>
      </c>
      <c r="F379" s="2">
        <v>132</v>
      </c>
      <c r="G379" s="2">
        <v>110</v>
      </c>
      <c r="H379" s="2">
        <f t="shared" si="31"/>
        <v>-1.8592538441454645</v>
      </c>
      <c r="I379">
        <f t="shared" si="32"/>
        <v>0.15578882975857397</v>
      </c>
      <c r="J379">
        <f t="shared" si="33"/>
        <v>0.13479004619824522</v>
      </c>
      <c r="K379">
        <f t="shared" si="34"/>
        <v>0.86520995380175481</v>
      </c>
      <c r="L379">
        <f t="shared" si="35"/>
        <v>-6.2878492866430075E-2</v>
      </c>
      <c r="M379">
        <f t="shared" si="36"/>
        <v>0</v>
      </c>
    </row>
    <row r="380" spans="1:13" x14ac:dyDescent="0.35">
      <c r="A380" s="2">
        <v>0</v>
      </c>
      <c r="B380" s="2">
        <v>0</v>
      </c>
      <c r="C380" s="2">
        <v>46</v>
      </c>
      <c r="D380" s="2">
        <v>0</v>
      </c>
      <c r="E380" s="2">
        <v>0</v>
      </c>
      <c r="F380" s="2">
        <v>107.5</v>
      </c>
      <c r="G380" s="2">
        <v>75</v>
      </c>
      <c r="H380" s="2">
        <f t="shared" si="31"/>
        <v>-3.0333589803084466</v>
      </c>
      <c r="I380">
        <f t="shared" si="32"/>
        <v>4.815361911068837E-2</v>
      </c>
      <c r="J380">
        <f t="shared" si="33"/>
        <v>4.5941375608228655E-2</v>
      </c>
      <c r="K380">
        <f t="shared" si="34"/>
        <v>0.95405862439177136</v>
      </c>
      <c r="L380">
        <f t="shared" si="35"/>
        <v>-2.0424938222946252E-2</v>
      </c>
      <c r="M380">
        <f t="shared" si="36"/>
        <v>0</v>
      </c>
    </row>
    <row r="381" spans="1:13" x14ac:dyDescent="0.35">
      <c r="A381" s="2">
        <v>0</v>
      </c>
      <c r="B381" s="2">
        <v>0</v>
      </c>
      <c r="C381" s="2">
        <v>47</v>
      </c>
      <c r="D381" s="2">
        <v>0</v>
      </c>
      <c r="E381" s="2">
        <v>0</v>
      </c>
      <c r="F381" s="2">
        <v>127.5</v>
      </c>
      <c r="G381" s="2">
        <v>89</v>
      </c>
      <c r="H381" s="2">
        <f t="shared" si="31"/>
        <v>-2.511431144962204</v>
      </c>
      <c r="I381">
        <f t="shared" si="32"/>
        <v>8.1152015795851004E-2</v>
      </c>
      <c r="J381">
        <f t="shared" si="33"/>
        <v>7.5060689533204897E-2</v>
      </c>
      <c r="K381">
        <f t="shared" si="34"/>
        <v>0.92493931046679512</v>
      </c>
      <c r="L381">
        <f t="shared" si="35"/>
        <v>-3.3886762389689178E-2</v>
      </c>
      <c r="M381">
        <f t="shared" si="36"/>
        <v>0</v>
      </c>
    </row>
    <row r="382" spans="1:13" x14ac:dyDescent="0.35">
      <c r="A382" s="2">
        <v>0</v>
      </c>
      <c r="B382" s="2">
        <v>0</v>
      </c>
      <c r="C382" s="2">
        <v>44</v>
      </c>
      <c r="D382" s="2">
        <v>0</v>
      </c>
      <c r="E382" s="2">
        <v>0</v>
      </c>
      <c r="F382" s="2">
        <v>136.5</v>
      </c>
      <c r="G382" s="2">
        <v>72</v>
      </c>
      <c r="H382" s="2">
        <f t="shared" si="31"/>
        <v>-2.7172359040068219</v>
      </c>
      <c r="I382">
        <f t="shared" si="32"/>
        <v>6.6057090452213044E-2</v>
      </c>
      <c r="J382">
        <f t="shared" si="33"/>
        <v>6.1963933305102956E-2</v>
      </c>
      <c r="K382">
        <f t="shared" si="34"/>
        <v>0.93803606669489703</v>
      </c>
      <c r="L382">
        <f t="shared" si="35"/>
        <v>-2.7780463043702113E-2</v>
      </c>
      <c r="M382">
        <f t="shared" si="36"/>
        <v>0</v>
      </c>
    </row>
    <row r="383" spans="1:13" x14ac:dyDescent="0.35">
      <c r="A383" s="2">
        <v>0</v>
      </c>
      <c r="B383" s="2">
        <v>0</v>
      </c>
      <c r="C383" s="2">
        <v>44</v>
      </c>
      <c r="D383" s="2">
        <v>15</v>
      </c>
      <c r="E383" s="2">
        <v>0</v>
      </c>
      <c r="F383" s="2">
        <v>112</v>
      </c>
      <c r="G383" s="2">
        <v>78</v>
      </c>
      <c r="H383" s="2">
        <f t="shared" si="31"/>
        <v>-2.7041251654065075</v>
      </c>
      <c r="I383">
        <f t="shared" si="32"/>
        <v>6.6928849915755151E-2</v>
      </c>
      <c r="J383">
        <f t="shared" si="33"/>
        <v>6.2730377870126822E-2</v>
      </c>
      <c r="K383">
        <f t="shared" si="34"/>
        <v>0.93726962212987319</v>
      </c>
      <c r="L383">
        <f t="shared" si="35"/>
        <v>-2.8135458675392275E-2</v>
      </c>
      <c r="M383">
        <f t="shared" si="36"/>
        <v>0</v>
      </c>
    </row>
    <row r="384" spans="1:13" x14ac:dyDescent="0.35">
      <c r="A384" s="2">
        <v>0</v>
      </c>
      <c r="B384" s="2">
        <v>0</v>
      </c>
      <c r="C384" s="2">
        <v>41</v>
      </c>
      <c r="D384" s="2">
        <v>20</v>
      </c>
      <c r="E384" s="2">
        <v>0</v>
      </c>
      <c r="F384" s="2">
        <v>119</v>
      </c>
      <c r="G384" s="2">
        <v>78</v>
      </c>
      <c r="H384" s="2">
        <f t="shared" si="31"/>
        <v>-2.6621610982098813</v>
      </c>
      <c r="I384">
        <f t="shared" si="32"/>
        <v>6.9797219991437079E-2</v>
      </c>
      <c r="J384">
        <f t="shared" si="33"/>
        <v>6.5243411262552869E-2</v>
      </c>
      <c r="K384">
        <f t="shared" si="34"/>
        <v>0.93475658873744716</v>
      </c>
      <c r="L384">
        <f t="shared" si="35"/>
        <v>-2.9301464989221402E-2</v>
      </c>
      <c r="M384">
        <f t="shared" si="36"/>
        <v>0</v>
      </c>
    </row>
    <row r="385" spans="1:13" x14ac:dyDescent="0.35">
      <c r="A385" s="2">
        <v>0</v>
      </c>
      <c r="B385" s="2">
        <v>1</v>
      </c>
      <c r="C385" s="2">
        <v>55</v>
      </c>
      <c r="D385" s="2">
        <v>0</v>
      </c>
      <c r="E385" s="2">
        <v>0</v>
      </c>
      <c r="F385" s="2">
        <v>129</v>
      </c>
      <c r="G385" s="2">
        <v>74</v>
      </c>
      <c r="H385" s="2">
        <f t="shared" si="31"/>
        <v>-1.7181183002614562</v>
      </c>
      <c r="I385">
        <f t="shared" si="32"/>
        <v>0.17940341385230088</v>
      </c>
      <c r="J385">
        <f t="shared" si="33"/>
        <v>0.15211369726861579</v>
      </c>
      <c r="K385">
        <f t="shared" si="34"/>
        <v>0.84788630273138421</v>
      </c>
      <c r="L385">
        <f t="shared" si="35"/>
        <v>-7.1662380534437048E-2</v>
      </c>
      <c r="M385">
        <f t="shared" si="36"/>
        <v>0</v>
      </c>
    </row>
    <row r="386" spans="1:13" x14ac:dyDescent="0.35">
      <c r="A386" s="2">
        <v>0</v>
      </c>
      <c r="B386" s="2">
        <v>0</v>
      </c>
      <c r="C386" s="2">
        <v>47</v>
      </c>
      <c r="D386" s="2">
        <v>10</v>
      </c>
      <c r="E386" s="2">
        <v>0</v>
      </c>
      <c r="F386" s="2">
        <v>150</v>
      </c>
      <c r="G386" s="2">
        <v>93</v>
      </c>
      <c r="H386" s="2">
        <f t="shared" si="31"/>
        <v>-1.8715971819839847</v>
      </c>
      <c r="I386">
        <f t="shared" si="32"/>
        <v>0.15387769475853855</v>
      </c>
      <c r="J386">
        <f t="shared" si="33"/>
        <v>0.13335702341550085</v>
      </c>
      <c r="K386">
        <f t="shared" si="34"/>
        <v>0.86664297658449918</v>
      </c>
      <c r="L386">
        <f t="shared" si="35"/>
        <v>-6.2159778224898245E-2</v>
      </c>
      <c r="M386">
        <f t="shared" si="36"/>
        <v>0</v>
      </c>
    </row>
    <row r="387" spans="1:13" x14ac:dyDescent="0.35">
      <c r="A387" s="2">
        <v>0</v>
      </c>
      <c r="B387" s="2">
        <v>0</v>
      </c>
      <c r="C387" s="2">
        <v>48</v>
      </c>
      <c r="D387" s="2">
        <v>9</v>
      </c>
      <c r="E387" s="2">
        <v>0</v>
      </c>
      <c r="F387" s="2">
        <v>109</v>
      </c>
      <c r="G387" s="2">
        <v>65</v>
      </c>
      <c r="H387" s="2">
        <f t="shared" si="31"/>
        <v>-2.7655100855365085</v>
      </c>
      <c r="I387">
        <f t="shared" si="32"/>
        <v>6.2943984341988307E-2</v>
      </c>
      <c r="J387">
        <f t="shared" si="33"/>
        <v>5.9216652306427565E-2</v>
      </c>
      <c r="K387">
        <f t="shared" si="34"/>
        <v>0.94078334769357241</v>
      </c>
      <c r="L387">
        <f t="shared" si="35"/>
        <v>-2.6510378415892748E-2</v>
      </c>
      <c r="M387">
        <f t="shared" si="36"/>
        <v>0</v>
      </c>
    </row>
    <row r="388" spans="1:13" x14ac:dyDescent="0.35">
      <c r="A388" s="2">
        <v>0</v>
      </c>
      <c r="B388" s="2">
        <v>0</v>
      </c>
      <c r="C388" s="2">
        <v>40</v>
      </c>
      <c r="D388" s="2">
        <v>15</v>
      </c>
      <c r="E388" s="2">
        <v>0</v>
      </c>
      <c r="F388" s="2">
        <v>124</v>
      </c>
      <c r="G388" s="2">
        <v>71</v>
      </c>
      <c r="H388" s="2">
        <f t="shared" si="31"/>
        <v>-2.8289858451154641</v>
      </c>
      <c r="I388">
        <f t="shared" si="32"/>
        <v>5.9072732201167689E-2</v>
      </c>
      <c r="J388">
        <f t="shared" si="33"/>
        <v>5.5777785986795662E-2</v>
      </c>
      <c r="K388">
        <f t="shared" si="34"/>
        <v>0.94422221401320439</v>
      </c>
      <c r="L388">
        <f t="shared" si="35"/>
        <v>-2.4925786461562436E-2</v>
      </c>
      <c r="M388">
        <f t="shared" si="36"/>
        <v>0</v>
      </c>
    </row>
    <row r="389" spans="1:13" x14ac:dyDescent="0.35">
      <c r="A389" s="2">
        <v>0</v>
      </c>
      <c r="B389" s="2">
        <v>0</v>
      </c>
      <c r="C389" s="2">
        <v>35</v>
      </c>
      <c r="D389" s="2">
        <v>15</v>
      </c>
      <c r="E389" s="2">
        <v>0</v>
      </c>
      <c r="F389" s="2">
        <v>110</v>
      </c>
      <c r="G389" s="2">
        <v>84</v>
      </c>
      <c r="H389" s="2">
        <f t="shared" si="31"/>
        <v>-3.2487364514477335</v>
      </c>
      <c r="I389">
        <f t="shared" si="32"/>
        <v>3.8823231891510483E-2</v>
      </c>
      <c r="J389">
        <f t="shared" si="33"/>
        <v>3.7372317733807656E-2</v>
      </c>
      <c r="K389">
        <f t="shared" si="34"/>
        <v>0.96262768226619233</v>
      </c>
      <c r="L389">
        <f t="shared" si="35"/>
        <v>-1.6541653480818676E-2</v>
      </c>
      <c r="M389">
        <f t="shared" si="36"/>
        <v>0</v>
      </c>
    </row>
    <row r="390" spans="1:13" x14ac:dyDescent="0.35">
      <c r="A390" s="2">
        <v>0</v>
      </c>
      <c r="B390" s="2">
        <v>0</v>
      </c>
      <c r="C390" s="2">
        <v>49</v>
      </c>
      <c r="D390" s="2">
        <v>0</v>
      </c>
      <c r="E390" s="2">
        <v>0</v>
      </c>
      <c r="F390" s="2">
        <v>135</v>
      </c>
      <c r="G390" s="2">
        <v>117</v>
      </c>
      <c r="H390" s="2">
        <f t="shared" si="31"/>
        <v>-1.9957438294744918</v>
      </c>
      <c r="I390">
        <f t="shared" si="32"/>
        <v>0.13591252081959174</v>
      </c>
      <c r="J390">
        <f t="shared" si="33"/>
        <v>0.11965051738449645</v>
      </c>
      <c r="K390">
        <f t="shared" si="34"/>
        <v>0.88034948261550361</v>
      </c>
      <c r="L390">
        <f t="shared" si="35"/>
        <v>-5.5344886667069298E-2</v>
      </c>
      <c r="M390">
        <f t="shared" si="36"/>
        <v>0</v>
      </c>
    </row>
    <row r="391" spans="1:13" x14ac:dyDescent="0.35">
      <c r="A391" s="2">
        <v>0</v>
      </c>
      <c r="B391" s="2">
        <v>1</v>
      </c>
      <c r="C391" s="2">
        <v>38</v>
      </c>
      <c r="D391" s="2">
        <v>30</v>
      </c>
      <c r="E391" s="2">
        <v>0</v>
      </c>
      <c r="F391" s="2">
        <v>146</v>
      </c>
      <c r="G391" s="2">
        <v>80</v>
      </c>
      <c r="H391" s="2">
        <f t="shared" si="31"/>
        <v>-1.7520798361979866</v>
      </c>
      <c r="I391">
        <f t="shared" si="32"/>
        <v>0.17341289770074822</v>
      </c>
      <c r="J391">
        <f t="shared" si="33"/>
        <v>0.14778506188277227</v>
      </c>
      <c r="K391">
        <f t="shared" si="34"/>
        <v>0.8522149381172277</v>
      </c>
      <c r="L391">
        <f t="shared" si="35"/>
        <v>-6.9450857503527336E-2</v>
      </c>
      <c r="M391">
        <f t="shared" si="36"/>
        <v>0</v>
      </c>
    </row>
    <row r="392" spans="1:13" x14ac:dyDescent="0.35">
      <c r="A392" s="2">
        <v>0</v>
      </c>
      <c r="B392" s="2">
        <v>1</v>
      </c>
      <c r="C392" s="2">
        <v>50</v>
      </c>
      <c r="D392" s="2">
        <v>0</v>
      </c>
      <c r="E392" s="2">
        <v>0</v>
      </c>
      <c r="F392" s="2">
        <v>152</v>
      </c>
      <c r="G392" s="2">
        <v>115</v>
      </c>
      <c r="H392" s="2">
        <f t="shared" si="31"/>
        <v>-1.269296443734115</v>
      </c>
      <c r="I392">
        <f t="shared" si="32"/>
        <v>0.28102927214646511</v>
      </c>
      <c r="J392">
        <f t="shared" si="33"/>
        <v>0.21937771310688203</v>
      </c>
      <c r="K392">
        <f t="shared" si="34"/>
        <v>0.78062228689311797</v>
      </c>
      <c r="L392">
        <f t="shared" si="35"/>
        <v>-0.10755905369974961</v>
      </c>
      <c r="M392">
        <f t="shared" si="36"/>
        <v>0</v>
      </c>
    </row>
    <row r="393" spans="1:13" x14ac:dyDescent="0.35">
      <c r="A393" s="2">
        <v>0</v>
      </c>
      <c r="B393" s="2">
        <v>1</v>
      </c>
      <c r="C393" s="2">
        <v>38</v>
      </c>
      <c r="D393" s="2">
        <v>40</v>
      </c>
      <c r="E393" s="2">
        <v>0</v>
      </c>
      <c r="F393" s="2">
        <v>154</v>
      </c>
      <c r="G393" s="2">
        <v>87</v>
      </c>
      <c r="H393" s="2">
        <f t="shared" ref="H393:H456" si="37">A$2+SUMPRODUCT(B$2:G$2,B393:G393)</f>
        <v>-1.3192538122440034</v>
      </c>
      <c r="I393">
        <f t="shared" ref="I393:I456" si="38">EXP(H393)</f>
        <v>0.26733470944582932</v>
      </c>
      <c r="J393">
        <f t="shared" ref="J393:J456" si="39">I393/(1+I393)</f>
        <v>0.21094246646391263</v>
      </c>
      <c r="K393">
        <f t="shared" ref="K393:K456" si="40">IF(A393=1,J393,1-J393)</f>
        <v>0.78905753353608743</v>
      </c>
      <c r="L393">
        <f t="shared" ref="L393:L456" si="41">LOG(K393)</f>
        <v>-0.1028913293808342</v>
      </c>
      <c r="M393">
        <f t="shared" ref="M393:M456" si="42">IF(J393&gt;J$1,1,0)</f>
        <v>0</v>
      </c>
    </row>
    <row r="394" spans="1:13" x14ac:dyDescent="0.35">
      <c r="A394" s="2">
        <v>0</v>
      </c>
      <c r="B394" s="2">
        <v>0</v>
      </c>
      <c r="C394" s="2">
        <v>57</v>
      </c>
      <c r="D394" s="2">
        <v>15</v>
      </c>
      <c r="E394" s="2">
        <v>0</v>
      </c>
      <c r="F394" s="2">
        <v>125</v>
      </c>
      <c r="G394" s="2">
        <v>72</v>
      </c>
      <c r="H394" s="2">
        <f t="shared" si="37"/>
        <v>-1.7276907936680299</v>
      </c>
      <c r="I394">
        <f t="shared" si="38"/>
        <v>0.1776942692946849</v>
      </c>
      <c r="J394">
        <f t="shared" si="39"/>
        <v>0.15088319093299576</v>
      </c>
      <c r="K394">
        <f t="shared" si="40"/>
        <v>0.84911680906700426</v>
      </c>
      <c r="L394">
        <f t="shared" si="41"/>
        <v>-7.1032561765749652E-2</v>
      </c>
      <c r="M394">
        <f t="shared" si="42"/>
        <v>0</v>
      </c>
    </row>
    <row r="395" spans="1:13" x14ac:dyDescent="0.35">
      <c r="A395" s="2">
        <v>0</v>
      </c>
      <c r="B395" s="2">
        <v>1</v>
      </c>
      <c r="C395" s="2">
        <v>53</v>
      </c>
      <c r="D395" s="2">
        <v>50</v>
      </c>
      <c r="E395" s="2">
        <v>0</v>
      </c>
      <c r="F395" s="2">
        <v>127</v>
      </c>
      <c r="G395" s="2">
        <v>78</v>
      </c>
      <c r="H395" s="2">
        <f t="shared" si="37"/>
        <v>-0.65898292326374985</v>
      </c>
      <c r="I395">
        <f t="shared" si="38"/>
        <v>0.51737727937792632</v>
      </c>
      <c r="J395">
        <f t="shared" si="39"/>
        <v>0.34096812072343247</v>
      </c>
      <c r="K395">
        <f t="shared" si="40"/>
        <v>0.65903187927656748</v>
      </c>
      <c r="L395">
        <f t="shared" si="41"/>
        <v>-0.18109357681868551</v>
      </c>
      <c r="M395">
        <f t="shared" si="42"/>
        <v>0</v>
      </c>
    </row>
    <row r="396" spans="1:13" x14ac:dyDescent="0.35">
      <c r="A396" s="2">
        <v>0</v>
      </c>
      <c r="B396" s="2">
        <v>0</v>
      </c>
      <c r="C396" s="2">
        <v>44</v>
      </c>
      <c r="D396" s="2">
        <v>10</v>
      </c>
      <c r="E396" s="2">
        <v>0</v>
      </c>
      <c r="F396" s="2">
        <v>110</v>
      </c>
      <c r="G396" s="2">
        <v>83</v>
      </c>
      <c r="H396" s="2">
        <f t="shared" si="37"/>
        <v>-2.8068990311807145</v>
      </c>
      <c r="I396">
        <f t="shared" si="38"/>
        <v>6.0391975961820644E-2</v>
      </c>
      <c r="J396">
        <f t="shared" si="39"/>
        <v>5.6952501839748981E-2</v>
      </c>
      <c r="K396">
        <f t="shared" si="40"/>
        <v>0.94304749816025102</v>
      </c>
      <c r="L396">
        <f t="shared" si="41"/>
        <v>-2.5466432745808124E-2</v>
      </c>
      <c r="M396">
        <f t="shared" si="42"/>
        <v>0</v>
      </c>
    </row>
    <row r="397" spans="1:13" x14ac:dyDescent="0.35">
      <c r="A397" s="2">
        <v>0</v>
      </c>
      <c r="B397" s="2">
        <v>0</v>
      </c>
      <c r="C397" s="2">
        <v>47</v>
      </c>
      <c r="D397" s="2">
        <v>0</v>
      </c>
      <c r="E397" s="2">
        <v>0</v>
      </c>
      <c r="F397" s="2">
        <v>162.5</v>
      </c>
      <c r="G397" s="2">
        <v>80</v>
      </c>
      <c r="H397" s="2">
        <f t="shared" si="37"/>
        <v>-2.0285436669430519</v>
      </c>
      <c r="I397">
        <f t="shared" si="38"/>
        <v>0.1315269287522737</v>
      </c>
      <c r="J397">
        <f t="shared" si="39"/>
        <v>0.11623844330183768</v>
      </c>
      <c r="K397">
        <f t="shared" si="40"/>
        <v>0.88376155669816236</v>
      </c>
      <c r="L397">
        <f t="shared" si="41"/>
        <v>-5.3664894012668274E-2</v>
      </c>
      <c r="M397">
        <f t="shared" si="42"/>
        <v>0</v>
      </c>
    </row>
    <row r="398" spans="1:13" x14ac:dyDescent="0.35">
      <c r="A398" s="2">
        <v>0</v>
      </c>
      <c r="B398" s="2">
        <v>1</v>
      </c>
      <c r="C398" s="2">
        <v>56</v>
      </c>
      <c r="D398" s="2">
        <v>0</v>
      </c>
      <c r="E398" s="2">
        <v>0</v>
      </c>
      <c r="F398" s="2">
        <v>134</v>
      </c>
      <c r="G398" s="2">
        <v>66</v>
      </c>
      <c r="H398" s="2">
        <f t="shared" si="37"/>
        <v>-1.649960771501962</v>
      </c>
      <c r="I398">
        <f t="shared" si="38"/>
        <v>0.19205744259798999</v>
      </c>
      <c r="J398">
        <f t="shared" si="39"/>
        <v>0.1611142514906134</v>
      </c>
      <c r="K398">
        <f t="shared" si="40"/>
        <v>0.83888574850938658</v>
      </c>
      <c r="L398">
        <f t="shared" si="41"/>
        <v>-7.6297183594027429E-2</v>
      </c>
      <c r="M398">
        <f t="shared" si="42"/>
        <v>0</v>
      </c>
    </row>
    <row r="399" spans="1:13" x14ac:dyDescent="0.35">
      <c r="A399" s="2">
        <v>0</v>
      </c>
      <c r="B399" s="2">
        <v>0</v>
      </c>
      <c r="C399" s="2">
        <v>38</v>
      </c>
      <c r="D399" s="2">
        <v>1</v>
      </c>
      <c r="E399" s="2">
        <v>0</v>
      </c>
      <c r="F399" s="2">
        <v>122</v>
      </c>
      <c r="G399" s="2">
        <v>68</v>
      </c>
      <c r="H399" s="2">
        <f t="shared" si="37"/>
        <v>-3.3470500290548992</v>
      </c>
      <c r="I399">
        <f t="shared" si="38"/>
        <v>3.5188004734081582E-2</v>
      </c>
      <c r="J399">
        <f t="shared" si="39"/>
        <v>3.3991897677678996E-2</v>
      </c>
      <c r="K399">
        <f t="shared" si="40"/>
        <v>0.96600810232232104</v>
      </c>
      <c r="L399">
        <f t="shared" si="41"/>
        <v>-1.5019230956020349E-2</v>
      </c>
      <c r="M399">
        <f t="shared" si="42"/>
        <v>0</v>
      </c>
    </row>
    <row r="400" spans="1:13" x14ac:dyDescent="0.35">
      <c r="A400" s="2">
        <v>0</v>
      </c>
      <c r="B400" s="2">
        <v>1</v>
      </c>
      <c r="C400" s="2">
        <v>56</v>
      </c>
      <c r="D400" s="2">
        <v>0</v>
      </c>
      <c r="E400" s="2">
        <v>0</v>
      </c>
      <c r="F400" s="2">
        <v>107</v>
      </c>
      <c r="G400" s="2">
        <v>72</v>
      </c>
      <c r="H400" s="2">
        <f t="shared" si="37"/>
        <v>-2.0314739815378333</v>
      </c>
      <c r="I400">
        <f t="shared" si="38"/>
        <v>0.13114207761617941</v>
      </c>
      <c r="J400">
        <f t="shared" si="39"/>
        <v>0.11593775902365354</v>
      </c>
      <c r="K400">
        <f t="shared" si="40"/>
        <v>0.88406224097634645</v>
      </c>
      <c r="L400">
        <f t="shared" si="41"/>
        <v>-5.3517158107945807E-2</v>
      </c>
      <c r="M400">
        <f t="shared" si="42"/>
        <v>0</v>
      </c>
    </row>
    <row r="401" spans="1:13" x14ac:dyDescent="0.35">
      <c r="A401" s="2">
        <v>0</v>
      </c>
      <c r="B401" s="2">
        <v>1</v>
      </c>
      <c r="C401" s="2">
        <v>46</v>
      </c>
      <c r="D401" s="2">
        <v>20</v>
      </c>
      <c r="E401" s="2">
        <v>0</v>
      </c>
      <c r="F401" s="2">
        <v>150</v>
      </c>
      <c r="G401" s="2">
        <v>78</v>
      </c>
      <c r="H401" s="2">
        <f t="shared" si="37"/>
        <v>-1.4360456887086031</v>
      </c>
      <c r="I401">
        <f t="shared" si="38"/>
        <v>0.23786649960721945</v>
      </c>
      <c r="J401">
        <f t="shared" si="39"/>
        <v>0.19215844332381202</v>
      </c>
      <c r="K401">
        <f t="shared" si="40"/>
        <v>0.80784155667618796</v>
      </c>
      <c r="L401">
        <f t="shared" si="41"/>
        <v>-9.2673809780858721E-2</v>
      </c>
      <c r="M401">
        <f t="shared" si="42"/>
        <v>0</v>
      </c>
    </row>
    <row r="402" spans="1:13" x14ac:dyDescent="0.35">
      <c r="A402" s="2">
        <v>0</v>
      </c>
      <c r="B402" s="2">
        <v>1</v>
      </c>
      <c r="C402" s="2">
        <v>53</v>
      </c>
      <c r="D402" s="2">
        <v>15</v>
      </c>
      <c r="E402" s="2">
        <v>1</v>
      </c>
      <c r="F402" s="2">
        <v>116</v>
      </c>
      <c r="G402" s="2">
        <v>90</v>
      </c>
      <c r="H402" s="2">
        <f t="shared" si="37"/>
        <v>-0.34568213216295085</v>
      </c>
      <c r="I402">
        <f t="shared" si="38"/>
        <v>0.70773741831776837</v>
      </c>
      <c r="J402">
        <f t="shared" si="39"/>
        <v>0.41442988291193822</v>
      </c>
      <c r="K402">
        <f t="shared" si="40"/>
        <v>0.58557011708806184</v>
      </c>
      <c r="L402">
        <f t="shared" si="41"/>
        <v>-0.23242109437264888</v>
      </c>
      <c r="M402">
        <f t="shared" si="42"/>
        <v>1</v>
      </c>
    </row>
    <row r="403" spans="1:13" x14ac:dyDescent="0.35">
      <c r="A403" s="2">
        <v>0</v>
      </c>
      <c r="B403" s="2">
        <v>1</v>
      </c>
      <c r="C403" s="2">
        <v>49</v>
      </c>
      <c r="D403" s="2">
        <v>0</v>
      </c>
      <c r="E403" s="2">
        <v>0</v>
      </c>
      <c r="F403" s="2">
        <v>127</v>
      </c>
      <c r="G403" s="2">
        <v>85</v>
      </c>
      <c r="H403" s="2">
        <f t="shared" si="37"/>
        <v>-2.0252084374698525</v>
      </c>
      <c r="I403">
        <f t="shared" si="38"/>
        <v>0.13196633359223489</v>
      </c>
      <c r="J403">
        <f t="shared" si="39"/>
        <v>0.11658150041746096</v>
      </c>
      <c r="K403">
        <f t="shared" si="40"/>
        <v>0.88341849958253904</v>
      </c>
      <c r="L403">
        <f t="shared" si="41"/>
        <v>-5.38335104630802E-2</v>
      </c>
      <c r="M403">
        <f t="shared" si="42"/>
        <v>0</v>
      </c>
    </row>
    <row r="404" spans="1:13" x14ac:dyDescent="0.35">
      <c r="A404" s="2">
        <v>0</v>
      </c>
      <c r="B404" s="2">
        <v>0</v>
      </c>
      <c r="C404" s="2">
        <v>46</v>
      </c>
      <c r="D404" s="2">
        <v>15</v>
      </c>
      <c r="E404" s="2">
        <v>0</v>
      </c>
      <c r="F404" s="2">
        <v>125</v>
      </c>
      <c r="G404" s="2">
        <v>80</v>
      </c>
      <c r="H404" s="2">
        <f t="shared" si="37"/>
        <v>-2.3472376814658782</v>
      </c>
      <c r="I404">
        <f t="shared" si="38"/>
        <v>9.5632966407781739E-2</v>
      </c>
      <c r="J404">
        <f t="shared" si="39"/>
        <v>8.7285586815930349E-2</v>
      </c>
      <c r="K404">
        <f t="shared" si="40"/>
        <v>0.91271441318406965</v>
      </c>
      <c r="L404">
        <f t="shared" si="41"/>
        <v>-3.966509122850298E-2</v>
      </c>
      <c r="M404">
        <f t="shared" si="42"/>
        <v>0</v>
      </c>
    </row>
    <row r="405" spans="1:13" x14ac:dyDescent="0.35">
      <c r="A405" s="2">
        <v>0</v>
      </c>
      <c r="B405" s="2">
        <v>0</v>
      </c>
      <c r="C405" s="2">
        <v>37</v>
      </c>
      <c r="D405" s="2">
        <v>20</v>
      </c>
      <c r="E405" s="2">
        <v>0</v>
      </c>
      <c r="F405" s="2">
        <v>138</v>
      </c>
      <c r="G405" s="2">
        <v>74</v>
      </c>
      <c r="H405" s="2">
        <f t="shared" si="37"/>
        <v>-2.6446260358076099</v>
      </c>
      <c r="I405">
        <f t="shared" si="38"/>
        <v>7.1031912165044134E-2</v>
      </c>
      <c r="J405">
        <f t="shared" si="39"/>
        <v>6.6321004405420769E-2</v>
      </c>
      <c r="K405">
        <f t="shared" si="40"/>
        <v>0.93367899559457923</v>
      </c>
      <c r="L405">
        <f t="shared" si="41"/>
        <v>-2.9802411140640545E-2</v>
      </c>
      <c r="M405">
        <f t="shared" si="42"/>
        <v>0</v>
      </c>
    </row>
    <row r="406" spans="1:13" x14ac:dyDescent="0.35">
      <c r="A406" s="2">
        <v>0</v>
      </c>
      <c r="B406" s="2">
        <v>1</v>
      </c>
      <c r="C406" s="2">
        <v>50</v>
      </c>
      <c r="D406" s="2">
        <v>0</v>
      </c>
      <c r="E406" s="2">
        <v>0</v>
      </c>
      <c r="F406" s="2">
        <v>145</v>
      </c>
      <c r="G406" s="2">
        <v>108</v>
      </c>
      <c r="H406" s="2">
        <f t="shared" si="37"/>
        <v>-1.4498740579348404</v>
      </c>
      <c r="I406">
        <f t="shared" si="38"/>
        <v>0.23459983222069039</v>
      </c>
      <c r="J406">
        <f t="shared" si="39"/>
        <v>0.19002094937815819</v>
      </c>
      <c r="K406">
        <f t="shared" si="40"/>
        <v>0.80997905062184183</v>
      </c>
      <c r="L406">
        <f t="shared" si="41"/>
        <v>-9.1526213611462279E-2</v>
      </c>
      <c r="M406">
        <f t="shared" si="42"/>
        <v>0</v>
      </c>
    </row>
    <row r="407" spans="1:13" x14ac:dyDescent="0.35">
      <c r="A407" s="2">
        <v>0</v>
      </c>
      <c r="B407" s="2">
        <v>0</v>
      </c>
      <c r="C407" s="2">
        <v>51</v>
      </c>
      <c r="D407" s="2">
        <v>9</v>
      </c>
      <c r="E407" s="2">
        <v>0</v>
      </c>
      <c r="F407" s="2">
        <v>145</v>
      </c>
      <c r="G407" s="2">
        <v>98</v>
      </c>
      <c r="H407" s="2">
        <f t="shared" si="37"/>
        <v>-1.6756678078503686</v>
      </c>
      <c r="I407">
        <f t="shared" si="38"/>
        <v>0.18718313536662878</v>
      </c>
      <c r="J407">
        <f t="shared" si="39"/>
        <v>0.15766997507829528</v>
      </c>
      <c r="K407">
        <f t="shared" si="40"/>
        <v>0.84233002492170472</v>
      </c>
      <c r="L407">
        <f t="shared" si="41"/>
        <v>-7.4517718570704397E-2</v>
      </c>
      <c r="M407">
        <f t="shared" si="42"/>
        <v>0</v>
      </c>
    </row>
    <row r="408" spans="1:13" x14ac:dyDescent="0.35">
      <c r="A408" s="2">
        <v>0</v>
      </c>
      <c r="B408" s="2">
        <v>1</v>
      </c>
      <c r="C408" s="2">
        <v>37</v>
      </c>
      <c r="D408" s="2">
        <v>0</v>
      </c>
      <c r="E408" s="2">
        <v>0</v>
      </c>
      <c r="F408" s="2">
        <v>125</v>
      </c>
      <c r="G408" s="2">
        <v>65</v>
      </c>
      <c r="H408" s="2">
        <f t="shared" si="37"/>
        <v>-3.0077957008137721</v>
      </c>
      <c r="I408">
        <f t="shared" si="38"/>
        <v>4.9400452208409461E-2</v>
      </c>
      <c r="J408">
        <f t="shared" si="39"/>
        <v>4.7074929407976467E-2</v>
      </c>
      <c r="K408">
        <f t="shared" si="40"/>
        <v>0.95292507059202358</v>
      </c>
      <c r="L408">
        <f t="shared" si="41"/>
        <v>-2.0941247008855853E-2</v>
      </c>
      <c r="M408">
        <f t="shared" si="42"/>
        <v>0</v>
      </c>
    </row>
    <row r="409" spans="1:13" x14ac:dyDescent="0.35">
      <c r="A409" s="2">
        <v>0</v>
      </c>
      <c r="B409" s="2">
        <v>0</v>
      </c>
      <c r="C409" s="2">
        <v>62</v>
      </c>
      <c r="D409" s="2">
        <v>0</v>
      </c>
      <c r="E409" s="2">
        <v>0</v>
      </c>
      <c r="F409" s="2">
        <v>126</v>
      </c>
      <c r="G409" s="2">
        <v>70</v>
      </c>
      <c r="H409" s="2">
        <f t="shared" si="37"/>
        <v>-1.7682029947919844</v>
      </c>
      <c r="I409">
        <f t="shared" si="38"/>
        <v>0.17063935328024263</v>
      </c>
      <c r="J409">
        <f t="shared" si="39"/>
        <v>0.14576594644806273</v>
      </c>
      <c r="K409">
        <f t="shared" si="40"/>
        <v>0.85423405355193727</v>
      </c>
      <c r="L409">
        <f t="shared" si="41"/>
        <v>-6.8423119662989224E-2</v>
      </c>
      <c r="M409">
        <f t="shared" si="42"/>
        <v>0</v>
      </c>
    </row>
    <row r="410" spans="1:13" x14ac:dyDescent="0.35">
      <c r="A410" s="2">
        <v>0</v>
      </c>
      <c r="B410" s="2">
        <v>0</v>
      </c>
      <c r="C410" s="2">
        <v>39</v>
      </c>
      <c r="D410" s="2">
        <v>0</v>
      </c>
      <c r="E410" s="2">
        <v>0</v>
      </c>
      <c r="F410" s="2">
        <v>120</v>
      </c>
      <c r="G410" s="2">
        <v>85</v>
      </c>
      <c r="H410" s="2">
        <f t="shared" si="37"/>
        <v>-3.1776148453548432</v>
      </c>
      <c r="I410">
        <f t="shared" si="38"/>
        <v>4.1684961723379807E-2</v>
      </c>
      <c r="J410">
        <f t="shared" si="39"/>
        <v>4.0016860428142835E-2</v>
      </c>
      <c r="K410">
        <f t="shared" si="40"/>
        <v>0.95998313957185721</v>
      </c>
      <c r="L410">
        <f t="shared" si="41"/>
        <v>-1.7736394517938951E-2</v>
      </c>
      <c r="M410">
        <f t="shared" si="42"/>
        <v>0</v>
      </c>
    </row>
    <row r="411" spans="1:13" x14ac:dyDescent="0.35">
      <c r="A411" s="2">
        <v>0</v>
      </c>
      <c r="B411" s="2">
        <v>0</v>
      </c>
      <c r="C411" s="2">
        <v>47</v>
      </c>
      <c r="D411" s="2">
        <v>5</v>
      </c>
      <c r="E411" s="2">
        <v>0</v>
      </c>
      <c r="F411" s="2">
        <v>134</v>
      </c>
      <c r="G411" s="2">
        <v>78</v>
      </c>
      <c r="H411" s="2">
        <f t="shared" si="37"/>
        <v>-2.3927990842938911</v>
      </c>
      <c r="I411">
        <f t="shared" si="38"/>
        <v>9.1373563287292486E-2</v>
      </c>
      <c r="J411">
        <f t="shared" si="39"/>
        <v>8.3723453051280636E-2</v>
      </c>
      <c r="K411">
        <f t="shared" si="40"/>
        <v>0.91627654694871941</v>
      </c>
      <c r="L411">
        <f t="shared" si="41"/>
        <v>-3.7973429511718212E-2</v>
      </c>
      <c r="M411">
        <f t="shared" si="42"/>
        <v>0</v>
      </c>
    </row>
    <row r="412" spans="1:13" x14ac:dyDescent="0.35">
      <c r="A412" s="2">
        <v>0</v>
      </c>
      <c r="B412" s="2">
        <v>0</v>
      </c>
      <c r="C412" s="2">
        <v>44</v>
      </c>
      <c r="D412" s="2">
        <v>5</v>
      </c>
      <c r="E412" s="2">
        <v>0</v>
      </c>
      <c r="F412" s="2">
        <v>150</v>
      </c>
      <c r="G412" s="2">
        <v>86</v>
      </c>
      <c r="H412" s="2">
        <f t="shared" si="37"/>
        <v>-2.2462078047350413</v>
      </c>
      <c r="I412">
        <f t="shared" si="38"/>
        <v>0.10579967782075302</v>
      </c>
      <c r="J412">
        <f t="shared" si="39"/>
        <v>9.5677074195985465E-2</v>
      </c>
      <c r="K412">
        <f t="shared" si="40"/>
        <v>0.90432292580401452</v>
      </c>
      <c r="L412">
        <f t="shared" si="41"/>
        <v>-4.3676459069266975E-2</v>
      </c>
      <c r="M412">
        <f t="shared" si="42"/>
        <v>0</v>
      </c>
    </row>
    <row r="413" spans="1:13" x14ac:dyDescent="0.35">
      <c r="A413" s="2">
        <v>0</v>
      </c>
      <c r="B413" s="2">
        <v>0</v>
      </c>
      <c r="C413" s="2">
        <v>51</v>
      </c>
      <c r="D413" s="2">
        <v>0</v>
      </c>
      <c r="E413" s="2">
        <v>0</v>
      </c>
      <c r="F413" s="2">
        <v>98</v>
      </c>
      <c r="G413" s="2">
        <v>79</v>
      </c>
      <c r="H413" s="2">
        <f t="shared" si="37"/>
        <v>-2.8332417667438756</v>
      </c>
      <c r="I413">
        <f t="shared" si="38"/>
        <v>5.8821857512721246E-2</v>
      </c>
      <c r="J413">
        <f t="shared" si="39"/>
        <v>5.5554064260535468E-2</v>
      </c>
      <c r="K413">
        <f t="shared" si="40"/>
        <v>0.94444593573946456</v>
      </c>
      <c r="L413">
        <f t="shared" si="41"/>
        <v>-2.4822897966657893E-2</v>
      </c>
      <c r="M413">
        <f t="shared" si="42"/>
        <v>0</v>
      </c>
    </row>
    <row r="414" spans="1:13" x14ac:dyDescent="0.35">
      <c r="A414" s="2">
        <v>0</v>
      </c>
      <c r="B414" s="2">
        <v>0</v>
      </c>
      <c r="C414" s="2">
        <v>41</v>
      </c>
      <c r="D414" s="2">
        <v>5</v>
      </c>
      <c r="E414" s="2">
        <v>0</v>
      </c>
      <c r="F414" s="2">
        <v>108.5</v>
      </c>
      <c r="G414" s="2">
        <v>78</v>
      </c>
      <c r="H414" s="2">
        <f t="shared" si="37"/>
        <v>-3.1867957188964731</v>
      </c>
      <c r="I414">
        <f t="shared" si="38"/>
        <v>4.1304008777444418E-2</v>
      </c>
      <c r="J414">
        <f t="shared" si="39"/>
        <v>3.9665658087629847E-2</v>
      </c>
      <c r="K414">
        <f t="shared" si="40"/>
        <v>0.9603343419123701</v>
      </c>
      <c r="L414">
        <f t="shared" si="41"/>
        <v>-1.7577540326704992E-2</v>
      </c>
      <c r="M414">
        <f t="shared" si="42"/>
        <v>0</v>
      </c>
    </row>
    <row r="415" spans="1:13" x14ac:dyDescent="0.35">
      <c r="A415" s="2">
        <v>0</v>
      </c>
      <c r="B415" s="2">
        <v>1</v>
      </c>
      <c r="C415" s="2">
        <v>63</v>
      </c>
      <c r="D415" s="2">
        <v>0</v>
      </c>
      <c r="E415" s="2">
        <v>0</v>
      </c>
      <c r="F415" s="2">
        <v>130</v>
      </c>
      <c r="G415" s="2">
        <v>81</v>
      </c>
      <c r="H415" s="2">
        <f t="shared" si="37"/>
        <v>-1.1289318668426471</v>
      </c>
      <c r="I415">
        <f t="shared" si="38"/>
        <v>0.3233784832956777</v>
      </c>
      <c r="J415">
        <f t="shared" si="39"/>
        <v>0.24435827495876433</v>
      </c>
      <c r="K415">
        <f t="shared" si="40"/>
        <v>0.75564172504123572</v>
      </c>
      <c r="L415">
        <f t="shared" si="41"/>
        <v>-0.12168406920592795</v>
      </c>
      <c r="M415">
        <f t="shared" si="42"/>
        <v>0</v>
      </c>
    </row>
    <row r="416" spans="1:13" x14ac:dyDescent="0.35">
      <c r="A416" s="2">
        <v>0</v>
      </c>
      <c r="B416" s="2">
        <v>0</v>
      </c>
      <c r="C416" s="2">
        <v>46</v>
      </c>
      <c r="D416" s="2">
        <v>10</v>
      </c>
      <c r="E416" s="2">
        <v>0</v>
      </c>
      <c r="F416" s="2">
        <v>134</v>
      </c>
      <c r="G416" s="2">
        <v>104</v>
      </c>
      <c r="H416" s="2">
        <f t="shared" si="37"/>
        <v>-2.0898829807456618</v>
      </c>
      <c r="I416">
        <f t="shared" si="38"/>
        <v>0.12370161044074769</v>
      </c>
      <c r="J416">
        <f t="shared" si="39"/>
        <v>0.1100840376941601</v>
      </c>
      <c r="K416">
        <f t="shared" si="40"/>
        <v>0.88991596230583991</v>
      </c>
      <c r="L416">
        <f t="shared" si="41"/>
        <v>-5.0651003276505568E-2</v>
      </c>
      <c r="M416">
        <f t="shared" si="42"/>
        <v>0</v>
      </c>
    </row>
    <row r="417" spans="1:13" x14ac:dyDescent="0.35">
      <c r="A417" s="2">
        <v>0</v>
      </c>
      <c r="B417" s="2">
        <v>1</v>
      </c>
      <c r="C417" s="2">
        <v>40</v>
      </c>
      <c r="D417" s="2">
        <v>43</v>
      </c>
      <c r="E417" s="2">
        <v>0</v>
      </c>
      <c r="F417" s="2">
        <v>135</v>
      </c>
      <c r="G417" s="2">
        <v>57</v>
      </c>
      <c r="H417" s="2">
        <f t="shared" si="37"/>
        <v>-1.7170648704968929</v>
      </c>
      <c r="I417">
        <f t="shared" si="38"/>
        <v>0.17959250232654445</v>
      </c>
      <c r="J417">
        <f t="shared" si="39"/>
        <v>0.15224961329639597</v>
      </c>
      <c r="K417">
        <f t="shared" si="40"/>
        <v>0.84775038670360403</v>
      </c>
      <c r="L417">
        <f t="shared" si="41"/>
        <v>-7.1732003445242581E-2</v>
      </c>
      <c r="M417">
        <f t="shared" si="42"/>
        <v>0</v>
      </c>
    </row>
    <row r="418" spans="1:13" x14ac:dyDescent="0.35">
      <c r="A418" s="2">
        <v>0</v>
      </c>
      <c r="B418" s="2">
        <v>1</v>
      </c>
      <c r="C418" s="2">
        <v>44</v>
      </c>
      <c r="D418" s="2">
        <v>20</v>
      </c>
      <c r="E418" s="2">
        <v>0</v>
      </c>
      <c r="F418" s="2">
        <v>114</v>
      </c>
      <c r="G418" s="2">
        <v>76</v>
      </c>
      <c r="H418" s="2">
        <f t="shared" si="37"/>
        <v>-2.166713854794148</v>
      </c>
      <c r="I418">
        <f t="shared" si="38"/>
        <v>0.11455343830289647</v>
      </c>
      <c r="J418">
        <f t="shared" si="39"/>
        <v>0.10277967333475208</v>
      </c>
      <c r="K418">
        <f t="shared" si="40"/>
        <v>0.89722032666524787</v>
      </c>
      <c r="L418">
        <f t="shared" si="41"/>
        <v>-4.7100895968968701E-2</v>
      </c>
      <c r="M418">
        <f t="shared" si="42"/>
        <v>0</v>
      </c>
    </row>
    <row r="419" spans="1:13" x14ac:dyDescent="0.35">
      <c r="A419" s="2">
        <v>0</v>
      </c>
      <c r="B419" s="2">
        <v>1</v>
      </c>
      <c r="C419" s="2">
        <v>51</v>
      </c>
      <c r="D419" s="2">
        <v>13</v>
      </c>
      <c r="E419" s="2">
        <v>0</v>
      </c>
      <c r="F419" s="2">
        <v>137</v>
      </c>
      <c r="G419" s="2">
        <v>73</v>
      </c>
      <c r="H419" s="2">
        <f t="shared" si="37"/>
        <v>-1.5439153093903251</v>
      </c>
      <c r="I419">
        <f t="shared" si="38"/>
        <v>0.2135433741383842</v>
      </c>
      <c r="J419">
        <f t="shared" si="39"/>
        <v>0.17596682466335412</v>
      </c>
      <c r="K419">
        <f t="shared" si="40"/>
        <v>0.82403317533664588</v>
      </c>
      <c r="L419">
        <f t="shared" si="41"/>
        <v>-8.4055303381029289E-2</v>
      </c>
      <c r="M419">
        <f t="shared" si="42"/>
        <v>0</v>
      </c>
    </row>
    <row r="420" spans="1:13" x14ac:dyDescent="0.35">
      <c r="A420" s="2">
        <v>0</v>
      </c>
      <c r="B420" s="2">
        <v>1</v>
      </c>
      <c r="C420" s="2">
        <v>45</v>
      </c>
      <c r="D420" s="2">
        <v>30</v>
      </c>
      <c r="E420" s="2">
        <v>0</v>
      </c>
      <c r="F420" s="2">
        <v>151</v>
      </c>
      <c r="G420" s="2">
        <v>95</v>
      </c>
      <c r="H420" s="2">
        <f t="shared" si="37"/>
        <v>-1.0847889254819645</v>
      </c>
      <c r="I420">
        <f t="shared" si="38"/>
        <v>0.33797311587902029</v>
      </c>
      <c r="J420">
        <f t="shared" si="39"/>
        <v>0.25260082722736849</v>
      </c>
      <c r="K420">
        <f t="shared" si="40"/>
        <v>0.74739917277263146</v>
      </c>
      <c r="L420">
        <f t="shared" si="41"/>
        <v>-0.12644738716671339</v>
      </c>
      <c r="M420">
        <f t="shared" si="42"/>
        <v>0</v>
      </c>
    </row>
    <row r="421" spans="1:13" x14ac:dyDescent="0.35">
      <c r="A421" s="2">
        <v>0</v>
      </c>
      <c r="B421" s="2">
        <v>1</v>
      </c>
      <c r="C421" s="2">
        <v>56</v>
      </c>
      <c r="D421" s="2">
        <v>0</v>
      </c>
      <c r="E421" s="2">
        <v>0</v>
      </c>
      <c r="F421" s="2">
        <v>111</v>
      </c>
      <c r="G421" s="2">
        <v>70</v>
      </c>
      <c r="H421" s="2">
        <f t="shared" si="37"/>
        <v>-1.9855595815573803</v>
      </c>
      <c r="I421">
        <f t="shared" si="38"/>
        <v>0.13730375996404157</v>
      </c>
      <c r="J421">
        <f t="shared" si="39"/>
        <v>0.12072742990701334</v>
      </c>
      <c r="K421">
        <f t="shared" si="40"/>
        <v>0.87927257009298665</v>
      </c>
      <c r="L421">
        <f t="shared" si="41"/>
        <v>-5.5876474940466284E-2</v>
      </c>
      <c r="M421">
        <f t="shared" si="42"/>
        <v>0</v>
      </c>
    </row>
    <row r="422" spans="1:13" x14ac:dyDescent="0.35">
      <c r="A422" s="2">
        <v>0</v>
      </c>
      <c r="B422" s="2">
        <v>0</v>
      </c>
      <c r="C422" s="2">
        <v>60</v>
      </c>
      <c r="D422" s="2">
        <v>0</v>
      </c>
      <c r="E422" s="2">
        <v>0</v>
      </c>
      <c r="F422" s="2">
        <v>113</v>
      </c>
      <c r="G422" s="2">
        <v>78</v>
      </c>
      <c r="H422" s="2">
        <f t="shared" si="37"/>
        <v>-2.0296357985088687</v>
      </c>
      <c r="I422">
        <f t="shared" si="38"/>
        <v>0.1313833624525422</v>
      </c>
      <c r="J422">
        <f t="shared" si="39"/>
        <v>0.11612629884156821</v>
      </c>
      <c r="K422">
        <f t="shared" si="40"/>
        <v>0.88387370115843178</v>
      </c>
      <c r="L422">
        <f t="shared" si="41"/>
        <v>-5.3609787937905509E-2</v>
      </c>
      <c r="M422">
        <f t="shared" si="42"/>
        <v>0</v>
      </c>
    </row>
    <row r="423" spans="1:13" x14ac:dyDescent="0.35">
      <c r="A423" s="2">
        <v>0</v>
      </c>
      <c r="B423" s="2">
        <v>0</v>
      </c>
      <c r="C423" s="2">
        <v>52</v>
      </c>
      <c r="D423" s="2">
        <v>0</v>
      </c>
      <c r="E423" s="2">
        <v>0</v>
      </c>
      <c r="F423" s="2">
        <v>155</v>
      </c>
      <c r="G423" s="2">
        <v>70</v>
      </c>
      <c r="H423" s="2">
        <f t="shared" si="37"/>
        <v>-1.9295603376791224</v>
      </c>
      <c r="I423">
        <f t="shared" si="38"/>
        <v>0.1452120287082844</v>
      </c>
      <c r="J423">
        <f t="shared" si="39"/>
        <v>0.12679925207568155</v>
      </c>
      <c r="K423">
        <f t="shared" si="40"/>
        <v>0.87320074792431845</v>
      </c>
      <c r="L423">
        <f t="shared" si="41"/>
        <v>-5.8885900975650052E-2</v>
      </c>
      <c r="M423">
        <f t="shared" si="42"/>
        <v>0</v>
      </c>
    </row>
    <row r="424" spans="1:13" x14ac:dyDescent="0.35">
      <c r="A424" s="2">
        <v>0</v>
      </c>
      <c r="B424" s="2">
        <v>0</v>
      </c>
      <c r="C424" s="2">
        <v>64</v>
      </c>
      <c r="D424" s="2">
        <v>0</v>
      </c>
      <c r="E424" s="2">
        <v>0</v>
      </c>
      <c r="F424" s="2">
        <v>132</v>
      </c>
      <c r="G424" s="2">
        <v>82</v>
      </c>
      <c r="H424" s="2">
        <f t="shared" si="37"/>
        <v>-1.4296201686717147</v>
      </c>
      <c r="I424">
        <f t="shared" si="38"/>
        <v>0.23939983653451577</v>
      </c>
      <c r="J424">
        <f t="shared" si="39"/>
        <v>0.19315787325251013</v>
      </c>
      <c r="K424">
        <f t="shared" si="40"/>
        <v>0.8068421267474899</v>
      </c>
      <c r="L424">
        <f t="shared" si="41"/>
        <v>-9.3211434534200208E-2</v>
      </c>
      <c r="M424">
        <f t="shared" si="42"/>
        <v>0</v>
      </c>
    </row>
    <row r="425" spans="1:13" x14ac:dyDescent="0.35">
      <c r="A425" s="2">
        <v>0</v>
      </c>
      <c r="B425" s="2">
        <v>1</v>
      </c>
      <c r="C425" s="2">
        <v>38</v>
      </c>
      <c r="D425" s="2">
        <v>25</v>
      </c>
      <c r="E425" s="2">
        <v>0</v>
      </c>
      <c r="F425" s="2">
        <v>145.5</v>
      </c>
      <c r="G425" s="2">
        <v>89</v>
      </c>
      <c r="H425" s="2">
        <f t="shared" si="37"/>
        <v>-1.7922948288732439</v>
      </c>
      <c r="I425">
        <f t="shared" si="38"/>
        <v>0.16657746393903602</v>
      </c>
      <c r="J425">
        <f t="shared" si="39"/>
        <v>0.14279160114800671</v>
      </c>
      <c r="K425">
        <f t="shared" si="40"/>
        <v>0.85720839885199329</v>
      </c>
      <c r="L425">
        <f t="shared" si="41"/>
        <v>-6.6913582430482343E-2</v>
      </c>
      <c r="M425">
        <f t="shared" si="42"/>
        <v>0</v>
      </c>
    </row>
    <row r="426" spans="1:13" x14ac:dyDescent="0.35">
      <c r="A426" s="2">
        <v>0</v>
      </c>
      <c r="B426" s="2">
        <v>0</v>
      </c>
      <c r="C426" s="2">
        <v>50</v>
      </c>
      <c r="D426" s="2">
        <v>0</v>
      </c>
      <c r="E426" s="2">
        <v>0</v>
      </c>
      <c r="F426" s="2">
        <v>144</v>
      </c>
      <c r="G426" s="2">
        <v>83</v>
      </c>
      <c r="H426" s="2">
        <f t="shared" si="37"/>
        <v>-2.1107631332715329</v>
      </c>
      <c r="I426">
        <f t="shared" si="38"/>
        <v>0.12114548100126697</v>
      </c>
      <c r="J426">
        <f t="shared" si="39"/>
        <v>0.10805509459225129</v>
      </c>
      <c r="K426">
        <f t="shared" si="40"/>
        <v>0.89194490540774873</v>
      </c>
      <c r="L426">
        <f t="shared" si="41"/>
        <v>-4.9661970754330806E-2</v>
      </c>
      <c r="M426">
        <f t="shared" si="42"/>
        <v>0</v>
      </c>
    </row>
    <row r="427" spans="1:13" x14ac:dyDescent="0.35">
      <c r="A427" s="2">
        <v>0</v>
      </c>
      <c r="B427" s="2">
        <v>0</v>
      </c>
      <c r="C427" s="2">
        <v>41</v>
      </c>
      <c r="D427" s="2">
        <v>11</v>
      </c>
      <c r="E427" s="2">
        <v>0</v>
      </c>
      <c r="F427" s="2">
        <v>108</v>
      </c>
      <c r="G427" s="2">
        <v>75</v>
      </c>
      <c r="H427" s="2">
        <f t="shared" si="37"/>
        <v>-3.0819595445185728</v>
      </c>
      <c r="I427">
        <f t="shared" si="38"/>
        <v>4.5869285619508114E-2</v>
      </c>
      <c r="J427">
        <f t="shared" si="39"/>
        <v>4.3857570205188684E-2</v>
      </c>
      <c r="K427">
        <f t="shared" si="40"/>
        <v>0.95614242979481134</v>
      </c>
      <c r="L427">
        <f t="shared" si="41"/>
        <v>-1.9477409118716819E-2</v>
      </c>
      <c r="M427">
        <f t="shared" si="42"/>
        <v>0</v>
      </c>
    </row>
    <row r="428" spans="1:13" x14ac:dyDescent="0.35">
      <c r="A428" s="2">
        <v>0</v>
      </c>
      <c r="B428" s="2">
        <v>1</v>
      </c>
      <c r="C428" s="2">
        <v>57</v>
      </c>
      <c r="D428" s="2">
        <v>0</v>
      </c>
      <c r="E428" s="2">
        <v>0</v>
      </c>
      <c r="F428" s="2">
        <v>160.5</v>
      </c>
      <c r="G428" s="2">
        <v>100</v>
      </c>
      <c r="H428" s="2">
        <f t="shared" si="37"/>
        <v>-0.83148990466727657</v>
      </c>
      <c r="I428">
        <f t="shared" si="38"/>
        <v>0.43540009818898667</v>
      </c>
      <c r="J428">
        <f t="shared" si="39"/>
        <v>0.30333012986297098</v>
      </c>
      <c r="K428">
        <f t="shared" si="40"/>
        <v>0.69666987013702908</v>
      </c>
      <c r="L428">
        <f t="shared" si="41"/>
        <v>-0.15697297160434623</v>
      </c>
      <c r="M428">
        <f t="shared" si="42"/>
        <v>0</v>
      </c>
    </row>
    <row r="429" spans="1:13" x14ac:dyDescent="0.35">
      <c r="A429" s="2">
        <v>0</v>
      </c>
      <c r="B429" s="2">
        <v>0</v>
      </c>
      <c r="C429" s="2">
        <v>51</v>
      </c>
      <c r="D429" s="2">
        <v>5</v>
      </c>
      <c r="E429" s="2">
        <v>0</v>
      </c>
      <c r="F429" s="2">
        <v>139</v>
      </c>
      <c r="G429" s="2">
        <v>95</v>
      </c>
      <c r="H429" s="2">
        <f t="shared" si="37"/>
        <v>-1.896211046254078</v>
      </c>
      <c r="I429">
        <f t="shared" si="38"/>
        <v>0.15013640277625592</v>
      </c>
      <c r="J429">
        <f t="shared" si="39"/>
        <v>0.13053791047205293</v>
      </c>
      <c r="K429">
        <f t="shared" si="40"/>
        <v>0.86946208952794701</v>
      </c>
      <c r="L429">
        <f t="shared" si="41"/>
        <v>-6.0749349449369827E-2</v>
      </c>
      <c r="M429">
        <f t="shared" si="42"/>
        <v>0</v>
      </c>
    </row>
    <row r="430" spans="1:13" x14ac:dyDescent="0.35">
      <c r="A430" s="2">
        <v>0</v>
      </c>
      <c r="B430" s="2">
        <v>0</v>
      </c>
      <c r="C430" s="2">
        <v>50</v>
      </c>
      <c r="D430" s="2">
        <v>0</v>
      </c>
      <c r="E430" s="2">
        <v>0</v>
      </c>
      <c r="F430" s="2">
        <v>134.5</v>
      </c>
      <c r="G430" s="2">
        <v>76</v>
      </c>
      <c r="H430" s="2">
        <f t="shared" si="37"/>
        <v>-2.3319690824880102</v>
      </c>
      <c r="I430">
        <f t="shared" si="38"/>
        <v>9.7104352235749383E-2</v>
      </c>
      <c r="J430">
        <f t="shared" si="39"/>
        <v>8.8509677350075158E-2</v>
      </c>
      <c r="K430">
        <f t="shared" si="40"/>
        <v>0.9114903226499248</v>
      </c>
      <c r="L430">
        <f t="shared" si="41"/>
        <v>-4.0247937916353033E-2</v>
      </c>
      <c r="M430">
        <f t="shared" si="42"/>
        <v>0</v>
      </c>
    </row>
    <row r="431" spans="1:13" x14ac:dyDescent="0.35">
      <c r="A431" s="2">
        <v>0</v>
      </c>
      <c r="B431" s="2">
        <v>0</v>
      </c>
      <c r="C431" s="2">
        <v>46</v>
      </c>
      <c r="D431" s="2">
        <v>20</v>
      </c>
      <c r="E431" s="2">
        <v>0</v>
      </c>
      <c r="F431" s="2">
        <v>115.5</v>
      </c>
      <c r="G431" s="2">
        <v>77</v>
      </c>
      <c r="H431" s="2">
        <f t="shared" si="37"/>
        <v>-2.4122632207193799</v>
      </c>
      <c r="I431">
        <f t="shared" si="38"/>
        <v>8.9612252587735572E-2</v>
      </c>
      <c r="J431">
        <f t="shared" si="39"/>
        <v>8.2242331962506993E-2</v>
      </c>
      <c r="K431">
        <f t="shared" si="40"/>
        <v>0.91775766803749304</v>
      </c>
      <c r="L431">
        <f t="shared" si="41"/>
        <v>-3.7271978196944236E-2</v>
      </c>
      <c r="M431">
        <f t="shared" si="42"/>
        <v>0</v>
      </c>
    </row>
    <row r="432" spans="1:13" x14ac:dyDescent="0.35">
      <c r="A432" s="2">
        <v>0</v>
      </c>
      <c r="B432" s="2">
        <v>0</v>
      </c>
      <c r="C432" s="2">
        <v>53</v>
      </c>
      <c r="D432" s="2">
        <v>0</v>
      </c>
      <c r="E432" s="2">
        <v>0</v>
      </c>
      <c r="F432" s="2">
        <v>132</v>
      </c>
      <c r="G432" s="2">
        <v>63</v>
      </c>
      <c r="H432" s="2">
        <f t="shared" si="37"/>
        <v>-2.3068946930736729</v>
      </c>
      <c r="I432">
        <f t="shared" si="38"/>
        <v>9.956996729210385E-2</v>
      </c>
      <c r="J432">
        <f t="shared" si="39"/>
        <v>9.0553552983366287E-2</v>
      </c>
      <c r="K432">
        <f t="shared" si="40"/>
        <v>0.90944644701663369</v>
      </c>
      <c r="L432">
        <f t="shared" si="41"/>
        <v>-4.1222869387657263E-2</v>
      </c>
      <c r="M432">
        <f t="shared" si="42"/>
        <v>0</v>
      </c>
    </row>
    <row r="433" spans="1:13" x14ac:dyDescent="0.35">
      <c r="A433" s="2">
        <v>0</v>
      </c>
      <c r="B433" s="2">
        <v>0</v>
      </c>
      <c r="C433" s="2">
        <v>54</v>
      </c>
      <c r="D433" s="2">
        <v>0</v>
      </c>
      <c r="E433" s="2">
        <v>0</v>
      </c>
      <c r="F433" s="2">
        <v>132.5</v>
      </c>
      <c r="G433" s="2">
        <v>78</v>
      </c>
      <c r="H433" s="2">
        <f t="shared" si="37"/>
        <v>-2.0923224028279197</v>
      </c>
      <c r="I433">
        <f t="shared" si="38"/>
        <v>0.12340021776206569</v>
      </c>
      <c r="J433">
        <f t="shared" si="39"/>
        <v>0.1098452855990114</v>
      </c>
      <c r="K433">
        <f t="shared" si="40"/>
        <v>0.89015471440098859</v>
      </c>
      <c r="L433">
        <f t="shared" si="41"/>
        <v>-5.0534503724611927E-2</v>
      </c>
      <c r="M433">
        <f t="shared" si="42"/>
        <v>0</v>
      </c>
    </row>
    <row r="434" spans="1:13" x14ac:dyDescent="0.35">
      <c r="A434" s="2">
        <v>0</v>
      </c>
      <c r="B434" s="2">
        <v>0</v>
      </c>
      <c r="C434" s="2">
        <v>58</v>
      </c>
      <c r="D434" s="2">
        <v>0</v>
      </c>
      <c r="E434" s="2">
        <v>0</v>
      </c>
      <c r="F434" s="2">
        <v>137.5</v>
      </c>
      <c r="G434" s="2">
        <v>72</v>
      </c>
      <c r="H434" s="2">
        <f t="shared" si="37"/>
        <v>-1.8152801293027201</v>
      </c>
      <c r="I434">
        <f t="shared" si="38"/>
        <v>0.16279229910900955</v>
      </c>
      <c r="J434">
        <f t="shared" si="39"/>
        <v>0.14000118441939224</v>
      </c>
      <c r="K434">
        <f t="shared" si="40"/>
        <v>0.85999881558060776</v>
      </c>
      <c r="L434">
        <f t="shared" si="41"/>
        <v>-6.5502146881037546E-2</v>
      </c>
      <c r="M434">
        <f t="shared" si="42"/>
        <v>0</v>
      </c>
    </row>
    <row r="435" spans="1:13" x14ac:dyDescent="0.35">
      <c r="A435" s="2">
        <v>0</v>
      </c>
      <c r="B435" s="2">
        <v>1</v>
      </c>
      <c r="C435" s="2">
        <v>56</v>
      </c>
      <c r="D435" s="2">
        <v>20</v>
      </c>
      <c r="E435" s="2">
        <v>0</v>
      </c>
      <c r="F435" s="2">
        <v>133</v>
      </c>
      <c r="G435" s="2">
        <v>96</v>
      </c>
      <c r="H435" s="2">
        <f t="shared" si="37"/>
        <v>-0.90785391334311605</v>
      </c>
      <c r="I435">
        <f t="shared" si="38"/>
        <v>0.40338900351385026</v>
      </c>
      <c r="J435">
        <f t="shared" si="39"/>
        <v>0.28743919362616632</v>
      </c>
      <c r="K435">
        <f t="shared" si="40"/>
        <v>0.71256080637383368</v>
      </c>
      <c r="L435">
        <f t="shared" si="41"/>
        <v>-0.14717806922004081</v>
      </c>
      <c r="M435">
        <f t="shared" si="42"/>
        <v>0</v>
      </c>
    </row>
    <row r="436" spans="1:13" x14ac:dyDescent="0.35">
      <c r="A436" s="2">
        <v>0</v>
      </c>
      <c r="B436" s="2">
        <v>1</v>
      </c>
      <c r="C436" s="2">
        <v>46</v>
      </c>
      <c r="D436" s="2">
        <v>20</v>
      </c>
      <c r="E436" s="2">
        <v>0</v>
      </c>
      <c r="F436" s="2">
        <v>135</v>
      </c>
      <c r="G436" s="2">
        <v>92</v>
      </c>
      <c r="H436" s="2">
        <f t="shared" si="37"/>
        <v>-1.5461791464898695</v>
      </c>
      <c r="I436">
        <f t="shared" si="38"/>
        <v>0.21306049351341314</v>
      </c>
      <c r="J436">
        <f t="shared" si="39"/>
        <v>0.17563880338425783</v>
      </c>
      <c r="K436">
        <f t="shared" si="40"/>
        <v>0.82436119661574214</v>
      </c>
      <c r="L436">
        <f t="shared" si="41"/>
        <v>-8.3882459023195174E-2</v>
      </c>
      <c r="M436">
        <f t="shared" si="42"/>
        <v>0</v>
      </c>
    </row>
    <row r="437" spans="1:13" x14ac:dyDescent="0.35">
      <c r="A437" s="2">
        <v>0</v>
      </c>
      <c r="B437" s="2">
        <v>1</v>
      </c>
      <c r="C437" s="2">
        <v>64</v>
      </c>
      <c r="D437" s="2">
        <v>0</v>
      </c>
      <c r="E437" s="2">
        <v>0</v>
      </c>
      <c r="F437" s="2">
        <v>130</v>
      </c>
      <c r="G437" s="2">
        <v>70</v>
      </c>
      <c r="H437" s="2">
        <f t="shared" si="37"/>
        <v>-1.1706674121817819</v>
      </c>
      <c r="I437">
        <f t="shared" si="38"/>
        <v>0.31015986769745951</v>
      </c>
      <c r="J437">
        <f t="shared" si="39"/>
        <v>0.23673436757191318</v>
      </c>
      <c r="K437">
        <f t="shared" si="40"/>
        <v>0.76326563242808687</v>
      </c>
      <c r="L437">
        <f t="shared" si="41"/>
        <v>-0.1173242921616518</v>
      </c>
      <c r="M437">
        <f t="shared" si="42"/>
        <v>0</v>
      </c>
    </row>
    <row r="438" spans="1:13" x14ac:dyDescent="0.35">
      <c r="A438" s="2">
        <v>0</v>
      </c>
      <c r="B438" s="2">
        <v>1</v>
      </c>
      <c r="C438" s="2">
        <v>43</v>
      </c>
      <c r="D438" s="2">
        <v>20</v>
      </c>
      <c r="E438" s="2">
        <v>0</v>
      </c>
      <c r="F438" s="2">
        <v>155</v>
      </c>
      <c r="G438" s="2">
        <v>63</v>
      </c>
      <c r="H438" s="2">
        <f t="shared" si="37"/>
        <v>-1.6877648477336749</v>
      </c>
      <c r="I438">
        <f t="shared" si="38"/>
        <v>0.18493241448989156</v>
      </c>
      <c r="J438">
        <f t="shared" si="39"/>
        <v>0.15607001060014397</v>
      </c>
      <c r="K438">
        <f t="shared" si="40"/>
        <v>0.84392998939985597</v>
      </c>
      <c r="L438">
        <f t="shared" si="41"/>
        <v>-7.3693580007588813E-2</v>
      </c>
      <c r="M438">
        <f t="shared" si="42"/>
        <v>0</v>
      </c>
    </row>
    <row r="439" spans="1:13" x14ac:dyDescent="0.35">
      <c r="A439" s="2">
        <v>0</v>
      </c>
      <c r="B439" s="2">
        <v>1</v>
      </c>
      <c r="C439" s="2">
        <v>35</v>
      </c>
      <c r="D439" s="2">
        <v>20</v>
      </c>
      <c r="E439" s="2">
        <v>0</v>
      </c>
      <c r="F439" s="2">
        <v>122</v>
      </c>
      <c r="G439" s="2">
        <v>93</v>
      </c>
      <c r="H439" s="2">
        <f t="shared" si="37"/>
        <v>-2.4438116525262483</v>
      </c>
      <c r="I439">
        <f t="shared" si="38"/>
        <v>8.6829256945324368E-2</v>
      </c>
      <c r="J439">
        <f t="shared" si="39"/>
        <v>7.9892270465159662E-2</v>
      </c>
      <c r="K439">
        <f t="shared" si="40"/>
        <v>0.92010772953484032</v>
      </c>
      <c r="L439">
        <f t="shared" si="41"/>
        <v>-3.6161320911558527E-2</v>
      </c>
      <c r="M439">
        <f t="shared" si="42"/>
        <v>0</v>
      </c>
    </row>
    <row r="440" spans="1:13" x14ac:dyDescent="0.35">
      <c r="A440" s="2">
        <v>0</v>
      </c>
      <c r="B440" s="2">
        <v>1</v>
      </c>
      <c r="C440" s="2">
        <v>46</v>
      </c>
      <c r="D440" s="2">
        <v>30</v>
      </c>
      <c r="E440" s="2">
        <v>0</v>
      </c>
      <c r="F440" s="2">
        <v>107</v>
      </c>
      <c r="G440" s="2">
        <v>78</v>
      </c>
      <c r="H440" s="2">
        <f t="shared" si="37"/>
        <v>-1.8988559752325758</v>
      </c>
      <c r="I440">
        <f t="shared" si="38"/>
        <v>0.14973982734194663</v>
      </c>
      <c r="J440">
        <f t="shared" si="39"/>
        <v>0.13023801018368322</v>
      </c>
      <c r="K440">
        <f t="shared" si="40"/>
        <v>0.86976198981631681</v>
      </c>
      <c r="L440">
        <f t="shared" si="41"/>
        <v>-6.0599575716131074E-2</v>
      </c>
      <c r="M440">
        <f t="shared" si="42"/>
        <v>0</v>
      </c>
    </row>
    <row r="441" spans="1:13" x14ac:dyDescent="0.35">
      <c r="A441" s="2">
        <v>0</v>
      </c>
      <c r="B441" s="2">
        <v>0</v>
      </c>
      <c r="C441" s="2">
        <v>50</v>
      </c>
      <c r="D441" s="2">
        <v>0</v>
      </c>
      <c r="E441" s="2">
        <v>0</v>
      </c>
      <c r="F441" s="2">
        <v>129</v>
      </c>
      <c r="G441" s="2">
        <v>90</v>
      </c>
      <c r="H441" s="2">
        <f t="shared" si="37"/>
        <v>-2.2877148672094219</v>
      </c>
      <c r="I441">
        <f t="shared" si="38"/>
        <v>0.10149813376618062</v>
      </c>
      <c r="J441">
        <f t="shared" si="39"/>
        <v>9.2145534027501155E-2</v>
      </c>
      <c r="K441">
        <f t="shared" si="40"/>
        <v>0.90785446597249886</v>
      </c>
      <c r="L441">
        <f t="shared" si="41"/>
        <v>-4.1983765675859229E-2</v>
      </c>
      <c r="M441">
        <f t="shared" si="42"/>
        <v>0</v>
      </c>
    </row>
    <row r="442" spans="1:13" x14ac:dyDescent="0.35">
      <c r="A442" s="2">
        <v>0</v>
      </c>
      <c r="B442" s="2">
        <v>0</v>
      </c>
      <c r="C442" s="2">
        <v>57</v>
      </c>
      <c r="D442" s="2">
        <v>0</v>
      </c>
      <c r="E442" s="2">
        <v>0</v>
      </c>
      <c r="F442" s="2">
        <v>119</v>
      </c>
      <c r="G442" s="2">
        <v>73</v>
      </c>
      <c r="H442" s="2">
        <f t="shared" si="37"/>
        <v>-2.1696489433038941</v>
      </c>
      <c r="I442">
        <f t="shared" si="38"/>
        <v>0.11421770676429246</v>
      </c>
      <c r="J442">
        <f t="shared" si="39"/>
        <v>0.10250932656238489</v>
      </c>
      <c r="K442">
        <f t="shared" si="40"/>
        <v>0.89749067343761513</v>
      </c>
      <c r="L442">
        <f t="shared" si="41"/>
        <v>-4.6970055836690269E-2</v>
      </c>
      <c r="M442">
        <f t="shared" si="42"/>
        <v>0</v>
      </c>
    </row>
    <row r="443" spans="1:13" x14ac:dyDescent="0.35">
      <c r="A443" s="2">
        <v>0</v>
      </c>
      <c r="B443" s="2">
        <v>0</v>
      </c>
      <c r="C443" s="2">
        <v>46</v>
      </c>
      <c r="D443" s="2">
        <v>1</v>
      </c>
      <c r="E443" s="2">
        <v>0</v>
      </c>
      <c r="F443" s="2">
        <v>130</v>
      </c>
      <c r="G443" s="2">
        <v>93</v>
      </c>
      <c r="H443" s="2">
        <f t="shared" si="37"/>
        <v>-2.472285833189245</v>
      </c>
      <c r="I443">
        <f t="shared" si="38"/>
        <v>8.4391732934628913E-2</v>
      </c>
      <c r="J443">
        <f t="shared" si="39"/>
        <v>7.7824028320692074E-2</v>
      </c>
      <c r="K443">
        <f t="shared" si="40"/>
        <v>0.92217597167930787</v>
      </c>
      <c r="L443">
        <f t="shared" si="41"/>
        <v>-3.5186197994986165E-2</v>
      </c>
      <c r="M443">
        <f t="shared" si="42"/>
        <v>0</v>
      </c>
    </row>
    <row r="444" spans="1:13" x14ac:dyDescent="0.35">
      <c r="A444" s="2">
        <v>0</v>
      </c>
      <c r="B444" s="2">
        <v>1</v>
      </c>
      <c r="C444" s="2">
        <v>49</v>
      </c>
      <c r="D444" s="2">
        <v>15</v>
      </c>
      <c r="E444" s="2">
        <v>0</v>
      </c>
      <c r="F444" s="2">
        <v>122.5</v>
      </c>
      <c r="G444" s="2">
        <v>61</v>
      </c>
      <c r="H444" s="2">
        <f t="shared" si="37"/>
        <v>-1.9734350594147587</v>
      </c>
      <c r="I444">
        <f t="shared" si="38"/>
        <v>0.13897863545675154</v>
      </c>
      <c r="J444">
        <f t="shared" si="39"/>
        <v>0.12202040594116899</v>
      </c>
      <c r="K444">
        <f t="shared" si="40"/>
        <v>0.87797959405883097</v>
      </c>
      <c r="L444">
        <f t="shared" si="41"/>
        <v>-5.6515577818993253E-2</v>
      </c>
      <c r="M444">
        <f t="shared" si="42"/>
        <v>0</v>
      </c>
    </row>
    <row r="445" spans="1:13" x14ac:dyDescent="0.35">
      <c r="A445" s="2">
        <v>0</v>
      </c>
      <c r="B445" s="2">
        <v>1</v>
      </c>
      <c r="C445" s="2">
        <v>47</v>
      </c>
      <c r="D445" s="2">
        <v>25</v>
      </c>
      <c r="E445" s="2">
        <v>0</v>
      </c>
      <c r="F445" s="2">
        <v>105</v>
      </c>
      <c r="G445" s="2">
        <v>75</v>
      </c>
      <c r="H445" s="2">
        <f t="shared" si="37"/>
        <v>-2.0147289822787924</v>
      </c>
      <c r="I445">
        <f t="shared" si="38"/>
        <v>0.1333565404545346</v>
      </c>
      <c r="J445">
        <f t="shared" si="39"/>
        <v>0.11766512628148927</v>
      </c>
      <c r="K445">
        <f t="shared" si="40"/>
        <v>0.88233487371851071</v>
      </c>
      <c r="L445">
        <f t="shared" si="41"/>
        <v>-5.4366555223907057E-2</v>
      </c>
      <c r="M445">
        <f t="shared" si="42"/>
        <v>0</v>
      </c>
    </row>
    <row r="446" spans="1:13" x14ac:dyDescent="0.35">
      <c r="A446" s="2">
        <v>0</v>
      </c>
      <c r="B446" s="2">
        <v>0</v>
      </c>
      <c r="C446" s="2">
        <v>65</v>
      </c>
      <c r="D446" s="2">
        <v>0</v>
      </c>
      <c r="E446" s="2">
        <v>0</v>
      </c>
      <c r="F446" s="2">
        <v>120</v>
      </c>
      <c r="G446" s="2">
        <v>69</v>
      </c>
      <c r="H446" s="2">
        <f t="shared" si="37"/>
        <v>-1.6854626581312058</v>
      </c>
      <c r="I446">
        <f t="shared" si="38"/>
        <v>0.18535865442600555</v>
      </c>
      <c r="J446">
        <f t="shared" si="39"/>
        <v>0.15637347711926317</v>
      </c>
      <c r="K446">
        <f t="shared" si="40"/>
        <v>0.84362652288073681</v>
      </c>
      <c r="L446">
        <f t="shared" si="41"/>
        <v>-7.3849774878880392E-2</v>
      </c>
      <c r="M446">
        <f t="shared" si="42"/>
        <v>0</v>
      </c>
    </row>
    <row r="447" spans="1:13" x14ac:dyDescent="0.35">
      <c r="A447" s="2">
        <v>0</v>
      </c>
      <c r="B447" s="2">
        <v>0</v>
      </c>
      <c r="C447" s="2">
        <v>41</v>
      </c>
      <c r="D447" s="2">
        <v>0</v>
      </c>
      <c r="E447" s="2">
        <v>0</v>
      </c>
      <c r="F447" s="2">
        <v>125</v>
      </c>
      <c r="G447" s="2">
        <v>61</v>
      </c>
      <c r="H447" s="2">
        <f t="shared" si="37"/>
        <v>-3.1989202020463567</v>
      </c>
      <c r="I447">
        <f t="shared" si="38"/>
        <v>4.080624269498713E-2</v>
      </c>
      <c r="J447">
        <f t="shared" si="39"/>
        <v>3.9206377730139713E-2</v>
      </c>
      <c r="K447">
        <f t="shared" si="40"/>
        <v>0.96079362226986031</v>
      </c>
      <c r="L447">
        <f t="shared" si="41"/>
        <v>-1.7369888434250799E-2</v>
      </c>
      <c r="M447">
        <f t="shared" si="42"/>
        <v>0</v>
      </c>
    </row>
    <row r="448" spans="1:13" x14ac:dyDescent="0.35">
      <c r="A448" s="2">
        <v>0</v>
      </c>
      <c r="B448" s="2">
        <v>0</v>
      </c>
      <c r="C448" s="2">
        <v>61</v>
      </c>
      <c r="D448" s="2">
        <v>0</v>
      </c>
      <c r="E448" s="2">
        <v>0</v>
      </c>
      <c r="F448" s="2">
        <v>189</v>
      </c>
      <c r="G448" s="2">
        <v>100</v>
      </c>
      <c r="H448" s="2">
        <f t="shared" si="37"/>
        <v>-0.52126951463079241</v>
      </c>
      <c r="I448">
        <f t="shared" si="38"/>
        <v>0.59376627431826101</v>
      </c>
      <c r="J448">
        <f t="shared" si="39"/>
        <v>0.37255542665579783</v>
      </c>
      <c r="K448">
        <f t="shared" si="40"/>
        <v>0.62744457334420223</v>
      </c>
      <c r="L448">
        <f t="shared" si="41"/>
        <v>-0.2024246324826777</v>
      </c>
      <c r="M448">
        <f t="shared" si="42"/>
        <v>0</v>
      </c>
    </row>
    <row r="449" spans="1:13" x14ac:dyDescent="0.35">
      <c r="A449" s="2">
        <v>0</v>
      </c>
      <c r="B449" s="2">
        <v>0</v>
      </c>
      <c r="C449" s="2">
        <v>41</v>
      </c>
      <c r="D449" s="2">
        <v>4</v>
      </c>
      <c r="E449" s="2">
        <v>0</v>
      </c>
      <c r="F449" s="2">
        <v>113</v>
      </c>
      <c r="G449" s="2">
        <v>55</v>
      </c>
      <c r="H449" s="2">
        <f t="shared" si="37"/>
        <v>-3.3568101879574286</v>
      </c>
      <c r="I449">
        <f t="shared" si="38"/>
        <v>3.4846234793975146E-2</v>
      </c>
      <c r="J449">
        <f t="shared" si="39"/>
        <v>3.3672862327138481E-2</v>
      </c>
      <c r="K449">
        <f t="shared" si="40"/>
        <v>0.96632713767286149</v>
      </c>
      <c r="L449">
        <f t="shared" si="41"/>
        <v>-1.4875823859091246E-2</v>
      </c>
      <c r="M449">
        <f t="shared" si="42"/>
        <v>0</v>
      </c>
    </row>
    <row r="450" spans="1:13" x14ac:dyDescent="0.35">
      <c r="A450" s="2">
        <v>0</v>
      </c>
      <c r="B450" s="2">
        <v>1</v>
      </c>
      <c r="C450" s="2">
        <v>36</v>
      </c>
      <c r="D450" s="2">
        <v>0</v>
      </c>
      <c r="E450" s="2">
        <v>0</v>
      </c>
      <c r="F450" s="2">
        <v>145</v>
      </c>
      <c r="G450" s="2">
        <v>70</v>
      </c>
      <c r="H450" s="2">
        <f t="shared" si="37"/>
        <v>-2.6983062834828733</v>
      </c>
      <c r="I450">
        <f t="shared" si="38"/>
        <v>6.7319436276572914E-2</v>
      </c>
      <c r="J450">
        <f t="shared" si="39"/>
        <v>6.3073372402382186E-2</v>
      </c>
      <c r="K450">
        <f t="shared" si="40"/>
        <v>0.9369266275976178</v>
      </c>
      <c r="L450">
        <f t="shared" si="41"/>
        <v>-2.8294418159348314E-2</v>
      </c>
      <c r="M450">
        <f t="shared" si="42"/>
        <v>0</v>
      </c>
    </row>
    <row r="451" spans="1:13" x14ac:dyDescent="0.35">
      <c r="A451" s="2">
        <v>0</v>
      </c>
      <c r="B451" s="2">
        <v>1</v>
      </c>
      <c r="C451" s="2">
        <v>43</v>
      </c>
      <c r="D451" s="2">
        <v>0</v>
      </c>
      <c r="E451" s="2">
        <v>0</v>
      </c>
      <c r="F451" s="2">
        <v>105</v>
      </c>
      <c r="G451" s="2">
        <v>77</v>
      </c>
      <c r="H451" s="2">
        <f t="shared" si="37"/>
        <v>-2.8386891472293776</v>
      </c>
      <c r="I451">
        <f t="shared" si="38"/>
        <v>5.850230362997981E-2</v>
      </c>
      <c r="J451">
        <f t="shared" si="39"/>
        <v>5.5268943137255971E-2</v>
      </c>
      <c r="K451">
        <f t="shared" si="40"/>
        <v>0.94473105686274406</v>
      </c>
      <c r="L451">
        <f t="shared" si="41"/>
        <v>-2.4691807516224289E-2</v>
      </c>
      <c r="M451">
        <f t="shared" si="42"/>
        <v>0</v>
      </c>
    </row>
    <row r="452" spans="1:13" x14ac:dyDescent="0.35">
      <c r="A452" s="2">
        <v>0</v>
      </c>
      <c r="B452" s="2">
        <v>1</v>
      </c>
      <c r="C452" s="2">
        <v>37</v>
      </c>
      <c r="D452" s="2">
        <v>20</v>
      </c>
      <c r="E452" s="2">
        <v>0</v>
      </c>
      <c r="F452" s="2">
        <v>130</v>
      </c>
      <c r="G452" s="2">
        <v>81</v>
      </c>
      <c r="H452" s="2">
        <f t="shared" si="37"/>
        <v>-2.3018173909303652</v>
      </c>
      <c r="I452">
        <f t="shared" si="38"/>
        <v>0.10007679968223339</v>
      </c>
      <c r="J452">
        <f t="shared" si="39"/>
        <v>9.0972557289765069E-2</v>
      </c>
      <c r="K452">
        <f t="shared" si="40"/>
        <v>0.90902744271023495</v>
      </c>
      <c r="L452">
        <f t="shared" si="41"/>
        <v>-4.1423005625423497E-2</v>
      </c>
      <c r="M452">
        <f t="shared" si="42"/>
        <v>0</v>
      </c>
    </row>
    <row r="453" spans="1:13" x14ac:dyDescent="0.35">
      <c r="A453" s="2">
        <v>0</v>
      </c>
      <c r="B453" s="2">
        <v>0</v>
      </c>
      <c r="C453" s="2">
        <v>62</v>
      </c>
      <c r="D453" s="2">
        <v>0</v>
      </c>
      <c r="E453" s="2">
        <v>0</v>
      </c>
      <c r="F453" s="2">
        <v>171</v>
      </c>
      <c r="G453" s="2">
        <v>78</v>
      </c>
      <c r="H453" s="2">
        <f t="shared" si="37"/>
        <v>-0.96052922032945798</v>
      </c>
      <c r="I453">
        <f t="shared" si="38"/>
        <v>0.38269030488559275</v>
      </c>
      <c r="J453">
        <f t="shared" si="39"/>
        <v>0.27677224866146544</v>
      </c>
      <c r="K453">
        <f t="shared" si="40"/>
        <v>0.72322775133853456</v>
      </c>
      <c r="L453">
        <f t="shared" si="41"/>
        <v>-0.14072491767932407</v>
      </c>
      <c r="M453">
        <f t="shared" si="42"/>
        <v>0</v>
      </c>
    </row>
    <row r="454" spans="1:13" x14ac:dyDescent="0.35">
      <c r="A454" s="2">
        <v>0</v>
      </c>
      <c r="B454" s="2">
        <v>1</v>
      </c>
      <c r="C454" s="2">
        <v>64</v>
      </c>
      <c r="D454" s="2">
        <v>0</v>
      </c>
      <c r="E454" s="2">
        <v>0</v>
      </c>
      <c r="F454" s="2">
        <v>114</v>
      </c>
      <c r="G454" s="2">
        <v>64</v>
      </c>
      <c r="H454" s="2">
        <f t="shared" si="37"/>
        <v>-1.4879615644168389</v>
      </c>
      <c r="I454">
        <f t="shared" si="38"/>
        <v>0.22583253173472145</v>
      </c>
      <c r="J454">
        <f t="shared" si="39"/>
        <v>0.18422788259268777</v>
      </c>
      <c r="K454">
        <f t="shared" si="40"/>
        <v>0.81577211740731226</v>
      </c>
      <c r="L454">
        <f t="shared" si="41"/>
        <v>-8.8431142685370126E-2</v>
      </c>
      <c r="M454">
        <f t="shared" si="42"/>
        <v>0</v>
      </c>
    </row>
    <row r="455" spans="1:13" x14ac:dyDescent="0.35">
      <c r="A455" s="2">
        <v>0</v>
      </c>
      <c r="B455" s="2">
        <v>0</v>
      </c>
      <c r="C455" s="2">
        <v>40</v>
      </c>
      <c r="D455" s="2">
        <v>20</v>
      </c>
      <c r="E455" s="2">
        <v>0</v>
      </c>
      <c r="F455" s="2">
        <v>125</v>
      </c>
      <c r="G455" s="2">
        <v>80</v>
      </c>
      <c r="H455" s="2">
        <f t="shared" si="37"/>
        <v>-2.6088267610343143</v>
      </c>
      <c r="I455">
        <f t="shared" si="38"/>
        <v>7.3620867984692043E-2</v>
      </c>
      <c r="J455">
        <f t="shared" si="39"/>
        <v>6.8572500945223561E-2</v>
      </c>
      <c r="K455">
        <f t="shared" si="40"/>
        <v>0.9314274990547764</v>
      </c>
      <c r="L455">
        <f t="shared" si="41"/>
        <v>-3.0850944295224475E-2</v>
      </c>
      <c r="M455">
        <f t="shared" si="42"/>
        <v>0</v>
      </c>
    </row>
    <row r="456" spans="1:13" x14ac:dyDescent="0.35">
      <c r="A456" s="2">
        <v>0</v>
      </c>
      <c r="B456" s="2">
        <v>0</v>
      </c>
      <c r="C456" s="2">
        <v>49</v>
      </c>
      <c r="D456" s="2">
        <v>20</v>
      </c>
      <c r="E456" s="2">
        <v>0</v>
      </c>
      <c r="F456" s="2">
        <v>118.5</v>
      </c>
      <c r="G456" s="2">
        <v>78</v>
      </c>
      <c r="H456" s="2">
        <f t="shared" si="37"/>
        <v>-2.1641699419571454</v>
      </c>
      <c r="I456">
        <f t="shared" si="38"/>
        <v>0.11484522324549155</v>
      </c>
      <c r="J456">
        <f t="shared" si="39"/>
        <v>0.10301449999593564</v>
      </c>
      <c r="K456">
        <f t="shared" si="40"/>
        <v>0.89698550000406441</v>
      </c>
      <c r="L456">
        <f t="shared" si="41"/>
        <v>-4.7214577378561912E-2</v>
      </c>
      <c r="M456">
        <f t="shared" si="42"/>
        <v>0</v>
      </c>
    </row>
    <row r="457" spans="1:13" x14ac:dyDescent="0.35">
      <c r="A457" s="2">
        <v>0</v>
      </c>
      <c r="B457" s="2">
        <v>0</v>
      </c>
      <c r="C457" s="2">
        <v>46</v>
      </c>
      <c r="D457" s="2">
        <v>0</v>
      </c>
      <c r="E457" s="2">
        <v>0</v>
      </c>
      <c r="F457" s="2">
        <v>115</v>
      </c>
      <c r="G457" s="2">
        <v>107</v>
      </c>
      <c r="H457" s="2">
        <f t="shared" ref="H457:H520" si="43">A$2+SUMPRODUCT(B$2:G$2,B457:G457)</f>
        <v>-2.606018998545208</v>
      </c>
      <c r="I457">
        <f t="shared" ref="I457:I520" si="44">EXP(H457)</f>
        <v>7.382786836419418E-2</v>
      </c>
      <c r="J457">
        <f t="shared" ref="J457:J520" si="45">I457/(1+I457)</f>
        <v>6.8752050993665478E-2</v>
      </c>
      <c r="K457">
        <f t="shared" ref="K457:K520" si="46">IF(A457=1,J457,1-J457)</f>
        <v>0.93124794900633456</v>
      </c>
      <c r="L457">
        <f t="shared" ref="L457:L520" si="47">LOG(K457)</f>
        <v>-3.0934670738912165E-2</v>
      </c>
      <c r="M457">
        <f t="shared" ref="M457:M520" si="48">IF(J457&gt;J$1,1,0)</f>
        <v>0</v>
      </c>
    </row>
    <row r="458" spans="1:13" x14ac:dyDescent="0.35">
      <c r="A458" s="2">
        <v>0</v>
      </c>
      <c r="B458" s="2">
        <v>0</v>
      </c>
      <c r="C458" s="2">
        <v>38</v>
      </c>
      <c r="D458" s="2">
        <v>0</v>
      </c>
      <c r="E458" s="2">
        <v>0</v>
      </c>
      <c r="F458" s="2">
        <v>110</v>
      </c>
      <c r="G458" s="2">
        <v>78</v>
      </c>
      <c r="H458" s="2">
        <f t="shared" si="43"/>
        <v>-3.4702110644814574</v>
      </c>
      <c r="I458">
        <f t="shared" si="44"/>
        <v>3.1110463654175226E-2</v>
      </c>
      <c r="J458">
        <f t="shared" si="45"/>
        <v>3.017180481703402E-2</v>
      </c>
      <c r="K458">
        <f t="shared" si="46"/>
        <v>0.96982819518296592</v>
      </c>
      <c r="L458">
        <f t="shared" si="47"/>
        <v>-1.330519407656682E-2</v>
      </c>
      <c r="M458">
        <f t="shared" si="48"/>
        <v>0</v>
      </c>
    </row>
    <row r="459" spans="1:13" x14ac:dyDescent="0.35">
      <c r="A459" s="2">
        <v>0</v>
      </c>
      <c r="B459" s="2">
        <v>1</v>
      </c>
      <c r="C459" s="2">
        <v>39</v>
      </c>
      <c r="D459" s="2">
        <v>5</v>
      </c>
      <c r="E459" s="2">
        <v>0</v>
      </c>
      <c r="F459" s="2">
        <v>132</v>
      </c>
      <c r="G459" s="2">
        <v>74</v>
      </c>
      <c r="H459" s="2">
        <f t="shared" si="43"/>
        <v>-2.5635994068808481</v>
      </c>
      <c r="I459">
        <f t="shared" si="44"/>
        <v>7.7026989398009976E-2</v>
      </c>
      <c r="J459">
        <f t="shared" si="45"/>
        <v>7.1518160785425805E-2</v>
      </c>
      <c r="K459">
        <f t="shared" si="46"/>
        <v>0.92848183921457417</v>
      </c>
      <c r="L459">
        <f t="shared" si="47"/>
        <v>-3.2226586491817075E-2</v>
      </c>
      <c r="M459">
        <f t="shared" si="48"/>
        <v>0</v>
      </c>
    </row>
    <row r="460" spans="1:13" x14ac:dyDescent="0.35">
      <c r="A460" s="2">
        <v>0</v>
      </c>
      <c r="B460" s="2">
        <v>1</v>
      </c>
      <c r="C460" s="2">
        <v>43</v>
      </c>
      <c r="D460" s="2">
        <v>35</v>
      </c>
      <c r="E460" s="2">
        <v>0</v>
      </c>
      <c r="F460" s="2">
        <v>117</v>
      </c>
      <c r="G460" s="2">
        <v>100</v>
      </c>
      <c r="H460" s="2">
        <f t="shared" si="43"/>
        <v>-1.5981376095248097</v>
      </c>
      <c r="I460">
        <f t="shared" si="44"/>
        <v>0.20227287850307199</v>
      </c>
      <c r="J460">
        <f t="shared" si="45"/>
        <v>0.16824207059791471</v>
      </c>
      <c r="K460">
        <f t="shared" si="46"/>
        <v>0.83175792940208526</v>
      </c>
      <c r="L460">
        <f t="shared" si="47"/>
        <v>-8.000305017761844E-2</v>
      </c>
      <c r="M460">
        <f t="shared" si="48"/>
        <v>0</v>
      </c>
    </row>
    <row r="461" spans="1:13" x14ac:dyDescent="0.35">
      <c r="A461" s="2">
        <v>0</v>
      </c>
      <c r="B461" s="2">
        <v>0</v>
      </c>
      <c r="C461" s="2">
        <v>43</v>
      </c>
      <c r="D461" s="2">
        <v>0</v>
      </c>
      <c r="E461" s="2">
        <v>0</v>
      </c>
      <c r="F461" s="2">
        <v>112</v>
      </c>
      <c r="G461" s="2">
        <v>70</v>
      </c>
      <c r="H461" s="2">
        <f t="shared" si="43"/>
        <v>-3.1977491261129236</v>
      </c>
      <c r="I461">
        <f t="shared" si="44"/>
        <v>4.0854057895892019E-2</v>
      </c>
      <c r="J461">
        <f t="shared" si="45"/>
        <v>3.925051508035559E-2</v>
      </c>
      <c r="K461">
        <f t="shared" si="46"/>
        <v>0.9607494849196444</v>
      </c>
      <c r="L461">
        <f t="shared" si="47"/>
        <v>-1.7389839699019468E-2</v>
      </c>
      <c r="M461">
        <f t="shared" si="48"/>
        <v>0</v>
      </c>
    </row>
    <row r="462" spans="1:13" x14ac:dyDescent="0.35">
      <c r="A462" s="2">
        <v>0</v>
      </c>
      <c r="B462" s="2">
        <v>1</v>
      </c>
      <c r="C462" s="2">
        <v>50</v>
      </c>
      <c r="D462" s="2">
        <v>30</v>
      </c>
      <c r="E462" s="2">
        <v>0</v>
      </c>
      <c r="F462" s="2">
        <v>121.5</v>
      </c>
      <c r="G462" s="2">
        <v>77</v>
      </c>
      <c r="H462" s="2">
        <f t="shared" si="43"/>
        <v>-1.4196986885356475</v>
      </c>
      <c r="I462">
        <f t="shared" si="44"/>
        <v>0.24178685907496275</v>
      </c>
      <c r="J462">
        <f t="shared" si="45"/>
        <v>0.19470882406911252</v>
      </c>
      <c r="K462">
        <f t="shared" si="46"/>
        <v>0.8052911759308875</v>
      </c>
      <c r="L462">
        <f t="shared" si="47"/>
        <v>-9.4047059712390441E-2</v>
      </c>
      <c r="M462">
        <f t="shared" si="48"/>
        <v>0</v>
      </c>
    </row>
    <row r="463" spans="1:13" x14ac:dyDescent="0.35">
      <c r="A463" s="2">
        <v>0</v>
      </c>
      <c r="B463" s="2">
        <v>1</v>
      </c>
      <c r="C463" s="2">
        <v>48</v>
      </c>
      <c r="D463" s="2">
        <v>0</v>
      </c>
      <c r="E463" s="2">
        <v>0</v>
      </c>
      <c r="F463" s="2">
        <v>144</v>
      </c>
      <c r="G463" s="2">
        <v>77</v>
      </c>
      <c r="H463" s="2">
        <f t="shared" si="43"/>
        <v>-1.8885641064487224</v>
      </c>
      <c r="I463">
        <f t="shared" si="44"/>
        <v>0.15128888768622156</v>
      </c>
      <c r="J463">
        <f t="shared" si="45"/>
        <v>0.13140827580666675</v>
      </c>
      <c r="K463">
        <f t="shared" si="46"/>
        <v>0.86859172419333319</v>
      </c>
      <c r="L463">
        <f t="shared" si="47"/>
        <v>-6.1184312844260381E-2</v>
      </c>
      <c r="M463">
        <f t="shared" si="48"/>
        <v>0</v>
      </c>
    </row>
    <row r="464" spans="1:13" x14ac:dyDescent="0.35">
      <c r="A464" s="2">
        <v>0</v>
      </c>
      <c r="B464" s="2">
        <v>1</v>
      </c>
      <c r="C464" s="2">
        <v>45</v>
      </c>
      <c r="D464" s="2">
        <v>0</v>
      </c>
      <c r="E464" s="2">
        <v>0</v>
      </c>
      <c r="F464" s="2">
        <v>114</v>
      </c>
      <c r="G464" s="2">
        <v>68</v>
      </c>
      <c r="H464" s="2">
        <f t="shared" si="43"/>
        <v>-2.6518071475600706</v>
      </c>
      <c r="I464">
        <f t="shared" si="44"/>
        <v>7.0523651189409162E-2</v>
      </c>
      <c r="J464">
        <f t="shared" si="45"/>
        <v>6.5877714248586294E-2</v>
      </c>
      <c r="K464">
        <f t="shared" si="46"/>
        <v>0.93412228575141376</v>
      </c>
      <c r="L464">
        <f t="shared" si="47"/>
        <v>-2.9596266649218869E-2</v>
      </c>
      <c r="M464">
        <f t="shared" si="48"/>
        <v>0</v>
      </c>
    </row>
    <row r="465" spans="1:13" x14ac:dyDescent="0.35">
      <c r="A465" s="2">
        <v>0</v>
      </c>
      <c r="B465" s="2">
        <v>0</v>
      </c>
      <c r="C465" s="2">
        <v>61</v>
      </c>
      <c r="D465" s="2">
        <v>5</v>
      </c>
      <c r="E465" s="2">
        <v>0</v>
      </c>
      <c r="F465" s="2">
        <v>149</v>
      </c>
      <c r="G465" s="2">
        <v>78</v>
      </c>
      <c r="H465" s="2">
        <f t="shared" si="43"/>
        <v>-1.2633246335015809</v>
      </c>
      <c r="I465">
        <f t="shared" si="44"/>
        <v>0.28271254672520663</v>
      </c>
      <c r="J465">
        <f t="shared" si="45"/>
        <v>0.2204021060267774</v>
      </c>
      <c r="K465">
        <f t="shared" si="46"/>
        <v>0.77959789397322266</v>
      </c>
      <c r="L465">
        <f t="shared" si="47"/>
        <v>-0.10812934276765829</v>
      </c>
      <c r="M465">
        <f t="shared" si="48"/>
        <v>0</v>
      </c>
    </row>
    <row r="466" spans="1:13" x14ac:dyDescent="0.35">
      <c r="A466" s="2">
        <v>0</v>
      </c>
      <c r="B466" s="2">
        <v>0</v>
      </c>
      <c r="C466" s="2">
        <v>50</v>
      </c>
      <c r="D466" s="2">
        <v>20</v>
      </c>
      <c r="E466" s="2">
        <v>0</v>
      </c>
      <c r="F466" s="2">
        <v>140</v>
      </c>
      <c r="G466" s="2">
        <v>72</v>
      </c>
      <c r="H466" s="2">
        <f t="shared" si="43"/>
        <v>-1.8087744660489422</v>
      </c>
      <c r="I466">
        <f t="shared" si="44"/>
        <v>0.16385482345262017</v>
      </c>
      <c r="J466">
        <f t="shared" si="45"/>
        <v>0.14078630783738003</v>
      </c>
      <c r="K466">
        <f t="shared" si="46"/>
        <v>0.85921369216262</v>
      </c>
      <c r="L466">
        <f t="shared" si="47"/>
        <v>-6.5898810807356323E-2</v>
      </c>
      <c r="M466">
        <f t="shared" si="48"/>
        <v>0</v>
      </c>
    </row>
    <row r="467" spans="1:13" x14ac:dyDescent="0.35">
      <c r="A467" s="2">
        <v>0</v>
      </c>
      <c r="B467" s="2">
        <v>0</v>
      </c>
      <c r="C467" s="2">
        <v>40</v>
      </c>
      <c r="D467" s="2">
        <v>0</v>
      </c>
      <c r="E467" s="2">
        <v>0</v>
      </c>
      <c r="F467" s="2">
        <v>110</v>
      </c>
      <c r="G467" s="2">
        <v>68</v>
      </c>
      <c r="H467" s="2">
        <f t="shared" si="43"/>
        <v>-3.4391365388912307</v>
      </c>
      <c r="I467">
        <f t="shared" si="44"/>
        <v>3.2092383893202348E-2</v>
      </c>
      <c r="J467">
        <f t="shared" si="45"/>
        <v>3.1094487658309439E-2</v>
      </c>
      <c r="K467">
        <f t="shared" si="46"/>
        <v>0.96890551234169053</v>
      </c>
      <c r="L467">
        <f t="shared" si="47"/>
        <v>-1.3718573278890006E-2</v>
      </c>
      <c r="M467">
        <f t="shared" si="48"/>
        <v>0</v>
      </c>
    </row>
    <row r="468" spans="1:13" x14ac:dyDescent="0.35">
      <c r="A468" s="2">
        <v>0</v>
      </c>
      <c r="B468" s="2">
        <v>0</v>
      </c>
      <c r="C468" s="2">
        <v>50</v>
      </c>
      <c r="D468" s="2">
        <v>0</v>
      </c>
      <c r="E468" s="2">
        <v>0</v>
      </c>
      <c r="F468" s="2">
        <v>129</v>
      </c>
      <c r="G468" s="2">
        <v>75</v>
      </c>
      <c r="H468" s="2">
        <f t="shared" si="43"/>
        <v>-2.430896887545039</v>
      </c>
      <c r="I468">
        <f t="shared" si="44"/>
        <v>8.7957908841875251E-2</v>
      </c>
      <c r="J468">
        <f t="shared" si="45"/>
        <v>8.084679391274055E-2</v>
      </c>
      <c r="K468">
        <f t="shared" si="46"/>
        <v>0.91915320608725948</v>
      </c>
      <c r="L468">
        <f t="shared" si="47"/>
        <v>-3.661209360543731E-2</v>
      </c>
      <c r="M468">
        <f t="shared" si="48"/>
        <v>0</v>
      </c>
    </row>
    <row r="469" spans="1:13" x14ac:dyDescent="0.35">
      <c r="A469" s="2">
        <v>0</v>
      </c>
      <c r="B469" s="2">
        <v>1</v>
      </c>
      <c r="C469" s="2">
        <v>56</v>
      </c>
      <c r="D469" s="2">
        <v>0</v>
      </c>
      <c r="E469" s="2">
        <v>0</v>
      </c>
      <c r="F469" s="2">
        <v>130</v>
      </c>
      <c r="G469" s="2">
        <v>78</v>
      </c>
      <c r="H469" s="2">
        <f t="shared" si="43"/>
        <v>-1.6004204912586708</v>
      </c>
      <c r="I469">
        <f t="shared" si="44"/>
        <v>0.20181164012013536</v>
      </c>
      <c r="J469">
        <f t="shared" si="45"/>
        <v>0.16792285361786136</v>
      </c>
      <c r="K469">
        <f t="shared" si="46"/>
        <v>0.83207714638213859</v>
      </c>
      <c r="L469">
        <f t="shared" si="47"/>
        <v>-7.9836406047216715E-2</v>
      </c>
      <c r="M469">
        <f t="shared" si="48"/>
        <v>0</v>
      </c>
    </row>
    <row r="470" spans="1:13" x14ac:dyDescent="0.35">
      <c r="A470" s="2">
        <v>0</v>
      </c>
      <c r="B470" s="2">
        <v>0</v>
      </c>
      <c r="C470" s="2">
        <v>37</v>
      </c>
      <c r="D470" s="2">
        <v>20</v>
      </c>
      <c r="E470" s="2">
        <v>0</v>
      </c>
      <c r="F470" s="2">
        <v>120</v>
      </c>
      <c r="G470" s="2">
        <v>80</v>
      </c>
      <c r="H470" s="2">
        <f t="shared" si="43"/>
        <v>-2.8798772397867749</v>
      </c>
      <c r="I470">
        <f t="shared" si="44"/>
        <v>5.614165437258329E-2</v>
      </c>
      <c r="J470">
        <f t="shared" si="45"/>
        <v>5.3157314778892115E-2</v>
      </c>
      <c r="K470">
        <f t="shared" si="46"/>
        <v>0.94684268522110793</v>
      </c>
      <c r="L470">
        <f t="shared" si="47"/>
        <v>-2.3722171594117748E-2</v>
      </c>
      <c r="M470">
        <f t="shared" si="48"/>
        <v>0</v>
      </c>
    </row>
    <row r="471" spans="1:13" x14ac:dyDescent="0.35">
      <c r="A471" s="2">
        <v>0</v>
      </c>
      <c r="B471" s="2">
        <v>0</v>
      </c>
      <c r="C471" s="2">
        <v>42</v>
      </c>
      <c r="D471" s="2">
        <v>0</v>
      </c>
      <c r="E471" s="2">
        <v>0</v>
      </c>
      <c r="F471" s="2">
        <v>122.5</v>
      </c>
      <c r="G471" s="2">
        <v>68</v>
      </c>
      <c r="H471" s="2">
        <f t="shared" si="43"/>
        <v>-3.1094656579985012</v>
      </c>
      <c r="I471">
        <f t="shared" si="44"/>
        <v>4.46247938724171E-2</v>
      </c>
      <c r="J471">
        <f t="shared" si="45"/>
        <v>4.2718490058993606E-2</v>
      </c>
      <c r="K471">
        <f t="shared" si="46"/>
        <v>0.95728150994100636</v>
      </c>
      <c r="L471">
        <f t="shared" si="47"/>
        <v>-1.8960329479329161E-2</v>
      </c>
      <c r="M471">
        <f t="shared" si="48"/>
        <v>0</v>
      </c>
    </row>
    <row r="472" spans="1:13" x14ac:dyDescent="0.35">
      <c r="A472" s="2">
        <v>0</v>
      </c>
      <c r="B472" s="2">
        <v>0</v>
      </c>
      <c r="C472" s="2">
        <v>54</v>
      </c>
      <c r="D472" s="2">
        <v>0</v>
      </c>
      <c r="E472" s="2">
        <v>0</v>
      </c>
      <c r="F472" s="2">
        <v>113.5</v>
      </c>
      <c r="G472" s="2">
        <v>78</v>
      </c>
      <c r="H472" s="2">
        <f t="shared" si="43"/>
        <v>-2.4010977489476328</v>
      </c>
      <c r="I472">
        <f t="shared" si="44"/>
        <v>9.0618422391621795E-2</v>
      </c>
      <c r="J472">
        <f t="shared" si="45"/>
        <v>8.3089025942642961E-2</v>
      </c>
      <c r="K472">
        <f t="shared" si="46"/>
        <v>0.916910974057357</v>
      </c>
      <c r="L472">
        <f t="shared" si="47"/>
        <v>-3.767282938184173E-2</v>
      </c>
      <c r="M472">
        <f t="shared" si="48"/>
        <v>0</v>
      </c>
    </row>
    <row r="473" spans="1:13" x14ac:dyDescent="0.35">
      <c r="A473" s="2">
        <v>0</v>
      </c>
      <c r="B473" s="2">
        <v>0</v>
      </c>
      <c r="C473" s="2">
        <v>39</v>
      </c>
      <c r="D473" s="2">
        <v>0</v>
      </c>
      <c r="E473" s="2">
        <v>0</v>
      </c>
      <c r="F473" s="2">
        <v>128</v>
      </c>
      <c r="G473" s="2">
        <v>63</v>
      </c>
      <c r="H473" s="2">
        <f t="shared" si="43"/>
        <v>-3.2576044697966768</v>
      </c>
      <c r="I473">
        <f t="shared" si="44"/>
        <v>3.8480468819624386E-2</v>
      </c>
      <c r="J473">
        <f t="shared" si="45"/>
        <v>3.7054590793953714E-2</v>
      </c>
      <c r="K473">
        <f t="shared" si="46"/>
        <v>0.96294540920604632</v>
      </c>
      <c r="L473">
        <f t="shared" si="47"/>
        <v>-1.6398332971621712E-2</v>
      </c>
      <c r="M473">
        <f t="shared" si="48"/>
        <v>0</v>
      </c>
    </row>
    <row r="474" spans="1:13" x14ac:dyDescent="0.35">
      <c r="A474" s="2">
        <v>0</v>
      </c>
      <c r="B474" s="2">
        <v>0</v>
      </c>
      <c r="C474" s="2">
        <v>38</v>
      </c>
      <c r="D474" s="2">
        <v>0</v>
      </c>
      <c r="E474" s="2">
        <v>0</v>
      </c>
      <c r="F474" s="2">
        <v>117.5</v>
      </c>
      <c r="G474" s="2">
        <v>78</v>
      </c>
      <c r="H474" s="2">
        <f t="shared" si="43"/>
        <v>-3.3483260594342026</v>
      </c>
      <c r="I474">
        <f t="shared" si="44"/>
        <v>3.5143132406369126E-2</v>
      </c>
      <c r="J474">
        <f t="shared" si="45"/>
        <v>3.3950022278245562E-2</v>
      </c>
      <c r="K474">
        <f t="shared" si="46"/>
        <v>0.96604997772175438</v>
      </c>
      <c r="L474">
        <f t="shared" si="47"/>
        <v>-1.5000405171131078E-2</v>
      </c>
      <c r="M474">
        <f t="shared" si="48"/>
        <v>0</v>
      </c>
    </row>
    <row r="475" spans="1:13" x14ac:dyDescent="0.35">
      <c r="A475" s="2">
        <v>0</v>
      </c>
      <c r="B475" s="2">
        <v>1</v>
      </c>
      <c r="C475" s="2">
        <v>42</v>
      </c>
      <c r="D475" s="2">
        <v>0</v>
      </c>
      <c r="E475" s="2">
        <v>0</v>
      </c>
      <c r="F475" s="2">
        <v>116</v>
      </c>
      <c r="G475" s="2">
        <v>88</v>
      </c>
      <c r="H475" s="2">
        <f t="shared" si="43"/>
        <v>-2.6181889278209356</v>
      </c>
      <c r="I475">
        <f t="shared" si="44"/>
        <v>7.2934833535025292E-2</v>
      </c>
      <c r="J475">
        <f t="shared" si="45"/>
        <v>6.7976946274290559E-2</v>
      </c>
      <c r="K475">
        <f t="shared" si="46"/>
        <v>0.93202305372570948</v>
      </c>
      <c r="L475">
        <f t="shared" si="47"/>
        <v>-3.0573345176022424E-2</v>
      </c>
      <c r="M475">
        <f t="shared" si="48"/>
        <v>0</v>
      </c>
    </row>
    <row r="476" spans="1:13" x14ac:dyDescent="0.35">
      <c r="A476" s="2">
        <v>0</v>
      </c>
      <c r="B476" s="2">
        <v>0</v>
      </c>
      <c r="C476" s="2">
        <v>55</v>
      </c>
      <c r="D476" s="2">
        <v>0</v>
      </c>
      <c r="E476" s="2">
        <v>0</v>
      </c>
      <c r="F476" s="2">
        <v>125</v>
      </c>
      <c r="G476" s="2">
        <v>78</v>
      </c>
      <c r="H476" s="2">
        <f t="shared" si="43"/>
        <v>-2.1509428049681896</v>
      </c>
      <c r="I476">
        <f t="shared" si="44"/>
        <v>0.11637438768485624</v>
      </c>
      <c r="J476">
        <f t="shared" si="45"/>
        <v>0.10424315441900645</v>
      </c>
      <c r="K476">
        <f t="shared" si="46"/>
        <v>0.89575684558099355</v>
      </c>
      <c r="L476">
        <f t="shared" si="47"/>
        <v>-4.7809864170290844E-2</v>
      </c>
      <c r="M476">
        <f t="shared" si="48"/>
        <v>0</v>
      </c>
    </row>
    <row r="477" spans="1:13" x14ac:dyDescent="0.35">
      <c r="A477" s="2">
        <v>0</v>
      </c>
      <c r="B477" s="2">
        <v>0</v>
      </c>
      <c r="C477" s="2">
        <v>66</v>
      </c>
      <c r="D477" s="2">
        <v>15</v>
      </c>
      <c r="E477" s="2">
        <v>0</v>
      </c>
      <c r="F477" s="2">
        <v>188</v>
      </c>
      <c r="G477" s="2">
        <v>78</v>
      </c>
      <c r="H477" s="2">
        <f t="shared" si="43"/>
        <v>-7.7202516973969182E-2</v>
      </c>
      <c r="I477">
        <f t="shared" si="44"/>
        <v>0.92570236418065055</v>
      </c>
      <c r="J477">
        <f t="shared" si="45"/>
        <v>0.48070895139318126</v>
      </c>
      <c r="K477">
        <f t="shared" si="46"/>
        <v>0.51929104860681874</v>
      </c>
      <c r="L477">
        <f t="shared" si="47"/>
        <v>-0.28458916358666897</v>
      </c>
      <c r="M477">
        <f t="shared" si="48"/>
        <v>1</v>
      </c>
    </row>
    <row r="478" spans="1:13" x14ac:dyDescent="0.35">
      <c r="A478" s="2">
        <v>0</v>
      </c>
      <c r="B478" s="2">
        <v>0</v>
      </c>
      <c r="C478" s="2">
        <v>34</v>
      </c>
      <c r="D478" s="2">
        <v>0</v>
      </c>
      <c r="E478" s="2">
        <v>0</v>
      </c>
      <c r="F478" s="2">
        <v>108</v>
      </c>
      <c r="G478" s="2">
        <v>88</v>
      </c>
      <c r="H478" s="2">
        <f t="shared" si="43"/>
        <v>-3.6603174638982567</v>
      </c>
      <c r="I478">
        <f t="shared" si="44"/>
        <v>2.5724344879124804E-2</v>
      </c>
      <c r="J478">
        <f t="shared" si="45"/>
        <v>2.5079198916894436E-2</v>
      </c>
      <c r="K478">
        <f t="shared" si="46"/>
        <v>0.97492080108310553</v>
      </c>
      <c r="L478">
        <f t="shared" si="47"/>
        <v>-1.1030663326723896E-2</v>
      </c>
      <c r="M478">
        <f t="shared" si="48"/>
        <v>0</v>
      </c>
    </row>
    <row r="479" spans="1:13" x14ac:dyDescent="0.35">
      <c r="A479" s="2">
        <v>0</v>
      </c>
      <c r="B479" s="2">
        <v>0</v>
      </c>
      <c r="C479" s="2">
        <v>44</v>
      </c>
      <c r="D479" s="2">
        <v>15</v>
      </c>
      <c r="E479" s="2">
        <v>0</v>
      </c>
      <c r="F479" s="2">
        <v>135</v>
      </c>
      <c r="G479" s="2">
        <v>77</v>
      </c>
      <c r="H479" s="2">
        <f t="shared" si="43"/>
        <v>-2.3398899512839666</v>
      </c>
      <c r="I479">
        <f t="shared" si="44"/>
        <v>9.6338239546718732E-2</v>
      </c>
      <c r="J479">
        <f t="shared" si="45"/>
        <v>8.787273495682299E-2</v>
      </c>
      <c r="K479">
        <f t="shared" si="46"/>
        <v>0.91212726504317698</v>
      </c>
      <c r="L479">
        <f t="shared" si="47"/>
        <v>-3.9944562274666952E-2</v>
      </c>
      <c r="M479">
        <f t="shared" si="48"/>
        <v>0</v>
      </c>
    </row>
    <row r="480" spans="1:13" x14ac:dyDescent="0.35">
      <c r="A480" s="2">
        <v>0</v>
      </c>
      <c r="B480" s="2">
        <v>0</v>
      </c>
      <c r="C480" s="2">
        <v>49</v>
      </c>
      <c r="D480" s="2">
        <v>3</v>
      </c>
      <c r="E480" s="2">
        <v>0</v>
      </c>
      <c r="F480" s="2">
        <v>121</v>
      </c>
      <c r="G480" s="2">
        <v>69</v>
      </c>
      <c r="H480" s="2">
        <f t="shared" si="43"/>
        <v>-2.6106458479125898</v>
      </c>
      <c r="I480">
        <f t="shared" si="44"/>
        <v>7.3487066964510392E-2</v>
      </c>
      <c r="J480">
        <f t="shared" si="45"/>
        <v>6.8456406440283529E-2</v>
      </c>
      <c r="K480">
        <f t="shared" si="46"/>
        <v>0.9315435935597165</v>
      </c>
      <c r="L480">
        <f t="shared" si="47"/>
        <v>-3.0796816560081486E-2</v>
      </c>
      <c r="M480">
        <f t="shared" si="48"/>
        <v>0</v>
      </c>
    </row>
    <row r="481" spans="1:13" x14ac:dyDescent="0.35">
      <c r="A481" s="2">
        <v>0</v>
      </c>
      <c r="B481" s="2">
        <v>1</v>
      </c>
      <c r="C481" s="2">
        <v>50</v>
      </c>
      <c r="D481" s="2">
        <v>0</v>
      </c>
      <c r="E481" s="2">
        <v>0</v>
      </c>
      <c r="F481" s="2">
        <v>133</v>
      </c>
      <c r="G481" s="2">
        <v>70</v>
      </c>
      <c r="H481" s="2">
        <f t="shared" si="43"/>
        <v>-2.0076178508606795</v>
      </c>
      <c r="I481">
        <f t="shared" si="44"/>
        <v>0.13430823614527782</v>
      </c>
      <c r="J481">
        <f t="shared" si="45"/>
        <v>0.11840541385972633</v>
      </c>
      <c r="K481">
        <f t="shared" si="46"/>
        <v>0.88159458614027364</v>
      </c>
      <c r="L481">
        <f t="shared" si="47"/>
        <v>-5.4731085480294157E-2</v>
      </c>
      <c r="M481">
        <f t="shared" si="48"/>
        <v>0</v>
      </c>
    </row>
    <row r="482" spans="1:13" x14ac:dyDescent="0.35">
      <c r="A482" s="2">
        <v>0</v>
      </c>
      <c r="B482" s="2">
        <v>0</v>
      </c>
      <c r="C482" s="2">
        <v>47</v>
      </c>
      <c r="D482" s="2">
        <v>0</v>
      </c>
      <c r="E482" s="2">
        <v>0</v>
      </c>
      <c r="F482" s="2">
        <v>120</v>
      </c>
      <c r="G482" s="2">
        <v>76</v>
      </c>
      <c r="H482" s="2">
        <f t="shared" si="43"/>
        <v>-2.7574072343003291</v>
      </c>
      <c r="I482">
        <f t="shared" si="44"/>
        <v>6.3456082007060668E-2</v>
      </c>
      <c r="J482">
        <f t="shared" si="45"/>
        <v>5.9669678024973069E-2</v>
      </c>
      <c r="K482">
        <f t="shared" si="46"/>
        <v>0.94033032197502697</v>
      </c>
      <c r="L482">
        <f t="shared" si="47"/>
        <v>-2.6719559367262755E-2</v>
      </c>
      <c r="M482">
        <f t="shared" si="48"/>
        <v>0</v>
      </c>
    </row>
    <row r="483" spans="1:13" x14ac:dyDescent="0.35">
      <c r="A483" s="2">
        <v>0</v>
      </c>
      <c r="B483" s="2">
        <v>0</v>
      </c>
      <c r="C483" s="2">
        <v>39</v>
      </c>
      <c r="D483" s="2">
        <v>30</v>
      </c>
      <c r="E483" s="2">
        <v>0</v>
      </c>
      <c r="F483" s="2">
        <v>148</v>
      </c>
      <c r="G483" s="2">
        <v>72</v>
      </c>
      <c r="H483" s="2">
        <f t="shared" si="43"/>
        <v>-2.1386773502284244</v>
      </c>
      <c r="I483">
        <f t="shared" si="44"/>
        <v>0.11781056213124771</v>
      </c>
      <c r="J483">
        <f t="shared" si="45"/>
        <v>0.10539403197857329</v>
      </c>
      <c r="K483">
        <f t="shared" si="46"/>
        <v>0.89460596802142667</v>
      </c>
      <c r="L483">
        <f t="shared" si="47"/>
        <v>-4.8368208924229127E-2</v>
      </c>
      <c r="M483">
        <f t="shared" si="48"/>
        <v>0</v>
      </c>
    </row>
    <row r="484" spans="1:13" x14ac:dyDescent="0.35">
      <c r="A484" s="2">
        <v>0</v>
      </c>
      <c r="B484" s="2">
        <v>1</v>
      </c>
      <c r="C484" s="2">
        <v>43</v>
      </c>
      <c r="D484" s="2">
        <v>43</v>
      </c>
      <c r="E484" s="2">
        <v>0</v>
      </c>
      <c r="F484" s="2">
        <v>122</v>
      </c>
      <c r="G484" s="2">
        <v>74</v>
      </c>
      <c r="H484" s="2">
        <f t="shared" si="43"/>
        <v>-1.5762654474774775</v>
      </c>
      <c r="I484">
        <f t="shared" si="44"/>
        <v>0.20674576117243076</v>
      </c>
      <c r="J484">
        <f t="shared" si="45"/>
        <v>0.17132503616301417</v>
      </c>
      <c r="K484">
        <f t="shared" si="46"/>
        <v>0.8286749638369858</v>
      </c>
      <c r="L484">
        <f t="shared" si="47"/>
        <v>-8.1615781986146024E-2</v>
      </c>
      <c r="M484">
        <f t="shared" si="48"/>
        <v>0</v>
      </c>
    </row>
    <row r="485" spans="1:13" x14ac:dyDescent="0.35">
      <c r="A485" s="2">
        <v>0</v>
      </c>
      <c r="B485" s="2">
        <v>0</v>
      </c>
      <c r="C485" s="2">
        <v>37</v>
      </c>
      <c r="D485" s="2">
        <v>30</v>
      </c>
      <c r="E485" s="2">
        <v>0</v>
      </c>
      <c r="F485" s="2">
        <v>115</v>
      </c>
      <c r="G485" s="2">
        <v>78</v>
      </c>
      <c r="H485" s="2">
        <f t="shared" si="43"/>
        <v>-2.7442277701160709</v>
      </c>
      <c r="I485">
        <f t="shared" si="44"/>
        <v>6.4297934564299802E-2</v>
      </c>
      <c r="J485">
        <f t="shared" si="45"/>
        <v>6.0413473028698463E-2</v>
      </c>
      <c r="K485">
        <f t="shared" si="46"/>
        <v>0.93958652697130152</v>
      </c>
      <c r="L485">
        <f t="shared" si="47"/>
        <v>-2.7063219335863899E-2</v>
      </c>
      <c r="M485">
        <f t="shared" si="48"/>
        <v>0</v>
      </c>
    </row>
    <row r="486" spans="1:13" x14ac:dyDescent="0.35">
      <c r="A486" s="2">
        <v>0</v>
      </c>
      <c r="B486" s="2">
        <v>1</v>
      </c>
      <c r="C486" s="2">
        <v>41</v>
      </c>
      <c r="D486" s="2">
        <v>10</v>
      </c>
      <c r="E486" s="2">
        <v>0</v>
      </c>
      <c r="F486" s="2">
        <v>121.5</v>
      </c>
      <c r="G486" s="2">
        <v>89</v>
      </c>
      <c r="H486" s="2">
        <f t="shared" si="43"/>
        <v>-2.3465286499239379</v>
      </c>
      <c r="I486">
        <f t="shared" si="44"/>
        <v>9.5700797241672853E-2</v>
      </c>
      <c r="J486">
        <f t="shared" si="45"/>
        <v>8.7342089631212205E-2</v>
      </c>
      <c r="K486">
        <f t="shared" si="46"/>
        <v>0.91265791036878774</v>
      </c>
      <c r="L486">
        <f t="shared" si="47"/>
        <v>-3.9691977645679513E-2</v>
      </c>
      <c r="M486">
        <f t="shared" si="48"/>
        <v>0</v>
      </c>
    </row>
    <row r="487" spans="1:13" x14ac:dyDescent="0.35">
      <c r="A487" s="2">
        <v>0</v>
      </c>
      <c r="B487" s="2">
        <v>1</v>
      </c>
      <c r="C487" s="2">
        <v>62</v>
      </c>
      <c r="D487" s="2">
        <v>3</v>
      </c>
      <c r="E487" s="2">
        <v>0</v>
      </c>
      <c r="F487" s="2">
        <v>117</v>
      </c>
      <c r="G487" s="2">
        <v>67</v>
      </c>
      <c r="H487" s="2">
        <f t="shared" si="43"/>
        <v>-1.4663012414206982</v>
      </c>
      <c r="I487">
        <f t="shared" si="44"/>
        <v>0.23077749877258544</v>
      </c>
      <c r="J487">
        <f t="shared" si="45"/>
        <v>0.18750545813742317</v>
      </c>
      <c r="K487">
        <f t="shared" si="46"/>
        <v>0.81249454186257686</v>
      </c>
      <c r="L487">
        <f t="shared" si="47"/>
        <v>-9.0179547822228118E-2</v>
      </c>
      <c r="M487">
        <f t="shared" si="48"/>
        <v>0</v>
      </c>
    </row>
    <row r="488" spans="1:13" x14ac:dyDescent="0.35">
      <c r="A488" s="2">
        <v>0</v>
      </c>
      <c r="B488" s="2">
        <v>0</v>
      </c>
      <c r="C488" s="2">
        <v>51</v>
      </c>
      <c r="D488" s="2">
        <v>18</v>
      </c>
      <c r="E488" s="2">
        <v>0</v>
      </c>
      <c r="F488" s="2">
        <v>146</v>
      </c>
      <c r="G488" s="2">
        <v>85</v>
      </c>
      <c r="H488" s="2">
        <f t="shared" si="43"/>
        <v>-1.5711101899626749</v>
      </c>
      <c r="I488">
        <f t="shared" si="44"/>
        <v>0.20781434084645858</v>
      </c>
      <c r="J488">
        <f t="shared" si="45"/>
        <v>0.17205818296611586</v>
      </c>
      <c r="K488">
        <f t="shared" si="46"/>
        <v>0.82794181703388414</v>
      </c>
      <c r="L488">
        <f t="shared" si="47"/>
        <v>-8.2000181849138695E-2</v>
      </c>
      <c r="M488">
        <f t="shared" si="48"/>
        <v>0</v>
      </c>
    </row>
    <row r="489" spans="1:13" x14ac:dyDescent="0.35">
      <c r="A489" s="2">
        <v>0</v>
      </c>
      <c r="B489" s="2">
        <v>0</v>
      </c>
      <c r="C489" s="2">
        <v>46</v>
      </c>
      <c r="D489" s="2">
        <v>5</v>
      </c>
      <c r="E489" s="2">
        <v>0</v>
      </c>
      <c r="F489" s="2">
        <v>125</v>
      </c>
      <c r="G489" s="2">
        <v>76</v>
      </c>
      <c r="H489" s="2">
        <f t="shared" si="43"/>
        <v>-2.6214166293023329</v>
      </c>
      <c r="I489">
        <f t="shared" si="44"/>
        <v>7.269980117597391E-2</v>
      </c>
      <c r="J489">
        <f t="shared" si="45"/>
        <v>6.7772736693224839E-2</v>
      </c>
      <c r="K489">
        <f t="shared" si="46"/>
        <v>0.93222726330677519</v>
      </c>
      <c r="L489">
        <f t="shared" si="47"/>
        <v>-3.0478200126290583E-2</v>
      </c>
      <c r="M489">
        <f t="shared" si="48"/>
        <v>0</v>
      </c>
    </row>
    <row r="490" spans="1:13" x14ac:dyDescent="0.35">
      <c r="A490" s="2">
        <v>0</v>
      </c>
      <c r="B490" s="2">
        <v>1</v>
      </c>
      <c r="C490" s="2">
        <v>37</v>
      </c>
      <c r="D490" s="2">
        <v>0</v>
      </c>
      <c r="E490" s="2">
        <v>0</v>
      </c>
      <c r="F490" s="2">
        <v>118.5</v>
      </c>
      <c r="G490" s="2">
        <v>82</v>
      </c>
      <c r="H490" s="2">
        <f t="shared" si="43"/>
        <v>-2.9511564154743599</v>
      </c>
      <c r="I490">
        <f t="shared" si="44"/>
        <v>5.2279214485923084E-2</v>
      </c>
      <c r="J490">
        <f t="shared" si="45"/>
        <v>4.9681884585607253E-2</v>
      </c>
      <c r="K490">
        <f t="shared" si="46"/>
        <v>0.95031811541439271</v>
      </c>
      <c r="L490">
        <f t="shared" si="47"/>
        <v>-2.2130991929113806E-2</v>
      </c>
      <c r="M490">
        <f t="shared" si="48"/>
        <v>0</v>
      </c>
    </row>
    <row r="491" spans="1:13" x14ac:dyDescent="0.35">
      <c r="A491" s="2">
        <v>0</v>
      </c>
      <c r="B491" s="2">
        <v>0</v>
      </c>
      <c r="C491" s="2">
        <v>60</v>
      </c>
      <c r="D491" s="2">
        <v>0</v>
      </c>
      <c r="E491" s="2">
        <v>0</v>
      </c>
      <c r="F491" s="2">
        <v>142</v>
      </c>
      <c r="G491" s="2">
        <v>145</v>
      </c>
      <c r="H491" s="2">
        <f t="shared" si="43"/>
        <v>-0.9188007548270587</v>
      </c>
      <c r="I491">
        <f t="shared" si="44"/>
        <v>0.39899724980829893</v>
      </c>
      <c r="J491">
        <f t="shared" si="45"/>
        <v>0.28520231177221578</v>
      </c>
      <c r="K491">
        <f t="shared" si="46"/>
        <v>0.71479768822778422</v>
      </c>
      <c r="L491">
        <f t="shared" si="47"/>
        <v>-0.1458168607432544</v>
      </c>
      <c r="M491">
        <f t="shared" si="48"/>
        <v>0</v>
      </c>
    </row>
    <row r="492" spans="1:13" x14ac:dyDescent="0.35">
      <c r="A492" s="2">
        <v>0</v>
      </c>
      <c r="B492" s="2">
        <v>1</v>
      </c>
      <c r="C492" s="2">
        <v>52</v>
      </c>
      <c r="D492" s="2">
        <v>20</v>
      </c>
      <c r="E492" s="2">
        <v>0</v>
      </c>
      <c r="F492" s="2">
        <v>98</v>
      </c>
      <c r="G492" s="2">
        <v>76</v>
      </c>
      <c r="H492" s="2">
        <f t="shared" si="43"/>
        <v>-1.9206183756390729</v>
      </c>
      <c r="I492">
        <f t="shared" si="44"/>
        <v>0.14651633198107647</v>
      </c>
      <c r="J492">
        <f t="shared" si="45"/>
        <v>0.12779262527199198</v>
      </c>
      <c r="K492">
        <f t="shared" si="46"/>
        <v>0.87220737472800802</v>
      </c>
      <c r="L492">
        <f t="shared" si="47"/>
        <v>-5.9380245580341572E-2</v>
      </c>
      <c r="M492">
        <f t="shared" si="48"/>
        <v>0</v>
      </c>
    </row>
    <row r="493" spans="1:13" x14ac:dyDescent="0.35">
      <c r="A493" s="2">
        <v>0</v>
      </c>
      <c r="B493" s="2">
        <v>1</v>
      </c>
      <c r="C493" s="2">
        <v>40</v>
      </c>
      <c r="D493" s="2">
        <v>30</v>
      </c>
      <c r="E493" s="2">
        <v>0</v>
      </c>
      <c r="F493" s="2">
        <v>116</v>
      </c>
      <c r="G493" s="2">
        <v>83</v>
      </c>
      <c r="H493" s="2">
        <f t="shared" si="43"/>
        <v>-2.0844542465059126</v>
      </c>
      <c r="I493">
        <f t="shared" si="44"/>
        <v>0.12437497972656168</v>
      </c>
      <c r="J493">
        <f t="shared" si="45"/>
        <v>0.11061699341336163</v>
      </c>
      <c r="K493">
        <f t="shared" si="46"/>
        <v>0.88938300658663838</v>
      </c>
      <c r="L493">
        <f t="shared" si="47"/>
        <v>-5.0911172858927337E-2</v>
      </c>
      <c r="M493">
        <f t="shared" si="48"/>
        <v>0</v>
      </c>
    </row>
    <row r="494" spans="1:13" x14ac:dyDescent="0.35">
      <c r="A494" s="2">
        <v>0</v>
      </c>
      <c r="B494" s="2">
        <v>0</v>
      </c>
      <c r="C494" s="2">
        <v>52</v>
      </c>
      <c r="D494" s="2">
        <v>3</v>
      </c>
      <c r="E494" s="2">
        <v>0</v>
      </c>
      <c r="F494" s="2">
        <v>185</v>
      </c>
      <c r="G494" s="2">
        <v>83</v>
      </c>
      <c r="H494" s="2">
        <f t="shared" si="43"/>
        <v>-1.2471301104751467</v>
      </c>
      <c r="I494">
        <f t="shared" si="44"/>
        <v>0.28732821496986571</v>
      </c>
      <c r="J494">
        <f t="shared" si="45"/>
        <v>0.2231973257702517</v>
      </c>
      <c r="K494">
        <f t="shared" si="46"/>
        <v>0.77680267422974825</v>
      </c>
      <c r="L494">
        <f t="shared" si="47"/>
        <v>-0.10968928799034008</v>
      </c>
      <c r="M494">
        <f t="shared" si="48"/>
        <v>0</v>
      </c>
    </row>
    <row r="495" spans="1:13" x14ac:dyDescent="0.35">
      <c r="A495" s="2">
        <v>0</v>
      </c>
      <c r="B495" s="2">
        <v>0</v>
      </c>
      <c r="C495" s="2">
        <v>45</v>
      </c>
      <c r="D495" s="2">
        <v>0</v>
      </c>
      <c r="E495" s="2">
        <v>0</v>
      </c>
      <c r="F495" s="2">
        <v>126</v>
      </c>
      <c r="G495" s="2">
        <v>90</v>
      </c>
      <c r="H495" s="2">
        <f t="shared" si="43"/>
        <v>-2.6527918837632525</v>
      </c>
      <c r="I495">
        <f t="shared" si="44"/>
        <v>7.0454238179263592E-2</v>
      </c>
      <c r="J495">
        <f t="shared" si="45"/>
        <v>6.5817141608126337E-2</v>
      </c>
      <c r="K495">
        <f t="shared" si="46"/>
        <v>0.93418285839187365</v>
      </c>
      <c r="L495">
        <f t="shared" si="47"/>
        <v>-2.9568105977930539E-2</v>
      </c>
      <c r="M495">
        <f t="shared" si="48"/>
        <v>0</v>
      </c>
    </row>
    <row r="496" spans="1:13" x14ac:dyDescent="0.35">
      <c r="A496" s="2">
        <v>0</v>
      </c>
      <c r="B496" s="2">
        <v>0</v>
      </c>
      <c r="C496" s="2">
        <v>60</v>
      </c>
      <c r="D496" s="2">
        <v>20</v>
      </c>
      <c r="E496" s="2">
        <v>0</v>
      </c>
      <c r="F496" s="2">
        <v>220</v>
      </c>
      <c r="G496" s="2">
        <v>59</v>
      </c>
      <c r="H496" s="2">
        <f t="shared" si="43"/>
        <v>-1.1280076589947896E-4</v>
      </c>
      <c r="I496">
        <f t="shared" si="44"/>
        <v>0.99988720559586775</v>
      </c>
      <c r="J496">
        <f t="shared" si="45"/>
        <v>0.49997179980855505</v>
      </c>
      <c r="K496">
        <f t="shared" si="46"/>
        <v>0.50002820019144489</v>
      </c>
      <c r="L496">
        <f t="shared" si="47"/>
        <v>-0.30100550197963505</v>
      </c>
      <c r="M496">
        <f t="shared" si="48"/>
        <v>1</v>
      </c>
    </row>
    <row r="497" spans="1:13" x14ac:dyDescent="0.35">
      <c r="A497" s="2">
        <v>0</v>
      </c>
      <c r="B497" s="2">
        <v>0</v>
      </c>
      <c r="C497" s="2">
        <v>41</v>
      </c>
      <c r="D497" s="2">
        <v>5</v>
      </c>
      <c r="E497" s="2">
        <v>0</v>
      </c>
      <c r="F497" s="2">
        <v>116</v>
      </c>
      <c r="G497" s="2">
        <v>78</v>
      </c>
      <c r="H497" s="2">
        <f t="shared" si="43"/>
        <v>-3.0649107138492173</v>
      </c>
      <c r="I497">
        <f t="shared" si="44"/>
        <v>4.6658007592399069E-2</v>
      </c>
      <c r="J497">
        <f t="shared" si="45"/>
        <v>4.4578083054774793E-2</v>
      </c>
      <c r="K497">
        <f t="shared" si="46"/>
        <v>0.95542191694522516</v>
      </c>
      <c r="L497">
        <f t="shared" si="47"/>
        <v>-1.9804800420053885E-2</v>
      </c>
      <c r="M497">
        <f t="shared" si="48"/>
        <v>0</v>
      </c>
    </row>
    <row r="498" spans="1:13" x14ac:dyDescent="0.35">
      <c r="A498" s="2">
        <v>0</v>
      </c>
      <c r="B498" s="2">
        <v>0</v>
      </c>
      <c r="C498" s="2">
        <v>40</v>
      </c>
      <c r="D498" s="2">
        <v>1</v>
      </c>
      <c r="E498" s="2">
        <v>0</v>
      </c>
      <c r="F498" s="2">
        <v>125</v>
      </c>
      <c r="G498" s="2">
        <v>99</v>
      </c>
      <c r="H498" s="2">
        <f t="shared" si="43"/>
        <v>-2.8758573125284155</v>
      </c>
      <c r="I498">
        <f t="shared" si="44"/>
        <v>5.6367793967154148E-2</v>
      </c>
      <c r="J498">
        <f t="shared" si="45"/>
        <v>5.3360008028517016E-2</v>
      </c>
      <c r="K498">
        <f t="shared" si="46"/>
        <v>0.94663999197148296</v>
      </c>
      <c r="L498">
        <f t="shared" si="47"/>
        <v>-2.3815152175590954E-2</v>
      </c>
      <c r="M498">
        <f t="shared" si="48"/>
        <v>0</v>
      </c>
    </row>
    <row r="499" spans="1:13" x14ac:dyDescent="0.35">
      <c r="A499" s="2">
        <v>0</v>
      </c>
      <c r="B499" s="2">
        <v>1</v>
      </c>
      <c r="C499" s="2">
        <v>44</v>
      </c>
      <c r="D499" s="2">
        <v>0</v>
      </c>
      <c r="E499" s="2">
        <v>0</v>
      </c>
      <c r="F499" s="2">
        <v>119</v>
      </c>
      <c r="G499" s="2">
        <v>66</v>
      </c>
      <c r="H499" s="2">
        <f t="shared" si="43"/>
        <v>-2.6529060164803013</v>
      </c>
      <c r="I499">
        <f t="shared" si="44"/>
        <v>7.0446197504493338E-2</v>
      </c>
      <c r="J499">
        <f t="shared" si="45"/>
        <v>6.5810124477739221E-2</v>
      </c>
      <c r="K499">
        <f t="shared" si="46"/>
        <v>0.93418987552226074</v>
      </c>
      <c r="L499">
        <f t="shared" si="47"/>
        <v>-2.9564843779814921E-2</v>
      </c>
      <c r="M499">
        <f t="shared" si="48"/>
        <v>0</v>
      </c>
    </row>
    <row r="500" spans="1:13" x14ac:dyDescent="0.35">
      <c r="A500" s="2">
        <v>0</v>
      </c>
      <c r="B500" s="2">
        <v>1</v>
      </c>
      <c r="C500" s="2">
        <v>38</v>
      </c>
      <c r="D500" s="2">
        <v>0</v>
      </c>
      <c r="E500" s="2">
        <v>0</v>
      </c>
      <c r="F500" s="2">
        <v>121.5</v>
      </c>
      <c r="G500" s="2">
        <v>90</v>
      </c>
      <c r="H500" s="2">
        <f t="shared" si="43"/>
        <v>-2.7627740663694773</v>
      </c>
      <c r="I500">
        <f t="shared" si="44"/>
        <v>6.3116436097673492E-2</v>
      </c>
      <c r="J500">
        <f t="shared" si="45"/>
        <v>5.9369259993149695E-2</v>
      </c>
      <c r="K500">
        <f t="shared" si="46"/>
        <v>0.94063074000685032</v>
      </c>
      <c r="L500">
        <f t="shared" si="47"/>
        <v>-2.658083252465919E-2</v>
      </c>
      <c r="M500">
        <f t="shared" si="48"/>
        <v>0</v>
      </c>
    </row>
    <row r="501" spans="1:13" x14ac:dyDescent="0.35">
      <c r="A501" s="2">
        <v>0</v>
      </c>
      <c r="B501" s="2">
        <v>1</v>
      </c>
      <c r="C501" s="2">
        <v>60</v>
      </c>
      <c r="D501" s="2">
        <v>0</v>
      </c>
      <c r="E501" s="2">
        <v>0</v>
      </c>
      <c r="F501" s="2">
        <v>144</v>
      </c>
      <c r="G501" s="2">
        <v>88</v>
      </c>
      <c r="H501" s="2">
        <f t="shared" si="43"/>
        <v>-1.0243887233187738</v>
      </c>
      <c r="I501">
        <f t="shared" si="44"/>
        <v>0.35901585636601813</v>
      </c>
      <c r="J501">
        <f t="shared" si="45"/>
        <v>0.26417341246188214</v>
      </c>
      <c r="K501">
        <f t="shared" si="46"/>
        <v>0.7358265875381178</v>
      </c>
      <c r="L501">
        <f t="shared" si="47"/>
        <v>-0.1332245239084261</v>
      </c>
      <c r="M501">
        <f t="shared" si="48"/>
        <v>0</v>
      </c>
    </row>
    <row r="502" spans="1:13" x14ac:dyDescent="0.35">
      <c r="A502" s="2">
        <v>0</v>
      </c>
      <c r="B502" s="2">
        <v>0</v>
      </c>
      <c r="C502" s="2">
        <v>42</v>
      </c>
      <c r="D502" s="2">
        <v>15</v>
      </c>
      <c r="E502" s="2">
        <v>0</v>
      </c>
      <c r="F502" s="2">
        <v>120</v>
      </c>
      <c r="G502" s="2">
        <v>88</v>
      </c>
      <c r="H502" s="2">
        <f t="shared" si="43"/>
        <v>-2.6051890189463283</v>
      </c>
      <c r="I502">
        <f t="shared" si="44"/>
        <v>7.3889169424560974E-2</v>
      </c>
      <c r="J502">
        <f t="shared" si="45"/>
        <v>6.8805209632716732E-2</v>
      </c>
      <c r="K502">
        <f t="shared" si="46"/>
        <v>0.93119479036728325</v>
      </c>
      <c r="L502">
        <f t="shared" si="47"/>
        <v>-3.0959462377466922E-2</v>
      </c>
      <c r="M502">
        <f t="shared" si="48"/>
        <v>0</v>
      </c>
    </row>
    <row r="503" spans="1:13" x14ac:dyDescent="0.35">
      <c r="A503" s="2">
        <v>0</v>
      </c>
      <c r="B503" s="2">
        <v>1</v>
      </c>
      <c r="C503" s="2">
        <v>44</v>
      </c>
      <c r="D503" s="2">
        <v>0</v>
      </c>
      <c r="E503" s="2">
        <v>0</v>
      </c>
      <c r="F503" s="2">
        <v>123</v>
      </c>
      <c r="G503" s="2">
        <v>72</v>
      </c>
      <c r="H503" s="2">
        <f t="shared" si="43"/>
        <v>-2.530627872320852</v>
      </c>
      <c r="I503">
        <f t="shared" si="44"/>
        <v>7.9609020290403537E-2</v>
      </c>
      <c r="J503">
        <f t="shared" si="45"/>
        <v>7.3738750597868788E-2</v>
      </c>
      <c r="K503">
        <f t="shared" si="46"/>
        <v>0.92626124940213117</v>
      </c>
      <c r="L503">
        <f t="shared" si="47"/>
        <v>-3.3266504493206249E-2</v>
      </c>
      <c r="M503">
        <f t="shared" si="48"/>
        <v>0</v>
      </c>
    </row>
    <row r="504" spans="1:13" x14ac:dyDescent="0.35">
      <c r="A504" s="2">
        <v>0</v>
      </c>
      <c r="B504" s="2">
        <v>0</v>
      </c>
      <c r="C504" s="2">
        <v>47</v>
      </c>
      <c r="D504" s="2">
        <v>15</v>
      </c>
      <c r="E504" s="2">
        <v>0</v>
      </c>
      <c r="F504" s="2">
        <v>113</v>
      </c>
      <c r="G504" s="2">
        <v>68</v>
      </c>
      <c r="H504" s="2">
        <f t="shared" si="43"/>
        <v>-2.5935347029029945</v>
      </c>
      <c r="I504">
        <f t="shared" si="44"/>
        <v>7.4755334635021597E-2</v>
      </c>
      <c r="J504">
        <f t="shared" si="45"/>
        <v>6.9555676744240513E-2</v>
      </c>
      <c r="K504">
        <f t="shared" si="46"/>
        <v>0.93044432325575954</v>
      </c>
      <c r="L504">
        <f t="shared" si="47"/>
        <v>-3.1309609450177807E-2</v>
      </c>
      <c r="M504">
        <f t="shared" si="48"/>
        <v>0</v>
      </c>
    </row>
    <row r="505" spans="1:13" x14ac:dyDescent="0.35">
      <c r="A505" s="2">
        <v>0</v>
      </c>
      <c r="B505" s="2">
        <v>0</v>
      </c>
      <c r="C505" s="2">
        <v>55</v>
      </c>
      <c r="D505" s="2">
        <v>0</v>
      </c>
      <c r="E505" s="2">
        <v>0</v>
      </c>
      <c r="F505" s="2">
        <v>103</v>
      </c>
      <c r="G505" s="2">
        <v>67</v>
      </c>
      <c r="H505" s="2">
        <f t="shared" si="43"/>
        <v>-2.6134723013529246</v>
      </c>
      <c r="I505">
        <f t="shared" si="44"/>
        <v>7.3279652453081545E-2</v>
      </c>
      <c r="J505">
        <f t="shared" si="45"/>
        <v>6.8276382847279368E-2</v>
      </c>
      <c r="K505">
        <f t="shared" si="46"/>
        <v>0.93172361715272067</v>
      </c>
      <c r="L505">
        <f t="shared" si="47"/>
        <v>-3.0712895957767564E-2</v>
      </c>
      <c r="M505">
        <f t="shared" si="48"/>
        <v>0</v>
      </c>
    </row>
    <row r="506" spans="1:13" x14ac:dyDescent="0.35">
      <c r="A506" s="2">
        <v>0</v>
      </c>
      <c r="B506" s="2">
        <v>0</v>
      </c>
      <c r="C506" s="2">
        <v>64</v>
      </c>
      <c r="D506" s="2">
        <v>9</v>
      </c>
      <c r="E506" s="2">
        <v>0</v>
      </c>
      <c r="F506" s="2">
        <v>145</v>
      </c>
      <c r="G506" s="2">
        <v>86</v>
      </c>
      <c r="H506" s="2">
        <f t="shared" si="43"/>
        <v>-0.96777358632804678</v>
      </c>
      <c r="I506">
        <f t="shared" si="44"/>
        <v>0.37992797400163253</v>
      </c>
      <c r="J506">
        <f t="shared" si="45"/>
        <v>0.27532449603140158</v>
      </c>
      <c r="K506">
        <f t="shared" si="46"/>
        <v>0.72467550396859837</v>
      </c>
      <c r="L506">
        <f t="shared" si="47"/>
        <v>-0.13985641878530863</v>
      </c>
      <c r="M506">
        <f t="shared" si="48"/>
        <v>0</v>
      </c>
    </row>
    <row r="507" spans="1:13" x14ac:dyDescent="0.35">
      <c r="A507" s="2">
        <v>0</v>
      </c>
      <c r="B507" s="2">
        <v>0</v>
      </c>
      <c r="C507" s="2">
        <v>54</v>
      </c>
      <c r="D507" s="2">
        <v>0</v>
      </c>
      <c r="E507" s="2">
        <v>0</v>
      </c>
      <c r="F507" s="2">
        <v>145</v>
      </c>
      <c r="G507" s="2">
        <v>83</v>
      </c>
      <c r="H507" s="2">
        <f t="shared" si="43"/>
        <v>-1.8414533876372898</v>
      </c>
      <c r="I507">
        <f t="shared" si="44"/>
        <v>0.15858677047985098</v>
      </c>
      <c r="J507">
        <f t="shared" si="45"/>
        <v>0.13687949363876237</v>
      </c>
      <c r="K507">
        <f t="shared" si="46"/>
        <v>0.8631205063612376</v>
      </c>
      <c r="L507">
        <f t="shared" si="47"/>
        <v>-6.3928565125923015E-2</v>
      </c>
      <c r="M507">
        <f t="shared" si="48"/>
        <v>0</v>
      </c>
    </row>
    <row r="508" spans="1:13" x14ac:dyDescent="0.35">
      <c r="A508" s="2">
        <v>0</v>
      </c>
      <c r="B508" s="2">
        <v>1</v>
      </c>
      <c r="C508" s="2">
        <v>42</v>
      </c>
      <c r="D508" s="2">
        <v>35</v>
      </c>
      <c r="E508" s="2">
        <v>0</v>
      </c>
      <c r="F508" s="2">
        <v>116</v>
      </c>
      <c r="G508" s="2">
        <v>69</v>
      </c>
      <c r="H508" s="2">
        <f t="shared" si="43"/>
        <v>-1.973563055131704</v>
      </c>
      <c r="I508">
        <f t="shared" si="44"/>
        <v>0.13896084792505439</v>
      </c>
      <c r="J508">
        <f t="shared" si="45"/>
        <v>0.12200669424081755</v>
      </c>
      <c r="K508">
        <f t="shared" si="46"/>
        <v>0.87799330575918244</v>
      </c>
      <c r="L508">
        <f t="shared" si="47"/>
        <v>-5.6508795350082838E-2</v>
      </c>
      <c r="M508">
        <f t="shared" si="48"/>
        <v>0</v>
      </c>
    </row>
    <row r="509" spans="1:13" x14ac:dyDescent="0.35">
      <c r="A509" s="2">
        <v>0</v>
      </c>
      <c r="B509" s="2">
        <v>0</v>
      </c>
      <c r="C509" s="2">
        <v>41</v>
      </c>
      <c r="D509" s="2">
        <v>30</v>
      </c>
      <c r="E509" s="2">
        <v>0</v>
      </c>
      <c r="F509" s="2">
        <v>122.5</v>
      </c>
      <c r="G509" s="2">
        <v>78</v>
      </c>
      <c r="H509" s="2">
        <f t="shared" si="43"/>
        <v>-2.3692843534408734</v>
      </c>
      <c r="I509">
        <f t="shared" si="44"/>
        <v>9.3547649381952314E-2</v>
      </c>
      <c r="J509">
        <f t="shared" si="45"/>
        <v>8.5545105816672254E-2</v>
      </c>
      <c r="K509">
        <f t="shared" si="46"/>
        <v>0.9144548941833277</v>
      </c>
      <c r="L509">
        <f t="shared" si="47"/>
        <v>-3.883771139084144E-2</v>
      </c>
      <c r="M509">
        <f t="shared" si="48"/>
        <v>0</v>
      </c>
    </row>
    <row r="510" spans="1:13" x14ac:dyDescent="0.35">
      <c r="A510" s="2">
        <v>0</v>
      </c>
      <c r="B510" s="2">
        <v>0</v>
      </c>
      <c r="C510" s="2">
        <v>35</v>
      </c>
      <c r="D510" s="2">
        <v>0</v>
      </c>
      <c r="E510" s="2">
        <v>0</v>
      </c>
      <c r="F510" s="2">
        <v>98.5</v>
      </c>
      <c r="G510" s="2">
        <v>77</v>
      </c>
      <c r="H510" s="2">
        <f t="shared" si="43"/>
        <v>-3.8564406822972472</v>
      </c>
      <c r="I510">
        <f t="shared" si="44"/>
        <v>2.1143120837710257E-2</v>
      </c>
      <c r="J510">
        <f t="shared" si="45"/>
        <v>2.070534522170132E-2</v>
      </c>
      <c r="K510">
        <f t="shared" si="46"/>
        <v>0.97929465477829869</v>
      </c>
      <c r="L510">
        <f t="shared" si="47"/>
        <v>-9.0866159693824989E-3</v>
      </c>
      <c r="M510">
        <f t="shared" si="48"/>
        <v>0</v>
      </c>
    </row>
    <row r="511" spans="1:13" x14ac:dyDescent="0.35">
      <c r="A511" s="2">
        <v>0</v>
      </c>
      <c r="B511" s="2">
        <v>0</v>
      </c>
      <c r="C511" s="2">
        <v>40</v>
      </c>
      <c r="D511" s="2">
        <v>0</v>
      </c>
      <c r="E511" s="2">
        <v>0</v>
      </c>
      <c r="F511" s="2">
        <v>107</v>
      </c>
      <c r="G511" s="2">
        <v>80</v>
      </c>
      <c r="H511" s="2">
        <f t="shared" si="43"/>
        <v>-3.3733449246416392</v>
      </c>
      <c r="I511">
        <f t="shared" si="44"/>
        <v>3.4274798768368135E-2</v>
      </c>
      <c r="J511">
        <f t="shared" si="45"/>
        <v>3.3138967331683172E-2</v>
      </c>
      <c r="K511">
        <f t="shared" si="46"/>
        <v>0.9668610326683168</v>
      </c>
      <c r="L511">
        <f t="shared" si="47"/>
        <v>-1.4635942755022559E-2</v>
      </c>
      <c r="M511">
        <f t="shared" si="48"/>
        <v>0</v>
      </c>
    </row>
    <row r="512" spans="1:13" x14ac:dyDescent="0.35">
      <c r="A512" s="2">
        <v>0</v>
      </c>
      <c r="B512" s="2">
        <v>1</v>
      </c>
      <c r="C512" s="2">
        <v>44</v>
      </c>
      <c r="D512" s="2">
        <v>20</v>
      </c>
      <c r="E512" s="2">
        <v>0</v>
      </c>
      <c r="F512" s="2">
        <v>108</v>
      </c>
      <c r="G512" s="2">
        <v>82</v>
      </c>
      <c r="H512" s="2">
        <f t="shared" si="43"/>
        <v>-2.2069490506977045</v>
      </c>
      <c r="I512">
        <f t="shared" si="44"/>
        <v>0.11003585071500623</v>
      </c>
      <c r="J512">
        <f t="shared" si="45"/>
        <v>9.9128195403895239E-2</v>
      </c>
      <c r="K512">
        <f t="shared" si="46"/>
        <v>0.90087180459610472</v>
      </c>
      <c r="L512">
        <f t="shared" si="47"/>
        <v>-4.5337005377890947E-2</v>
      </c>
      <c r="M512">
        <f t="shared" si="48"/>
        <v>0</v>
      </c>
    </row>
    <row r="513" spans="1:13" x14ac:dyDescent="0.35">
      <c r="A513" s="2">
        <v>0</v>
      </c>
      <c r="B513" s="2">
        <v>0</v>
      </c>
      <c r="C513" s="2">
        <v>52</v>
      </c>
      <c r="D513" s="2">
        <v>20</v>
      </c>
      <c r="E513" s="2">
        <v>0</v>
      </c>
      <c r="F513" s="2">
        <v>127.5</v>
      </c>
      <c r="G513" s="2">
        <v>118</v>
      </c>
      <c r="H513" s="2">
        <f t="shared" si="43"/>
        <v>-1.4462954062845021</v>
      </c>
      <c r="I513">
        <f t="shared" si="44"/>
        <v>0.23544088732145005</v>
      </c>
      <c r="J513">
        <f t="shared" si="45"/>
        <v>0.19057236144410572</v>
      </c>
      <c r="K513">
        <f t="shared" si="46"/>
        <v>0.80942763855589428</v>
      </c>
      <c r="L513">
        <f t="shared" si="47"/>
        <v>-9.1821970357869903E-2</v>
      </c>
      <c r="M513">
        <f t="shared" si="48"/>
        <v>0</v>
      </c>
    </row>
    <row r="514" spans="1:13" x14ac:dyDescent="0.35">
      <c r="A514" s="2">
        <v>0</v>
      </c>
      <c r="B514" s="2">
        <v>0</v>
      </c>
      <c r="C514" s="2">
        <v>63</v>
      </c>
      <c r="D514" s="2">
        <v>0</v>
      </c>
      <c r="E514" s="2">
        <v>0</v>
      </c>
      <c r="F514" s="2">
        <v>120.5</v>
      </c>
      <c r="G514" s="2">
        <v>77</v>
      </c>
      <c r="H514" s="2">
        <f t="shared" si="43"/>
        <v>-1.7275024527630309</v>
      </c>
      <c r="I514">
        <f t="shared" si="44"/>
        <v>0.17772773954598675</v>
      </c>
      <c r="J514">
        <f t="shared" si="45"/>
        <v>0.15090732227679438</v>
      </c>
      <c r="K514">
        <f t="shared" si="46"/>
        <v>0.84909267772320562</v>
      </c>
      <c r="L514">
        <f t="shared" si="47"/>
        <v>-7.1044904305977916E-2</v>
      </c>
      <c r="M514">
        <f t="shared" si="48"/>
        <v>0</v>
      </c>
    </row>
    <row r="515" spans="1:13" x14ac:dyDescent="0.35">
      <c r="A515" s="2">
        <v>0</v>
      </c>
      <c r="B515" s="2">
        <v>1</v>
      </c>
      <c r="C515" s="2">
        <v>39</v>
      </c>
      <c r="D515" s="2">
        <v>0</v>
      </c>
      <c r="E515" s="2">
        <v>0</v>
      </c>
      <c r="F515" s="2">
        <v>117.5</v>
      </c>
      <c r="G515" s="2">
        <v>60</v>
      </c>
      <c r="H515" s="2">
        <f t="shared" si="43"/>
        <v>-3.0508788401589282</v>
      </c>
      <c r="I515">
        <f t="shared" si="44"/>
        <v>4.7317321750215809E-2</v>
      </c>
      <c r="J515">
        <f t="shared" si="45"/>
        <v>4.5179546606888776E-2</v>
      </c>
      <c r="K515">
        <f t="shared" si="46"/>
        <v>0.95482045339311128</v>
      </c>
      <c r="L515">
        <f t="shared" si="47"/>
        <v>-2.0078286459770171E-2</v>
      </c>
      <c r="M515">
        <f t="shared" si="48"/>
        <v>0</v>
      </c>
    </row>
    <row r="516" spans="1:13" x14ac:dyDescent="0.35">
      <c r="A516" s="2">
        <v>0</v>
      </c>
      <c r="B516" s="2">
        <v>0</v>
      </c>
      <c r="C516" s="2">
        <v>51</v>
      </c>
      <c r="D516" s="2">
        <v>3</v>
      </c>
      <c r="E516" s="2">
        <v>0</v>
      </c>
      <c r="F516" s="2">
        <v>161</v>
      </c>
      <c r="G516" s="2">
        <v>83</v>
      </c>
      <c r="H516" s="2">
        <f t="shared" si="43"/>
        <v>-1.7004267295333486</v>
      </c>
      <c r="I516">
        <f t="shared" si="44"/>
        <v>0.18260558422856027</v>
      </c>
      <c r="J516">
        <f t="shared" si="45"/>
        <v>0.15440953997158563</v>
      </c>
      <c r="K516">
        <f t="shared" si="46"/>
        <v>0.84559046002841431</v>
      </c>
      <c r="L516">
        <f t="shared" si="47"/>
        <v>-7.283992539361582E-2</v>
      </c>
      <c r="M516">
        <f t="shared" si="48"/>
        <v>0</v>
      </c>
    </row>
    <row r="517" spans="1:13" x14ac:dyDescent="0.35">
      <c r="A517" s="2">
        <v>0</v>
      </c>
      <c r="B517" s="2">
        <v>1</v>
      </c>
      <c r="C517" s="2">
        <v>59</v>
      </c>
      <c r="D517" s="2">
        <v>0</v>
      </c>
      <c r="E517" s="2">
        <v>0</v>
      </c>
      <c r="F517" s="2">
        <v>148</v>
      </c>
      <c r="G517" s="2">
        <v>93</v>
      </c>
      <c r="H517" s="2">
        <f t="shared" si="43"/>
        <v>-0.97492065008868423</v>
      </c>
      <c r="I517">
        <f t="shared" si="44"/>
        <v>0.37722228493047111</v>
      </c>
      <c r="J517">
        <f t="shared" si="45"/>
        <v>0.27390079949912743</v>
      </c>
      <c r="K517">
        <f t="shared" si="46"/>
        <v>0.72609920050087262</v>
      </c>
      <c r="L517">
        <f t="shared" si="47"/>
        <v>-0.13900404143898992</v>
      </c>
      <c r="M517">
        <f t="shared" si="48"/>
        <v>0</v>
      </c>
    </row>
    <row r="518" spans="1:13" x14ac:dyDescent="0.35">
      <c r="A518" s="2">
        <v>0</v>
      </c>
      <c r="B518" s="2">
        <v>0</v>
      </c>
      <c r="C518" s="2">
        <v>47</v>
      </c>
      <c r="D518" s="2">
        <v>20</v>
      </c>
      <c r="E518" s="2">
        <v>0</v>
      </c>
      <c r="F518" s="2">
        <v>127.5</v>
      </c>
      <c r="G518" s="2">
        <v>72</v>
      </c>
      <c r="H518" s="2">
        <f t="shared" si="43"/>
        <v>-2.2017099498486576</v>
      </c>
      <c r="I518">
        <f t="shared" si="44"/>
        <v>0.11061385241642462</v>
      </c>
      <c r="J518">
        <f t="shared" si="45"/>
        <v>9.9597040119530175E-2</v>
      </c>
      <c r="K518">
        <f t="shared" si="46"/>
        <v>0.90040295988046981</v>
      </c>
      <c r="L518">
        <f t="shared" si="47"/>
        <v>-4.55630860197603E-2</v>
      </c>
      <c r="M518">
        <f t="shared" si="48"/>
        <v>0</v>
      </c>
    </row>
    <row r="519" spans="1:13" x14ac:dyDescent="0.35">
      <c r="A519" s="2">
        <v>0</v>
      </c>
      <c r="B519" s="2">
        <v>1</v>
      </c>
      <c r="C519" s="2">
        <v>50</v>
      </c>
      <c r="D519" s="2">
        <v>3</v>
      </c>
      <c r="E519" s="2">
        <v>0</v>
      </c>
      <c r="F519" s="2">
        <v>105</v>
      </c>
      <c r="G519" s="2">
        <v>68</v>
      </c>
      <c r="H519" s="2">
        <f t="shared" si="43"/>
        <v>-2.4109470163577607</v>
      </c>
      <c r="I519">
        <f t="shared" si="44"/>
        <v>8.9730278281373532E-2</v>
      </c>
      <c r="J519">
        <f t="shared" si="45"/>
        <v>8.2341731775029875E-2</v>
      </c>
      <c r="K519">
        <f t="shared" si="46"/>
        <v>0.9176582682249701</v>
      </c>
      <c r="L519">
        <f t="shared" si="47"/>
        <v>-3.7319017986967025E-2</v>
      </c>
      <c r="M519">
        <f t="shared" si="48"/>
        <v>0</v>
      </c>
    </row>
    <row r="520" spans="1:13" x14ac:dyDescent="0.35">
      <c r="A520" s="2">
        <v>0</v>
      </c>
      <c r="B520" s="2">
        <v>0</v>
      </c>
      <c r="C520" s="2">
        <v>39</v>
      </c>
      <c r="D520" s="2">
        <v>0</v>
      </c>
      <c r="E520" s="2">
        <v>0</v>
      </c>
      <c r="F520" s="2">
        <v>123</v>
      </c>
      <c r="G520" s="2">
        <v>71</v>
      </c>
      <c r="H520" s="2">
        <f t="shared" si="43"/>
        <v>-3.2624973956491852</v>
      </c>
      <c r="I520">
        <f t="shared" si="44"/>
        <v>3.8292646613700201E-2</v>
      </c>
      <c r="J520">
        <f t="shared" si="45"/>
        <v>3.6880398545235095E-2</v>
      </c>
      <c r="K520">
        <f t="shared" si="46"/>
        <v>0.96311960145476494</v>
      </c>
      <c r="L520">
        <f t="shared" si="47"/>
        <v>-1.6319778268435326E-2</v>
      </c>
      <c r="M520">
        <f t="shared" si="48"/>
        <v>0</v>
      </c>
    </row>
    <row r="521" spans="1:13" x14ac:dyDescent="0.35">
      <c r="A521" s="2">
        <v>0</v>
      </c>
      <c r="B521" s="2">
        <v>1</v>
      </c>
      <c r="C521" s="2">
        <v>38</v>
      </c>
      <c r="D521" s="2">
        <v>10</v>
      </c>
      <c r="E521" s="2">
        <v>0</v>
      </c>
      <c r="F521" s="2">
        <v>115</v>
      </c>
      <c r="G521" s="2">
        <v>93</v>
      </c>
      <c r="H521" s="2">
        <f t="shared" ref="H521:H584" si="49">A$2+SUMPRODUCT(B$2:G$2,B521:G521)</f>
        <v>-2.6037742575963518</v>
      </c>
      <c r="I521">
        <f t="shared" ref="I521:I584" si="50">EXP(H521)</f>
        <v>7.3993778946950833E-2</v>
      </c>
      <c r="J521">
        <f t="shared" ref="J521:J584" si="51">I521/(1+I521)</f>
        <v>6.8895910197451615E-2</v>
      </c>
      <c r="K521">
        <f t="shared" ref="K521:K584" si="52">IF(A521=1,J521,1-J521)</f>
        <v>0.93110408980254844</v>
      </c>
      <c r="L521">
        <f t="shared" ref="L521:L584" si="53">LOG(K521)</f>
        <v>-3.1001765742646833E-2</v>
      </c>
      <c r="M521">
        <f t="shared" ref="M521:M584" si="54">IF(J521&gt;J$1,1,0)</f>
        <v>0</v>
      </c>
    </row>
    <row r="522" spans="1:13" x14ac:dyDescent="0.35">
      <c r="A522" s="2">
        <v>0</v>
      </c>
      <c r="B522" s="2">
        <v>0</v>
      </c>
      <c r="C522" s="2">
        <v>42</v>
      </c>
      <c r="D522" s="2">
        <v>30</v>
      </c>
      <c r="E522" s="2">
        <v>0</v>
      </c>
      <c r="F522" s="2">
        <v>96</v>
      </c>
      <c r="G522" s="2">
        <v>84</v>
      </c>
      <c r="H522" s="2">
        <f t="shared" si="49"/>
        <v>-2.6794072935666087</v>
      </c>
      <c r="I522">
        <f t="shared" si="50"/>
        <v>6.8603804022367904E-2</v>
      </c>
      <c r="J522">
        <f t="shared" si="51"/>
        <v>6.4199475768412936E-2</v>
      </c>
      <c r="K522">
        <f t="shared" si="52"/>
        <v>0.93580052423158711</v>
      </c>
      <c r="L522">
        <f t="shared" si="53"/>
        <v>-2.8816715853796089E-2</v>
      </c>
      <c r="M522">
        <f t="shared" si="54"/>
        <v>0</v>
      </c>
    </row>
    <row r="523" spans="1:13" x14ac:dyDescent="0.35">
      <c r="A523" s="2">
        <v>0</v>
      </c>
      <c r="B523" s="2">
        <v>1</v>
      </c>
      <c r="C523" s="2">
        <v>38</v>
      </c>
      <c r="D523" s="2">
        <v>5</v>
      </c>
      <c r="E523" s="2">
        <v>0</v>
      </c>
      <c r="F523" s="2">
        <v>130.5</v>
      </c>
      <c r="G523" s="2">
        <v>79</v>
      </c>
      <c r="H523" s="2">
        <f t="shared" si="49"/>
        <v>-2.6035136706854116</v>
      </c>
      <c r="I523">
        <f t="shared" si="50"/>
        <v>7.401306326974734E-2</v>
      </c>
      <c r="J523">
        <f t="shared" si="51"/>
        <v>6.8912628533977477E-2</v>
      </c>
      <c r="K523">
        <f t="shared" si="52"/>
        <v>0.9310873714660225</v>
      </c>
      <c r="L523">
        <f t="shared" si="53"/>
        <v>-3.1009563739201999E-2</v>
      </c>
      <c r="M523">
        <f t="shared" si="54"/>
        <v>0</v>
      </c>
    </row>
    <row r="524" spans="1:13" x14ac:dyDescent="0.35">
      <c r="A524" s="2">
        <v>0</v>
      </c>
      <c r="B524" s="2">
        <v>0</v>
      </c>
      <c r="C524" s="2">
        <v>52</v>
      </c>
      <c r="D524" s="2">
        <v>20</v>
      </c>
      <c r="E524" s="2">
        <v>0</v>
      </c>
      <c r="F524" s="2">
        <v>117</v>
      </c>
      <c r="G524" s="2">
        <v>67</v>
      </c>
      <c r="H524" s="2">
        <f t="shared" si="49"/>
        <v>-2.1037532824917591</v>
      </c>
      <c r="I524">
        <f t="shared" si="50"/>
        <v>0.12199767613650164</v>
      </c>
      <c r="J524">
        <f t="shared" si="51"/>
        <v>0.10873255687711378</v>
      </c>
      <c r="K524">
        <f t="shared" si="52"/>
        <v>0.89126744312288619</v>
      </c>
      <c r="L524">
        <f t="shared" si="53"/>
        <v>-4.999195741734476E-2</v>
      </c>
      <c r="M524">
        <f t="shared" si="54"/>
        <v>0</v>
      </c>
    </row>
    <row r="525" spans="1:13" x14ac:dyDescent="0.35">
      <c r="A525" s="2">
        <v>0</v>
      </c>
      <c r="B525" s="2">
        <v>1</v>
      </c>
      <c r="C525" s="2">
        <v>60</v>
      </c>
      <c r="D525" s="2">
        <v>3</v>
      </c>
      <c r="E525" s="2">
        <v>0</v>
      </c>
      <c r="F525" s="2">
        <v>168.5</v>
      </c>
      <c r="G525" s="2">
        <v>83</v>
      </c>
      <c r="H525" s="2">
        <f t="shared" si="49"/>
        <v>-0.60315925755219357</v>
      </c>
      <c r="I525">
        <f t="shared" si="50"/>
        <v>0.54708053472533114</v>
      </c>
      <c r="J525">
        <f t="shared" si="51"/>
        <v>0.35362123848482124</v>
      </c>
      <c r="K525">
        <f t="shared" si="52"/>
        <v>0.64637876151517881</v>
      </c>
      <c r="L525">
        <f t="shared" si="53"/>
        <v>-0.18951292189358107</v>
      </c>
      <c r="M525">
        <f t="shared" si="54"/>
        <v>0</v>
      </c>
    </row>
    <row r="526" spans="1:13" x14ac:dyDescent="0.35">
      <c r="A526" s="2">
        <v>0</v>
      </c>
      <c r="B526" s="2">
        <v>1</v>
      </c>
      <c r="C526" s="2">
        <v>41</v>
      </c>
      <c r="D526" s="2">
        <v>5</v>
      </c>
      <c r="E526" s="2">
        <v>0</v>
      </c>
      <c r="F526" s="2">
        <v>129.5</v>
      </c>
      <c r="G526" s="2">
        <v>83</v>
      </c>
      <c r="H526" s="2">
        <f t="shared" si="49"/>
        <v>-2.391789323881258</v>
      </c>
      <c r="I526">
        <f t="shared" si="50"/>
        <v>9.1465875292922105E-2</v>
      </c>
      <c r="J526">
        <f t="shared" si="51"/>
        <v>8.380094821413904E-2</v>
      </c>
      <c r="K526">
        <f t="shared" si="52"/>
        <v>0.91619905178586092</v>
      </c>
      <c r="L526">
        <f t="shared" si="53"/>
        <v>-3.8010162029899562E-2</v>
      </c>
      <c r="M526">
        <f t="shared" si="54"/>
        <v>0</v>
      </c>
    </row>
    <row r="527" spans="1:13" x14ac:dyDescent="0.35">
      <c r="A527" s="2">
        <v>0</v>
      </c>
      <c r="B527" s="2">
        <v>0</v>
      </c>
      <c r="C527" s="2">
        <v>41</v>
      </c>
      <c r="D527" s="2">
        <v>20</v>
      </c>
      <c r="E527" s="2">
        <v>0</v>
      </c>
      <c r="F527" s="2">
        <v>148</v>
      </c>
      <c r="G527" s="2">
        <v>69</v>
      </c>
      <c r="H527" s="2">
        <f t="shared" si="49"/>
        <v>-2.2767816242285317</v>
      </c>
      <c r="I527">
        <f t="shared" si="50"/>
        <v>0.10261392602395031</v>
      </c>
      <c r="J527">
        <f t="shared" si="51"/>
        <v>9.306423907956464E-2</v>
      </c>
      <c r="K527">
        <f t="shared" si="52"/>
        <v>0.90693576092043537</v>
      </c>
      <c r="L527">
        <f t="shared" si="53"/>
        <v>-4.2423473321159887E-2</v>
      </c>
      <c r="M527">
        <f t="shared" si="54"/>
        <v>0</v>
      </c>
    </row>
    <row r="528" spans="1:13" x14ac:dyDescent="0.35">
      <c r="A528" s="2">
        <v>0</v>
      </c>
      <c r="B528" s="2">
        <v>0</v>
      </c>
      <c r="C528" s="2">
        <v>56</v>
      </c>
      <c r="D528" s="2">
        <v>5</v>
      </c>
      <c r="E528" s="2">
        <v>0</v>
      </c>
      <c r="F528" s="2">
        <v>134.5</v>
      </c>
      <c r="G528" s="2">
        <v>84</v>
      </c>
      <c r="H528" s="2">
        <f t="shared" si="49"/>
        <v>-1.758019182993622</v>
      </c>
      <c r="I528">
        <f t="shared" si="50"/>
        <v>0.17238599095884896</v>
      </c>
      <c r="J528">
        <f t="shared" si="51"/>
        <v>0.14703859674906311</v>
      </c>
      <c r="K528">
        <f t="shared" si="52"/>
        <v>0.85296140325093694</v>
      </c>
      <c r="L528">
        <f t="shared" si="53"/>
        <v>-6.9070620338200842E-2</v>
      </c>
      <c r="M528">
        <f t="shared" si="54"/>
        <v>0</v>
      </c>
    </row>
    <row r="529" spans="1:13" x14ac:dyDescent="0.35">
      <c r="A529" s="2">
        <v>0</v>
      </c>
      <c r="B529" s="2">
        <v>0</v>
      </c>
      <c r="C529" s="2">
        <v>38</v>
      </c>
      <c r="D529" s="2">
        <v>20</v>
      </c>
      <c r="E529" s="2">
        <v>0</v>
      </c>
      <c r="F529" s="2">
        <v>117.5</v>
      </c>
      <c r="G529" s="2">
        <v>80</v>
      </c>
      <c r="H529" s="2">
        <f t="shared" si="49"/>
        <v>-2.8572409718955418</v>
      </c>
      <c r="I529">
        <f t="shared" si="50"/>
        <v>5.7426984556810522E-2</v>
      </c>
      <c r="J529">
        <f t="shared" si="51"/>
        <v>5.4308226852068993E-2</v>
      </c>
      <c r="K529">
        <f t="shared" si="52"/>
        <v>0.94569177314793096</v>
      </c>
      <c r="L529">
        <f t="shared" si="53"/>
        <v>-2.42503890032576E-2</v>
      </c>
      <c r="M529">
        <f t="shared" si="54"/>
        <v>0</v>
      </c>
    </row>
    <row r="530" spans="1:13" x14ac:dyDescent="0.35">
      <c r="A530" s="2">
        <v>0</v>
      </c>
      <c r="B530" s="2">
        <v>0</v>
      </c>
      <c r="C530" s="2">
        <v>63</v>
      </c>
      <c r="D530" s="2">
        <v>0</v>
      </c>
      <c r="E530" s="2">
        <v>0</v>
      </c>
      <c r="F530" s="2">
        <v>176</v>
      </c>
      <c r="G530" s="2">
        <v>65</v>
      </c>
      <c r="H530" s="2">
        <f t="shared" si="49"/>
        <v>-0.94009903168183762</v>
      </c>
      <c r="I530">
        <f t="shared" si="50"/>
        <v>0.39058915274244682</v>
      </c>
      <c r="J530">
        <f t="shared" si="51"/>
        <v>0.28088033907940924</v>
      </c>
      <c r="K530">
        <f t="shared" si="52"/>
        <v>0.71911966092059076</v>
      </c>
      <c r="L530">
        <f t="shared" si="53"/>
        <v>-0.14319883735905134</v>
      </c>
      <c r="M530">
        <f t="shared" si="54"/>
        <v>0</v>
      </c>
    </row>
    <row r="531" spans="1:13" x14ac:dyDescent="0.35">
      <c r="A531" s="2">
        <v>0</v>
      </c>
      <c r="B531" s="2">
        <v>0</v>
      </c>
      <c r="C531" s="2">
        <v>42</v>
      </c>
      <c r="D531" s="2">
        <v>7</v>
      </c>
      <c r="E531" s="2">
        <v>0</v>
      </c>
      <c r="F531" s="2">
        <v>111</v>
      </c>
      <c r="G531" s="2">
        <v>89</v>
      </c>
      <c r="H531" s="2">
        <f t="shared" si="49"/>
        <v>-2.9307032175782251</v>
      </c>
      <c r="I531">
        <f t="shared" si="50"/>
        <v>5.335950160907111E-2</v>
      </c>
      <c r="J531">
        <f t="shared" si="51"/>
        <v>5.0656496217636245E-2</v>
      </c>
      <c r="K531">
        <f t="shared" si="52"/>
        <v>0.94934350378236376</v>
      </c>
      <c r="L531">
        <f t="shared" si="53"/>
        <v>-2.2576617072716743E-2</v>
      </c>
      <c r="M531">
        <f t="shared" si="54"/>
        <v>0</v>
      </c>
    </row>
    <row r="532" spans="1:13" x14ac:dyDescent="0.35">
      <c r="A532" s="2">
        <v>0</v>
      </c>
      <c r="B532" s="2">
        <v>0</v>
      </c>
      <c r="C532" s="2">
        <v>40</v>
      </c>
      <c r="D532" s="2">
        <v>0</v>
      </c>
      <c r="E532" s="2">
        <v>0</v>
      </c>
      <c r="F532" s="2">
        <v>109</v>
      </c>
      <c r="G532" s="2">
        <v>85</v>
      </c>
      <c r="H532" s="2">
        <f t="shared" si="49"/>
        <v>-3.2931149165171654</v>
      </c>
      <c r="I532">
        <f t="shared" si="50"/>
        <v>3.7137987309448721E-2</v>
      </c>
      <c r="J532">
        <f t="shared" si="51"/>
        <v>3.5808144879344722E-2</v>
      </c>
      <c r="K532">
        <f t="shared" si="52"/>
        <v>0.96419185512065531</v>
      </c>
      <c r="L532">
        <f t="shared" si="53"/>
        <v>-1.5836541480988866E-2</v>
      </c>
      <c r="M532">
        <f t="shared" si="54"/>
        <v>0</v>
      </c>
    </row>
    <row r="533" spans="1:13" x14ac:dyDescent="0.35">
      <c r="A533" s="2">
        <v>0</v>
      </c>
      <c r="B533" s="2">
        <v>1</v>
      </c>
      <c r="C533" s="2">
        <v>51</v>
      </c>
      <c r="D533" s="2">
        <v>0</v>
      </c>
      <c r="E533" s="2">
        <v>0</v>
      </c>
      <c r="F533" s="2">
        <v>125</v>
      </c>
      <c r="G533" s="2">
        <v>108</v>
      </c>
      <c r="H533" s="2">
        <f t="shared" si="49"/>
        <v>-1.711636135153868</v>
      </c>
      <c r="I533">
        <f t="shared" si="50"/>
        <v>0.18057011368699444</v>
      </c>
      <c r="J533">
        <f t="shared" si="51"/>
        <v>0.15295162192702191</v>
      </c>
      <c r="K533">
        <f t="shared" si="52"/>
        <v>0.84704837807297806</v>
      </c>
      <c r="L533">
        <f t="shared" si="53"/>
        <v>-7.2091784793095762E-2</v>
      </c>
      <c r="M533">
        <f t="shared" si="54"/>
        <v>0</v>
      </c>
    </row>
    <row r="534" spans="1:13" x14ac:dyDescent="0.35">
      <c r="A534" s="2">
        <v>0</v>
      </c>
      <c r="B534" s="2">
        <v>0</v>
      </c>
      <c r="C534" s="2">
        <v>60</v>
      </c>
      <c r="D534" s="2">
        <v>3</v>
      </c>
      <c r="E534" s="2">
        <v>0</v>
      </c>
      <c r="F534" s="2">
        <v>141</v>
      </c>
      <c r="G534" s="2">
        <v>94</v>
      </c>
      <c r="H534" s="2">
        <f t="shared" si="49"/>
        <v>-1.3510718352503703</v>
      </c>
      <c r="I534">
        <f t="shared" si="50"/>
        <v>0.25896254665462592</v>
      </c>
      <c r="J534">
        <f t="shared" si="51"/>
        <v>0.20569519509754544</v>
      </c>
      <c r="K534">
        <f t="shared" si="52"/>
        <v>0.79430480490245459</v>
      </c>
      <c r="L534">
        <f t="shared" si="53"/>
        <v>-0.10001281031185721</v>
      </c>
      <c r="M534">
        <f t="shared" si="54"/>
        <v>0</v>
      </c>
    </row>
    <row r="535" spans="1:13" x14ac:dyDescent="0.35">
      <c r="A535" s="2">
        <v>0</v>
      </c>
      <c r="B535" s="2">
        <v>1</v>
      </c>
      <c r="C535" s="2">
        <v>40</v>
      </c>
      <c r="D535" s="2">
        <v>30</v>
      </c>
      <c r="E535" s="2">
        <v>0</v>
      </c>
      <c r="F535" s="2">
        <v>131</v>
      </c>
      <c r="G535" s="2">
        <v>74</v>
      </c>
      <c r="H535" s="2">
        <f t="shared" si="49"/>
        <v>-1.9265934486127723</v>
      </c>
      <c r="I535">
        <f t="shared" si="50"/>
        <v>0.14564349643049826</v>
      </c>
      <c r="J535">
        <f t="shared" si="51"/>
        <v>0.12712811348755723</v>
      </c>
      <c r="K535">
        <f t="shared" si="52"/>
        <v>0.87287188651244274</v>
      </c>
      <c r="L535">
        <f t="shared" si="53"/>
        <v>-5.9049494053464255E-2</v>
      </c>
      <c r="M535">
        <f t="shared" si="54"/>
        <v>0</v>
      </c>
    </row>
    <row r="536" spans="1:13" x14ac:dyDescent="0.35">
      <c r="A536" s="2">
        <v>0</v>
      </c>
      <c r="B536" s="2">
        <v>1</v>
      </c>
      <c r="C536" s="2">
        <v>34</v>
      </c>
      <c r="D536" s="2">
        <v>25</v>
      </c>
      <c r="E536" s="2">
        <v>0</v>
      </c>
      <c r="F536" s="2">
        <v>119</v>
      </c>
      <c r="G536" s="2">
        <v>80</v>
      </c>
      <c r="H536" s="2">
        <f t="shared" si="49"/>
        <v>-2.5619228038695256</v>
      </c>
      <c r="I536">
        <f t="shared" si="50"/>
        <v>7.7156241402260295E-2</v>
      </c>
      <c r="J536">
        <f t="shared" si="51"/>
        <v>7.1629572792352741E-2</v>
      </c>
      <c r="K536">
        <f t="shared" si="52"/>
        <v>0.92837042720764729</v>
      </c>
      <c r="L536">
        <f t="shared" si="53"/>
        <v>-3.2278702237112641E-2</v>
      </c>
      <c r="M536">
        <f t="shared" si="54"/>
        <v>0</v>
      </c>
    </row>
    <row r="537" spans="1:13" x14ac:dyDescent="0.35">
      <c r="A537" s="2">
        <v>0</v>
      </c>
      <c r="B537" s="2">
        <v>0</v>
      </c>
      <c r="C537" s="2">
        <v>40</v>
      </c>
      <c r="D537" s="2">
        <v>0</v>
      </c>
      <c r="E537" s="2">
        <v>0</v>
      </c>
      <c r="F537" s="2">
        <v>123.5</v>
      </c>
      <c r="G537" s="2">
        <v>65</v>
      </c>
      <c r="H537" s="2">
        <f t="shared" si="49"/>
        <v>-3.2483799338732959</v>
      </c>
      <c r="I537">
        <f t="shared" si="50"/>
        <v>3.88370755235787E-2</v>
      </c>
      <c r="J537">
        <f t="shared" si="51"/>
        <v>3.7385145792957604E-2</v>
      </c>
      <c r="K537">
        <f t="shared" si="52"/>
        <v>0.9626148542070424</v>
      </c>
      <c r="L537">
        <f t="shared" si="53"/>
        <v>-1.6547440964937564E-2</v>
      </c>
      <c r="M537">
        <f t="shared" si="54"/>
        <v>0</v>
      </c>
    </row>
    <row r="538" spans="1:13" x14ac:dyDescent="0.35">
      <c r="A538" s="2">
        <v>0</v>
      </c>
      <c r="B538" s="2">
        <v>0</v>
      </c>
      <c r="C538" s="2">
        <v>54</v>
      </c>
      <c r="D538" s="2">
        <v>0</v>
      </c>
      <c r="E538" s="2">
        <v>0</v>
      </c>
      <c r="F538" s="2">
        <v>163.5</v>
      </c>
      <c r="G538" s="2">
        <v>80</v>
      </c>
      <c r="H538" s="2">
        <f t="shared" si="49"/>
        <v>-1.5694401125878512</v>
      </c>
      <c r="I538">
        <f t="shared" si="50"/>
        <v>0.20816169685023572</v>
      </c>
      <c r="J538">
        <f t="shared" si="51"/>
        <v>0.17229622275969203</v>
      </c>
      <c r="K538">
        <f t="shared" si="52"/>
        <v>0.82770377724030797</v>
      </c>
      <c r="L538">
        <f t="shared" si="53"/>
        <v>-8.2125062886352657E-2</v>
      </c>
      <c r="M538">
        <f t="shared" si="54"/>
        <v>0</v>
      </c>
    </row>
    <row r="539" spans="1:13" x14ac:dyDescent="0.35">
      <c r="A539" s="2">
        <v>0</v>
      </c>
      <c r="B539" s="2">
        <v>1</v>
      </c>
      <c r="C539" s="2">
        <v>36</v>
      </c>
      <c r="D539" s="2">
        <v>0</v>
      </c>
      <c r="E539" s="2">
        <v>0</v>
      </c>
      <c r="F539" s="2">
        <v>117</v>
      </c>
      <c r="G539" s="2">
        <v>87</v>
      </c>
      <c r="H539" s="2">
        <f t="shared" si="49"/>
        <v>-2.9910706792789252</v>
      </c>
      <c r="I539">
        <f t="shared" si="50"/>
        <v>5.0233623820422561E-2</v>
      </c>
      <c r="J539">
        <f t="shared" si="51"/>
        <v>4.7830904173195569E-2</v>
      </c>
      <c r="K539">
        <f t="shared" si="52"/>
        <v>0.95216909582680442</v>
      </c>
      <c r="L539">
        <f t="shared" si="53"/>
        <v>-2.1285918355829322E-2</v>
      </c>
      <c r="M539">
        <f t="shared" si="54"/>
        <v>0</v>
      </c>
    </row>
    <row r="540" spans="1:13" x14ac:dyDescent="0.35">
      <c r="A540" s="2">
        <v>0</v>
      </c>
      <c r="B540" s="2">
        <v>0</v>
      </c>
      <c r="C540" s="2">
        <v>39</v>
      </c>
      <c r="D540" s="2">
        <v>3</v>
      </c>
      <c r="E540" s="2">
        <v>0</v>
      </c>
      <c r="F540" s="2">
        <v>116</v>
      </c>
      <c r="G540" s="2">
        <v>78</v>
      </c>
      <c r="H540" s="2">
        <f t="shared" si="49"/>
        <v>-3.2386393348125804</v>
      </c>
      <c r="I540">
        <f t="shared" si="50"/>
        <v>3.9217220318309556E-2</v>
      </c>
      <c r="J540">
        <f t="shared" si="51"/>
        <v>3.7737269505885802E-2</v>
      </c>
      <c r="K540">
        <f t="shared" si="52"/>
        <v>0.96226273049411415</v>
      </c>
      <c r="L540">
        <f t="shared" si="53"/>
        <v>-1.6706334588504412E-2</v>
      </c>
      <c r="M540">
        <f t="shared" si="54"/>
        <v>0</v>
      </c>
    </row>
    <row r="541" spans="1:13" x14ac:dyDescent="0.35">
      <c r="A541" s="2">
        <v>0</v>
      </c>
      <c r="B541" s="2">
        <v>1</v>
      </c>
      <c r="C541" s="2">
        <v>38</v>
      </c>
      <c r="D541" s="2">
        <v>0</v>
      </c>
      <c r="E541" s="2">
        <v>1</v>
      </c>
      <c r="F541" s="2">
        <v>127.5</v>
      </c>
      <c r="G541" s="2">
        <v>90</v>
      </c>
      <c r="H541" s="2">
        <f t="shared" si="49"/>
        <v>-1.4617564483157137</v>
      </c>
      <c r="I541">
        <f t="shared" si="50"/>
        <v>0.2318287217438188</v>
      </c>
      <c r="J541">
        <f t="shared" si="51"/>
        <v>0.18819882801209095</v>
      </c>
      <c r="K541">
        <f t="shared" si="52"/>
        <v>0.81180117198790902</v>
      </c>
      <c r="L541">
        <f t="shared" si="53"/>
        <v>-9.055032603238905E-2</v>
      </c>
      <c r="M541">
        <f t="shared" si="54"/>
        <v>0</v>
      </c>
    </row>
    <row r="542" spans="1:13" x14ac:dyDescent="0.35">
      <c r="A542" s="2">
        <v>0</v>
      </c>
      <c r="B542" s="2">
        <v>1</v>
      </c>
      <c r="C542" s="2">
        <v>37</v>
      </c>
      <c r="D542" s="2">
        <v>0</v>
      </c>
      <c r="E542" s="2">
        <v>0</v>
      </c>
      <c r="F542" s="2">
        <v>128.5</v>
      </c>
      <c r="G542" s="2">
        <v>108</v>
      </c>
      <c r="H542" s="2">
        <f t="shared" si="49"/>
        <v>-2.5404609068296162</v>
      </c>
      <c r="I542">
        <f t="shared" si="50"/>
        <v>7.8830058104093312E-2</v>
      </c>
      <c r="J542">
        <f t="shared" si="51"/>
        <v>7.3069949721856209E-2</v>
      </c>
      <c r="K542">
        <f t="shared" si="52"/>
        <v>0.92693005027814379</v>
      </c>
      <c r="L542">
        <f t="shared" si="53"/>
        <v>-3.2953038158020677E-2</v>
      </c>
      <c r="M542">
        <f t="shared" si="54"/>
        <v>0</v>
      </c>
    </row>
    <row r="543" spans="1:13" x14ac:dyDescent="0.35">
      <c r="A543" s="2">
        <v>0</v>
      </c>
      <c r="B543" s="2">
        <v>0</v>
      </c>
      <c r="C543" s="2">
        <v>39</v>
      </c>
      <c r="D543" s="2">
        <v>20</v>
      </c>
      <c r="E543" s="2">
        <v>0</v>
      </c>
      <c r="F543" s="2">
        <v>128.5</v>
      </c>
      <c r="G543" s="2">
        <v>83</v>
      </c>
      <c r="H543" s="2">
        <f t="shared" si="49"/>
        <v>-2.5865752908521253</v>
      </c>
      <c r="I543">
        <f t="shared" si="50"/>
        <v>7.5277402346784428E-2</v>
      </c>
      <c r="J543">
        <f t="shared" si="51"/>
        <v>7.0007425230449463E-2</v>
      </c>
      <c r="K543">
        <f t="shared" si="52"/>
        <v>0.92999257476955055</v>
      </c>
      <c r="L543">
        <f t="shared" si="53"/>
        <v>-3.1520518918628823E-2</v>
      </c>
      <c r="M543">
        <f t="shared" si="54"/>
        <v>0</v>
      </c>
    </row>
    <row r="544" spans="1:13" x14ac:dyDescent="0.35">
      <c r="A544" s="2">
        <v>0</v>
      </c>
      <c r="B544" s="2">
        <v>0</v>
      </c>
      <c r="C544" s="2">
        <v>60</v>
      </c>
      <c r="D544" s="2">
        <v>0</v>
      </c>
      <c r="E544" s="2">
        <v>0</v>
      </c>
      <c r="F544" s="2">
        <v>134</v>
      </c>
      <c r="G544" s="2">
        <v>66</v>
      </c>
      <c r="H544" s="2">
        <f t="shared" si="49"/>
        <v>-1.8029034006450484</v>
      </c>
      <c r="I544">
        <f t="shared" si="50"/>
        <v>0.16481965536204543</v>
      </c>
      <c r="J544">
        <f t="shared" si="51"/>
        <v>0.14149800323451509</v>
      </c>
      <c r="K544">
        <f t="shared" si="52"/>
        <v>0.85850199676548489</v>
      </c>
      <c r="L544">
        <f t="shared" si="53"/>
        <v>-6.6258690388652036E-2</v>
      </c>
      <c r="M544">
        <f t="shared" si="54"/>
        <v>0</v>
      </c>
    </row>
    <row r="545" spans="1:13" x14ac:dyDescent="0.35">
      <c r="A545" s="2">
        <v>0</v>
      </c>
      <c r="B545" s="2">
        <v>0</v>
      </c>
      <c r="C545" s="2">
        <v>58</v>
      </c>
      <c r="D545" s="2">
        <v>20</v>
      </c>
      <c r="E545" s="2">
        <v>0</v>
      </c>
      <c r="F545" s="2">
        <v>134</v>
      </c>
      <c r="G545" s="2">
        <v>74</v>
      </c>
      <c r="H545" s="2">
        <f t="shared" si="49"/>
        <v>-1.3810747107861117</v>
      </c>
      <c r="I545">
        <f t="shared" si="50"/>
        <v>0.2513083241102218</v>
      </c>
      <c r="J545">
        <f t="shared" si="51"/>
        <v>0.200836451950339</v>
      </c>
      <c r="K545">
        <f t="shared" si="52"/>
        <v>0.79916354804966105</v>
      </c>
      <c r="L545">
        <f t="shared" si="53"/>
        <v>-9.7364333643342085E-2</v>
      </c>
      <c r="M545">
        <f t="shared" si="54"/>
        <v>0</v>
      </c>
    </row>
    <row r="546" spans="1:13" x14ac:dyDescent="0.35">
      <c r="A546" s="2">
        <v>0</v>
      </c>
      <c r="B546" s="2">
        <v>0</v>
      </c>
      <c r="C546" s="2">
        <v>56</v>
      </c>
      <c r="D546" s="2">
        <v>18</v>
      </c>
      <c r="E546" s="2">
        <v>0</v>
      </c>
      <c r="F546" s="2">
        <v>111</v>
      </c>
      <c r="G546" s="2">
        <v>74</v>
      </c>
      <c r="H546" s="2">
        <f t="shared" si="49"/>
        <v>-1.9285840138943895</v>
      </c>
      <c r="I546">
        <f t="shared" si="50"/>
        <v>0.14535387189691382</v>
      </c>
      <c r="J546">
        <f t="shared" si="51"/>
        <v>0.12690739121192424</v>
      </c>
      <c r="K546">
        <f t="shared" si="52"/>
        <v>0.87309260878807571</v>
      </c>
      <c r="L546">
        <f t="shared" si="53"/>
        <v>-5.893968830757515E-2</v>
      </c>
      <c r="M546">
        <f t="shared" si="54"/>
        <v>0</v>
      </c>
    </row>
    <row r="547" spans="1:13" x14ac:dyDescent="0.35">
      <c r="A547" s="2">
        <v>0</v>
      </c>
      <c r="B547" s="2">
        <v>0</v>
      </c>
      <c r="C547" s="2">
        <v>50</v>
      </c>
      <c r="D547" s="2">
        <v>30</v>
      </c>
      <c r="E547" s="2">
        <v>0</v>
      </c>
      <c r="F547" s="2">
        <v>128.5</v>
      </c>
      <c r="G547" s="2">
        <v>84</v>
      </c>
      <c r="H547" s="2">
        <f t="shared" si="49"/>
        <v>-1.6451221151059503</v>
      </c>
      <c r="I547">
        <f t="shared" si="50"/>
        <v>0.19298899448325907</v>
      </c>
      <c r="J547">
        <f t="shared" si="51"/>
        <v>0.16176929994802836</v>
      </c>
      <c r="K547">
        <f t="shared" si="52"/>
        <v>0.83823070005197164</v>
      </c>
      <c r="L547">
        <f t="shared" si="53"/>
        <v>-7.6636437251869569E-2</v>
      </c>
      <c r="M547">
        <f t="shared" si="54"/>
        <v>0</v>
      </c>
    </row>
    <row r="548" spans="1:13" x14ac:dyDescent="0.35">
      <c r="A548" s="2">
        <v>0</v>
      </c>
      <c r="B548" s="2">
        <v>1</v>
      </c>
      <c r="C548" s="2">
        <v>57</v>
      </c>
      <c r="D548" s="2">
        <v>10</v>
      </c>
      <c r="E548" s="2">
        <v>0</v>
      </c>
      <c r="F548" s="2">
        <v>148</v>
      </c>
      <c r="G548" s="2">
        <v>103</v>
      </c>
      <c r="H548" s="2">
        <f t="shared" si="49"/>
        <v>-0.76999809993195445</v>
      </c>
      <c r="I548">
        <f t="shared" si="50"/>
        <v>0.46301394806839963</v>
      </c>
      <c r="J548">
        <f t="shared" si="51"/>
        <v>0.31647951728670226</v>
      </c>
      <c r="K548">
        <f t="shared" si="52"/>
        <v>0.68352048271329768</v>
      </c>
      <c r="L548">
        <f t="shared" si="53"/>
        <v>-0.16524846661763026</v>
      </c>
      <c r="M548">
        <f t="shared" si="54"/>
        <v>0</v>
      </c>
    </row>
    <row r="549" spans="1:13" x14ac:dyDescent="0.35">
      <c r="A549" s="2">
        <v>0</v>
      </c>
      <c r="B549" s="2">
        <v>0</v>
      </c>
      <c r="C549" s="2">
        <v>41</v>
      </c>
      <c r="D549" s="2">
        <v>5</v>
      </c>
      <c r="E549" s="2">
        <v>0</v>
      </c>
      <c r="F549" s="2">
        <v>107</v>
      </c>
      <c r="G549" s="2">
        <v>83</v>
      </c>
      <c r="H549" s="2">
        <f t="shared" si="49"/>
        <v>-3.1634453797940516</v>
      </c>
      <c r="I549">
        <f t="shared" si="50"/>
        <v>4.2279819810890101E-2</v>
      </c>
      <c r="J549">
        <f t="shared" si="51"/>
        <v>4.0564749510895545E-2</v>
      </c>
      <c r="K549">
        <f t="shared" si="52"/>
        <v>0.9594352504891045</v>
      </c>
      <c r="L549">
        <f t="shared" si="53"/>
        <v>-1.7984329218397353E-2</v>
      </c>
      <c r="M549">
        <f t="shared" si="54"/>
        <v>0</v>
      </c>
    </row>
    <row r="550" spans="1:13" x14ac:dyDescent="0.35">
      <c r="A550" s="2">
        <v>0</v>
      </c>
      <c r="B550" s="2">
        <v>1</v>
      </c>
      <c r="C550" s="2">
        <v>40</v>
      </c>
      <c r="D550" s="2">
        <v>20</v>
      </c>
      <c r="E550" s="2">
        <v>0</v>
      </c>
      <c r="F550" s="2">
        <v>129</v>
      </c>
      <c r="G550" s="2">
        <v>80</v>
      </c>
      <c r="H550" s="2">
        <f t="shared" si="49"/>
        <v>-2.1378203842380827</v>
      </c>
      <c r="I550">
        <f t="shared" si="50"/>
        <v>0.11791156504814829</v>
      </c>
      <c r="J550">
        <f t="shared" si="51"/>
        <v>0.10547485931328553</v>
      </c>
      <c r="K550">
        <f t="shared" si="52"/>
        <v>0.89452514068671451</v>
      </c>
      <c r="L550">
        <f t="shared" si="53"/>
        <v>-4.840744905068544E-2</v>
      </c>
      <c r="M550">
        <f t="shared" si="54"/>
        <v>0</v>
      </c>
    </row>
    <row r="551" spans="1:13" x14ac:dyDescent="0.35">
      <c r="A551" s="2">
        <v>0</v>
      </c>
      <c r="B551" s="2">
        <v>1</v>
      </c>
      <c r="C551" s="2">
        <v>43</v>
      </c>
      <c r="D551" s="2">
        <v>30</v>
      </c>
      <c r="E551" s="2">
        <v>0</v>
      </c>
      <c r="F551" s="2">
        <v>121</v>
      </c>
      <c r="G551" s="2">
        <v>82</v>
      </c>
      <c r="H551" s="2">
        <f t="shared" si="49"/>
        <v>-1.822949235775825</v>
      </c>
      <c r="I551">
        <f t="shared" si="50"/>
        <v>0.16154860274972171</v>
      </c>
      <c r="J551">
        <f t="shared" si="51"/>
        <v>0.13908036423726861</v>
      </c>
      <c r="K551">
        <f t="shared" si="52"/>
        <v>0.86091963576273134</v>
      </c>
      <c r="L551">
        <f t="shared" si="53"/>
        <v>-6.503738672720874E-2</v>
      </c>
      <c r="M551">
        <f t="shared" si="54"/>
        <v>0</v>
      </c>
    </row>
    <row r="552" spans="1:13" x14ac:dyDescent="0.35">
      <c r="A552" s="2">
        <v>0</v>
      </c>
      <c r="B552" s="2">
        <v>0</v>
      </c>
      <c r="C552" s="2">
        <v>36</v>
      </c>
      <c r="D552" s="2">
        <v>0</v>
      </c>
      <c r="E552" s="2">
        <v>0</v>
      </c>
      <c r="F552" s="2">
        <v>112</v>
      </c>
      <c r="G552" s="2">
        <v>62</v>
      </c>
      <c r="H552" s="2">
        <f t="shared" si="49"/>
        <v>-3.7169650906408194</v>
      </c>
      <c r="I552">
        <f t="shared" si="50"/>
        <v>2.4307627460104789E-2</v>
      </c>
      <c r="J552">
        <f t="shared" si="51"/>
        <v>2.3730788298802874E-2</v>
      </c>
      <c r="K552">
        <f t="shared" si="52"/>
        <v>0.97626921170119707</v>
      </c>
      <c r="L552">
        <f t="shared" si="53"/>
        <v>-1.0430406683173464E-2</v>
      </c>
      <c r="M552">
        <f t="shared" si="54"/>
        <v>0</v>
      </c>
    </row>
    <row r="553" spans="1:13" x14ac:dyDescent="0.35">
      <c r="A553" s="2">
        <v>0</v>
      </c>
      <c r="B553" s="2">
        <v>0</v>
      </c>
      <c r="C553" s="2">
        <v>64</v>
      </c>
      <c r="D553" s="2">
        <v>0</v>
      </c>
      <c r="E553" s="2">
        <v>0</v>
      </c>
      <c r="F553" s="2">
        <v>127</v>
      </c>
      <c r="G553" s="2">
        <v>73</v>
      </c>
      <c r="H553" s="2">
        <f t="shared" si="49"/>
        <v>-1.5967860509045888</v>
      </c>
      <c r="I553">
        <f t="shared" si="50"/>
        <v>0.20254644698592611</v>
      </c>
      <c r="J553">
        <f t="shared" si="51"/>
        <v>0.16843128803348131</v>
      </c>
      <c r="K553">
        <f t="shared" si="52"/>
        <v>0.83156871196651871</v>
      </c>
      <c r="L553">
        <f t="shared" si="53"/>
        <v>-8.010185949919979E-2</v>
      </c>
      <c r="M553">
        <f t="shared" si="54"/>
        <v>0</v>
      </c>
    </row>
    <row r="554" spans="1:13" x14ac:dyDescent="0.35">
      <c r="A554" s="2">
        <v>0</v>
      </c>
      <c r="B554" s="2">
        <v>1</v>
      </c>
      <c r="C554" s="2">
        <v>50</v>
      </c>
      <c r="D554" s="2">
        <v>43</v>
      </c>
      <c r="E554" s="2">
        <v>0</v>
      </c>
      <c r="F554" s="2">
        <v>126.5</v>
      </c>
      <c r="G554" s="2">
        <v>74</v>
      </c>
      <c r="H554" s="2">
        <f t="shared" si="49"/>
        <v>-1.0602822241002245</v>
      </c>
      <c r="I554">
        <f t="shared" si="50"/>
        <v>0.3463580459471009</v>
      </c>
      <c r="J554">
        <f t="shared" si="51"/>
        <v>0.25725552499926119</v>
      </c>
      <c r="K554">
        <f t="shared" si="52"/>
        <v>0.74274447500073881</v>
      </c>
      <c r="L554">
        <f t="shared" si="53"/>
        <v>-0.12916057006703283</v>
      </c>
      <c r="M554">
        <f t="shared" si="54"/>
        <v>0</v>
      </c>
    </row>
    <row r="555" spans="1:13" x14ac:dyDescent="0.35">
      <c r="A555" s="2">
        <v>0</v>
      </c>
      <c r="B555" s="2">
        <v>0</v>
      </c>
      <c r="C555" s="2">
        <v>51</v>
      </c>
      <c r="D555" s="2">
        <v>0</v>
      </c>
      <c r="E555" s="2">
        <v>0</v>
      </c>
      <c r="F555" s="2">
        <v>126</v>
      </c>
      <c r="G555" s="2">
        <v>78</v>
      </c>
      <c r="H555" s="2">
        <f t="shared" si="49"/>
        <v>-2.3877498825898318</v>
      </c>
      <c r="I555">
        <f t="shared" si="50"/>
        <v>9.1836093560408227E-2</v>
      </c>
      <c r="J555">
        <f t="shared" si="51"/>
        <v>8.4111611717228141E-2</v>
      </c>
      <c r="K555">
        <f t="shared" si="52"/>
        <v>0.91588838828277186</v>
      </c>
      <c r="L555">
        <f t="shared" si="53"/>
        <v>-3.8157446972160163E-2</v>
      </c>
      <c r="M555">
        <f t="shared" si="54"/>
        <v>0</v>
      </c>
    </row>
    <row r="556" spans="1:13" x14ac:dyDescent="0.35">
      <c r="A556" s="2">
        <v>0</v>
      </c>
      <c r="B556" s="2">
        <v>0</v>
      </c>
      <c r="C556" s="2">
        <v>49</v>
      </c>
      <c r="D556" s="2">
        <v>0</v>
      </c>
      <c r="E556" s="2">
        <v>0</v>
      </c>
      <c r="F556" s="2">
        <v>138</v>
      </c>
      <c r="G556" s="2">
        <v>84</v>
      </c>
      <c r="H556" s="2">
        <f t="shared" si="49"/>
        <v>-2.2619902721939482</v>
      </c>
      <c r="I556">
        <f t="shared" si="50"/>
        <v>0.10414300542519146</v>
      </c>
      <c r="J556">
        <f t="shared" si="51"/>
        <v>9.4320214785119524E-2</v>
      </c>
      <c r="K556">
        <f t="shared" si="52"/>
        <v>0.90567978521488046</v>
      </c>
      <c r="L556">
        <f t="shared" si="53"/>
        <v>-4.3025325607803082E-2</v>
      </c>
      <c r="M556">
        <f t="shared" si="54"/>
        <v>0</v>
      </c>
    </row>
    <row r="557" spans="1:13" x14ac:dyDescent="0.35">
      <c r="A557" s="2">
        <v>0</v>
      </c>
      <c r="B557" s="2">
        <v>0</v>
      </c>
      <c r="C557" s="2">
        <v>62</v>
      </c>
      <c r="D557" s="2">
        <v>0</v>
      </c>
      <c r="E557" s="2">
        <v>0</v>
      </c>
      <c r="F557" s="2">
        <v>205.5</v>
      </c>
      <c r="G557" s="2">
        <v>117</v>
      </c>
      <c r="H557" s="2">
        <f t="shared" si="49"/>
        <v>-2.7584944239478659E-2</v>
      </c>
      <c r="I557">
        <f t="shared" si="50"/>
        <v>0.97279204596323732</v>
      </c>
      <c r="J557">
        <f t="shared" si="51"/>
        <v>0.49310420120244397</v>
      </c>
      <c r="K557">
        <f t="shared" si="52"/>
        <v>0.50689579879755597</v>
      </c>
      <c r="L557">
        <f t="shared" si="53"/>
        <v>-0.29508130823724105</v>
      </c>
      <c r="M557">
        <f t="shared" si="54"/>
        <v>1</v>
      </c>
    </row>
    <row r="558" spans="1:13" x14ac:dyDescent="0.35">
      <c r="A558" s="2">
        <v>0</v>
      </c>
      <c r="B558" s="2">
        <v>0</v>
      </c>
      <c r="C558" s="2">
        <v>56</v>
      </c>
      <c r="D558" s="2">
        <v>1</v>
      </c>
      <c r="E558" s="2">
        <v>0</v>
      </c>
      <c r="F558" s="2">
        <v>150</v>
      </c>
      <c r="G558" s="2">
        <v>84</v>
      </c>
      <c r="H558" s="2">
        <f t="shared" si="49"/>
        <v>-1.6005223361947447</v>
      </c>
      <c r="I558">
        <f t="shared" si="50"/>
        <v>0.20179108767314743</v>
      </c>
      <c r="J558">
        <f t="shared" si="51"/>
        <v>0.16790862383897856</v>
      </c>
      <c r="K558">
        <f t="shared" si="52"/>
        <v>0.83209137616102147</v>
      </c>
      <c r="L558">
        <f t="shared" si="53"/>
        <v>-7.9828979017605273E-2</v>
      </c>
      <c r="M558">
        <f t="shared" si="54"/>
        <v>0</v>
      </c>
    </row>
    <row r="559" spans="1:13" x14ac:dyDescent="0.35">
      <c r="A559" s="2">
        <v>0</v>
      </c>
      <c r="B559" s="2">
        <v>0</v>
      </c>
      <c r="C559" s="2">
        <v>57</v>
      </c>
      <c r="D559" s="2">
        <v>0</v>
      </c>
      <c r="E559" s="2">
        <v>0</v>
      </c>
      <c r="F559" s="2">
        <v>136</v>
      </c>
      <c r="G559" s="2">
        <v>71</v>
      </c>
      <c r="H559" s="2">
        <f t="shared" si="49"/>
        <v>-1.9124672012415322</v>
      </c>
      <c r="I559">
        <f t="shared" si="50"/>
        <v>0.14771549280011487</v>
      </c>
      <c r="J559">
        <f t="shared" si="51"/>
        <v>0.12870392856659021</v>
      </c>
      <c r="K559">
        <f t="shared" si="52"/>
        <v>0.87129607143340981</v>
      </c>
      <c r="L559">
        <f t="shared" si="53"/>
        <v>-5.9834244141798276E-2</v>
      </c>
      <c r="M559">
        <f t="shared" si="54"/>
        <v>0</v>
      </c>
    </row>
    <row r="560" spans="1:13" x14ac:dyDescent="0.35">
      <c r="A560" s="2">
        <v>0</v>
      </c>
      <c r="B560" s="2">
        <v>1</v>
      </c>
      <c r="C560" s="2">
        <v>48</v>
      </c>
      <c r="D560" s="2">
        <v>20</v>
      </c>
      <c r="E560" s="2">
        <v>0</v>
      </c>
      <c r="F560" s="2">
        <v>118.5</v>
      </c>
      <c r="G560" s="2">
        <v>70</v>
      </c>
      <c r="H560" s="2">
        <f t="shared" si="49"/>
        <v>-1.8977972482720986</v>
      </c>
      <c r="I560">
        <f t="shared" si="50"/>
        <v>0.14989844488572951</v>
      </c>
      <c r="J560">
        <f t="shared" si="51"/>
        <v>0.13035798557030451</v>
      </c>
      <c r="K560">
        <f t="shared" si="52"/>
        <v>0.86964201442969546</v>
      </c>
      <c r="L560">
        <f t="shared" si="53"/>
        <v>-6.0659486637721798E-2</v>
      </c>
      <c r="M560">
        <f t="shared" si="54"/>
        <v>0</v>
      </c>
    </row>
    <row r="561" spans="1:13" x14ac:dyDescent="0.35">
      <c r="A561" s="2">
        <v>0</v>
      </c>
      <c r="B561" s="2">
        <v>0</v>
      </c>
      <c r="C561" s="2">
        <v>38</v>
      </c>
      <c r="D561" s="2">
        <v>15</v>
      </c>
      <c r="E561" s="2">
        <v>0</v>
      </c>
      <c r="F561" s="2">
        <v>112</v>
      </c>
      <c r="G561" s="2">
        <v>67</v>
      </c>
      <c r="H561" s="2">
        <f t="shared" si="49"/>
        <v>-3.1887129310945417</v>
      </c>
      <c r="I561">
        <f t="shared" si="50"/>
        <v>4.1224896090124634E-2</v>
      </c>
      <c r="J561">
        <f t="shared" si="51"/>
        <v>3.9592691497223241E-2</v>
      </c>
      <c r="K561">
        <f t="shared" si="52"/>
        <v>0.96040730850277678</v>
      </c>
      <c r="L561">
        <f t="shared" si="53"/>
        <v>-1.7544543710439283E-2</v>
      </c>
      <c r="M561">
        <f t="shared" si="54"/>
        <v>0</v>
      </c>
    </row>
    <row r="562" spans="1:13" x14ac:dyDescent="0.35">
      <c r="A562" s="2">
        <v>0</v>
      </c>
      <c r="B562" s="2">
        <v>0</v>
      </c>
      <c r="C562" s="2">
        <v>49</v>
      </c>
      <c r="D562" s="2">
        <v>0</v>
      </c>
      <c r="E562" s="2">
        <v>0</v>
      </c>
      <c r="F562" s="2">
        <v>145</v>
      </c>
      <c r="G562" s="2">
        <v>83</v>
      </c>
      <c r="H562" s="2">
        <f t="shared" si="49"/>
        <v>-2.1577764021722183</v>
      </c>
      <c r="I562">
        <f t="shared" si="50"/>
        <v>0.11558184304416123</v>
      </c>
      <c r="J562">
        <f t="shared" si="51"/>
        <v>0.10360678041224253</v>
      </c>
      <c r="K562">
        <f t="shared" si="52"/>
        <v>0.89639321958775753</v>
      </c>
      <c r="L562">
        <f t="shared" si="53"/>
        <v>-4.7501437173521351E-2</v>
      </c>
      <c r="M562">
        <f t="shared" si="54"/>
        <v>0</v>
      </c>
    </row>
    <row r="563" spans="1:13" x14ac:dyDescent="0.35">
      <c r="A563" s="2">
        <v>0</v>
      </c>
      <c r="B563" s="2">
        <v>0</v>
      </c>
      <c r="C563" s="2">
        <v>65</v>
      </c>
      <c r="D563" s="2">
        <v>0</v>
      </c>
      <c r="E563" s="2">
        <v>0</v>
      </c>
      <c r="F563" s="2">
        <v>138</v>
      </c>
      <c r="G563" s="2">
        <v>108</v>
      </c>
      <c r="H563" s="2">
        <f t="shared" si="49"/>
        <v>-1.0206653931451877</v>
      </c>
      <c r="I563">
        <f t="shared" si="50"/>
        <v>0.36035508258034649</v>
      </c>
      <c r="J563">
        <f t="shared" si="51"/>
        <v>0.26489781028113507</v>
      </c>
      <c r="K563">
        <f t="shared" si="52"/>
        <v>0.73510218971886498</v>
      </c>
      <c r="L563">
        <f t="shared" si="53"/>
        <v>-0.13365228357415884</v>
      </c>
      <c r="M563">
        <f t="shared" si="54"/>
        <v>0</v>
      </c>
    </row>
    <row r="564" spans="1:13" x14ac:dyDescent="0.35">
      <c r="A564" s="2">
        <v>0</v>
      </c>
      <c r="B564" s="2">
        <v>1</v>
      </c>
      <c r="C564" s="2">
        <v>42</v>
      </c>
      <c r="D564" s="2">
        <v>20</v>
      </c>
      <c r="E564" s="2">
        <v>0</v>
      </c>
      <c r="F564" s="2">
        <v>115</v>
      </c>
      <c r="G564" s="2">
        <v>81</v>
      </c>
      <c r="H564" s="2">
        <f t="shared" si="49"/>
        <v>-2.2292643864899455</v>
      </c>
      <c r="I564">
        <f t="shared" si="50"/>
        <v>0.10760755860213402</v>
      </c>
      <c r="J564">
        <f t="shared" si="51"/>
        <v>9.7153145774791463E-2</v>
      </c>
      <c r="K564">
        <f t="shared" si="52"/>
        <v>0.90284685422520849</v>
      </c>
      <c r="L564">
        <f t="shared" si="53"/>
        <v>-4.4385910822179749E-2</v>
      </c>
      <c r="M564">
        <f t="shared" si="54"/>
        <v>0</v>
      </c>
    </row>
    <row r="565" spans="1:13" x14ac:dyDescent="0.35">
      <c r="A565" s="2">
        <v>0</v>
      </c>
      <c r="B565" s="2">
        <v>1</v>
      </c>
      <c r="C565" s="2">
        <v>45</v>
      </c>
      <c r="D565" s="2">
        <v>30</v>
      </c>
      <c r="E565" s="2">
        <v>0</v>
      </c>
      <c r="F565" s="2">
        <v>110</v>
      </c>
      <c r="G565" s="2">
        <v>69</v>
      </c>
      <c r="H565" s="2">
        <f t="shared" si="49"/>
        <v>-1.9992757883220289</v>
      </c>
      <c r="I565">
        <f t="shared" si="50"/>
        <v>0.1354333301282408</v>
      </c>
      <c r="J565">
        <f t="shared" si="51"/>
        <v>0.11927898057470654</v>
      </c>
      <c r="K565">
        <f t="shared" si="52"/>
        <v>0.88072101942529346</v>
      </c>
      <c r="L565">
        <f t="shared" si="53"/>
        <v>-5.5161638593215774E-2</v>
      </c>
      <c r="M565">
        <f t="shared" si="54"/>
        <v>0</v>
      </c>
    </row>
    <row r="566" spans="1:13" x14ac:dyDescent="0.35">
      <c r="A566" s="2">
        <v>0</v>
      </c>
      <c r="B566" s="2">
        <v>0</v>
      </c>
      <c r="C566" s="2">
        <v>58</v>
      </c>
      <c r="D566" s="2">
        <v>20</v>
      </c>
      <c r="E566" s="2">
        <v>0</v>
      </c>
      <c r="F566" s="2">
        <v>126</v>
      </c>
      <c r="G566" s="2">
        <v>78</v>
      </c>
      <c r="H566" s="2">
        <f t="shared" si="49"/>
        <v>-1.4729035107470185</v>
      </c>
      <c r="I566">
        <f t="shared" si="50"/>
        <v>0.22925886231113579</v>
      </c>
      <c r="J566">
        <f t="shared" si="51"/>
        <v>0.18650169572916891</v>
      </c>
      <c r="K566">
        <f t="shared" si="52"/>
        <v>0.81349830427083103</v>
      </c>
      <c r="L566">
        <f t="shared" si="53"/>
        <v>-8.9643348008730819E-2</v>
      </c>
      <c r="M566">
        <f t="shared" si="54"/>
        <v>0</v>
      </c>
    </row>
    <row r="567" spans="1:13" x14ac:dyDescent="0.35">
      <c r="A567" s="2">
        <v>0</v>
      </c>
      <c r="B567" s="2">
        <v>1</v>
      </c>
      <c r="C567" s="2">
        <v>38</v>
      </c>
      <c r="D567" s="2">
        <v>15</v>
      </c>
      <c r="E567" s="2">
        <v>0</v>
      </c>
      <c r="F567" s="2">
        <v>119.5</v>
      </c>
      <c r="G567" s="2">
        <v>85</v>
      </c>
      <c r="H567" s="2">
        <f t="shared" si="49"/>
        <v>-2.4890084608735163</v>
      </c>
      <c r="I567">
        <f t="shared" si="50"/>
        <v>8.2992215820941462E-2</v>
      </c>
      <c r="J567">
        <f t="shared" si="51"/>
        <v>7.6632329031128626E-2</v>
      </c>
      <c r="K567">
        <f t="shared" si="52"/>
        <v>0.9233676709688714</v>
      </c>
      <c r="L567">
        <f t="shared" si="53"/>
        <v>-3.4625335075772201E-2</v>
      </c>
      <c r="M567">
        <f t="shared" si="54"/>
        <v>0</v>
      </c>
    </row>
    <row r="568" spans="1:13" x14ac:dyDescent="0.35">
      <c r="A568" s="2">
        <v>0</v>
      </c>
      <c r="B568" s="2">
        <v>0</v>
      </c>
      <c r="C568" s="2">
        <v>53</v>
      </c>
      <c r="D568" s="2">
        <v>0</v>
      </c>
      <c r="E568" s="2">
        <v>0</v>
      </c>
      <c r="F568" s="2">
        <v>141.5</v>
      </c>
      <c r="G568" s="2">
        <v>78</v>
      </c>
      <c r="H568" s="2">
        <f t="shared" si="49"/>
        <v>-2.0093249996781992</v>
      </c>
      <c r="I568">
        <f t="shared" si="50"/>
        <v>0.13407914759851725</v>
      </c>
      <c r="J568">
        <f t="shared" si="51"/>
        <v>0.11822732820935658</v>
      </c>
      <c r="K568">
        <f t="shared" si="52"/>
        <v>0.88177267179064345</v>
      </c>
      <c r="L568">
        <f t="shared" si="53"/>
        <v>-5.4643365108741543E-2</v>
      </c>
      <c r="M568">
        <f t="shared" si="54"/>
        <v>0</v>
      </c>
    </row>
    <row r="569" spans="1:13" x14ac:dyDescent="0.35">
      <c r="A569" s="2">
        <v>0</v>
      </c>
      <c r="B569" s="2">
        <v>0</v>
      </c>
      <c r="C569" s="2">
        <v>48</v>
      </c>
      <c r="D569" s="2">
        <v>0</v>
      </c>
      <c r="E569" s="2">
        <v>0</v>
      </c>
      <c r="F569" s="2">
        <v>119</v>
      </c>
      <c r="G569" s="2">
        <v>79</v>
      </c>
      <c r="H569" s="2">
        <f t="shared" si="49"/>
        <v>-2.6817575613325193</v>
      </c>
      <c r="I569">
        <f t="shared" si="50"/>
        <v>6.8442756040228384E-2</v>
      </c>
      <c r="J569">
        <f t="shared" si="51"/>
        <v>6.4058421149192038E-2</v>
      </c>
      <c r="K569">
        <f t="shared" si="52"/>
        <v>0.93594157885080798</v>
      </c>
      <c r="L569">
        <f t="shared" si="53"/>
        <v>-2.875125892702218E-2</v>
      </c>
      <c r="M569">
        <f t="shared" si="54"/>
        <v>0</v>
      </c>
    </row>
    <row r="570" spans="1:13" x14ac:dyDescent="0.35">
      <c r="A570" s="2">
        <v>0</v>
      </c>
      <c r="B570" s="2">
        <v>1</v>
      </c>
      <c r="C570" s="2">
        <v>58</v>
      </c>
      <c r="D570" s="2">
        <v>30</v>
      </c>
      <c r="E570" s="2">
        <v>0</v>
      </c>
      <c r="F570" s="2">
        <v>167.5</v>
      </c>
      <c r="G570" s="2">
        <v>66</v>
      </c>
      <c r="H570" s="2">
        <f t="shared" si="49"/>
        <v>-0.27102064923604985</v>
      </c>
      <c r="I570">
        <f t="shared" si="50"/>
        <v>0.76260074911960085</v>
      </c>
      <c r="J570">
        <f t="shared" si="51"/>
        <v>0.43265654431413991</v>
      </c>
      <c r="K570">
        <f t="shared" si="52"/>
        <v>0.56734345568586009</v>
      </c>
      <c r="L570">
        <f t="shared" si="53"/>
        <v>-0.24615395036481375</v>
      </c>
      <c r="M570">
        <f t="shared" si="54"/>
        <v>1</v>
      </c>
    </row>
    <row r="571" spans="1:13" x14ac:dyDescent="0.35">
      <c r="A571" s="2">
        <v>0</v>
      </c>
      <c r="B571" s="2">
        <v>1</v>
      </c>
      <c r="C571" s="2">
        <v>60</v>
      </c>
      <c r="D571" s="2">
        <v>3</v>
      </c>
      <c r="E571" s="2">
        <v>0</v>
      </c>
      <c r="F571" s="2">
        <v>130</v>
      </c>
      <c r="G571" s="2">
        <v>99</v>
      </c>
      <c r="H571" s="2">
        <f t="shared" si="49"/>
        <v>-1.0761081284367773</v>
      </c>
      <c r="I571">
        <f t="shared" si="50"/>
        <v>0.34091976302361171</v>
      </c>
      <c r="J571">
        <f t="shared" si="51"/>
        <v>0.2542432235131496</v>
      </c>
      <c r="K571">
        <f t="shared" si="52"/>
        <v>0.74575677648685046</v>
      </c>
      <c r="L571">
        <f t="shared" si="53"/>
        <v>-0.12740279163338245</v>
      </c>
      <c r="M571">
        <f t="shared" si="54"/>
        <v>0</v>
      </c>
    </row>
    <row r="572" spans="1:13" x14ac:dyDescent="0.35">
      <c r="A572" s="2">
        <v>0</v>
      </c>
      <c r="B572" s="2">
        <v>0</v>
      </c>
      <c r="C572" s="2">
        <v>36</v>
      </c>
      <c r="D572" s="2">
        <v>0</v>
      </c>
      <c r="E572" s="2">
        <v>0</v>
      </c>
      <c r="F572" s="2">
        <v>110</v>
      </c>
      <c r="G572" s="2">
        <v>78</v>
      </c>
      <c r="H572" s="2">
        <f t="shared" si="49"/>
        <v>-3.5967402702954292</v>
      </c>
      <c r="I572">
        <f t="shared" si="50"/>
        <v>2.7412935723579689E-2</v>
      </c>
      <c r="J572">
        <f t="shared" si="51"/>
        <v>2.6681517012702865E-2</v>
      </c>
      <c r="K572">
        <f t="shared" si="52"/>
        <v>0.97331848298729717</v>
      </c>
      <c r="L572">
        <f t="shared" si="53"/>
        <v>-1.1745029441660356E-2</v>
      </c>
      <c r="M572">
        <f t="shared" si="54"/>
        <v>0</v>
      </c>
    </row>
    <row r="573" spans="1:13" x14ac:dyDescent="0.35">
      <c r="A573" s="2">
        <v>0</v>
      </c>
      <c r="B573" s="2">
        <v>0</v>
      </c>
      <c r="C573" s="2">
        <v>55</v>
      </c>
      <c r="D573" s="2">
        <v>0</v>
      </c>
      <c r="E573" s="2">
        <v>0</v>
      </c>
      <c r="F573" s="2">
        <v>136.5</v>
      </c>
      <c r="G573" s="2">
        <v>90</v>
      </c>
      <c r="H573" s="2">
        <f t="shared" si="49"/>
        <v>-1.8495068476272376</v>
      </c>
      <c r="I573">
        <f t="shared" si="50"/>
        <v>0.15731472731840648</v>
      </c>
      <c r="J573">
        <f t="shared" si="51"/>
        <v>0.13593080914378206</v>
      </c>
      <c r="K573">
        <f t="shared" si="52"/>
        <v>0.86406919085621792</v>
      </c>
      <c r="L573">
        <f t="shared" si="53"/>
        <v>-6.3451479738794919E-2</v>
      </c>
      <c r="M573">
        <f t="shared" si="54"/>
        <v>0</v>
      </c>
    </row>
    <row r="574" spans="1:13" x14ac:dyDescent="0.35">
      <c r="A574" s="2">
        <v>0</v>
      </c>
      <c r="B574" s="2">
        <v>1</v>
      </c>
      <c r="C574" s="2">
        <v>45</v>
      </c>
      <c r="D574" s="2">
        <v>5</v>
      </c>
      <c r="E574" s="2">
        <v>0</v>
      </c>
      <c r="F574" s="2">
        <v>166</v>
      </c>
      <c r="G574" s="2">
        <v>85</v>
      </c>
      <c r="H574" s="2">
        <f t="shared" si="49"/>
        <v>-1.5264662849785902</v>
      </c>
      <c r="I574">
        <f t="shared" si="50"/>
        <v>0.21730219620595292</v>
      </c>
      <c r="J574">
        <f t="shared" si="51"/>
        <v>0.17851129890608364</v>
      </c>
      <c r="K574">
        <f t="shared" si="52"/>
        <v>0.82148870109391636</v>
      </c>
      <c r="L574">
        <f t="shared" si="53"/>
        <v>-8.5398405553703108E-2</v>
      </c>
      <c r="M574">
        <f t="shared" si="54"/>
        <v>0</v>
      </c>
    </row>
    <row r="575" spans="1:13" x14ac:dyDescent="0.35">
      <c r="A575" s="2">
        <v>0</v>
      </c>
      <c r="B575" s="2">
        <v>0</v>
      </c>
      <c r="C575" s="2">
        <v>64</v>
      </c>
      <c r="D575" s="2">
        <v>0</v>
      </c>
      <c r="E575" s="2">
        <v>0</v>
      </c>
      <c r="F575" s="2">
        <v>144</v>
      </c>
      <c r="G575" s="2">
        <v>102</v>
      </c>
      <c r="H575" s="2">
        <f t="shared" si="49"/>
        <v>-1.0436948001486162</v>
      </c>
      <c r="I575">
        <f t="shared" si="50"/>
        <v>0.35215114718053458</v>
      </c>
      <c r="J575">
        <f t="shared" si="51"/>
        <v>0.26043770913838271</v>
      </c>
      <c r="K575">
        <f t="shared" si="52"/>
        <v>0.73956229086161729</v>
      </c>
      <c r="L575">
        <f t="shared" si="53"/>
        <v>-0.13102524095286661</v>
      </c>
      <c r="M575">
        <f t="shared" si="54"/>
        <v>0</v>
      </c>
    </row>
    <row r="576" spans="1:13" x14ac:dyDescent="0.35">
      <c r="A576" s="2">
        <v>0</v>
      </c>
      <c r="B576" s="2">
        <v>0</v>
      </c>
      <c r="C576" s="2">
        <v>49</v>
      </c>
      <c r="D576" s="2">
        <v>1</v>
      </c>
      <c r="E576" s="2">
        <v>0</v>
      </c>
      <c r="F576" s="2">
        <v>137</v>
      </c>
      <c r="G576" s="2">
        <v>74</v>
      </c>
      <c r="H576" s="2">
        <f t="shared" si="49"/>
        <v>-2.3500965788492989</v>
      </c>
      <c r="I576">
        <f t="shared" si="50"/>
        <v>9.5359952016366614E-2</v>
      </c>
      <c r="J576">
        <f t="shared" si="51"/>
        <v>8.7058096145313305E-2</v>
      </c>
      <c r="K576">
        <f t="shared" si="52"/>
        <v>0.91294190385468665</v>
      </c>
      <c r="L576">
        <f t="shared" si="53"/>
        <v>-3.9556858432962319E-2</v>
      </c>
      <c r="M576">
        <f t="shared" si="54"/>
        <v>0</v>
      </c>
    </row>
    <row r="577" spans="1:13" x14ac:dyDescent="0.35">
      <c r="A577" s="2">
        <v>0</v>
      </c>
      <c r="B577" s="2">
        <v>0</v>
      </c>
      <c r="C577" s="2">
        <v>45</v>
      </c>
      <c r="D577" s="2">
        <v>0</v>
      </c>
      <c r="E577" s="2">
        <v>0</v>
      </c>
      <c r="F577" s="2">
        <v>152.5</v>
      </c>
      <c r="G577" s="2">
        <v>75</v>
      </c>
      <c r="H577" s="2">
        <f t="shared" si="49"/>
        <v>-2.3653135529319016</v>
      </c>
      <c r="I577">
        <f t="shared" si="50"/>
        <v>9.3919846907749349E-2</v>
      </c>
      <c r="J577">
        <f t="shared" si="51"/>
        <v>8.5856241819945375E-2</v>
      </c>
      <c r="K577">
        <f t="shared" si="52"/>
        <v>0.91414375818005467</v>
      </c>
      <c r="L577">
        <f t="shared" si="53"/>
        <v>-3.8985501777181568E-2</v>
      </c>
      <c r="M577">
        <f t="shared" si="54"/>
        <v>0</v>
      </c>
    </row>
    <row r="578" spans="1:13" x14ac:dyDescent="0.35">
      <c r="A578" s="2">
        <v>0</v>
      </c>
      <c r="B578" s="2">
        <v>1</v>
      </c>
      <c r="C578" s="2">
        <v>48</v>
      </c>
      <c r="D578" s="2">
        <v>0</v>
      </c>
      <c r="E578" s="2">
        <v>0</v>
      </c>
      <c r="F578" s="2">
        <v>127</v>
      </c>
      <c r="G578" s="2">
        <v>76</v>
      </c>
      <c r="H578" s="2">
        <f t="shared" si="49"/>
        <v>-2.1743822525782086</v>
      </c>
      <c r="I578">
        <f t="shared" si="50"/>
        <v>0.11367835649636307</v>
      </c>
      <c r="J578">
        <f t="shared" si="51"/>
        <v>0.10207467518179636</v>
      </c>
      <c r="K578">
        <f t="shared" si="52"/>
        <v>0.89792532481820364</v>
      </c>
      <c r="L578">
        <f t="shared" si="53"/>
        <v>-4.6759779555302215E-2</v>
      </c>
      <c r="M578">
        <f t="shared" si="54"/>
        <v>0</v>
      </c>
    </row>
    <row r="579" spans="1:13" x14ac:dyDescent="0.35">
      <c r="A579" s="2">
        <v>0</v>
      </c>
      <c r="B579" s="2">
        <v>0</v>
      </c>
      <c r="C579" s="2">
        <v>45</v>
      </c>
      <c r="D579" s="2">
        <v>20</v>
      </c>
      <c r="E579" s="2">
        <v>0</v>
      </c>
      <c r="F579" s="2">
        <v>119</v>
      </c>
      <c r="G579" s="2">
        <v>78</v>
      </c>
      <c r="H579" s="2">
        <f t="shared" si="49"/>
        <v>-2.4091026865819387</v>
      </c>
      <c r="I579">
        <f t="shared" si="50"/>
        <v>8.9895923210383893E-2</v>
      </c>
      <c r="J579">
        <f t="shared" si="51"/>
        <v>8.2481199622792947E-2</v>
      </c>
      <c r="K579">
        <f t="shared" si="52"/>
        <v>0.91751880037720701</v>
      </c>
      <c r="L579">
        <f t="shared" si="53"/>
        <v>-3.7385028093391441E-2</v>
      </c>
      <c r="M579">
        <f t="shared" si="54"/>
        <v>0</v>
      </c>
    </row>
    <row r="580" spans="1:13" x14ac:dyDescent="0.35">
      <c r="A580" s="2">
        <v>0</v>
      </c>
      <c r="B580" s="2">
        <v>0</v>
      </c>
      <c r="C580" s="2">
        <v>57</v>
      </c>
      <c r="D580" s="2">
        <v>0</v>
      </c>
      <c r="E580" s="2">
        <v>0</v>
      </c>
      <c r="F580" s="2">
        <v>125</v>
      </c>
      <c r="G580" s="2">
        <v>69</v>
      </c>
      <c r="H580" s="2">
        <f t="shared" si="49"/>
        <v>-2.1103228113555881</v>
      </c>
      <c r="I580">
        <f t="shared" si="50"/>
        <v>0.12119883575734167</v>
      </c>
      <c r="J580">
        <f t="shared" si="51"/>
        <v>0.10809753978693253</v>
      </c>
      <c r="K580">
        <f t="shared" si="52"/>
        <v>0.89190246021306752</v>
      </c>
      <c r="L580">
        <f t="shared" si="53"/>
        <v>-4.9682638121048506E-2</v>
      </c>
      <c r="M580">
        <f t="shared" si="54"/>
        <v>0</v>
      </c>
    </row>
    <row r="581" spans="1:13" x14ac:dyDescent="0.35">
      <c r="A581" s="2">
        <v>0</v>
      </c>
      <c r="B581" s="2">
        <v>0</v>
      </c>
      <c r="C581" s="2">
        <v>60</v>
      </c>
      <c r="D581" s="2">
        <v>15</v>
      </c>
      <c r="E581" s="2">
        <v>0</v>
      </c>
      <c r="F581" s="2">
        <v>183</v>
      </c>
      <c r="G581" s="2">
        <v>78</v>
      </c>
      <c r="H581" s="2">
        <f t="shared" si="49"/>
        <v>-0.53804680444738651</v>
      </c>
      <c r="I581">
        <f t="shared" si="50"/>
        <v>0.58388758597727275</v>
      </c>
      <c r="J581">
        <f t="shared" si="51"/>
        <v>0.36864206219345352</v>
      </c>
      <c r="K581">
        <f t="shared" si="52"/>
        <v>0.63135793780654648</v>
      </c>
      <c r="L581">
        <f t="shared" si="53"/>
        <v>-0.19972435495410043</v>
      </c>
      <c r="M581">
        <f t="shared" si="54"/>
        <v>0</v>
      </c>
    </row>
    <row r="582" spans="1:13" x14ac:dyDescent="0.35">
      <c r="A582" s="2">
        <v>0</v>
      </c>
      <c r="B582" s="2">
        <v>1</v>
      </c>
      <c r="C582" s="2">
        <v>50</v>
      </c>
      <c r="D582" s="2">
        <v>20</v>
      </c>
      <c r="E582" s="2">
        <v>0</v>
      </c>
      <c r="F582" s="2">
        <v>126</v>
      </c>
      <c r="G582" s="2">
        <v>65</v>
      </c>
      <c r="H582" s="2">
        <f t="shared" si="49"/>
        <v>-1.6971103775227432</v>
      </c>
      <c r="I582">
        <f t="shared" si="50"/>
        <v>0.18321217390145614</v>
      </c>
      <c r="J582">
        <f t="shared" si="51"/>
        <v>0.15484304332108315</v>
      </c>
      <c r="K582">
        <f t="shared" si="52"/>
        <v>0.84515695667891688</v>
      </c>
      <c r="L582">
        <f t="shared" si="53"/>
        <v>-7.3062629405863277E-2</v>
      </c>
      <c r="M582">
        <f t="shared" si="54"/>
        <v>0</v>
      </c>
    </row>
    <row r="583" spans="1:13" x14ac:dyDescent="0.35">
      <c r="A583" s="2">
        <v>0</v>
      </c>
      <c r="B583" s="2">
        <v>0</v>
      </c>
      <c r="C583" s="2">
        <v>58</v>
      </c>
      <c r="D583" s="2">
        <v>0</v>
      </c>
      <c r="E583" s="2">
        <v>0</v>
      </c>
      <c r="F583" s="2">
        <v>145</v>
      </c>
      <c r="G583" s="2">
        <v>120</v>
      </c>
      <c r="H583" s="2">
        <f t="shared" si="49"/>
        <v>-1.2352126591814896</v>
      </c>
      <c r="I583">
        <f t="shared" si="50"/>
        <v>0.29077292026121665</v>
      </c>
      <c r="J583">
        <f t="shared" si="51"/>
        <v>0.22527039086191264</v>
      </c>
      <c r="K583">
        <f t="shared" si="52"/>
        <v>0.77472960913808731</v>
      </c>
      <c r="L583">
        <f t="shared" si="53"/>
        <v>-0.11084984555702271</v>
      </c>
      <c r="M583">
        <f t="shared" si="54"/>
        <v>0</v>
      </c>
    </row>
    <row r="584" spans="1:13" x14ac:dyDescent="0.35">
      <c r="A584" s="2">
        <v>0</v>
      </c>
      <c r="B584" s="2">
        <v>1</v>
      </c>
      <c r="C584" s="2">
        <v>40</v>
      </c>
      <c r="D584" s="2">
        <v>30</v>
      </c>
      <c r="E584" s="2">
        <v>0</v>
      </c>
      <c r="F584" s="2">
        <v>146</v>
      </c>
      <c r="G584" s="2">
        <v>89</v>
      </c>
      <c r="H584" s="2">
        <f t="shared" si="49"/>
        <v>-1.5396414181826437</v>
      </c>
      <c r="I584">
        <f t="shared" si="50"/>
        <v>0.21445798837624164</v>
      </c>
      <c r="J584">
        <f t="shared" si="51"/>
        <v>0.17658740806915596</v>
      </c>
      <c r="K584">
        <f t="shared" si="52"/>
        <v>0.82341259193084404</v>
      </c>
      <c r="L584">
        <f t="shared" si="53"/>
        <v>-8.4382495895409262E-2</v>
      </c>
      <c r="M584">
        <f t="shared" si="54"/>
        <v>0</v>
      </c>
    </row>
    <row r="585" spans="1:13" x14ac:dyDescent="0.35">
      <c r="A585" s="2">
        <v>0</v>
      </c>
      <c r="B585" s="2">
        <v>0</v>
      </c>
      <c r="C585" s="2">
        <v>38</v>
      </c>
      <c r="D585" s="2">
        <v>20</v>
      </c>
      <c r="E585" s="2">
        <v>0</v>
      </c>
      <c r="F585" s="2">
        <v>117</v>
      </c>
      <c r="G585" s="2">
        <v>73</v>
      </c>
      <c r="H585" s="2">
        <f t="shared" ref="H585:H648" si="55">A$2+SUMPRODUCT(B$2:G$2,B585:G585)</f>
        <v>-2.9321849150553128</v>
      </c>
      <c r="I585">
        <f t="shared" ref="I585:I648" si="56">EXP(H585)</f>
        <v>5.3280497514695935E-2</v>
      </c>
      <c r="J585">
        <f t="shared" ref="J585:J648" si="57">I585/(1+I585)</f>
        <v>5.0585288192856279E-2</v>
      </c>
      <c r="K585">
        <f t="shared" ref="K585:K648" si="58">IF(A585=1,J585,1-J585)</f>
        <v>0.94941471180714376</v>
      </c>
      <c r="L585">
        <f t="shared" ref="L585:L648" si="59">LOG(K585)</f>
        <v>-2.2544042886082791E-2</v>
      </c>
      <c r="M585">
        <f t="shared" ref="M585:M648" si="60">IF(J585&gt;J$1,1,0)</f>
        <v>0</v>
      </c>
    </row>
    <row r="586" spans="1:13" x14ac:dyDescent="0.35">
      <c r="A586" s="2">
        <v>0</v>
      </c>
      <c r="B586" s="2">
        <v>0</v>
      </c>
      <c r="C586" s="2">
        <v>39</v>
      </c>
      <c r="D586" s="2">
        <v>0</v>
      </c>
      <c r="E586" s="2">
        <v>0</v>
      </c>
      <c r="F586" s="2">
        <v>105</v>
      </c>
      <c r="G586" s="2">
        <v>64</v>
      </c>
      <c r="H586" s="2">
        <f t="shared" si="55"/>
        <v>-3.6218396839192186</v>
      </c>
      <c r="I586">
        <f t="shared" si="56"/>
        <v>2.6733450127740616E-2</v>
      </c>
      <c r="J586">
        <f t="shared" si="57"/>
        <v>2.6037381098682026E-2</v>
      </c>
      <c r="K586">
        <f t="shared" si="58"/>
        <v>0.97396261890131797</v>
      </c>
      <c r="L586">
        <f t="shared" si="59"/>
        <v>-1.1457711208060835E-2</v>
      </c>
      <c r="M586">
        <f t="shared" si="60"/>
        <v>0</v>
      </c>
    </row>
    <row r="587" spans="1:13" x14ac:dyDescent="0.35">
      <c r="A587" s="2">
        <v>0</v>
      </c>
      <c r="B587" s="2">
        <v>0</v>
      </c>
      <c r="C587" s="2">
        <v>46</v>
      </c>
      <c r="D587" s="2">
        <v>20</v>
      </c>
      <c r="E587" s="2">
        <v>0</v>
      </c>
      <c r="F587" s="2">
        <v>117</v>
      </c>
      <c r="G587" s="2">
        <v>85</v>
      </c>
      <c r="H587" s="2">
        <f t="shared" si="55"/>
        <v>-2.3115224755309329</v>
      </c>
      <c r="I587">
        <f t="shared" si="56"/>
        <v>9.911024371501935E-2</v>
      </c>
      <c r="J587">
        <f t="shared" si="57"/>
        <v>9.0173159864313804E-2</v>
      </c>
      <c r="K587">
        <f t="shared" si="58"/>
        <v>0.90982684013568615</v>
      </c>
      <c r="L587">
        <f t="shared" si="59"/>
        <v>-4.1041255513444293E-2</v>
      </c>
      <c r="M587">
        <f t="shared" si="60"/>
        <v>0</v>
      </c>
    </row>
    <row r="588" spans="1:13" x14ac:dyDescent="0.35">
      <c r="A588" s="2">
        <v>0</v>
      </c>
      <c r="B588" s="2">
        <v>0</v>
      </c>
      <c r="C588" s="2">
        <v>60</v>
      </c>
      <c r="D588" s="2">
        <v>10</v>
      </c>
      <c r="E588" s="2">
        <v>0</v>
      </c>
      <c r="F588" s="2">
        <v>186</v>
      </c>
      <c r="G588" s="2">
        <v>60</v>
      </c>
      <c r="H588" s="2">
        <f t="shared" si="55"/>
        <v>-0.77910976470470494</v>
      </c>
      <c r="I588">
        <f t="shared" si="56"/>
        <v>0.4588142822176875</v>
      </c>
      <c r="J588">
        <f t="shared" si="57"/>
        <v>0.31451178385791412</v>
      </c>
      <c r="K588">
        <f t="shared" si="58"/>
        <v>0.68548821614208588</v>
      </c>
      <c r="L588">
        <f t="shared" si="59"/>
        <v>-0.16400000653231667</v>
      </c>
      <c r="M588">
        <f t="shared" si="60"/>
        <v>0</v>
      </c>
    </row>
    <row r="589" spans="1:13" x14ac:dyDescent="0.35">
      <c r="A589" s="2">
        <v>0</v>
      </c>
      <c r="B589" s="2">
        <v>1</v>
      </c>
      <c r="C589" s="2">
        <v>62</v>
      </c>
      <c r="D589" s="2">
        <v>0</v>
      </c>
      <c r="E589" s="2">
        <v>0</v>
      </c>
      <c r="F589" s="2">
        <v>183</v>
      </c>
      <c r="G589" s="2">
        <v>77</v>
      </c>
      <c r="H589" s="2">
        <f t="shared" si="55"/>
        <v>-0.36905763950519521</v>
      </c>
      <c r="I589">
        <f t="shared" si="56"/>
        <v>0.69138555818031433</v>
      </c>
      <c r="J589">
        <f t="shared" si="57"/>
        <v>0.408768748696273</v>
      </c>
      <c r="K589">
        <f t="shared" si="58"/>
        <v>0.591231251303727</v>
      </c>
      <c r="L589">
        <f t="shared" si="59"/>
        <v>-0.22824261806713278</v>
      </c>
      <c r="M589">
        <f t="shared" si="60"/>
        <v>1</v>
      </c>
    </row>
    <row r="590" spans="1:13" x14ac:dyDescent="0.35">
      <c r="A590" s="2">
        <v>0</v>
      </c>
      <c r="B590" s="2">
        <v>0</v>
      </c>
      <c r="C590" s="2">
        <v>60</v>
      </c>
      <c r="D590" s="2">
        <v>0</v>
      </c>
      <c r="E590" s="2">
        <v>0</v>
      </c>
      <c r="F590" s="2">
        <v>118</v>
      </c>
      <c r="G590" s="2">
        <v>90</v>
      </c>
      <c r="H590" s="2">
        <f t="shared" si="55"/>
        <v>-1.8338335122088711</v>
      </c>
      <c r="I590">
        <f t="shared" si="56"/>
        <v>0.15979979760401461</v>
      </c>
      <c r="J590">
        <f t="shared" si="57"/>
        <v>0.13778222580667698</v>
      </c>
      <c r="K590">
        <f t="shared" si="58"/>
        <v>0.86221777419332302</v>
      </c>
      <c r="L590">
        <f t="shared" si="59"/>
        <v>-6.4383028623726829E-2</v>
      </c>
      <c r="M590">
        <f t="shared" si="60"/>
        <v>0</v>
      </c>
    </row>
    <row r="591" spans="1:13" x14ac:dyDescent="0.35">
      <c r="A591" s="2">
        <v>0</v>
      </c>
      <c r="B591" s="2">
        <v>1</v>
      </c>
      <c r="C591" s="2">
        <v>40</v>
      </c>
      <c r="D591" s="2">
        <v>0</v>
      </c>
      <c r="E591" s="2">
        <v>0</v>
      </c>
      <c r="F591" s="2">
        <v>110</v>
      </c>
      <c r="G591" s="2">
        <v>80</v>
      </c>
      <c r="H591" s="2">
        <f t="shared" si="55"/>
        <v>-2.918589881851708</v>
      </c>
      <c r="I591">
        <f t="shared" si="56"/>
        <v>5.4009793818602783E-2</v>
      </c>
      <c r="J591">
        <f t="shared" si="57"/>
        <v>5.1242212487351876E-2</v>
      </c>
      <c r="K591">
        <f t="shared" si="58"/>
        <v>0.94875778751264817</v>
      </c>
      <c r="L591">
        <f t="shared" si="59"/>
        <v>-2.2844646342955362E-2</v>
      </c>
      <c r="M591">
        <f t="shared" si="60"/>
        <v>0</v>
      </c>
    </row>
    <row r="592" spans="1:13" x14ac:dyDescent="0.35">
      <c r="A592" s="2">
        <v>0</v>
      </c>
      <c r="B592" s="2">
        <v>0</v>
      </c>
      <c r="C592" s="2">
        <v>54</v>
      </c>
      <c r="D592" s="2">
        <v>1</v>
      </c>
      <c r="E592" s="2">
        <v>0</v>
      </c>
      <c r="F592" s="2">
        <v>136</v>
      </c>
      <c r="G592" s="2">
        <v>69</v>
      </c>
      <c r="H592" s="2">
        <f t="shared" si="55"/>
        <v>-2.0977522384325429</v>
      </c>
      <c r="I592">
        <f t="shared" si="56"/>
        <v>0.12273199068940234</v>
      </c>
      <c r="J592">
        <f t="shared" si="57"/>
        <v>0.10931548375497877</v>
      </c>
      <c r="K592">
        <f t="shared" si="58"/>
        <v>0.89068451624502121</v>
      </c>
      <c r="L592">
        <f t="shared" si="59"/>
        <v>-5.0276097440435159E-2</v>
      </c>
      <c r="M592">
        <f t="shared" si="60"/>
        <v>0</v>
      </c>
    </row>
    <row r="593" spans="1:13" x14ac:dyDescent="0.35">
      <c r="A593" s="2">
        <v>0</v>
      </c>
      <c r="B593" s="2">
        <v>0</v>
      </c>
      <c r="C593" s="2">
        <v>47</v>
      </c>
      <c r="D593" s="2">
        <v>0</v>
      </c>
      <c r="E593" s="2">
        <v>0</v>
      </c>
      <c r="F593" s="2">
        <v>109</v>
      </c>
      <c r="G593" s="2">
        <v>77</v>
      </c>
      <c r="H593" s="2">
        <f t="shared" si="55"/>
        <v>-2.9266264403472615</v>
      </c>
      <c r="I593">
        <f t="shared" si="56"/>
        <v>5.357748043393893E-2</v>
      </c>
      <c r="J593">
        <f t="shared" si="57"/>
        <v>5.0852909661538964E-2</v>
      </c>
      <c r="K593">
        <f t="shared" si="58"/>
        <v>0.94914709033846101</v>
      </c>
      <c r="L593">
        <f t="shared" si="59"/>
        <v>-2.2666479277382995E-2</v>
      </c>
      <c r="M593">
        <f t="shared" si="60"/>
        <v>0</v>
      </c>
    </row>
    <row r="594" spans="1:13" x14ac:dyDescent="0.35">
      <c r="A594" s="2">
        <v>0</v>
      </c>
      <c r="B594" s="2">
        <v>1</v>
      </c>
      <c r="C594" s="2">
        <v>58</v>
      </c>
      <c r="D594" s="2">
        <v>20</v>
      </c>
      <c r="E594" s="2">
        <v>0</v>
      </c>
      <c r="F594" s="2">
        <v>135</v>
      </c>
      <c r="G594" s="2">
        <v>103</v>
      </c>
      <c r="H594" s="2">
        <f t="shared" si="55"/>
        <v>-0.68200376335992186</v>
      </c>
      <c r="I594">
        <f t="shared" si="56"/>
        <v>0.50560286817054056</v>
      </c>
      <c r="J594">
        <f t="shared" si="57"/>
        <v>0.33581423020593676</v>
      </c>
      <c r="K594">
        <f t="shared" si="58"/>
        <v>0.66418576979406319</v>
      </c>
      <c r="L594">
        <f t="shared" si="59"/>
        <v>-0.17771043341411455</v>
      </c>
      <c r="M594">
        <f t="shared" si="60"/>
        <v>0</v>
      </c>
    </row>
    <row r="595" spans="1:13" x14ac:dyDescent="0.35">
      <c r="A595" s="2">
        <v>0</v>
      </c>
      <c r="B595" s="2">
        <v>0</v>
      </c>
      <c r="C595" s="2">
        <v>45</v>
      </c>
      <c r="D595" s="2">
        <v>0</v>
      </c>
      <c r="E595" s="2">
        <v>0</v>
      </c>
      <c r="F595" s="2">
        <v>107.5</v>
      </c>
      <c r="G595" s="2">
        <v>78</v>
      </c>
      <c r="H595" s="2">
        <f t="shared" si="55"/>
        <v>-3.0679871791483091</v>
      </c>
      <c r="I595">
        <f t="shared" si="56"/>
        <v>4.6514686425454893E-2</v>
      </c>
      <c r="J595">
        <f t="shared" si="57"/>
        <v>4.4447237127969552E-2</v>
      </c>
      <c r="K595">
        <f t="shared" si="58"/>
        <v>0.95555276287203039</v>
      </c>
      <c r="L595">
        <f t="shared" si="59"/>
        <v>-1.974532745614704E-2</v>
      </c>
      <c r="M595">
        <f t="shared" si="60"/>
        <v>0</v>
      </c>
    </row>
    <row r="596" spans="1:13" x14ac:dyDescent="0.35">
      <c r="A596" s="2">
        <v>0</v>
      </c>
      <c r="B596" s="2">
        <v>0</v>
      </c>
      <c r="C596" s="2">
        <v>51</v>
      </c>
      <c r="D596" s="2">
        <v>0</v>
      </c>
      <c r="E596" s="2">
        <v>0</v>
      </c>
      <c r="F596" s="2">
        <v>140.5</v>
      </c>
      <c r="G596" s="2">
        <v>122</v>
      </c>
      <c r="H596" s="2">
        <f t="shared" si="55"/>
        <v>-1.7321049465139948</v>
      </c>
      <c r="I596">
        <f t="shared" si="56"/>
        <v>0.17691162824956083</v>
      </c>
      <c r="J596">
        <f t="shared" si="57"/>
        <v>0.15031853199775438</v>
      </c>
      <c r="K596">
        <f t="shared" si="58"/>
        <v>0.84968146800224564</v>
      </c>
      <c r="L596">
        <f t="shared" si="59"/>
        <v>-7.0743853833708639E-2</v>
      </c>
      <c r="M596">
        <f t="shared" si="60"/>
        <v>0</v>
      </c>
    </row>
    <row r="597" spans="1:13" x14ac:dyDescent="0.35">
      <c r="A597" s="2">
        <v>0</v>
      </c>
      <c r="B597" s="2">
        <v>0</v>
      </c>
      <c r="C597" s="2">
        <v>35</v>
      </c>
      <c r="D597" s="2">
        <v>30</v>
      </c>
      <c r="E597" s="2">
        <v>0</v>
      </c>
      <c r="F597" s="2">
        <v>148</v>
      </c>
      <c r="G597" s="2">
        <v>73</v>
      </c>
      <c r="H597" s="2">
        <f t="shared" si="55"/>
        <v>-2.3821902938339932</v>
      </c>
      <c r="I597">
        <f t="shared" si="56"/>
        <v>9.2348086389568845E-2</v>
      </c>
      <c r="J597">
        <f t="shared" si="57"/>
        <v>8.4540896386606876E-2</v>
      </c>
      <c r="K597">
        <f t="shared" si="58"/>
        <v>0.91545910361339311</v>
      </c>
      <c r="L597">
        <f t="shared" si="59"/>
        <v>-3.8361052205264839E-2</v>
      </c>
      <c r="M597">
        <f t="shared" si="60"/>
        <v>0</v>
      </c>
    </row>
    <row r="598" spans="1:13" x14ac:dyDescent="0.35">
      <c r="A598" s="2">
        <v>0</v>
      </c>
      <c r="B598" s="2">
        <v>1</v>
      </c>
      <c r="C598" s="2">
        <v>44</v>
      </c>
      <c r="D598" s="2">
        <v>40</v>
      </c>
      <c r="E598" s="2">
        <v>0</v>
      </c>
      <c r="F598" s="2">
        <v>120</v>
      </c>
      <c r="G598" s="2">
        <v>74</v>
      </c>
      <c r="H598" s="2">
        <f t="shared" si="55"/>
        <v>-1.6163026353071794</v>
      </c>
      <c r="I598">
        <f t="shared" si="56"/>
        <v>0.19863175710267433</v>
      </c>
      <c r="J598">
        <f t="shared" si="57"/>
        <v>0.16571541336665888</v>
      </c>
      <c r="K598">
        <f t="shared" si="58"/>
        <v>0.83428458663334115</v>
      </c>
      <c r="L598">
        <f t="shared" si="59"/>
        <v>-7.868577991123045E-2</v>
      </c>
      <c r="M598">
        <f t="shared" si="60"/>
        <v>0</v>
      </c>
    </row>
    <row r="599" spans="1:13" x14ac:dyDescent="0.35">
      <c r="A599" s="2">
        <v>0</v>
      </c>
      <c r="B599" s="2">
        <v>1</v>
      </c>
      <c r="C599" s="2">
        <v>50</v>
      </c>
      <c r="D599" s="2">
        <v>25</v>
      </c>
      <c r="E599" s="2">
        <v>0</v>
      </c>
      <c r="F599" s="2">
        <v>134</v>
      </c>
      <c r="G599" s="2">
        <v>75</v>
      </c>
      <c r="H599" s="2">
        <f t="shared" si="55"/>
        <v>-1.3536464873751157</v>
      </c>
      <c r="I599">
        <f t="shared" si="56"/>
        <v>0.25829666575732008</v>
      </c>
      <c r="J599">
        <f t="shared" si="57"/>
        <v>0.20527485511682678</v>
      </c>
      <c r="K599">
        <f t="shared" si="58"/>
        <v>0.79472514488317325</v>
      </c>
      <c r="L599">
        <f t="shared" si="59"/>
        <v>-9.978304580876271E-2</v>
      </c>
      <c r="M599">
        <f t="shared" si="60"/>
        <v>0</v>
      </c>
    </row>
    <row r="600" spans="1:13" x14ac:dyDescent="0.35">
      <c r="A600" s="2">
        <v>0</v>
      </c>
      <c r="B600" s="2">
        <v>1</v>
      </c>
      <c r="C600" s="2">
        <v>57</v>
      </c>
      <c r="D600" s="2">
        <v>43</v>
      </c>
      <c r="E600" s="2">
        <v>0</v>
      </c>
      <c r="F600" s="2">
        <v>134</v>
      </c>
      <c r="G600" s="2">
        <v>103</v>
      </c>
      <c r="H600" s="2">
        <f t="shared" si="55"/>
        <v>-0.21872642605520731</v>
      </c>
      <c r="I600">
        <f t="shared" si="56"/>
        <v>0.8035415161091255</v>
      </c>
      <c r="J600">
        <f t="shared" si="57"/>
        <v>0.44553535858861054</v>
      </c>
      <c r="K600">
        <f t="shared" si="58"/>
        <v>0.5544646414113894</v>
      </c>
      <c r="L600">
        <f t="shared" si="59"/>
        <v>-0.25612614388730742</v>
      </c>
      <c r="M600">
        <f t="shared" si="60"/>
        <v>1</v>
      </c>
    </row>
    <row r="601" spans="1:13" x14ac:dyDescent="0.35">
      <c r="A601" s="2">
        <v>0</v>
      </c>
      <c r="B601" s="2">
        <v>1</v>
      </c>
      <c r="C601" s="2">
        <v>39</v>
      </c>
      <c r="D601" s="2">
        <v>20</v>
      </c>
      <c r="E601" s="2">
        <v>0</v>
      </c>
      <c r="F601" s="2">
        <v>107.5</v>
      </c>
      <c r="G601" s="2">
        <v>77</v>
      </c>
      <c r="H601" s="2">
        <f t="shared" si="55"/>
        <v>-2.5791250723476571</v>
      </c>
      <c r="I601">
        <f t="shared" si="56"/>
        <v>7.5840329805193313E-2</v>
      </c>
      <c r="J601">
        <f t="shared" si="57"/>
        <v>7.0494038663642608E-2</v>
      </c>
      <c r="K601">
        <f t="shared" si="58"/>
        <v>0.92950596133635743</v>
      </c>
      <c r="L601">
        <f t="shared" si="59"/>
        <v>-3.1747820558911385E-2</v>
      </c>
      <c r="M601">
        <f t="shared" si="60"/>
        <v>0</v>
      </c>
    </row>
    <row r="602" spans="1:13" x14ac:dyDescent="0.35">
      <c r="A602" s="2">
        <v>0</v>
      </c>
      <c r="B602" s="2">
        <v>1</v>
      </c>
      <c r="C602" s="2">
        <v>41</v>
      </c>
      <c r="D602" s="2">
        <v>20</v>
      </c>
      <c r="E602" s="2">
        <v>0</v>
      </c>
      <c r="F602" s="2">
        <v>126</v>
      </c>
      <c r="G602" s="2">
        <v>76</v>
      </c>
      <c r="H602" s="2">
        <f t="shared" si="55"/>
        <v>-2.1614916554394963</v>
      </c>
      <c r="I602">
        <f t="shared" si="56"/>
        <v>0.11515322393145569</v>
      </c>
      <c r="J602">
        <f t="shared" si="57"/>
        <v>0.10326224366323827</v>
      </c>
      <c r="K602">
        <f t="shared" si="58"/>
        <v>0.89673775633676178</v>
      </c>
      <c r="L602">
        <f t="shared" si="59"/>
        <v>-4.733454427751338E-2</v>
      </c>
      <c r="M602">
        <f t="shared" si="60"/>
        <v>0</v>
      </c>
    </row>
    <row r="603" spans="1:13" x14ac:dyDescent="0.35">
      <c r="A603" s="2">
        <v>0</v>
      </c>
      <c r="B603" s="2">
        <v>0</v>
      </c>
      <c r="C603" s="2">
        <v>47</v>
      </c>
      <c r="D603" s="2">
        <v>0</v>
      </c>
      <c r="E603" s="2">
        <v>0</v>
      </c>
      <c r="F603" s="2">
        <v>119</v>
      </c>
      <c r="G603" s="2">
        <v>78</v>
      </c>
      <c r="H603" s="2">
        <f t="shared" si="55"/>
        <v>-2.75456763226188</v>
      </c>
      <c r="I603">
        <f t="shared" si="56"/>
        <v>6.3636528103181267E-2</v>
      </c>
      <c r="J603">
        <f t="shared" si="57"/>
        <v>5.9829205204776512E-2</v>
      </c>
      <c r="K603">
        <f t="shared" si="58"/>
        <v>0.94017079479522347</v>
      </c>
      <c r="L603">
        <f t="shared" si="59"/>
        <v>-2.6793243741550642E-2</v>
      </c>
      <c r="M603">
        <f t="shared" si="60"/>
        <v>0</v>
      </c>
    </row>
    <row r="604" spans="1:13" x14ac:dyDescent="0.35">
      <c r="A604" s="2">
        <v>0</v>
      </c>
      <c r="B604" s="2">
        <v>1</v>
      </c>
      <c r="C604" s="2">
        <v>49</v>
      </c>
      <c r="D604" s="2">
        <v>20</v>
      </c>
      <c r="E604" s="2">
        <v>0</v>
      </c>
      <c r="F604" s="2">
        <v>141</v>
      </c>
      <c r="G604" s="2">
        <v>70</v>
      </c>
      <c r="H604" s="2">
        <f t="shared" si="55"/>
        <v>-1.4688776302233482</v>
      </c>
      <c r="I604">
        <f t="shared" si="56"/>
        <v>0.23018369147654183</v>
      </c>
      <c r="J604">
        <f t="shared" si="57"/>
        <v>0.18711326858858068</v>
      </c>
      <c r="K604">
        <f t="shared" si="58"/>
        <v>0.81288673141141932</v>
      </c>
      <c r="L604">
        <f t="shared" si="59"/>
        <v>-8.9969965291619963E-2</v>
      </c>
      <c r="M604">
        <f t="shared" si="60"/>
        <v>0</v>
      </c>
    </row>
    <row r="605" spans="1:13" x14ac:dyDescent="0.35">
      <c r="A605" s="2">
        <v>0</v>
      </c>
      <c r="B605" s="2">
        <v>0</v>
      </c>
      <c r="C605" s="2">
        <v>38</v>
      </c>
      <c r="D605" s="2">
        <v>1</v>
      </c>
      <c r="E605" s="2">
        <v>0</v>
      </c>
      <c r="F605" s="2">
        <v>124</v>
      </c>
      <c r="G605" s="2">
        <v>75</v>
      </c>
      <c r="H605" s="2">
        <f t="shared" si="55"/>
        <v>-3.2477290848856759</v>
      </c>
      <c r="I605">
        <f t="shared" si="56"/>
        <v>3.8862360822428346E-2</v>
      </c>
      <c r="J605">
        <f t="shared" si="57"/>
        <v>3.7408575272341635E-2</v>
      </c>
      <c r="K605">
        <f t="shared" si="58"/>
        <v>0.96259142472765835</v>
      </c>
      <c r="L605">
        <f t="shared" si="59"/>
        <v>-1.6558011565835969E-2</v>
      </c>
      <c r="M605">
        <f t="shared" si="60"/>
        <v>0</v>
      </c>
    </row>
    <row r="606" spans="1:13" x14ac:dyDescent="0.35">
      <c r="A606" s="2">
        <v>0</v>
      </c>
      <c r="B606" s="2">
        <v>0</v>
      </c>
      <c r="C606" s="2">
        <v>59</v>
      </c>
      <c r="D606" s="2">
        <v>0</v>
      </c>
      <c r="E606" s="2">
        <v>0</v>
      </c>
      <c r="F606" s="2">
        <v>141</v>
      </c>
      <c r="G606" s="2">
        <v>94</v>
      </c>
      <c r="H606" s="2">
        <f t="shared" si="55"/>
        <v>-1.4851355608814432</v>
      </c>
      <c r="I606">
        <f t="shared" si="56"/>
        <v>0.22647163790061242</v>
      </c>
      <c r="J606">
        <f t="shared" si="57"/>
        <v>0.18465297598586999</v>
      </c>
      <c r="K606">
        <f t="shared" si="58"/>
        <v>0.81534702401413006</v>
      </c>
      <c r="L606">
        <f t="shared" si="59"/>
        <v>-8.8657509618899427E-2</v>
      </c>
      <c r="M606">
        <f t="shared" si="60"/>
        <v>0</v>
      </c>
    </row>
    <row r="607" spans="1:13" x14ac:dyDescent="0.35">
      <c r="A607" s="2">
        <v>0</v>
      </c>
      <c r="B607" s="2">
        <v>0</v>
      </c>
      <c r="C607" s="2">
        <v>38</v>
      </c>
      <c r="D607" s="2">
        <v>5</v>
      </c>
      <c r="E607" s="2">
        <v>0</v>
      </c>
      <c r="F607" s="2">
        <v>121</v>
      </c>
      <c r="G607" s="2">
        <v>84</v>
      </c>
      <c r="H607" s="2">
        <f t="shared" si="55"/>
        <v>-3.1161750444044252</v>
      </c>
      <c r="I607">
        <f t="shared" si="56"/>
        <v>4.4326391056345421E-2</v>
      </c>
      <c r="J607">
        <f t="shared" si="57"/>
        <v>4.2444959196625186E-2</v>
      </c>
      <c r="K607">
        <f t="shared" si="58"/>
        <v>0.95755504080337484</v>
      </c>
      <c r="L607">
        <f t="shared" si="59"/>
        <v>-1.883625315028823E-2</v>
      </c>
      <c r="M607">
        <f t="shared" si="60"/>
        <v>0</v>
      </c>
    </row>
    <row r="608" spans="1:13" x14ac:dyDescent="0.35">
      <c r="A608" s="2">
        <v>0</v>
      </c>
      <c r="B608" s="2">
        <v>0</v>
      </c>
      <c r="C608" s="2">
        <v>39</v>
      </c>
      <c r="D608" s="2">
        <v>20</v>
      </c>
      <c r="E608" s="2">
        <v>0</v>
      </c>
      <c r="F608" s="2">
        <v>120</v>
      </c>
      <c r="G608" s="2">
        <v>75</v>
      </c>
      <c r="H608" s="2">
        <f t="shared" si="55"/>
        <v>-2.8010753740846761</v>
      </c>
      <c r="I608">
        <f t="shared" si="56"/>
        <v>6.074470420845561E-2</v>
      </c>
      <c r="J608">
        <f t="shared" si="57"/>
        <v>5.7266092366479698E-2</v>
      </c>
      <c r="K608">
        <f t="shared" si="58"/>
        <v>0.94273390763352027</v>
      </c>
      <c r="L608">
        <f t="shared" si="59"/>
        <v>-2.5610872219199086E-2</v>
      </c>
      <c r="M608">
        <f t="shared" si="60"/>
        <v>0</v>
      </c>
    </row>
    <row r="609" spans="1:13" x14ac:dyDescent="0.35">
      <c r="A609" s="2">
        <v>0</v>
      </c>
      <c r="B609" s="2">
        <v>1</v>
      </c>
      <c r="C609" s="2">
        <v>59</v>
      </c>
      <c r="D609" s="2">
        <v>60</v>
      </c>
      <c r="E609" s="2">
        <v>0</v>
      </c>
      <c r="F609" s="2">
        <v>153.5</v>
      </c>
      <c r="G609" s="2">
        <v>84</v>
      </c>
      <c r="H609" s="2">
        <f t="shared" si="55"/>
        <v>0.44453492922633586</v>
      </c>
      <c r="I609">
        <f t="shared" si="56"/>
        <v>1.5597646261836924</v>
      </c>
      <c r="J609">
        <f t="shared" si="57"/>
        <v>0.60933908150341065</v>
      </c>
      <c r="K609">
        <f t="shared" si="58"/>
        <v>0.39066091849658935</v>
      </c>
      <c r="L609">
        <f t="shared" si="59"/>
        <v>-0.40820003318326847</v>
      </c>
      <c r="M609">
        <f t="shared" si="60"/>
        <v>1</v>
      </c>
    </row>
    <row r="610" spans="1:13" x14ac:dyDescent="0.35">
      <c r="A610" s="2">
        <v>0</v>
      </c>
      <c r="B610" s="2">
        <v>1</v>
      </c>
      <c r="C610" s="2">
        <v>64</v>
      </c>
      <c r="D610" s="2">
        <v>0</v>
      </c>
      <c r="E610" s="2">
        <v>0</v>
      </c>
      <c r="F610" s="2">
        <v>134</v>
      </c>
      <c r="G610" s="2">
        <v>90</v>
      </c>
      <c r="H610" s="2">
        <f t="shared" si="55"/>
        <v>-0.91475271570908845</v>
      </c>
      <c r="I610">
        <f t="shared" si="56"/>
        <v>0.40061567980740925</v>
      </c>
      <c r="J610">
        <f t="shared" si="57"/>
        <v>0.2860282699837372</v>
      </c>
      <c r="K610">
        <f t="shared" si="58"/>
        <v>0.7139717300162628</v>
      </c>
      <c r="L610">
        <f t="shared" si="59"/>
        <v>-0.14631898393951673</v>
      </c>
      <c r="M610">
        <f t="shared" si="60"/>
        <v>0</v>
      </c>
    </row>
    <row r="611" spans="1:13" x14ac:dyDescent="0.35">
      <c r="A611" s="2">
        <v>0</v>
      </c>
      <c r="B611" s="2">
        <v>0</v>
      </c>
      <c r="C611" s="2">
        <v>51</v>
      </c>
      <c r="D611" s="2">
        <v>0</v>
      </c>
      <c r="E611" s="2">
        <v>0</v>
      </c>
      <c r="F611" s="2">
        <v>152</v>
      </c>
      <c r="G611" s="2">
        <v>73</v>
      </c>
      <c r="H611" s="2">
        <f t="shared" si="55"/>
        <v>-2.012942538537887</v>
      </c>
      <c r="I611">
        <f t="shared" si="56"/>
        <v>0.13359498733409161</v>
      </c>
      <c r="J611">
        <f t="shared" si="57"/>
        <v>0.11785072166583133</v>
      </c>
      <c r="K611">
        <f t="shared" si="58"/>
        <v>0.88214927833416867</v>
      </c>
      <c r="L611">
        <f t="shared" si="59"/>
        <v>-5.4457916828362325E-2</v>
      </c>
      <c r="M611">
        <f t="shared" si="60"/>
        <v>0</v>
      </c>
    </row>
    <row r="612" spans="1:13" x14ac:dyDescent="0.35">
      <c r="A612" s="2">
        <v>0</v>
      </c>
      <c r="B612" s="2">
        <v>1</v>
      </c>
      <c r="C612" s="2">
        <v>57</v>
      </c>
      <c r="D612" s="2">
        <v>0</v>
      </c>
      <c r="E612" s="2">
        <v>0</v>
      </c>
      <c r="F612" s="2">
        <v>163.5</v>
      </c>
      <c r="G612" s="2">
        <v>67</v>
      </c>
      <c r="H612" s="2">
        <f t="shared" si="55"/>
        <v>-1.0977363473867321</v>
      </c>
      <c r="I612">
        <f t="shared" si="56"/>
        <v>0.33362544167666025</v>
      </c>
      <c r="J612">
        <f t="shared" si="57"/>
        <v>0.25016427495355797</v>
      </c>
      <c r="K612">
        <f t="shared" si="58"/>
        <v>0.74983572504644203</v>
      </c>
      <c r="L612">
        <f t="shared" si="59"/>
        <v>-0.1250338719687118</v>
      </c>
      <c r="M612">
        <f t="shared" si="60"/>
        <v>0</v>
      </c>
    </row>
    <row r="613" spans="1:13" x14ac:dyDescent="0.35">
      <c r="A613" s="2">
        <v>0</v>
      </c>
      <c r="B613" s="2">
        <v>0</v>
      </c>
      <c r="C613" s="2">
        <v>40</v>
      </c>
      <c r="D613" s="2">
        <v>0</v>
      </c>
      <c r="E613" s="2">
        <v>0</v>
      </c>
      <c r="F613" s="2">
        <v>135</v>
      </c>
      <c r="G613" s="2">
        <v>80</v>
      </c>
      <c r="H613" s="2">
        <f t="shared" si="55"/>
        <v>-2.9183075724652205</v>
      </c>
      <c r="I613">
        <f t="shared" si="56"/>
        <v>5.4025043442814773E-2</v>
      </c>
      <c r="J613">
        <f t="shared" si="57"/>
        <v>5.125593910591543E-2</v>
      </c>
      <c r="K613">
        <f t="shared" si="58"/>
        <v>0.94874406089408458</v>
      </c>
      <c r="L613">
        <f t="shared" si="59"/>
        <v>-2.2850929756805489E-2</v>
      </c>
      <c r="M613">
        <f t="shared" si="60"/>
        <v>0</v>
      </c>
    </row>
    <row r="614" spans="1:13" x14ac:dyDescent="0.35">
      <c r="A614" s="2">
        <v>0</v>
      </c>
      <c r="B614" s="2">
        <v>1</v>
      </c>
      <c r="C614" s="2">
        <v>62</v>
      </c>
      <c r="D614" s="2">
        <v>20</v>
      </c>
      <c r="E614" s="2">
        <v>0</v>
      </c>
      <c r="F614" s="2">
        <v>130</v>
      </c>
      <c r="G614" s="2">
        <v>72</v>
      </c>
      <c r="H614" s="2">
        <f t="shared" si="55"/>
        <v>-0.80611153045709116</v>
      </c>
      <c r="I614">
        <f t="shared" si="56"/>
        <v>0.4465912507982428</v>
      </c>
      <c r="J614">
        <f t="shared" si="57"/>
        <v>0.30871972338544801</v>
      </c>
      <c r="K614">
        <f t="shared" si="58"/>
        <v>0.69128027661455205</v>
      </c>
      <c r="L614">
        <f t="shared" si="59"/>
        <v>-0.16034583409060446</v>
      </c>
      <c r="M614">
        <f t="shared" si="60"/>
        <v>0</v>
      </c>
    </row>
    <row r="615" spans="1:13" x14ac:dyDescent="0.35">
      <c r="A615" s="2">
        <v>0</v>
      </c>
      <c r="B615" s="2">
        <v>0</v>
      </c>
      <c r="C615" s="2">
        <v>53</v>
      </c>
      <c r="D615" s="2">
        <v>0</v>
      </c>
      <c r="E615" s="2">
        <v>0</v>
      </c>
      <c r="F615" s="2">
        <v>103</v>
      </c>
      <c r="G615" s="2">
        <v>63</v>
      </c>
      <c r="H615" s="2">
        <f t="shared" si="55"/>
        <v>-2.7781833792563937</v>
      </c>
      <c r="I615">
        <f t="shared" si="56"/>
        <v>6.2151310245755896E-2</v>
      </c>
      <c r="J615">
        <f t="shared" si="57"/>
        <v>5.8514554043505917E-2</v>
      </c>
      <c r="K615">
        <f t="shared" si="58"/>
        <v>0.94148544595649408</v>
      </c>
      <c r="L615">
        <f t="shared" si="59"/>
        <v>-2.6186389178531083E-2</v>
      </c>
      <c r="M615">
        <f t="shared" si="60"/>
        <v>0</v>
      </c>
    </row>
    <row r="616" spans="1:13" x14ac:dyDescent="0.35">
      <c r="A616" s="2">
        <v>0</v>
      </c>
      <c r="B616" s="2">
        <v>0</v>
      </c>
      <c r="C616" s="2">
        <v>37</v>
      </c>
      <c r="D616" s="2">
        <v>20</v>
      </c>
      <c r="E616" s="2">
        <v>0</v>
      </c>
      <c r="F616" s="2">
        <v>117</v>
      </c>
      <c r="G616" s="2">
        <v>77</v>
      </c>
      <c r="H616" s="2">
        <f t="shared" si="55"/>
        <v>-2.9572676458728004</v>
      </c>
      <c r="I616">
        <f t="shared" si="56"/>
        <v>5.1960698415002282E-2</v>
      </c>
      <c r="J616">
        <f t="shared" si="57"/>
        <v>4.9394144185511767E-2</v>
      </c>
      <c r="K616">
        <f t="shared" si="58"/>
        <v>0.9506058558144882</v>
      </c>
      <c r="L616">
        <f t="shared" si="59"/>
        <v>-2.1999514741358913E-2</v>
      </c>
      <c r="M616">
        <f t="shared" si="60"/>
        <v>0</v>
      </c>
    </row>
    <row r="617" spans="1:13" x14ac:dyDescent="0.35">
      <c r="A617" s="2">
        <v>0</v>
      </c>
      <c r="B617" s="2">
        <v>0</v>
      </c>
      <c r="C617" s="2">
        <v>48</v>
      </c>
      <c r="D617" s="2">
        <v>0</v>
      </c>
      <c r="E617" s="2">
        <v>0</v>
      </c>
      <c r="F617" s="2">
        <v>107</v>
      </c>
      <c r="G617" s="2">
        <v>76</v>
      </c>
      <c r="H617" s="2">
        <f t="shared" si="55"/>
        <v>-2.9054099734752512</v>
      </c>
      <c r="I617">
        <f t="shared" si="56"/>
        <v>5.4726349649953349E-2</v>
      </c>
      <c r="J617">
        <f t="shared" si="57"/>
        <v>5.1886775814519233E-2</v>
      </c>
      <c r="K617">
        <f t="shared" si="58"/>
        <v>0.94811322418548072</v>
      </c>
      <c r="L617">
        <f t="shared" si="59"/>
        <v>-2.3139795886887297E-2</v>
      </c>
      <c r="M617">
        <f t="shared" si="60"/>
        <v>0</v>
      </c>
    </row>
    <row r="618" spans="1:13" x14ac:dyDescent="0.35">
      <c r="A618" s="2">
        <v>0</v>
      </c>
      <c r="B618" s="2">
        <v>0</v>
      </c>
      <c r="C618" s="2">
        <v>40</v>
      </c>
      <c r="D618" s="2">
        <v>0</v>
      </c>
      <c r="E618" s="2">
        <v>0</v>
      </c>
      <c r="F618" s="2">
        <v>122</v>
      </c>
      <c r="G618" s="2">
        <v>80</v>
      </c>
      <c r="H618" s="2">
        <f t="shared" si="55"/>
        <v>-3.1295749145471294</v>
      </c>
      <c r="I618">
        <f t="shared" si="56"/>
        <v>4.3736385002805807E-2</v>
      </c>
      <c r="J618">
        <f t="shared" si="57"/>
        <v>4.1903669960387774E-2</v>
      </c>
      <c r="K618">
        <f t="shared" si="58"/>
        <v>0.95809633003961225</v>
      </c>
      <c r="L618">
        <f t="shared" si="59"/>
        <v>-1.8590823383425797E-2</v>
      </c>
      <c r="M618">
        <f t="shared" si="60"/>
        <v>0</v>
      </c>
    </row>
    <row r="619" spans="1:13" x14ac:dyDescent="0.35">
      <c r="A619" s="2">
        <v>0</v>
      </c>
      <c r="B619" s="2">
        <v>0</v>
      </c>
      <c r="C619" s="2">
        <v>51</v>
      </c>
      <c r="D619" s="2">
        <v>0</v>
      </c>
      <c r="E619" s="2">
        <v>0</v>
      </c>
      <c r="F619" s="2">
        <v>155</v>
      </c>
      <c r="G619" s="2">
        <v>63</v>
      </c>
      <c r="H619" s="2">
        <f t="shared" si="55"/>
        <v>-2.0596432167427299</v>
      </c>
      <c r="I619">
        <f t="shared" si="56"/>
        <v>0.12749945145039815</v>
      </c>
      <c r="J619">
        <f t="shared" si="57"/>
        <v>0.11308160840910812</v>
      </c>
      <c r="K619">
        <f t="shared" si="58"/>
        <v>0.88691839159089192</v>
      </c>
      <c r="L619">
        <f t="shared" si="59"/>
        <v>-5.2116339257649483E-2</v>
      </c>
      <c r="M619">
        <f t="shared" si="60"/>
        <v>0</v>
      </c>
    </row>
    <row r="620" spans="1:13" x14ac:dyDescent="0.35">
      <c r="A620" s="2">
        <v>0</v>
      </c>
      <c r="B620" s="2">
        <v>0</v>
      </c>
      <c r="C620" s="2">
        <v>48</v>
      </c>
      <c r="D620" s="2">
        <v>5</v>
      </c>
      <c r="E620" s="2">
        <v>0</v>
      </c>
      <c r="F620" s="2">
        <v>117</v>
      </c>
      <c r="G620" s="2">
        <v>78</v>
      </c>
      <c r="H620" s="2">
        <f t="shared" si="55"/>
        <v>-2.6058071594940166</v>
      </c>
      <c r="I620">
        <f t="shared" si="56"/>
        <v>7.384350964643864E-2</v>
      </c>
      <c r="J620">
        <f t="shared" si="57"/>
        <v>6.8765615271774091E-2</v>
      </c>
      <c r="K620">
        <f t="shared" si="58"/>
        <v>0.93123438472822595</v>
      </c>
      <c r="L620">
        <f t="shared" si="59"/>
        <v>-3.0940996588051217E-2</v>
      </c>
      <c r="M620">
        <f t="shared" si="60"/>
        <v>0</v>
      </c>
    </row>
    <row r="621" spans="1:13" x14ac:dyDescent="0.35">
      <c r="A621" s="2">
        <v>0</v>
      </c>
      <c r="B621" s="2">
        <v>1</v>
      </c>
      <c r="C621" s="2">
        <v>64</v>
      </c>
      <c r="D621" s="2">
        <v>8</v>
      </c>
      <c r="E621" s="2">
        <v>0</v>
      </c>
      <c r="F621" s="2">
        <v>120</v>
      </c>
      <c r="G621" s="2">
        <v>61</v>
      </c>
      <c r="H621" s="2">
        <f t="shared" si="55"/>
        <v>-1.2302923038485929</v>
      </c>
      <c r="I621">
        <f t="shared" si="56"/>
        <v>0.29220715192123553</v>
      </c>
      <c r="J621">
        <f t="shared" si="57"/>
        <v>0.22613026981532028</v>
      </c>
      <c r="K621">
        <f t="shared" si="58"/>
        <v>0.77386973018467975</v>
      </c>
      <c r="L621">
        <f t="shared" si="59"/>
        <v>-0.11133214038108255</v>
      </c>
      <c r="M621">
        <f t="shared" si="60"/>
        <v>0</v>
      </c>
    </row>
    <row r="622" spans="1:13" x14ac:dyDescent="0.35">
      <c r="A622" s="2">
        <v>0</v>
      </c>
      <c r="B622" s="2">
        <v>0</v>
      </c>
      <c r="C622" s="2">
        <v>64</v>
      </c>
      <c r="D622" s="2">
        <v>0</v>
      </c>
      <c r="E622" s="2">
        <v>0</v>
      </c>
      <c r="F622" s="2">
        <v>144</v>
      </c>
      <c r="G622" s="2">
        <v>66</v>
      </c>
      <c r="H622" s="2">
        <f t="shared" si="55"/>
        <v>-1.3873316489540981</v>
      </c>
      <c r="I622">
        <f t="shared" si="56"/>
        <v>0.24974081249071295</v>
      </c>
      <c r="J622">
        <f t="shared" si="57"/>
        <v>0.19983408559170249</v>
      </c>
      <c r="K622">
        <f t="shared" si="58"/>
        <v>0.80016591440829754</v>
      </c>
      <c r="L622">
        <f t="shared" si="59"/>
        <v>-9.6819952706682325E-2</v>
      </c>
      <c r="M622">
        <f t="shared" si="60"/>
        <v>0</v>
      </c>
    </row>
    <row r="623" spans="1:13" x14ac:dyDescent="0.35">
      <c r="A623" s="2">
        <v>0</v>
      </c>
      <c r="B623" s="2">
        <v>1</v>
      </c>
      <c r="C623" s="2">
        <v>41</v>
      </c>
      <c r="D623" s="2">
        <v>20</v>
      </c>
      <c r="E623" s="2">
        <v>0</v>
      </c>
      <c r="F623" s="2">
        <v>147.5</v>
      </c>
      <c r="G623" s="2">
        <v>71</v>
      </c>
      <c r="H623" s="2">
        <f t="shared" si="55"/>
        <v>-1.8598153144159051</v>
      </c>
      <c r="I623">
        <f t="shared" si="56"/>
        <v>0.15570138351372845</v>
      </c>
      <c r="J623">
        <f t="shared" si="57"/>
        <v>0.13472458001247939</v>
      </c>
      <c r="K623">
        <f t="shared" si="58"/>
        <v>0.86527541998752056</v>
      </c>
      <c r="L623">
        <f t="shared" si="59"/>
        <v>-6.2845633180155319E-2</v>
      </c>
      <c r="M623">
        <f t="shared" si="60"/>
        <v>0</v>
      </c>
    </row>
    <row r="624" spans="1:13" x14ac:dyDescent="0.35">
      <c r="A624" s="2">
        <v>0</v>
      </c>
      <c r="B624" s="2">
        <v>1</v>
      </c>
      <c r="C624" s="2">
        <v>48</v>
      </c>
      <c r="D624" s="2">
        <v>0</v>
      </c>
      <c r="E624" s="2">
        <v>0</v>
      </c>
      <c r="F624" s="2">
        <v>113</v>
      </c>
      <c r="G624" s="2">
        <v>80</v>
      </c>
      <c r="H624" s="2">
        <f t="shared" si="55"/>
        <v>-2.3637190565769197</v>
      </c>
      <c r="I624">
        <f t="shared" si="56"/>
        <v>9.4069721216570173E-2</v>
      </c>
      <c r="J624">
        <f t="shared" si="57"/>
        <v>8.598146844971423E-2</v>
      </c>
      <c r="K624">
        <f t="shared" si="58"/>
        <v>0.91401853155028578</v>
      </c>
      <c r="L624">
        <f t="shared" si="59"/>
        <v>-3.9044998939645248E-2</v>
      </c>
      <c r="M624">
        <f t="shared" si="60"/>
        <v>0</v>
      </c>
    </row>
    <row r="625" spans="1:13" x14ac:dyDescent="0.35">
      <c r="A625" s="2">
        <v>0</v>
      </c>
      <c r="B625" s="2">
        <v>1</v>
      </c>
      <c r="C625" s="2">
        <v>39</v>
      </c>
      <c r="D625" s="2">
        <v>20</v>
      </c>
      <c r="E625" s="2">
        <v>0</v>
      </c>
      <c r="F625" s="2">
        <v>120</v>
      </c>
      <c r="G625" s="2">
        <v>80</v>
      </c>
      <c r="H625" s="2">
        <f t="shared" si="55"/>
        <v>-2.347346993201775</v>
      </c>
      <c r="I625">
        <f t="shared" si="56"/>
        <v>9.5622513173555745E-2</v>
      </c>
      <c r="J625">
        <f t="shared" si="57"/>
        <v>8.7276878691163171E-2</v>
      </c>
      <c r="K625">
        <f t="shared" si="58"/>
        <v>0.91272312130883682</v>
      </c>
      <c r="L625">
        <f t="shared" si="59"/>
        <v>-3.9660947684325022E-2</v>
      </c>
      <c r="M625">
        <f t="shared" si="60"/>
        <v>0</v>
      </c>
    </row>
    <row r="626" spans="1:13" x14ac:dyDescent="0.35">
      <c r="A626" s="2">
        <v>0</v>
      </c>
      <c r="B626" s="2">
        <v>0</v>
      </c>
      <c r="C626" s="2">
        <v>61</v>
      </c>
      <c r="D626" s="2">
        <v>6</v>
      </c>
      <c r="E626" s="2">
        <v>0</v>
      </c>
      <c r="F626" s="2">
        <v>178</v>
      </c>
      <c r="G626" s="2">
        <v>80</v>
      </c>
      <c r="H626" s="2">
        <f t="shared" si="55"/>
        <v>-0.74934530369941665</v>
      </c>
      <c r="I626">
        <f t="shared" si="56"/>
        <v>0.47267591063229714</v>
      </c>
      <c r="J626">
        <f t="shared" si="57"/>
        <v>0.32096397260233078</v>
      </c>
      <c r="K626">
        <f t="shared" si="58"/>
        <v>0.67903602739766922</v>
      </c>
      <c r="L626">
        <f t="shared" si="59"/>
        <v>-0.16810718288456156</v>
      </c>
      <c r="M626">
        <f t="shared" si="60"/>
        <v>0</v>
      </c>
    </row>
    <row r="627" spans="1:13" x14ac:dyDescent="0.35">
      <c r="A627" s="2">
        <v>0</v>
      </c>
      <c r="B627" s="2">
        <v>0</v>
      </c>
      <c r="C627" s="2">
        <v>58</v>
      </c>
      <c r="D627" s="2">
        <v>0</v>
      </c>
      <c r="E627" s="2">
        <v>0</v>
      </c>
      <c r="F627" s="2">
        <v>128</v>
      </c>
      <c r="G627" s="2">
        <v>75</v>
      </c>
      <c r="H627" s="2">
        <f t="shared" si="55"/>
        <v>-1.9410313982954532</v>
      </c>
      <c r="I627">
        <f t="shared" si="56"/>
        <v>0.14355581017745025</v>
      </c>
      <c r="J627">
        <f t="shared" si="57"/>
        <v>0.12553459035390158</v>
      </c>
      <c r="K627">
        <f t="shared" si="58"/>
        <v>0.87446540964609842</v>
      </c>
      <c r="L627">
        <f t="shared" si="59"/>
        <v>-5.8257364798152751E-2</v>
      </c>
      <c r="M627">
        <f t="shared" si="60"/>
        <v>0</v>
      </c>
    </row>
    <row r="628" spans="1:13" x14ac:dyDescent="0.35">
      <c r="A628" s="2">
        <v>0</v>
      </c>
      <c r="B628" s="2">
        <v>1</v>
      </c>
      <c r="C628" s="2">
        <v>52</v>
      </c>
      <c r="D628" s="2">
        <v>0</v>
      </c>
      <c r="E628" s="2">
        <v>0</v>
      </c>
      <c r="F628" s="2">
        <v>126</v>
      </c>
      <c r="G628" s="2">
        <v>74</v>
      </c>
      <c r="H628" s="2">
        <f t="shared" si="55"/>
        <v>-1.956666111001315</v>
      </c>
      <c r="I628">
        <f t="shared" si="56"/>
        <v>0.14132881093928781</v>
      </c>
      <c r="J628">
        <f t="shared" si="57"/>
        <v>0.12382830397751669</v>
      </c>
      <c r="K628">
        <f t="shared" si="58"/>
        <v>0.87617169602248335</v>
      </c>
      <c r="L628">
        <f t="shared" si="59"/>
        <v>-5.7410780443160406E-2</v>
      </c>
      <c r="M628">
        <f t="shared" si="60"/>
        <v>0</v>
      </c>
    </row>
    <row r="629" spans="1:13" x14ac:dyDescent="0.35">
      <c r="A629" s="2">
        <v>0</v>
      </c>
      <c r="B629" s="2">
        <v>0</v>
      </c>
      <c r="C629" s="2">
        <v>48</v>
      </c>
      <c r="D629" s="2">
        <v>3</v>
      </c>
      <c r="E629" s="2">
        <v>0</v>
      </c>
      <c r="F629" s="2">
        <v>132</v>
      </c>
      <c r="G629" s="2">
        <v>137</v>
      </c>
      <c r="H629" s="2">
        <f t="shared" si="55"/>
        <v>-1.8460539512288028</v>
      </c>
      <c r="I629">
        <f t="shared" si="56"/>
        <v>0.15785885764599342</v>
      </c>
      <c r="J629">
        <f t="shared" si="57"/>
        <v>0.1363368743984317</v>
      </c>
      <c r="K629">
        <f t="shared" si="58"/>
        <v>0.86366312560156833</v>
      </c>
      <c r="L629">
        <f t="shared" si="59"/>
        <v>-6.3655622360836772E-2</v>
      </c>
      <c r="M629">
        <f t="shared" si="60"/>
        <v>0</v>
      </c>
    </row>
    <row r="630" spans="1:13" x14ac:dyDescent="0.35">
      <c r="A630" s="2">
        <v>0</v>
      </c>
      <c r="B630" s="2">
        <v>0</v>
      </c>
      <c r="C630" s="2">
        <v>45</v>
      </c>
      <c r="D630" s="2">
        <v>15</v>
      </c>
      <c r="E630" s="2">
        <v>0</v>
      </c>
      <c r="F630" s="2">
        <v>127</v>
      </c>
      <c r="G630" s="2">
        <v>72</v>
      </c>
      <c r="H630" s="2">
        <f t="shared" si="55"/>
        <v>-2.4543633605392579</v>
      </c>
      <c r="I630">
        <f t="shared" si="56"/>
        <v>8.5917876743900737E-2</v>
      </c>
      <c r="J630">
        <f t="shared" si="57"/>
        <v>7.912005003686233E-2</v>
      </c>
      <c r="K630">
        <f t="shared" si="58"/>
        <v>0.92087994996313771</v>
      </c>
      <c r="L630">
        <f t="shared" si="59"/>
        <v>-3.5796982687868614E-2</v>
      </c>
      <c r="M630">
        <f t="shared" si="60"/>
        <v>0</v>
      </c>
    </row>
    <row r="631" spans="1:13" x14ac:dyDescent="0.35">
      <c r="A631" s="2">
        <v>0</v>
      </c>
      <c r="B631" s="2">
        <v>1</v>
      </c>
      <c r="C631" s="2">
        <v>44</v>
      </c>
      <c r="D631" s="2">
        <v>20</v>
      </c>
      <c r="E631" s="2">
        <v>0</v>
      </c>
      <c r="F631" s="2">
        <v>160</v>
      </c>
      <c r="G631" s="2">
        <v>76</v>
      </c>
      <c r="H631" s="2">
        <f t="shared" si="55"/>
        <v>-1.4191524905043167</v>
      </c>
      <c r="I631">
        <f t="shared" si="56"/>
        <v>0.24191895865437213</v>
      </c>
      <c r="J631">
        <f t="shared" si="57"/>
        <v>0.19479448072561273</v>
      </c>
      <c r="K631">
        <f t="shared" si="58"/>
        <v>0.80520551927438722</v>
      </c>
      <c r="L631">
        <f t="shared" si="59"/>
        <v>-9.4093256905346104E-2</v>
      </c>
      <c r="M631">
        <f t="shared" si="60"/>
        <v>0</v>
      </c>
    </row>
    <row r="632" spans="1:13" x14ac:dyDescent="0.35">
      <c r="A632" s="2">
        <v>0</v>
      </c>
      <c r="B632" s="2">
        <v>1</v>
      </c>
      <c r="C632" s="2">
        <v>60</v>
      </c>
      <c r="D632" s="2">
        <v>0</v>
      </c>
      <c r="E632" s="2">
        <v>0</v>
      </c>
      <c r="F632" s="2">
        <v>119</v>
      </c>
      <c r="G632" s="2">
        <v>89</v>
      </c>
      <c r="H632" s="2">
        <f t="shared" si="55"/>
        <v>-1.4211266054539173</v>
      </c>
      <c r="I632">
        <f t="shared" si="56"/>
        <v>0.24144185390625353</v>
      </c>
      <c r="J632">
        <f t="shared" si="57"/>
        <v>0.19448502815218102</v>
      </c>
      <c r="K632">
        <f t="shared" si="58"/>
        <v>0.80551497184781895</v>
      </c>
      <c r="L632">
        <f t="shared" si="59"/>
        <v>-9.3926383077830536E-2</v>
      </c>
      <c r="M632">
        <f t="shared" si="60"/>
        <v>0</v>
      </c>
    </row>
    <row r="633" spans="1:13" x14ac:dyDescent="0.35">
      <c r="A633" s="2">
        <v>0</v>
      </c>
      <c r="B633" s="2">
        <v>1</v>
      </c>
      <c r="C633" s="2">
        <v>42</v>
      </c>
      <c r="D633" s="2">
        <v>0</v>
      </c>
      <c r="E633" s="2">
        <v>0</v>
      </c>
      <c r="F633" s="2">
        <v>142.5</v>
      </c>
      <c r="G633" s="2">
        <v>82</v>
      </c>
      <c r="H633" s="2">
        <f t="shared" si="55"/>
        <v>-2.2448013847882153</v>
      </c>
      <c r="I633">
        <f t="shared" si="56"/>
        <v>0.10594858128386377</v>
      </c>
      <c r="J633">
        <f t="shared" si="57"/>
        <v>9.5798831045898272E-2</v>
      </c>
      <c r="K633">
        <f t="shared" si="58"/>
        <v>0.90420116895410174</v>
      </c>
      <c r="L633">
        <f t="shared" si="59"/>
        <v>-4.3734935844095907E-2</v>
      </c>
      <c r="M633">
        <f t="shared" si="60"/>
        <v>0</v>
      </c>
    </row>
    <row r="634" spans="1:13" x14ac:dyDescent="0.35">
      <c r="A634" s="2">
        <v>0</v>
      </c>
      <c r="B634" s="2">
        <v>1</v>
      </c>
      <c r="C634" s="2">
        <v>42</v>
      </c>
      <c r="D634" s="2">
        <v>0</v>
      </c>
      <c r="E634" s="2">
        <v>0</v>
      </c>
      <c r="F634" s="2">
        <v>100</v>
      </c>
      <c r="G634" s="2">
        <v>93</v>
      </c>
      <c r="H634" s="2">
        <f t="shared" si="55"/>
        <v>-2.8304829318098745</v>
      </c>
      <c r="I634">
        <f t="shared" si="56"/>
        <v>5.8984361365693058E-2</v>
      </c>
      <c r="J634">
        <f t="shared" si="57"/>
        <v>5.5698991899772093E-2</v>
      </c>
      <c r="K634">
        <f t="shared" si="58"/>
        <v>0.94430100810022788</v>
      </c>
      <c r="L634">
        <f t="shared" si="59"/>
        <v>-2.4889546677142452E-2</v>
      </c>
      <c r="M634">
        <f t="shared" si="60"/>
        <v>0</v>
      </c>
    </row>
    <row r="635" spans="1:13" x14ac:dyDescent="0.35">
      <c r="A635" s="2">
        <v>0</v>
      </c>
      <c r="B635" s="2">
        <v>0</v>
      </c>
      <c r="C635" s="2">
        <v>67</v>
      </c>
      <c r="D635" s="2">
        <v>0</v>
      </c>
      <c r="E635" s="2">
        <v>0</v>
      </c>
      <c r="F635" s="2">
        <v>192</v>
      </c>
      <c r="G635" s="2">
        <v>62</v>
      </c>
      <c r="H635" s="2">
        <f t="shared" si="55"/>
        <v>-0.45565568002020651</v>
      </c>
      <c r="I635">
        <f t="shared" si="56"/>
        <v>0.6340321094417396</v>
      </c>
      <c r="J635">
        <f t="shared" si="57"/>
        <v>0.38801692193083898</v>
      </c>
      <c r="K635">
        <f t="shared" si="58"/>
        <v>0.61198307806916108</v>
      </c>
      <c r="L635">
        <f t="shared" si="59"/>
        <v>-0.21326058635573042</v>
      </c>
      <c r="M635">
        <f t="shared" si="60"/>
        <v>0</v>
      </c>
    </row>
    <row r="636" spans="1:13" x14ac:dyDescent="0.35">
      <c r="A636" s="2">
        <v>0</v>
      </c>
      <c r="B636" s="2">
        <v>0</v>
      </c>
      <c r="C636" s="2">
        <v>63</v>
      </c>
      <c r="D636" s="2">
        <v>0</v>
      </c>
      <c r="E636" s="2">
        <v>0</v>
      </c>
      <c r="F636" s="2">
        <v>127</v>
      </c>
      <c r="G636" s="2">
        <v>77</v>
      </c>
      <c r="H636" s="2">
        <f t="shared" si="55"/>
        <v>-1.6218687817220774</v>
      </c>
      <c r="I636">
        <f t="shared" si="56"/>
        <v>0.1975292149620613</v>
      </c>
      <c r="J636">
        <f t="shared" si="57"/>
        <v>0.16494730357648868</v>
      </c>
      <c r="K636">
        <f t="shared" si="58"/>
        <v>0.83505269642351132</v>
      </c>
      <c r="L636">
        <f t="shared" si="59"/>
        <v>-7.8286117278286674E-2</v>
      </c>
      <c r="M636">
        <f t="shared" si="60"/>
        <v>0</v>
      </c>
    </row>
    <row r="637" spans="1:13" x14ac:dyDescent="0.35">
      <c r="A637" s="2">
        <v>0</v>
      </c>
      <c r="B637" s="2">
        <v>0</v>
      </c>
      <c r="C637" s="2">
        <v>63</v>
      </c>
      <c r="D637" s="2">
        <v>0</v>
      </c>
      <c r="E637" s="2">
        <v>0</v>
      </c>
      <c r="F637" s="2">
        <v>117.5</v>
      </c>
      <c r="G637" s="2">
        <v>91</v>
      </c>
      <c r="H637" s="2">
        <f t="shared" si="55"/>
        <v>-1.6426199024686898</v>
      </c>
      <c r="I637">
        <f t="shared" si="56"/>
        <v>0.19347249864695054</v>
      </c>
      <c r="J637">
        <f t="shared" si="57"/>
        <v>0.16210888718951788</v>
      </c>
      <c r="K637">
        <f t="shared" si="58"/>
        <v>0.83789111281048212</v>
      </c>
      <c r="L637">
        <f t="shared" si="59"/>
        <v>-7.6812415949825547E-2</v>
      </c>
      <c r="M637">
        <f t="shared" si="60"/>
        <v>0</v>
      </c>
    </row>
    <row r="638" spans="1:13" x14ac:dyDescent="0.35">
      <c r="A638" s="2">
        <v>0</v>
      </c>
      <c r="B638" s="2">
        <v>0</v>
      </c>
      <c r="C638" s="2">
        <v>45</v>
      </c>
      <c r="D638" s="2">
        <v>0</v>
      </c>
      <c r="E638" s="2">
        <v>0</v>
      </c>
      <c r="F638" s="2">
        <v>121</v>
      </c>
      <c r="G638" s="2">
        <v>78</v>
      </c>
      <c r="H638" s="2">
        <f t="shared" si="55"/>
        <v>-2.8485941700632491</v>
      </c>
      <c r="I638">
        <f t="shared" si="56"/>
        <v>5.7925697340128444E-2</v>
      </c>
      <c r="J638">
        <f t="shared" si="57"/>
        <v>5.4754031862319946E-2</v>
      </c>
      <c r="K638">
        <f t="shared" si="58"/>
        <v>0.94524596813768003</v>
      </c>
      <c r="L638">
        <f t="shared" si="59"/>
        <v>-2.4455166405830644E-2</v>
      </c>
      <c r="M638">
        <f t="shared" si="60"/>
        <v>0</v>
      </c>
    </row>
    <row r="639" spans="1:13" x14ac:dyDescent="0.35">
      <c r="A639" s="2">
        <v>0</v>
      </c>
      <c r="B639" s="2">
        <v>0</v>
      </c>
      <c r="C639" s="2">
        <v>41</v>
      </c>
      <c r="D639" s="2">
        <v>10</v>
      </c>
      <c r="E639" s="2">
        <v>0</v>
      </c>
      <c r="F639" s="2">
        <v>134.5</v>
      </c>
      <c r="G639" s="2">
        <v>127</v>
      </c>
      <c r="H639" s="2">
        <f t="shared" si="55"/>
        <v>-2.1785345637628266</v>
      </c>
      <c r="I639">
        <f t="shared" si="56"/>
        <v>0.11320730723360221</v>
      </c>
      <c r="J639">
        <f t="shared" si="57"/>
        <v>0.10169472163718568</v>
      </c>
      <c r="K639">
        <f t="shared" si="58"/>
        <v>0.89830527836281426</v>
      </c>
      <c r="L639">
        <f t="shared" si="59"/>
        <v>-4.657604843528583E-2</v>
      </c>
      <c r="M639">
        <f t="shared" si="60"/>
        <v>0</v>
      </c>
    </row>
    <row r="640" spans="1:13" x14ac:dyDescent="0.35">
      <c r="A640" s="2">
        <v>0</v>
      </c>
      <c r="B640" s="2">
        <v>0</v>
      </c>
      <c r="C640" s="2">
        <v>44</v>
      </c>
      <c r="D640" s="2">
        <v>9</v>
      </c>
      <c r="E640" s="2">
        <v>0</v>
      </c>
      <c r="F640" s="2">
        <v>114</v>
      </c>
      <c r="G640" s="2">
        <v>78</v>
      </c>
      <c r="H640" s="2">
        <f t="shared" si="55"/>
        <v>-2.8132207428420797</v>
      </c>
      <c r="I640">
        <f t="shared" si="56"/>
        <v>6.0011399517848653E-2</v>
      </c>
      <c r="J640">
        <f t="shared" si="57"/>
        <v>5.6613919006102326E-2</v>
      </c>
      <c r="K640">
        <f t="shared" si="58"/>
        <v>0.94338608099389765</v>
      </c>
      <c r="L640">
        <f t="shared" si="59"/>
        <v>-2.5310535756352708E-2</v>
      </c>
      <c r="M640">
        <f t="shared" si="60"/>
        <v>0</v>
      </c>
    </row>
    <row r="641" spans="1:13" x14ac:dyDescent="0.35">
      <c r="A641" s="2">
        <v>0</v>
      </c>
      <c r="B641" s="2">
        <v>1</v>
      </c>
      <c r="C641" s="2">
        <v>53</v>
      </c>
      <c r="D641" s="2">
        <v>0</v>
      </c>
      <c r="E641" s="2">
        <v>0</v>
      </c>
      <c r="F641" s="2">
        <v>160</v>
      </c>
      <c r="G641" s="2">
        <v>80</v>
      </c>
      <c r="H641" s="2">
        <f t="shared" si="55"/>
        <v>-1.2835833437458595</v>
      </c>
      <c r="I641">
        <f t="shared" si="56"/>
        <v>0.27704278014972</v>
      </c>
      <c r="J641">
        <f t="shared" si="57"/>
        <v>0.2169408765752073</v>
      </c>
      <c r="K641">
        <f t="shared" si="58"/>
        <v>0.78305912342479267</v>
      </c>
      <c r="L641">
        <f t="shared" si="59"/>
        <v>-0.10620544610582666</v>
      </c>
      <c r="M641">
        <f t="shared" si="60"/>
        <v>0</v>
      </c>
    </row>
    <row r="642" spans="1:13" x14ac:dyDescent="0.35">
      <c r="A642" s="2">
        <v>0</v>
      </c>
      <c r="B642" s="2">
        <v>0</v>
      </c>
      <c r="C642" s="2">
        <v>38</v>
      </c>
      <c r="D642" s="2">
        <v>9</v>
      </c>
      <c r="E642" s="2">
        <v>0</v>
      </c>
      <c r="F642" s="2">
        <v>127</v>
      </c>
      <c r="G642" s="2">
        <v>78</v>
      </c>
      <c r="H642" s="2">
        <f t="shared" si="55"/>
        <v>-2.9815410182020852</v>
      </c>
      <c r="I642">
        <f t="shared" si="56"/>
        <v>5.0714621462223101E-2</v>
      </c>
      <c r="J642">
        <f t="shared" si="57"/>
        <v>4.826678950336323E-2</v>
      </c>
      <c r="K642">
        <f t="shared" si="58"/>
        <v>0.95173321049663673</v>
      </c>
      <c r="L642">
        <f t="shared" si="59"/>
        <v>-2.1484775824842414E-2</v>
      </c>
      <c r="M642">
        <f t="shared" si="60"/>
        <v>0</v>
      </c>
    </row>
    <row r="643" spans="1:13" x14ac:dyDescent="0.35">
      <c r="A643" s="2">
        <v>0</v>
      </c>
      <c r="B643" s="2">
        <v>0</v>
      </c>
      <c r="C643" s="2">
        <v>42</v>
      </c>
      <c r="D643" s="2">
        <v>10</v>
      </c>
      <c r="E643" s="2">
        <v>0</v>
      </c>
      <c r="F643" s="2">
        <v>96.5</v>
      </c>
      <c r="G643" s="2">
        <v>68</v>
      </c>
      <c r="H643" s="2">
        <f t="shared" si="55"/>
        <v>-3.2960032664153616</v>
      </c>
      <c r="I643">
        <f t="shared" si="56"/>
        <v>3.7030874571583258E-2</v>
      </c>
      <c r="J643">
        <f t="shared" si="57"/>
        <v>3.5708555530597291E-2</v>
      </c>
      <c r="K643">
        <f t="shared" si="58"/>
        <v>0.96429144446940274</v>
      </c>
      <c r="L643">
        <f t="shared" si="59"/>
        <v>-1.579168643384898E-2</v>
      </c>
      <c r="M643">
        <f t="shared" si="60"/>
        <v>0</v>
      </c>
    </row>
    <row r="644" spans="1:13" x14ac:dyDescent="0.35">
      <c r="A644" s="2">
        <v>0</v>
      </c>
      <c r="B644" s="2">
        <v>1</v>
      </c>
      <c r="C644" s="2">
        <v>47</v>
      </c>
      <c r="D644" s="2">
        <v>9</v>
      </c>
      <c r="E644" s="2">
        <v>0</v>
      </c>
      <c r="F644" s="2">
        <v>107</v>
      </c>
      <c r="G644" s="2">
        <v>70</v>
      </c>
      <c r="H644" s="2">
        <f t="shared" si="55"/>
        <v>-2.407548975573194</v>
      </c>
      <c r="I644">
        <f t="shared" si="56"/>
        <v>9.0035704057318033E-2</v>
      </c>
      <c r="J644">
        <f t="shared" si="57"/>
        <v>8.2598857745840984E-2</v>
      </c>
      <c r="K644">
        <f t="shared" si="58"/>
        <v>0.91740114225415903</v>
      </c>
      <c r="L644">
        <f t="shared" si="59"/>
        <v>-3.7440723464588495E-2</v>
      </c>
      <c r="M644">
        <f t="shared" si="60"/>
        <v>0</v>
      </c>
    </row>
    <row r="645" spans="1:13" x14ac:dyDescent="0.35">
      <c r="A645" s="2">
        <v>0</v>
      </c>
      <c r="B645" s="2">
        <v>1</v>
      </c>
      <c r="C645" s="2">
        <v>45</v>
      </c>
      <c r="D645" s="2">
        <v>0</v>
      </c>
      <c r="E645" s="2">
        <v>0</v>
      </c>
      <c r="F645" s="2">
        <v>125</v>
      </c>
      <c r="G645" s="2">
        <v>83</v>
      </c>
      <c r="H645" s="2">
        <f t="shared" si="55"/>
        <v>-2.3298604531551463</v>
      </c>
      <c r="I645">
        <f t="shared" si="56"/>
        <v>9.7309325351436562E-2</v>
      </c>
      <c r="J645">
        <f t="shared" si="57"/>
        <v>8.8679940198513482E-2</v>
      </c>
      <c r="K645">
        <f t="shared" si="58"/>
        <v>0.91132005980148656</v>
      </c>
      <c r="L645">
        <f t="shared" si="59"/>
        <v>-4.0329070014871654E-2</v>
      </c>
      <c r="M645">
        <f t="shared" si="60"/>
        <v>0</v>
      </c>
    </row>
    <row r="646" spans="1:13" x14ac:dyDescent="0.35">
      <c r="A646" s="2">
        <v>0</v>
      </c>
      <c r="B646" s="2">
        <v>1</v>
      </c>
      <c r="C646" s="2">
        <v>55</v>
      </c>
      <c r="D646" s="2">
        <v>20</v>
      </c>
      <c r="E646" s="2">
        <v>0</v>
      </c>
      <c r="F646" s="2">
        <v>180</v>
      </c>
      <c r="G646" s="2">
        <v>90</v>
      </c>
      <c r="H646" s="2">
        <f t="shared" si="55"/>
        <v>-0.26457862608821614</v>
      </c>
      <c r="I646">
        <f t="shared" si="56"/>
        <v>0.76752929866870834</v>
      </c>
      <c r="J646">
        <f t="shared" si="57"/>
        <v>0.43423851545024256</v>
      </c>
      <c r="K646">
        <f t="shared" si="58"/>
        <v>0.56576148454975739</v>
      </c>
      <c r="L646">
        <f t="shared" si="59"/>
        <v>-0.24736662141925533</v>
      </c>
      <c r="M646">
        <f t="shared" si="60"/>
        <v>1</v>
      </c>
    </row>
    <row r="647" spans="1:13" x14ac:dyDescent="0.35">
      <c r="A647" s="2">
        <v>0</v>
      </c>
      <c r="B647" s="2">
        <v>1</v>
      </c>
      <c r="C647" s="2">
        <v>56</v>
      </c>
      <c r="D647" s="2">
        <v>1</v>
      </c>
      <c r="E647" s="2">
        <v>0</v>
      </c>
      <c r="F647" s="2">
        <v>147</v>
      </c>
      <c r="G647" s="2">
        <v>85</v>
      </c>
      <c r="H647" s="2">
        <f t="shared" si="55"/>
        <v>-1.2337298294202421</v>
      </c>
      <c r="I647">
        <f t="shared" si="56"/>
        <v>0.29120440683264753</v>
      </c>
      <c r="J647">
        <f t="shared" si="57"/>
        <v>0.22552928513230391</v>
      </c>
      <c r="K647">
        <f t="shared" si="58"/>
        <v>0.77447071486769614</v>
      </c>
      <c r="L647">
        <f t="shared" si="59"/>
        <v>-0.11099499961144893</v>
      </c>
      <c r="M647">
        <f t="shared" si="60"/>
        <v>0</v>
      </c>
    </row>
    <row r="648" spans="1:13" x14ac:dyDescent="0.35">
      <c r="A648" s="2">
        <v>0</v>
      </c>
      <c r="B648" s="2">
        <v>0</v>
      </c>
      <c r="C648" s="2">
        <v>37</v>
      </c>
      <c r="D648" s="2">
        <v>0</v>
      </c>
      <c r="E648" s="2">
        <v>0</v>
      </c>
      <c r="F648" s="2">
        <v>105</v>
      </c>
      <c r="G648" s="2">
        <v>80</v>
      </c>
      <c r="H648" s="2">
        <f t="shared" si="55"/>
        <v>-3.5956414013751976</v>
      </c>
      <c r="I648">
        <f t="shared" si="56"/>
        <v>2.7443075503459476E-2</v>
      </c>
      <c r="J648">
        <f t="shared" si="57"/>
        <v>2.671006906150206E-2</v>
      </c>
      <c r="K648">
        <f t="shared" si="58"/>
        <v>0.97328993093849792</v>
      </c>
      <c r="L648">
        <f t="shared" si="59"/>
        <v>-1.1757769546093E-2</v>
      </c>
      <c r="M648">
        <f t="shared" si="60"/>
        <v>0</v>
      </c>
    </row>
    <row r="649" spans="1:13" x14ac:dyDescent="0.35">
      <c r="A649" s="2">
        <v>0</v>
      </c>
      <c r="B649" s="2">
        <v>1</v>
      </c>
      <c r="C649" s="2">
        <v>38</v>
      </c>
      <c r="D649" s="2">
        <v>20</v>
      </c>
      <c r="E649" s="2">
        <v>0</v>
      </c>
      <c r="F649" s="2">
        <v>123</v>
      </c>
      <c r="G649" s="2">
        <v>70</v>
      </c>
      <c r="H649" s="2">
        <f t="shared" ref="H649:H712" si="61">A$2+SUMPRODUCT(B$2:G$2,B649:G649)</f>
        <v>-2.4573122743136038</v>
      </c>
      <c r="I649">
        <f t="shared" ref="I649:I712" si="62">EXP(H649)</f>
        <v>8.5664885541664834E-2</v>
      </c>
      <c r="J649">
        <f t="shared" ref="J649:J712" si="63">I649/(1+I649)</f>
        <v>7.8905458472965637E-2</v>
      </c>
      <c r="K649">
        <f t="shared" ref="K649:K712" si="64">IF(A649=1,J649,1-J649)</f>
        <v>0.9210945415270344</v>
      </c>
      <c r="L649">
        <f t="shared" ref="L649:L712" si="65">LOG(K649)</f>
        <v>-3.5695791348992298E-2</v>
      </c>
      <c r="M649">
        <f t="shared" ref="M649:M712" si="66">IF(J649&gt;J$1,1,0)</f>
        <v>0</v>
      </c>
    </row>
    <row r="650" spans="1:13" x14ac:dyDescent="0.35">
      <c r="A650" s="2">
        <v>0</v>
      </c>
      <c r="B650" s="2">
        <v>1</v>
      </c>
      <c r="C650" s="2">
        <v>40</v>
      </c>
      <c r="D650" s="2">
        <v>15</v>
      </c>
      <c r="E650" s="2">
        <v>0</v>
      </c>
      <c r="F650" s="2">
        <v>141</v>
      </c>
      <c r="G650" s="2">
        <v>67</v>
      </c>
      <c r="H650" s="2">
        <f t="shared" si="61"/>
        <v>-2.184893998326821</v>
      </c>
      <c r="I650">
        <f t="shared" si="62"/>
        <v>0.11248965711419451</v>
      </c>
      <c r="J650">
        <f t="shared" si="63"/>
        <v>0.10111523859556</v>
      </c>
      <c r="K650">
        <f t="shared" si="64"/>
        <v>0.89888476140443996</v>
      </c>
      <c r="L650">
        <f t="shared" si="65"/>
        <v>-4.6295982008822921E-2</v>
      </c>
      <c r="M650">
        <f t="shared" si="66"/>
        <v>0</v>
      </c>
    </row>
    <row r="651" spans="1:13" x14ac:dyDescent="0.35">
      <c r="A651" s="2">
        <v>0</v>
      </c>
      <c r="B651" s="2">
        <v>0</v>
      </c>
      <c r="C651" s="2">
        <v>54</v>
      </c>
      <c r="D651" s="2">
        <v>0</v>
      </c>
      <c r="E651" s="2">
        <v>0</v>
      </c>
      <c r="F651" s="2">
        <v>118</v>
      </c>
      <c r="G651" s="2">
        <v>82</v>
      </c>
      <c r="H651" s="2">
        <f t="shared" si="61"/>
        <v>-2.2897848738297819</v>
      </c>
      <c r="I651">
        <f t="shared" si="62"/>
        <v>0.10128824926343052</v>
      </c>
      <c r="J651">
        <f t="shared" si="63"/>
        <v>9.1972514308742204E-2</v>
      </c>
      <c r="K651">
        <f t="shared" si="64"/>
        <v>0.9080274856912578</v>
      </c>
      <c r="L651">
        <f t="shared" si="65"/>
        <v>-4.1901005329818004E-2</v>
      </c>
      <c r="M651">
        <f t="shared" si="66"/>
        <v>0</v>
      </c>
    </row>
    <row r="652" spans="1:13" x14ac:dyDescent="0.35">
      <c r="A652" s="2">
        <v>0</v>
      </c>
      <c r="B652" s="2">
        <v>0</v>
      </c>
      <c r="C652" s="2">
        <v>67</v>
      </c>
      <c r="D652" s="2">
        <v>0</v>
      </c>
      <c r="E652" s="2">
        <v>0</v>
      </c>
      <c r="F652" s="2">
        <v>160</v>
      </c>
      <c r="G652" s="2">
        <v>71</v>
      </c>
      <c r="H652" s="2">
        <f t="shared" si="61"/>
        <v>-0.88978915602045827</v>
      </c>
      <c r="I652">
        <f t="shared" si="62"/>
        <v>0.41074234617400751</v>
      </c>
      <c r="J652">
        <f t="shared" si="63"/>
        <v>0.29115334014602878</v>
      </c>
      <c r="K652">
        <f t="shared" si="64"/>
        <v>0.70884665985397122</v>
      </c>
      <c r="L652">
        <f t="shared" si="65"/>
        <v>-0.14944770273197011</v>
      </c>
      <c r="M652">
        <f t="shared" si="66"/>
        <v>0</v>
      </c>
    </row>
    <row r="653" spans="1:13" x14ac:dyDescent="0.35">
      <c r="A653" s="2">
        <v>0</v>
      </c>
      <c r="B653" s="2">
        <v>0</v>
      </c>
      <c r="C653" s="2">
        <v>39</v>
      </c>
      <c r="D653" s="2">
        <v>0</v>
      </c>
      <c r="E653" s="2">
        <v>0</v>
      </c>
      <c r="F653" s="2">
        <v>114</v>
      </c>
      <c r="G653" s="2">
        <v>71</v>
      </c>
      <c r="H653" s="2">
        <f t="shared" si="61"/>
        <v>-3.4087594017058906</v>
      </c>
      <c r="I653">
        <f t="shared" si="62"/>
        <v>3.3082216669820107E-2</v>
      </c>
      <c r="J653">
        <f t="shared" si="63"/>
        <v>3.2022830454348436E-2</v>
      </c>
      <c r="K653">
        <f t="shared" si="64"/>
        <v>0.96797716954565161</v>
      </c>
      <c r="L653">
        <f t="shared" si="65"/>
        <v>-1.413488572597604E-2</v>
      </c>
      <c r="M653">
        <f t="shared" si="66"/>
        <v>0</v>
      </c>
    </row>
    <row r="654" spans="1:13" x14ac:dyDescent="0.35">
      <c r="A654" s="2">
        <v>0</v>
      </c>
      <c r="B654" s="2">
        <v>0</v>
      </c>
      <c r="C654" s="2">
        <v>41</v>
      </c>
      <c r="D654" s="2">
        <v>0</v>
      </c>
      <c r="E654" s="2">
        <v>0</v>
      </c>
      <c r="F654" s="2">
        <v>123</v>
      </c>
      <c r="G654" s="2">
        <v>78</v>
      </c>
      <c r="H654" s="2">
        <f t="shared" si="61"/>
        <v>-3.0691499136785918</v>
      </c>
      <c r="I654">
        <f t="shared" si="62"/>
        <v>4.6460633624001831E-2</v>
      </c>
      <c r="J654">
        <f t="shared" si="63"/>
        <v>4.4397879988188213E-2</v>
      </c>
      <c r="K654">
        <f t="shared" si="64"/>
        <v>0.95560212001181177</v>
      </c>
      <c r="L654">
        <f t="shared" si="65"/>
        <v>-1.9722895434915979E-2</v>
      </c>
      <c r="M654">
        <f t="shared" si="66"/>
        <v>0</v>
      </c>
    </row>
    <row r="655" spans="1:13" x14ac:dyDescent="0.35">
      <c r="A655" s="2">
        <v>0</v>
      </c>
      <c r="B655" s="2">
        <v>1</v>
      </c>
      <c r="C655" s="2">
        <v>34</v>
      </c>
      <c r="D655" s="2">
        <v>10</v>
      </c>
      <c r="E655" s="2">
        <v>0</v>
      </c>
      <c r="F655" s="2">
        <v>120</v>
      </c>
      <c r="G655" s="2">
        <v>78</v>
      </c>
      <c r="H655" s="2">
        <f t="shared" si="61"/>
        <v>-2.9187580195284077</v>
      </c>
      <c r="I655">
        <f t="shared" si="62"/>
        <v>5.4000713500744257E-2</v>
      </c>
      <c r="J655">
        <f t="shared" si="63"/>
        <v>5.1234038847456739E-2</v>
      </c>
      <c r="K655">
        <f t="shared" si="64"/>
        <v>0.9487659611525433</v>
      </c>
      <c r="L655">
        <f t="shared" si="65"/>
        <v>-2.2840904870200632E-2</v>
      </c>
      <c r="M655">
        <f t="shared" si="66"/>
        <v>0</v>
      </c>
    </row>
    <row r="656" spans="1:13" x14ac:dyDescent="0.35">
      <c r="A656" s="2">
        <v>0</v>
      </c>
      <c r="B656" s="2">
        <v>0</v>
      </c>
      <c r="C656" s="2">
        <v>40</v>
      </c>
      <c r="D656" s="2">
        <v>20</v>
      </c>
      <c r="E656" s="2">
        <v>0</v>
      </c>
      <c r="F656" s="2">
        <v>120</v>
      </c>
      <c r="G656" s="2">
        <v>78</v>
      </c>
      <c r="H656" s="2">
        <f t="shared" si="61"/>
        <v>-2.7091743671105668</v>
      </c>
      <c r="I656">
        <f t="shared" si="62"/>
        <v>6.6591764375302648E-2</v>
      </c>
      <c r="J656">
        <f t="shared" si="63"/>
        <v>6.2434163284867575E-2</v>
      </c>
      <c r="K656">
        <f t="shared" si="64"/>
        <v>0.93756583671513238</v>
      </c>
      <c r="L656">
        <f t="shared" si="65"/>
        <v>-2.7998225980863441E-2</v>
      </c>
      <c r="M656">
        <f t="shared" si="66"/>
        <v>0</v>
      </c>
    </row>
    <row r="657" spans="1:13" x14ac:dyDescent="0.35">
      <c r="A657" s="2">
        <v>0</v>
      </c>
      <c r="B657" s="2">
        <v>0</v>
      </c>
      <c r="C657" s="2">
        <v>46</v>
      </c>
      <c r="D657" s="2">
        <v>20</v>
      </c>
      <c r="E657" s="2">
        <v>0</v>
      </c>
      <c r="F657" s="2">
        <v>118</v>
      </c>
      <c r="G657" s="2">
        <v>70</v>
      </c>
      <c r="H657" s="2">
        <f t="shared" si="61"/>
        <v>-2.4384531618602505</v>
      </c>
      <c r="I657">
        <f t="shared" si="62"/>
        <v>8.7295779520345507E-2</v>
      </c>
      <c r="J657">
        <f t="shared" si="63"/>
        <v>8.0287058190233712E-2</v>
      </c>
      <c r="K657">
        <f t="shared" si="64"/>
        <v>0.91971294180976626</v>
      </c>
      <c r="L657">
        <f t="shared" si="65"/>
        <v>-3.6347702264724863E-2</v>
      </c>
      <c r="M657">
        <f t="shared" si="66"/>
        <v>0</v>
      </c>
    </row>
    <row r="658" spans="1:13" x14ac:dyDescent="0.35">
      <c r="A658" s="2">
        <v>0</v>
      </c>
      <c r="B658" s="2">
        <v>1</v>
      </c>
      <c r="C658" s="2">
        <v>48</v>
      </c>
      <c r="D658" s="2">
        <v>0</v>
      </c>
      <c r="E658" s="2">
        <v>0</v>
      </c>
      <c r="F658" s="2">
        <v>138</v>
      </c>
      <c r="G658" s="2">
        <v>85</v>
      </c>
      <c r="H658" s="2">
        <f t="shared" si="61"/>
        <v>-1.9097083663075303</v>
      </c>
      <c r="I658">
        <f t="shared" si="62"/>
        <v>0.14812357812313387</v>
      </c>
      <c r="J658">
        <f t="shared" si="63"/>
        <v>0.1290136192179549</v>
      </c>
      <c r="K658">
        <f t="shared" si="64"/>
        <v>0.87098638078204504</v>
      </c>
      <c r="L658">
        <f t="shared" si="65"/>
        <v>-5.9988635804562485E-2</v>
      </c>
      <c r="M658">
        <f t="shared" si="66"/>
        <v>0</v>
      </c>
    </row>
    <row r="659" spans="1:13" x14ac:dyDescent="0.35">
      <c r="A659" s="2">
        <v>0</v>
      </c>
      <c r="B659" s="2">
        <v>1</v>
      </c>
      <c r="C659" s="2">
        <v>47</v>
      </c>
      <c r="D659" s="2">
        <v>20</v>
      </c>
      <c r="E659" s="2">
        <v>0</v>
      </c>
      <c r="F659" s="2">
        <v>150</v>
      </c>
      <c r="G659" s="2">
        <v>60</v>
      </c>
      <c r="H659" s="2">
        <f t="shared" si="61"/>
        <v>-1.5445995102043586</v>
      </c>
      <c r="I659">
        <f t="shared" si="62"/>
        <v>0.21339731755968006</v>
      </c>
      <c r="J659">
        <f t="shared" si="63"/>
        <v>0.17586763582834794</v>
      </c>
      <c r="K659">
        <f t="shared" si="64"/>
        <v>0.82413236417165203</v>
      </c>
      <c r="L659">
        <f t="shared" si="65"/>
        <v>-8.4003030520410638E-2</v>
      </c>
      <c r="M659">
        <f t="shared" si="66"/>
        <v>0</v>
      </c>
    </row>
    <row r="660" spans="1:13" x14ac:dyDescent="0.35">
      <c r="A660" s="2">
        <v>0</v>
      </c>
      <c r="B660" s="2">
        <v>1</v>
      </c>
      <c r="C660" s="2">
        <v>52</v>
      </c>
      <c r="D660" s="2">
        <v>1</v>
      </c>
      <c r="E660" s="2">
        <v>0</v>
      </c>
      <c r="F660" s="2">
        <v>118.5</v>
      </c>
      <c r="G660" s="2">
        <v>80</v>
      </c>
      <c r="H660" s="2">
        <f t="shared" si="61"/>
        <v>-1.9976786003396274</v>
      </c>
      <c r="I660">
        <f t="shared" si="62"/>
        <v>0.13564981545339674</v>
      </c>
      <c r="J660">
        <f t="shared" si="63"/>
        <v>0.11944686963141003</v>
      </c>
      <c r="K660">
        <f t="shared" si="64"/>
        <v>0.88055313036858995</v>
      </c>
      <c r="L660">
        <f t="shared" si="65"/>
        <v>-5.524443466573821E-2</v>
      </c>
      <c r="M660">
        <f t="shared" si="66"/>
        <v>0</v>
      </c>
    </row>
    <row r="661" spans="1:13" x14ac:dyDescent="0.35">
      <c r="A661" s="2">
        <v>0</v>
      </c>
      <c r="B661" s="2">
        <v>1</v>
      </c>
      <c r="C661" s="2">
        <v>45</v>
      </c>
      <c r="D661" s="2">
        <v>0</v>
      </c>
      <c r="E661" s="2">
        <v>0</v>
      </c>
      <c r="F661" s="2">
        <v>126</v>
      </c>
      <c r="G661" s="2">
        <v>70</v>
      </c>
      <c r="H661" s="2">
        <f t="shared" si="61"/>
        <v>-2.4377002034397135</v>
      </c>
      <c r="I661">
        <f t="shared" si="62"/>
        <v>8.7361534364837998E-2</v>
      </c>
      <c r="J661">
        <f t="shared" si="63"/>
        <v>8.0342675001712854E-2</v>
      </c>
      <c r="K661">
        <f t="shared" si="64"/>
        <v>0.91965732499828712</v>
      </c>
      <c r="L661">
        <f t="shared" si="65"/>
        <v>-3.6373965681905922E-2</v>
      </c>
      <c r="M661">
        <f t="shared" si="66"/>
        <v>0</v>
      </c>
    </row>
    <row r="662" spans="1:13" x14ac:dyDescent="0.35">
      <c r="A662" s="2">
        <v>0</v>
      </c>
      <c r="B662" s="2">
        <v>0</v>
      </c>
      <c r="C662" s="2">
        <v>56</v>
      </c>
      <c r="D662" s="2">
        <v>0</v>
      </c>
      <c r="E662" s="2">
        <v>0</v>
      </c>
      <c r="F662" s="2">
        <v>133</v>
      </c>
      <c r="G662" s="2">
        <v>85</v>
      </c>
      <c r="H662" s="2">
        <f t="shared" si="61"/>
        <v>-1.890849253854177</v>
      </c>
      <c r="I662">
        <f t="shared" si="62"/>
        <v>0.15094356498395983</v>
      </c>
      <c r="J662">
        <f t="shared" si="63"/>
        <v>0.13114766837943392</v>
      </c>
      <c r="K662">
        <f t="shared" si="64"/>
        <v>0.86885233162056608</v>
      </c>
      <c r="L662">
        <f t="shared" si="65"/>
        <v>-6.10540290885788E-2</v>
      </c>
      <c r="M662">
        <f t="shared" si="66"/>
        <v>0</v>
      </c>
    </row>
    <row r="663" spans="1:13" x14ac:dyDescent="0.35">
      <c r="A663" s="2">
        <v>0</v>
      </c>
      <c r="B663" s="2">
        <v>1</v>
      </c>
      <c r="C663" s="2">
        <v>63</v>
      </c>
      <c r="D663" s="2">
        <v>0</v>
      </c>
      <c r="E663" s="2">
        <v>0</v>
      </c>
      <c r="F663" s="2">
        <v>159.5</v>
      </c>
      <c r="G663" s="2">
        <v>66</v>
      </c>
      <c r="H663" s="2">
        <f t="shared" si="61"/>
        <v>-0.79269953399239412</v>
      </c>
      <c r="I663">
        <f t="shared" si="62"/>
        <v>0.45262127803644786</v>
      </c>
      <c r="J663">
        <f t="shared" si="63"/>
        <v>0.31158932123606903</v>
      </c>
      <c r="K663">
        <f t="shared" si="64"/>
        <v>0.68841067876393103</v>
      </c>
      <c r="L663">
        <f t="shared" si="65"/>
        <v>-0.16215240142948908</v>
      </c>
      <c r="M663">
        <f t="shared" si="66"/>
        <v>0</v>
      </c>
    </row>
    <row r="664" spans="1:13" x14ac:dyDescent="0.35">
      <c r="A664" s="2">
        <v>0</v>
      </c>
      <c r="B664" s="2">
        <v>0</v>
      </c>
      <c r="C664" s="2">
        <v>52</v>
      </c>
      <c r="D664" s="2">
        <v>0</v>
      </c>
      <c r="E664" s="2">
        <v>0</v>
      </c>
      <c r="F664" s="2">
        <v>118.5</v>
      </c>
      <c r="G664" s="2">
        <v>75</v>
      </c>
      <c r="H664" s="2">
        <f t="shared" si="61"/>
        <v>-2.4750066887972242</v>
      </c>
      <c r="I664">
        <f t="shared" si="62"/>
        <v>8.4162427310017482E-2</v>
      </c>
      <c r="J664">
        <f t="shared" si="63"/>
        <v>7.7628983619030312E-2</v>
      </c>
      <c r="K664">
        <f t="shared" si="64"/>
        <v>0.92237101638096974</v>
      </c>
      <c r="L664">
        <f t="shared" si="65"/>
        <v>-3.5094352313070516E-2</v>
      </c>
      <c r="M664">
        <f t="shared" si="66"/>
        <v>0</v>
      </c>
    </row>
    <row r="665" spans="1:13" x14ac:dyDescent="0.35">
      <c r="A665" s="2">
        <v>0</v>
      </c>
      <c r="B665" s="2">
        <v>1</v>
      </c>
      <c r="C665" s="2">
        <v>49</v>
      </c>
      <c r="D665" s="2">
        <v>40</v>
      </c>
      <c r="E665" s="2">
        <v>0</v>
      </c>
      <c r="F665" s="2">
        <v>118.5</v>
      </c>
      <c r="G665" s="2">
        <v>87</v>
      </c>
      <c r="H665" s="2">
        <f t="shared" si="61"/>
        <v>-1.200265537490834</v>
      </c>
      <c r="I665">
        <f t="shared" si="62"/>
        <v>0.30111424417460331</v>
      </c>
      <c r="J665">
        <f t="shared" si="63"/>
        <v>0.23142798222582153</v>
      </c>
      <c r="K665">
        <f t="shared" si="64"/>
        <v>0.7685720177741785</v>
      </c>
      <c r="L665">
        <f t="shared" si="65"/>
        <v>-0.11431543140886496</v>
      </c>
      <c r="M665">
        <f t="shared" si="66"/>
        <v>0</v>
      </c>
    </row>
    <row r="666" spans="1:13" x14ac:dyDescent="0.35">
      <c r="A666" s="2">
        <v>0</v>
      </c>
      <c r="B666" s="2">
        <v>0</v>
      </c>
      <c r="C666" s="2">
        <v>44</v>
      </c>
      <c r="D666" s="2">
        <v>0</v>
      </c>
      <c r="E666" s="2">
        <v>0</v>
      </c>
      <c r="F666" s="2">
        <v>129</v>
      </c>
      <c r="G666" s="2">
        <v>73</v>
      </c>
      <c r="H666" s="2">
        <f t="shared" si="61"/>
        <v>-2.829575441031702</v>
      </c>
      <c r="I666">
        <f t="shared" si="62"/>
        <v>5.9037913425013633E-2</v>
      </c>
      <c r="J666">
        <f t="shared" si="63"/>
        <v>5.5746742091678549E-2</v>
      </c>
      <c r="K666">
        <f t="shared" si="64"/>
        <v>0.94425325790832149</v>
      </c>
      <c r="L666">
        <f t="shared" si="65"/>
        <v>-2.491150807399764E-2</v>
      </c>
      <c r="M666">
        <f t="shared" si="66"/>
        <v>0</v>
      </c>
    </row>
    <row r="667" spans="1:13" x14ac:dyDescent="0.35">
      <c r="A667" s="2">
        <v>0</v>
      </c>
      <c r="B667" s="2">
        <v>1</v>
      </c>
      <c r="C667" s="2">
        <v>42</v>
      </c>
      <c r="D667" s="2">
        <v>0</v>
      </c>
      <c r="E667" s="2">
        <v>0</v>
      </c>
      <c r="F667" s="2">
        <v>130</v>
      </c>
      <c r="G667" s="2">
        <v>76</v>
      </c>
      <c r="H667" s="2">
        <f t="shared" si="61"/>
        <v>-2.5052158680012209</v>
      </c>
      <c r="I667">
        <f t="shared" si="62"/>
        <v>8.1657968740071279E-2</v>
      </c>
      <c r="J667">
        <f t="shared" si="63"/>
        <v>7.5493336248599455E-2</v>
      </c>
      <c r="K667">
        <f t="shared" si="64"/>
        <v>0.92450666375140056</v>
      </c>
      <c r="L667">
        <f t="shared" si="65"/>
        <v>-3.4089954142415418E-2</v>
      </c>
      <c r="M667">
        <f t="shared" si="66"/>
        <v>0</v>
      </c>
    </row>
    <row r="668" spans="1:13" x14ac:dyDescent="0.35">
      <c r="A668" s="2">
        <v>0</v>
      </c>
      <c r="B668" s="2">
        <v>0</v>
      </c>
      <c r="C668" s="2">
        <v>64</v>
      </c>
      <c r="D668" s="2">
        <v>2</v>
      </c>
      <c r="E668" s="2">
        <v>0</v>
      </c>
      <c r="F668" s="2">
        <v>177</v>
      </c>
      <c r="G668" s="2">
        <v>113</v>
      </c>
      <c r="H668" s="2">
        <f t="shared" si="61"/>
        <v>-0.35520121454518438</v>
      </c>
      <c r="I668">
        <f t="shared" si="62"/>
        <v>0.70103237110645722</v>
      </c>
      <c r="J668">
        <f t="shared" si="63"/>
        <v>0.41212171091750721</v>
      </c>
      <c r="K668">
        <f t="shared" si="64"/>
        <v>0.58787828908249273</v>
      </c>
      <c r="L668">
        <f t="shared" si="65"/>
        <v>-0.23071257843275553</v>
      </c>
      <c r="M668">
        <f t="shared" si="66"/>
        <v>1</v>
      </c>
    </row>
    <row r="669" spans="1:13" x14ac:dyDescent="0.35">
      <c r="A669" s="2">
        <v>0</v>
      </c>
      <c r="B669" s="2">
        <v>0</v>
      </c>
      <c r="C669" s="2">
        <v>59</v>
      </c>
      <c r="D669" s="2">
        <v>0</v>
      </c>
      <c r="E669" s="2">
        <v>0</v>
      </c>
      <c r="F669" s="2">
        <v>195</v>
      </c>
      <c r="G669" s="2">
        <v>73</v>
      </c>
      <c r="H669" s="2">
        <f t="shared" si="61"/>
        <v>-0.80801835301107161</v>
      </c>
      <c r="I669">
        <f t="shared" si="62"/>
        <v>0.44574049190970666</v>
      </c>
      <c r="J669">
        <f t="shared" si="63"/>
        <v>0.30831293334042226</v>
      </c>
      <c r="K669">
        <f t="shared" si="64"/>
        <v>0.6916870666595778</v>
      </c>
      <c r="L669">
        <f t="shared" si="65"/>
        <v>-0.16009034479390905</v>
      </c>
      <c r="M669">
        <f t="shared" si="66"/>
        <v>0</v>
      </c>
    </row>
    <row r="670" spans="1:13" x14ac:dyDescent="0.35">
      <c r="A670" s="2">
        <v>0</v>
      </c>
      <c r="B670" s="2">
        <v>1</v>
      </c>
      <c r="C670" s="2">
        <v>54</v>
      </c>
      <c r="D670" s="2">
        <v>0</v>
      </c>
      <c r="E670" s="2">
        <v>0</v>
      </c>
      <c r="F670" s="2">
        <v>116</v>
      </c>
      <c r="G670" s="2">
        <v>67</v>
      </c>
      <c r="H670" s="2">
        <f t="shared" si="61"/>
        <v>-2.0594685214069717</v>
      </c>
      <c r="I670">
        <f t="shared" si="62"/>
        <v>0.12752172695553501</v>
      </c>
      <c r="J670">
        <f t="shared" si="63"/>
        <v>0.11309913051508226</v>
      </c>
      <c r="K670">
        <f t="shared" si="64"/>
        <v>0.88690086948491775</v>
      </c>
      <c r="L670">
        <f t="shared" si="65"/>
        <v>-5.2124919335792885E-2</v>
      </c>
      <c r="M670">
        <f t="shared" si="66"/>
        <v>0</v>
      </c>
    </row>
    <row r="671" spans="1:13" x14ac:dyDescent="0.35">
      <c r="A671" s="2">
        <v>0</v>
      </c>
      <c r="B671" s="2">
        <v>1</v>
      </c>
      <c r="C671" s="2">
        <v>57</v>
      </c>
      <c r="D671" s="2">
        <v>40</v>
      </c>
      <c r="E671" s="2">
        <v>0</v>
      </c>
      <c r="F671" s="2">
        <v>117</v>
      </c>
      <c r="G671" s="2">
        <v>60</v>
      </c>
      <c r="H671" s="2">
        <f t="shared" si="61"/>
        <v>-0.97625335184850925</v>
      </c>
      <c r="I671">
        <f t="shared" si="62"/>
        <v>0.37671989496984903</v>
      </c>
      <c r="J671">
        <f t="shared" si="63"/>
        <v>0.27363583278361753</v>
      </c>
      <c r="K671">
        <f t="shared" si="64"/>
        <v>0.72636416721638253</v>
      </c>
      <c r="L671">
        <f t="shared" si="65"/>
        <v>-0.13884558844627679</v>
      </c>
      <c r="M671">
        <f t="shared" si="66"/>
        <v>0</v>
      </c>
    </row>
    <row r="672" spans="1:13" x14ac:dyDescent="0.35">
      <c r="A672" s="2">
        <v>0</v>
      </c>
      <c r="B672" s="2">
        <v>0</v>
      </c>
      <c r="C672" s="2">
        <v>53</v>
      </c>
      <c r="D672" s="2">
        <v>20</v>
      </c>
      <c r="E672" s="2">
        <v>0</v>
      </c>
      <c r="F672" s="2">
        <v>127</v>
      </c>
      <c r="G672" s="2">
        <v>74</v>
      </c>
      <c r="H672" s="2">
        <f t="shared" si="61"/>
        <v>-1.8111570633651448</v>
      </c>
      <c r="I672">
        <f t="shared" si="62"/>
        <v>0.16346488810393717</v>
      </c>
      <c r="J672">
        <f t="shared" si="63"/>
        <v>0.14049834230092742</v>
      </c>
      <c r="K672">
        <f t="shared" si="64"/>
        <v>0.85950165769907261</v>
      </c>
      <c r="L672">
        <f t="shared" si="65"/>
        <v>-6.5753281363356203E-2</v>
      </c>
      <c r="M672">
        <f t="shared" si="66"/>
        <v>0</v>
      </c>
    </row>
    <row r="673" spans="1:13" x14ac:dyDescent="0.35">
      <c r="A673" s="2">
        <v>0</v>
      </c>
      <c r="B673" s="2">
        <v>0</v>
      </c>
      <c r="C673" s="2">
        <v>35</v>
      </c>
      <c r="D673" s="2">
        <v>20</v>
      </c>
      <c r="E673" s="2">
        <v>0</v>
      </c>
      <c r="F673" s="2">
        <v>150</v>
      </c>
      <c r="G673" s="2">
        <v>72</v>
      </c>
      <c r="H673" s="2">
        <f t="shared" si="61"/>
        <v>-2.5952301695907227</v>
      </c>
      <c r="I673">
        <f t="shared" si="62"/>
        <v>7.4628696840834827E-2</v>
      </c>
      <c r="J673">
        <f t="shared" si="63"/>
        <v>6.9446030112750856E-2</v>
      </c>
      <c r="K673">
        <f t="shared" si="64"/>
        <v>0.93055396988724914</v>
      </c>
      <c r="L673">
        <f t="shared" si="65"/>
        <v>-3.1258433769634983E-2</v>
      </c>
      <c r="M673">
        <f t="shared" si="66"/>
        <v>0</v>
      </c>
    </row>
    <row r="674" spans="1:13" x14ac:dyDescent="0.35">
      <c r="A674" s="2">
        <v>0</v>
      </c>
      <c r="B674" s="2">
        <v>0</v>
      </c>
      <c r="C674" s="2">
        <v>46</v>
      </c>
      <c r="D674" s="2">
        <v>0</v>
      </c>
      <c r="E674" s="2">
        <v>0</v>
      </c>
      <c r="F674" s="2">
        <v>162</v>
      </c>
      <c r="G674" s="2">
        <v>93</v>
      </c>
      <c r="H674" s="2">
        <f t="shared" si="61"/>
        <v>-1.9758428525623195</v>
      </c>
      <c r="I674">
        <f t="shared" si="62"/>
        <v>0.13864440618958462</v>
      </c>
      <c r="J674">
        <f t="shared" si="63"/>
        <v>0.12176269029727292</v>
      </c>
      <c r="K674">
        <f t="shared" si="64"/>
        <v>0.87823730970272706</v>
      </c>
      <c r="L674">
        <f t="shared" si="65"/>
        <v>-5.6388116931208966E-2</v>
      </c>
      <c r="M674">
        <f t="shared" si="66"/>
        <v>0</v>
      </c>
    </row>
    <row r="675" spans="1:13" x14ac:dyDescent="0.35">
      <c r="A675" s="2">
        <v>0</v>
      </c>
      <c r="B675" s="2">
        <v>0</v>
      </c>
      <c r="C675" s="2">
        <v>40</v>
      </c>
      <c r="D675" s="2">
        <v>0</v>
      </c>
      <c r="E675" s="2">
        <v>0</v>
      </c>
      <c r="F675" s="2">
        <v>124</v>
      </c>
      <c r="G675" s="2">
        <v>66</v>
      </c>
      <c r="H675" s="2">
        <f t="shared" si="61"/>
        <v>-3.2307087988477701</v>
      </c>
      <c r="I675">
        <f t="shared" si="62"/>
        <v>3.9529470413250292E-2</v>
      </c>
      <c r="J675">
        <f t="shared" si="63"/>
        <v>3.8026310497513753E-2</v>
      </c>
      <c r="K675">
        <f t="shared" si="64"/>
        <v>0.9619736895024863</v>
      </c>
      <c r="L675">
        <f t="shared" si="65"/>
        <v>-1.6836805987286225E-2</v>
      </c>
      <c r="M675">
        <f t="shared" si="66"/>
        <v>0</v>
      </c>
    </row>
    <row r="676" spans="1:13" x14ac:dyDescent="0.35">
      <c r="A676" s="2">
        <v>0</v>
      </c>
      <c r="B676" s="2">
        <v>1</v>
      </c>
      <c r="C676" s="2">
        <v>49</v>
      </c>
      <c r="D676" s="2">
        <v>3</v>
      </c>
      <c r="E676" s="2">
        <v>0</v>
      </c>
      <c r="F676" s="2">
        <v>130</v>
      </c>
      <c r="G676" s="2">
        <v>65</v>
      </c>
      <c r="H676" s="2">
        <f t="shared" si="61"/>
        <v>-2.0965646731743535</v>
      </c>
      <c r="I676">
        <f t="shared" si="62"/>
        <v>0.12287782951703616</v>
      </c>
      <c r="J676">
        <f t="shared" si="63"/>
        <v>0.10943116542775402</v>
      </c>
      <c r="K676">
        <f t="shared" si="64"/>
        <v>0.890568834572246</v>
      </c>
      <c r="L676">
        <f t="shared" si="65"/>
        <v>-5.0332507060314544E-2</v>
      </c>
      <c r="M676">
        <f t="shared" si="66"/>
        <v>0</v>
      </c>
    </row>
    <row r="677" spans="1:13" x14ac:dyDescent="0.35">
      <c r="A677" s="2">
        <v>0</v>
      </c>
      <c r="B677" s="2">
        <v>0</v>
      </c>
      <c r="C677" s="2">
        <v>58</v>
      </c>
      <c r="D677" s="2">
        <v>0</v>
      </c>
      <c r="E677" s="2">
        <v>0</v>
      </c>
      <c r="F677" s="2">
        <v>120</v>
      </c>
      <c r="G677" s="2">
        <v>68</v>
      </c>
      <c r="H677" s="2">
        <f t="shared" si="61"/>
        <v>-2.1378603465024808</v>
      </c>
      <c r="I677">
        <f t="shared" si="62"/>
        <v>0.11790685312916034</v>
      </c>
      <c r="J677">
        <f t="shared" si="63"/>
        <v>0.10547108893654637</v>
      </c>
      <c r="K677">
        <f t="shared" si="64"/>
        <v>0.89452891106345367</v>
      </c>
      <c r="L677">
        <f t="shared" si="65"/>
        <v>-4.8405618525988986E-2</v>
      </c>
      <c r="M677">
        <f t="shared" si="66"/>
        <v>0</v>
      </c>
    </row>
    <row r="678" spans="1:13" x14ac:dyDescent="0.35">
      <c r="A678" s="2">
        <v>0</v>
      </c>
      <c r="B678" s="2">
        <v>1</v>
      </c>
      <c r="C678" s="2">
        <v>54</v>
      </c>
      <c r="D678" s="2">
        <v>20</v>
      </c>
      <c r="E678" s="2">
        <v>0</v>
      </c>
      <c r="F678" s="2">
        <v>142</v>
      </c>
      <c r="G678" s="2">
        <v>118</v>
      </c>
      <c r="H678" s="2">
        <f t="shared" si="61"/>
        <v>-0.67812081660814272</v>
      </c>
      <c r="I678">
        <f t="shared" si="62"/>
        <v>0.50756991368020654</v>
      </c>
      <c r="J678">
        <f t="shared" si="63"/>
        <v>0.33668084582634811</v>
      </c>
      <c r="K678">
        <f t="shared" si="64"/>
        <v>0.66331915417365184</v>
      </c>
      <c r="L678">
        <f t="shared" si="65"/>
        <v>-0.17827746172195089</v>
      </c>
      <c r="M678">
        <f t="shared" si="66"/>
        <v>0</v>
      </c>
    </row>
    <row r="679" spans="1:13" x14ac:dyDescent="0.35">
      <c r="A679" s="2">
        <v>0</v>
      </c>
      <c r="B679" s="2">
        <v>0</v>
      </c>
      <c r="C679" s="2">
        <v>47</v>
      </c>
      <c r="D679" s="2">
        <v>10</v>
      </c>
      <c r="E679" s="2">
        <v>0</v>
      </c>
      <c r="F679" s="2">
        <v>125</v>
      </c>
      <c r="G679" s="2">
        <v>85</v>
      </c>
      <c r="H679" s="2">
        <f t="shared" si="61"/>
        <v>-2.3542442763204976</v>
      </c>
      <c r="I679">
        <f t="shared" si="62"/>
        <v>9.4965246909077858E-2</v>
      </c>
      <c r="J679">
        <f t="shared" si="63"/>
        <v>8.6729005488667757E-2</v>
      </c>
      <c r="K679">
        <f t="shared" si="64"/>
        <v>0.9132709945113322</v>
      </c>
      <c r="L679">
        <f t="shared" si="65"/>
        <v>-3.9400335326700155E-2</v>
      </c>
      <c r="M679">
        <f t="shared" si="66"/>
        <v>0</v>
      </c>
    </row>
    <row r="680" spans="1:13" x14ac:dyDescent="0.35">
      <c r="A680" s="2">
        <v>0</v>
      </c>
      <c r="B680" s="2">
        <v>0</v>
      </c>
      <c r="C680" s="2">
        <v>60</v>
      </c>
      <c r="D680" s="2">
        <v>5</v>
      </c>
      <c r="E680" s="2">
        <v>0</v>
      </c>
      <c r="F680" s="2">
        <v>164</v>
      </c>
      <c r="G680" s="2">
        <v>89</v>
      </c>
      <c r="H680" s="2">
        <f t="shared" si="61"/>
        <v>-0.97781907806793633</v>
      </c>
      <c r="I680">
        <f t="shared" si="62"/>
        <v>0.37613051627615696</v>
      </c>
      <c r="J680">
        <f t="shared" si="63"/>
        <v>0.27332474051514777</v>
      </c>
      <c r="K680">
        <f t="shared" si="64"/>
        <v>0.72667525948485223</v>
      </c>
      <c r="L680">
        <f t="shared" si="65"/>
        <v>-0.1386596256222257</v>
      </c>
      <c r="M680">
        <f t="shared" si="66"/>
        <v>0</v>
      </c>
    </row>
    <row r="681" spans="1:13" x14ac:dyDescent="0.35">
      <c r="A681" s="2">
        <v>0</v>
      </c>
      <c r="B681" s="2">
        <v>1</v>
      </c>
      <c r="C681" s="2">
        <v>53</v>
      </c>
      <c r="D681" s="2">
        <v>0</v>
      </c>
      <c r="E681" s="2">
        <v>0</v>
      </c>
      <c r="F681" s="2">
        <v>112.5</v>
      </c>
      <c r="G681" s="2">
        <v>82</v>
      </c>
      <c r="H681" s="2">
        <f t="shared" si="61"/>
        <v>-2.0364307730003919</v>
      </c>
      <c r="I681">
        <f t="shared" si="62"/>
        <v>0.13049364209296146</v>
      </c>
      <c r="J681">
        <f t="shared" si="63"/>
        <v>0.11543067314502496</v>
      </c>
      <c r="K681">
        <f t="shared" si="64"/>
        <v>0.88456932685497502</v>
      </c>
      <c r="L681">
        <f t="shared" si="65"/>
        <v>-5.3268124211933339E-2</v>
      </c>
      <c r="M681">
        <f t="shared" si="66"/>
        <v>0</v>
      </c>
    </row>
    <row r="682" spans="1:13" x14ac:dyDescent="0.35">
      <c r="A682" s="2">
        <v>0</v>
      </c>
      <c r="B682" s="2">
        <v>1</v>
      </c>
      <c r="C682" s="2">
        <v>66</v>
      </c>
      <c r="D682" s="2">
        <v>0</v>
      </c>
      <c r="E682" s="2">
        <v>0</v>
      </c>
      <c r="F682" s="2">
        <v>108</v>
      </c>
      <c r="G682" s="2">
        <v>72</v>
      </c>
      <c r="H682" s="2">
        <f t="shared" si="61"/>
        <v>-1.382576618461675</v>
      </c>
      <c r="I682">
        <f t="shared" si="62"/>
        <v>0.25093116550890404</v>
      </c>
      <c r="J682">
        <f t="shared" si="63"/>
        <v>0.20059550231672435</v>
      </c>
      <c r="K682">
        <f t="shared" si="64"/>
        <v>0.79940449768327571</v>
      </c>
      <c r="L682">
        <f t="shared" si="65"/>
        <v>-9.7233412601391775E-2</v>
      </c>
      <c r="M682">
        <f t="shared" si="66"/>
        <v>0</v>
      </c>
    </row>
    <row r="683" spans="1:13" x14ac:dyDescent="0.35">
      <c r="A683" s="2">
        <v>0</v>
      </c>
      <c r="B683" s="2">
        <v>0</v>
      </c>
      <c r="C683" s="2">
        <v>35</v>
      </c>
      <c r="D683" s="2">
        <v>0</v>
      </c>
      <c r="E683" s="2">
        <v>0</v>
      </c>
      <c r="F683" s="2">
        <v>95</v>
      </c>
      <c r="G683" s="2">
        <v>78</v>
      </c>
      <c r="H683" s="2">
        <f t="shared" si="61"/>
        <v>-3.9037748832969248</v>
      </c>
      <c r="I683">
        <f t="shared" si="62"/>
        <v>2.0165644632115533E-2</v>
      </c>
      <c r="J683">
        <f t="shared" si="63"/>
        <v>1.9767029735046134E-2</v>
      </c>
      <c r="K683">
        <f t="shared" si="64"/>
        <v>0.98023297026495382</v>
      </c>
      <c r="L683">
        <f t="shared" si="65"/>
        <v>-8.6706940256681009E-3</v>
      </c>
      <c r="M683">
        <f t="shared" si="66"/>
        <v>0</v>
      </c>
    </row>
    <row r="684" spans="1:13" x14ac:dyDescent="0.35">
      <c r="A684" s="2">
        <v>0</v>
      </c>
      <c r="B684" s="2">
        <v>1</v>
      </c>
      <c r="C684" s="2">
        <v>59</v>
      </c>
      <c r="D684" s="2">
        <v>0</v>
      </c>
      <c r="E684" s="2">
        <v>0</v>
      </c>
      <c r="F684" s="2">
        <v>153.5</v>
      </c>
      <c r="G684" s="2">
        <v>78</v>
      </c>
      <c r="H684" s="2">
        <f t="shared" si="61"/>
        <v>-1.0287203333896482</v>
      </c>
      <c r="I684">
        <f t="shared" si="62"/>
        <v>0.35746410288874952</v>
      </c>
      <c r="J684">
        <f t="shared" si="63"/>
        <v>0.26333226943390148</v>
      </c>
      <c r="K684">
        <f t="shared" si="64"/>
        <v>0.73666773056609847</v>
      </c>
      <c r="L684">
        <f t="shared" si="65"/>
        <v>-0.13272835382371162</v>
      </c>
      <c r="M684">
        <f t="shared" si="66"/>
        <v>0</v>
      </c>
    </row>
    <row r="685" spans="1:13" x14ac:dyDescent="0.35">
      <c r="A685" s="2">
        <v>0</v>
      </c>
      <c r="B685" s="2">
        <v>1</v>
      </c>
      <c r="C685" s="2">
        <v>36</v>
      </c>
      <c r="D685" s="2">
        <v>0</v>
      </c>
      <c r="E685" s="2">
        <v>0</v>
      </c>
      <c r="F685" s="2">
        <v>142</v>
      </c>
      <c r="G685" s="2">
        <v>87</v>
      </c>
      <c r="H685" s="2">
        <f t="shared" si="61"/>
        <v>-2.5847873291214079</v>
      </c>
      <c r="I685">
        <f t="shared" si="62"/>
        <v>7.5412115856780787E-2</v>
      </c>
      <c r="J685">
        <f t="shared" si="63"/>
        <v>7.0123922489658722E-2</v>
      </c>
      <c r="K685">
        <f t="shared" si="64"/>
        <v>0.92987607751034129</v>
      </c>
      <c r="L685">
        <f t="shared" si="65"/>
        <v>-3.1574925036862586E-2</v>
      </c>
      <c r="M685">
        <f t="shared" si="66"/>
        <v>0</v>
      </c>
    </row>
    <row r="686" spans="1:13" x14ac:dyDescent="0.35">
      <c r="A686" s="2">
        <v>0</v>
      </c>
      <c r="B686" s="2">
        <v>1</v>
      </c>
      <c r="C686" s="2">
        <v>37</v>
      </c>
      <c r="D686" s="2">
        <v>15</v>
      </c>
      <c r="E686" s="2">
        <v>0</v>
      </c>
      <c r="F686" s="2">
        <v>135</v>
      </c>
      <c r="G686" s="2">
        <v>67</v>
      </c>
      <c r="H686" s="2">
        <f t="shared" si="61"/>
        <v>-2.4721958110855828</v>
      </c>
      <c r="I686">
        <f t="shared" si="62"/>
        <v>8.4399330397924063E-2</v>
      </c>
      <c r="J686">
        <f t="shared" si="63"/>
        <v>7.7830489222963137E-2</v>
      </c>
      <c r="K686">
        <f t="shared" si="64"/>
        <v>0.9221695107770369</v>
      </c>
      <c r="L686">
        <f t="shared" si="65"/>
        <v>-3.5189240737499537E-2</v>
      </c>
      <c r="M686">
        <f t="shared" si="66"/>
        <v>0</v>
      </c>
    </row>
    <row r="687" spans="1:13" x14ac:dyDescent="0.35">
      <c r="A687" s="2">
        <v>0</v>
      </c>
      <c r="B687" s="2">
        <v>1</v>
      </c>
      <c r="C687" s="2">
        <v>49</v>
      </c>
      <c r="D687" s="2">
        <v>5</v>
      </c>
      <c r="E687" s="2">
        <v>0</v>
      </c>
      <c r="F687" s="2">
        <v>111</v>
      </c>
      <c r="G687" s="2">
        <v>87</v>
      </c>
      <c r="H687" s="2">
        <f t="shared" si="61"/>
        <v>-2.1481403076524357</v>
      </c>
      <c r="I687">
        <f t="shared" si="62"/>
        <v>0.11670098402288885</v>
      </c>
      <c r="J687">
        <f t="shared" si="63"/>
        <v>0.10450513225346711</v>
      </c>
      <c r="K687">
        <f t="shared" si="64"/>
        <v>0.89549486774653286</v>
      </c>
      <c r="L687">
        <f t="shared" si="65"/>
        <v>-4.7936898833093329E-2</v>
      </c>
      <c r="M687">
        <f t="shared" si="66"/>
        <v>0</v>
      </c>
    </row>
    <row r="688" spans="1:13" x14ac:dyDescent="0.35">
      <c r="A688" s="2">
        <v>0</v>
      </c>
      <c r="B688" s="2">
        <v>1</v>
      </c>
      <c r="C688" s="2">
        <v>44</v>
      </c>
      <c r="D688" s="2">
        <v>20</v>
      </c>
      <c r="E688" s="2">
        <v>0</v>
      </c>
      <c r="F688" s="2">
        <v>128</v>
      </c>
      <c r="G688" s="2">
        <v>85</v>
      </c>
      <c r="H688" s="2">
        <f t="shared" si="61"/>
        <v>-1.8532859665045676</v>
      </c>
      <c r="I688">
        <f t="shared" si="62"/>
        <v>0.15672133821291945</v>
      </c>
      <c r="J688">
        <f t="shared" si="63"/>
        <v>0.13548754832779916</v>
      </c>
      <c r="K688">
        <f t="shared" si="64"/>
        <v>0.86451245167220081</v>
      </c>
      <c r="L688">
        <f t="shared" si="65"/>
        <v>-6.3228747151674272E-2</v>
      </c>
      <c r="M688">
        <f t="shared" si="66"/>
        <v>0</v>
      </c>
    </row>
    <row r="689" spans="1:13" x14ac:dyDescent="0.35">
      <c r="A689" s="2">
        <v>0</v>
      </c>
      <c r="B689" s="2">
        <v>1</v>
      </c>
      <c r="C689" s="2">
        <v>41</v>
      </c>
      <c r="D689" s="2">
        <v>0</v>
      </c>
      <c r="E689" s="2">
        <v>0</v>
      </c>
      <c r="F689" s="2">
        <v>124</v>
      </c>
      <c r="G689" s="2">
        <v>91</v>
      </c>
      <c r="H689" s="2">
        <f t="shared" si="61"/>
        <v>-2.522806454610393</v>
      </c>
      <c r="I689">
        <f t="shared" si="62"/>
        <v>8.023411707648595E-2</v>
      </c>
      <c r="J689">
        <f t="shared" si="63"/>
        <v>7.4274748231086443E-2</v>
      </c>
      <c r="K689">
        <f t="shared" si="64"/>
        <v>0.92572525176891352</v>
      </c>
      <c r="L689">
        <f t="shared" si="65"/>
        <v>-3.351788950143593E-2</v>
      </c>
      <c r="M689">
        <f t="shared" si="66"/>
        <v>0</v>
      </c>
    </row>
    <row r="690" spans="1:13" x14ac:dyDescent="0.35">
      <c r="A690" s="2">
        <v>0</v>
      </c>
      <c r="B690" s="2">
        <v>0</v>
      </c>
      <c r="C690" s="2">
        <v>43</v>
      </c>
      <c r="D690" s="2">
        <v>20</v>
      </c>
      <c r="E690" s="2">
        <v>0</v>
      </c>
      <c r="F690" s="2">
        <v>127.5</v>
      </c>
      <c r="G690" s="2">
        <v>74</v>
      </c>
      <c r="H690" s="2">
        <f t="shared" si="61"/>
        <v>-2.4356774254318525</v>
      </c>
      <c r="I690">
        <f t="shared" si="62"/>
        <v>8.7538426201427919E-2</v>
      </c>
      <c r="J690">
        <f t="shared" si="63"/>
        <v>8.0492260404244828E-2</v>
      </c>
      <c r="K690">
        <f t="shared" si="64"/>
        <v>0.91950773959575516</v>
      </c>
      <c r="L690">
        <f t="shared" si="65"/>
        <v>-3.6444610907053775E-2</v>
      </c>
      <c r="M690">
        <f t="shared" si="66"/>
        <v>0</v>
      </c>
    </row>
    <row r="691" spans="1:13" x14ac:dyDescent="0.35">
      <c r="A691" s="2">
        <v>0</v>
      </c>
      <c r="B691" s="2">
        <v>1</v>
      </c>
      <c r="C691" s="2">
        <v>37</v>
      </c>
      <c r="D691" s="2">
        <v>0</v>
      </c>
      <c r="E691" s="2">
        <v>0</v>
      </c>
      <c r="F691" s="2">
        <v>129</v>
      </c>
      <c r="G691" s="2">
        <v>76</v>
      </c>
      <c r="H691" s="2">
        <f t="shared" si="61"/>
        <v>-2.8377902165424498</v>
      </c>
      <c r="I691">
        <f t="shared" si="62"/>
        <v>5.8554916790217952E-2</v>
      </c>
      <c r="J691">
        <f t="shared" si="63"/>
        <v>5.5315898931129558E-2</v>
      </c>
      <c r="K691">
        <f t="shared" si="64"/>
        <v>0.94468410106887046</v>
      </c>
      <c r="L691">
        <f t="shared" si="65"/>
        <v>-2.4713393711392969E-2</v>
      </c>
      <c r="M691">
        <f t="shared" si="66"/>
        <v>0</v>
      </c>
    </row>
    <row r="692" spans="1:13" x14ac:dyDescent="0.35">
      <c r="A692" s="2">
        <v>0</v>
      </c>
      <c r="B692" s="2">
        <v>0</v>
      </c>
      <c r="C692" s="2">
        <v>55</v>
      </c>
      <c r="D692" s="2">
        <v>0</v>
      </c>
      <c r="E692" s="2">
        <v>0</v>
      </c>
      <c r="F692" s="2">
        <v>168</v>
      </c>
      <c r="G692" s="2">
        <v>78</v>
      </c>
      <c r="H692" s="2">
        <f t="shared" si="61"/>
        <v>-1.4521354426972604</v>
      </c>
      <c r="I692">
        <f t="shared" si="62"/>
        <v>0.23406991113839917</v>
      </c>
      <c r="J692">
        <f t="shared" si="63"/>
        <v>0.18967313685046855</v>
      </c>
      <c r="K692">
        <f t="shared" si="64"/>
        <v>0.81032686314953151</v>
      </c>
      <c r="L692">
        <f t="shared" si="65"/>
        <v>-9.1339763555891046E-2</v>
      </c>
      <c r="M692">
        <f t="shared" si="66"/>
        <v>0</v>
      </c>
    </row>
    <row r="693" spans="1:13" x14ac:dyDescent="0.35">
      <c r="A693" s="2">
        <v>0</v>
      </c>
      <c r="B693" s="2">
        <v>0</v>
      </c>
      <c r="C693" s="2">
        <v>62</v>
      </c>
      <c r="D693" s="2">
        <v>30</v>
      </c>
      <c r="E693" s="2">
        <v>0</v>
      </c>
      <c r="F693" s="2">
        <v>153</v>
      </c>
      <c r="G693" s="2">
        <v>78</v>
      </c>
      <c r="H693" s="2">
        <f t="shared" si="61"/>
        <v>-0.5450620052020021</v>
      </c>
      <c r="I693">
        <f t="shared" si="62"/>
        <v>0.57980583124756102</v>
      </c>
      <c r="J693">
        <f t="shared" si="63"/>
        <v>0.36701081853185252</v>
      </c>
      <c r="K693">
        <f t="shared" si="64"/>
        <v>0.63298918146814742</v>
      </c>
      <c r="L693">
        <f t="shared" si="65"/>
        <v>-0.19860371252425071</v>
      </c>
      <c r="M693">
        <f t="shared" si="66"/>
        <v>0</v>
      </c>
    </row>
    <row r="694" spans="1:13" x14ac:dyDescent="0.35">
      <c r="A694" s="2">
        <v>0</v>
      </c>
      <c r="B694" s="2">
        <v>0</v>
      </c>
      <c r="C694" s="2">
        <v>36</v>
      </c>
      <c r="D694" s="2">
        <v>15</v>
      </c>
      <c r="E694" s="2">
        <v>0</v>
      </c>
      <c r="F694" s="2">
        <v>102.5</v>
      </c>
      <c r="G694" s="2">
        <v>94</v>
      </c>
      <c r="H694" s="2">
        <f t="shared" si="61"/>
        <v>-3.2119021733642574</v>
      </c>
      <c r="I694">
        <f t="shared" si="62"/>
        <v>4.0279920961353174E-2</v>
      </c>
      <c r="J694">
        <f t="shared" si="63"/>
        <v>3.8720271486283535E-2</v>
      </c>
      <c r="K694">
        <f t="shared" si="64"/>
        <v>0.96127972851371646</v>
      </c>
      <c r="L694">
        <f t="shared" si="65"/>
        <v>-1.7150216002144652E-2</v>
      </c>
      <c r="M694">
        <f t="shared" si="66"/>
        <v>0</v>
      </c>
    </row>
    <row r="695" spans="1:13" x14ac:dyDescent="0.35">
      <c r="A695" s="2">
        <v>0</v>
      </c>
      <c r="B695" s="2">
        <v>0</v>
      </c>
      <c r="C695" s="2">
        <v>37</v>
      </c>
      <c r="D695" s="2">
        <v>10</v>
      </c>
      <c r="E695" s="2">
        <v>0</v>
      </c>
      <c r="F695" s="2">
        <v>110</v>
      </c>
      <c r="G695" s="2">
        <v>84</v>
      </c>
      <c r="H695" s="2">
        <f t="shared" si="61"/>
        <v>-3.24020578350724</v>
      </c>
      <c r="I695">
        <f t="shared" si="62"/>
        <v>3.9155836644473377E-2</v>
      </c>
      <c r="J695">
        <f t="shared" si="63"/>
        <v>3.7680427962480639E-2</v>
      </c>
      <c r="K695">
        <f t="shared" si="64"/>
        <v>0.96231957203751939</v>
      </c>
      <c r="L695">
        <f t="shared" si="65"/>
        <v>-1.6680681262462218E-2</v>
      </c>
      <c r="M695">
        <f t="shared" si="66"/>
        <v>0</v>
      </c>
    </row>
    <row r="696" spans="1:13" x14ac:dyDescent="0.35">
      <c r="A696" s="2">
        <v>0</v>
      </c>
      <c r="B696" s="2">
        <v>0</v>
      </c>
      <c r="C696" s="2">
        <v>47</v>
      </c>
      <c r="D696" s="2">
        <v>20</v>
      </c>
      <c r="E696" s="2">
        <v>0</v>
      </c>
      <c r="F696" s="2">
        <v>134</v>
      </c>
      <c r="G696" s="2">
        <v>99</v>
      </c>
      <c r="H696" s="2">
        <f t="shared" si="61"/>
        <v>-1.8383486422035933</v>
      </c>
      <c r="I696">
        <f t="shared" si="62"/>
        <v>0.15907990716715179</v>
      </c>
      <c r="J696">
        <f t="shared" si="63"/>
        <v>0.13724671283099962</v>
      </c>
      <c r="K696">
        <f t="shared" si="64"/>
        <v>0.86275328716900035</v>
      </c>
      <c r="L696">
        <f t="shared" si="65"/>
        <v>-6.4113377331591989E-2</v>
      </c>
      <c r="M696">
        <f t="shared" si="66"/>
        <v>0</v>
      </c>
    </row>
    <row r="697" spans="1:13" x14ac:dyDescent="0.35">
      <c r="A697" s="2">
        <v>0</v>
      </c>
      <c r="B697" s="2">
        <v>1</v>
      </c>
      <c r="C697" s="2">
        <v>50</v>
      </c>
      <c r="D697" s="2">
        <v>0</v>
      </c>
      <c r="E697" s="2">
        <v>0</v>
      </c>
      <c r="F697" s="2">
        <v>127.5</v>
      </c>
      <c r="G697" s="2">
        <v>79</v>
      </c>
      <c r="H697" s="2">
        <f t="shared" si="61"/>
        <v>-2.0110909756939623</v>
      </c>
      <c r="I697">
        <f t="shared" si="62"/>
        <v>0.13384257599101915</v>
      </c>
      <c r="J697">
        <f t="shared" si="63"/>
        <v>0.11804334995449957</v>
      </c>
      <c r="K697">
        <f t="shared" si="64"/>
        <v>0.88195665004550039</v>
      </c>
      <c r="L697">
        <f t="shared" si="65"/>
        <v>-5.4552760796418631E-2</v>
      </c>
      <c r="M697">
        <f t="shared" si="66"/>
        <v>0</v>
      </c>
    </row>
    <row r="698" spans="1:13" x14ac:dyDescent="0.35">
      <c r="A698" s="2">
        <v>0</v>
      </c>
      <c r="B698" s="2">
        <v>1</v>
      </c>
      <c r="C698" s="2">
        <v>68</v>
      </c>
      <c r="D698" s="2">
        <v>10</v>
      </c>
      <c r="E698" s="2">
        <v>0</v>
      </c>
      <c r="F698" s="2">
        <v>122</v>
      </c>
      <c r="G698" s="2">
        <v>60</v>
      </c>
      <c r="H698" s="2">
        <f t="shared" si="61"/>
        <v>-0.90707727708103114</v>
      </c>
      <c r="I698">
        <f t="shared" si="62"/>
        <v>0.40370241172804439</v>
      </c>
      <c r="J698">
        <f t="shared" si="63"/>
        <v>0.28759828889305805</v>
      </c>
      <c r="K698">
        <f t="shared" si="64"/>
        <v>0.71240171110694195</v>
      </c>
      <c r="L698">
        <f t="shared" si="65"/>
        <v>-0.14727504608216524</v>
      </c>
      <c r="M698">
        <f t="shared" si="66"/>
        <v>0</v>
      </c>
    </row>
    <row r="699" spans="1:13" x14ac:dyDescent="0.35">
      <c r="A699" s="2">
        <v>0</v>
      </c>
      <c r="B699" s="2">
        <v>1</v>
      </c>
      <c r="C699" s="2">
        <v>44</v>
      </c>
      <c r="D699" s="2">
        <v>30</v>
      </c>
      <c r="E699" s="2">
        <v>0</v>
      </c>
      <c r="F699" s="2">
        <v>126</v>
      </c>
      <c r="G699" s="2">
        <v>68</v>
      </c>
      <c r="H699" s="2">
        <f t="shared" si="61"/>
        <v>-1.8120645151505785</v>
      </c>
      <c r="I699">
        <f t="shared" si="62"/>
        <v>0.16331661888313068</v>
      </c>
      <c r="J699">
        <f t="shared" si="63"/>
        <v>0.14038879547678654</v>
      </c>
      <c r="K699">
        <f t="shared" si="64"/>
        <v>0.85961120452321349</v>
      </c>
      <c r="L699">
        <f t="shared" si="65"/>
        <v>-6.5697932372205836E-2</v>
      </c>
      <c r="M699">
        <f t="shared" si="66"/>
        <v>0</v>
      </c>
    </row>
    <row r="700" spans="1:13" x14ac:dyDescent="0.35">
      <c r="A700" s="2">
        <v>0</v>
      </c>
      <c r="B700" s="2">
        <v>0</v>
      </c>
      <c r="C700" s="2">
        <v>53</v>
      </c>
      <c r="D700" s="2">
        <v>0</v>
      </c>
      <c r="E700" s="2">
        <v>0</v>
      </c>
      <c r="F700" s="2">
        <v>133.5</v>
      </c>
      <c r="G700" s="2">
        <v>78</v>
      </c>
      <c r="H700" s="2">
        <f t="shared" si="61"/>
        <v>-2.1393356717286052</v>
      </c>
      <c r="I700">
        <f t="shared" si="62"/>
        <v>0.1177330304284419</v>
      </c>
      <c r="J700">
        <f t="shared" si="63"/>
        <v>0.10533197751462464</v>
      </c>
      <c r="K700">
        <f t="shared" si="64"/>
        <v>0.89466802248537536</v>
      </c>
      <c r="L700">
        <f t="shared" si="65"/>
        <v>-4.833808507352301E-2</v>
      </c>
      <c r="M700">
        <f t="shared" si="66"/>
        <v>0</v>
      </c>
    </row>
    <row r="701" spans="1:13" x14ac:dyDescent="0.35">
      <c r="A701" s="2">
        <v>0</v>
      </c>
      <c r="B701" s="2">
        <v>0</v>
      </c>
      <c r="C701" s="2">
        <v>42</v>
      </c>
      <c r="D701" s="2">
        <v>0</v>
      </c>
      <c r="E701" s="2">
        <v>0</v>
      </c>
      <c r="F701" s="2">
        <v>105</v>
      </c>
      <c r="G701" s="2">
        <v>67</v>
      </c>
      <c r="H701" s="2">
        <f t="shared" si="61"/>
        <v>-3.4034094711311376</v>
      </c>
      <c r="I701">
        <f t="shared" si="62"/>
        <v>3.3259678513261337E-2</v>
      </c>
      <c r="J701">
        <f t="shared" si="63"/>
        <v>3.2189080058865831E-2</v>
      </c>
      <c r="K701">
        <f t="shared" si="64"/>
        <v>0.96781091994113422</v>
      </c>
      <c r="L701">
        <f t="shared" si="65"/>
        <v>-1.4209481996539057E-2</v>
      </c>
      <c r="M701">
        <f t="shared" si="66"/>
        <v>0</v>
      </c>
    </row>
    <row r="702" spans="1:13" x14ac:dyDescent="0.35">
      <c r="A702" s="2">
        <v>0</v>
      </c>
      <c r="B702" s="2">
        <v>0</v>
      </c>
      <c r="C702" s="2">
        <v>50</v>
      </c>
      <c r="D702" s="2">
        <v>0</v>
      </c>
      <c r="E702" s="2">
        <v>0</v>
      </c>
      <c r="F702" s="2">
        <v>147</v>
      </c>
      <c r="G702" s="2">
        <v>85</v>
      </c>
      <c r="H702" s="2">
        <f t="shared" si="61"/>
        <v>-2.0429181952078812</v>
      </c>
      <c r="I702">
        <f t="shared" si="62"/>
        <v>0.12964981483265159</v>
      </c>
      <c r="J702">
        <f t="shared" si="63"/>
        <v>0.11476991642038921</v>
      </c>
      <c r="K702">
        <f t="shared" si="64"/>
        <v>0.88523008357961075</v>
      </c>
      <c r="L702">
        <f t="shared" si="65"/>
        <v>-5.2943835469343392E-2</v>
      </c>
      <c r="M702">
        <f t="shared" si="66"/>
        <v>0</v>
      </c>
    </row>
    <row r="703" spans="1:13" x14ac:dyDescent="0.35">
      <c r="A703" s="2">
        <v>0</v>
      </c>
      <c r="B703" s="2">
        <v>1</v>
      </c>
      <c r="C703" s="2">
        <v>35</v>
      </c>
      <c r="D703" s="2">
        <v>40</v>
      </c>
      <c r="E703" s="2">
        <v>0</v>
      </c>
      <c r="F703" s="2">
        <v>167.5</v>
      </c>
      <c r="G703" s="2">
        <v>78</v>
      </c>
      <c r="H703" s="2">
        <f t="shared" si="61"/>
        <v>-1.3755638240812722</v>
      </c>
      <c r="I703">
        <f t="shared" si="62"/>
        <v>0.25269707893293025</v>
      </c>
      <c r="J703">
        <f t="shared" si="63"/>
        <v>0.20172241412758951</v>
      </c>
      <c r="K703">
        <f t="shared" si="64"/>
        <v>0.79827758587241049</v>
      </c>
      <c r="L703">
        <f t="shared" si="65"/>
        <v>-9.7846064726929888E-2</v>
      </c>
      <c r="M703">
        <f t="shared" si="66"/>
        <v>0</v>
      </c>
    </row>
    <row r="704" spans="1:13" x14ac:dyDescent="0.35">
      <c r="A704" s="2">
        <v>0</v>
      </c>
      <c r="B704" s="2">
        <v>0</v>
      </c>
      <c r="C704" s="2">
        <v>59</v>
      </c>
      <c r="D704" s="2">
        <v>0</v>
      </c>
      <c r="E704" s="2">
        <v>0</v>
      </c>
      <c r="F704" s="2">
        <v>153.5</v>
      </c>
      <c r="G704" s="2">
        <v>113</v>
      </c>
      <c r="H704" s="2">
        <f t="shared" si="61"/>
        <v>-1.1006299933775701</v>
      </c>
      <c r="I704">
        <f t="shared" si="62"/>
        <v>0.33266144316277335</v>
      </c>
      <c r="J704">
        <f t="shared" si="63"/>
        <v>0.24962187123330884</v>
      </c>
      <c r="K704">
        <f t="shared" si="64"/>
        <v>0.75037812876669119</v>
      </c>
      <c r="L704">
        <f t="shared" si="65"/>
        <v>-0.12471983280378414</v>
      </c>
      <c r="M704">
        <f t="shared" si="66"/>
        <v>0</v>
      </c>
    </row>
    <row r="705" spans="1:13" x14ac:dyDescent="0.35">
      <c r="A705" s="2">
        <v>0</v>
      </c>
      <c r="B705" s="2">
        <v>0</v>
      </c>
      <c r="C705" s="2">
        <v>47</v>
      </c>
      <c r="D705" s="2">
        <v>6</v>
      </c>
      <c r="E705" s="2">
        <v>0</v>
      </c>
      <c r="F705" s="2">
        <v>128</v>
      </c>
      <c r="G705" s="2">
        <v>93</v>
      </c>
      <c r="H705" s="2">
        <f t="shared" si="61"/>
        <v>-2.3235253604213826</v>
      </c>
      <c r="I705">
        <f t="shared" si="62"/>
        <v>9.792774575843656E-2</v>
      </c>
      <c r="J705">
        <f t="shared" si="63"/>
        <v>8.9193251684143507E-2</v>
      </c>
      <c r="K705">
        <f t="shared" si="64"/>
        <v>0.91080674831585651</v>
      </c>
      <c r="L705">
        <f t="shared" si="65"/>
        <v>-4.0573760286274074E-2</v>
      </c>
      <c r="M705">
        <f t="shared" si="66"/>
        <v>0</v>
      </c>
    </row>
    <row r="706" spans="1:13" x14ac:dyDescent="0.35">
      <c r="A706" s="2">
        <v>0</v>
      </c>
      <c r="B706" s="2">
        <v>1</v>
      </c>
      <c r="C706" s="2">
        <v>49</v>
      </c>
      <c r="D706" s="2">
        <v>30</v>
      </c>
      <c r="E706" s="2">
        <v>0</v>
      </c>
      <c r="F706" s="2">
        <v>137</v>
      </c>
      <c r="G706" s="2">
        <v>118</v>
      </c>
      <c r="H706" s="2">
        <f t="shared" si="61"/>
        <v>-0.83970342542761855</v>
      </c>
      <c r="I706">
        <f t="shared" si="62"/>
        <v>0.43183857678070364</v>
      </c>
      <c r="J706">
        <f t="shared" si="63"/>
        <v>0.301597249706482</v>
      </c>
      <c r="K706">
        <f t="shared" si="64"/>
        <v>0.69840275029351795</v>
      </c>
      <c r="L706">
        <f t="shared" si="65"/>
        <v>-0.15589405905771775</v>
      </c>
      <c r="M706">
        <f t="shared" si="66"/>
        <v>0</v>
      </c>
    </row>
    <row r="707" spans="1:13" x14ac:dyDescent="0.35">
      <c r="A707" s="2">
        <v>0</v>
      </c>
      <c r="B707" s="2">
        <v>0</v>
      </c>
      <c r="C707" s="2">
        <v>55</v>
      </c>
      <c r="D707" s="2">
        <v>0</v>
      </c>
      <c r="E707" s="2">
        <v>0</v>
      </c>
      <c r="F707" s="2">
        <v>133</v>
      </c>
      <c r="G707" s="2">
        <v>70</v>
      </c>
      <c r="H707" s="2">
        <f t="shared" si="61"/>
        <v>-2.09729587709678</v>
      </c>
      <c r="I707">
        <f t="shared" si="62"/>
        <v>0.12278801360698864</v>
      </c>
      <c r="J707">
        <f t="shared" si="63"/>
        <v>0.10935992557716095</v>
      </c>
      <c r="K707">
        <f t="shared" si="64"/>
        <v>0.8906400744228391</v>
      </c>
      <c r="L707">
        <f t="shared" si="65"/>
        <v>-5.029776764949704E-2</v>
      </c>
      <c r="M707">
        <f t="shared" si="66"/>
        <v>0</v>
      </c>
    </row>
    <row r="708" spans="1:13" x14ac:dyDescent="0.35">
      <c r="A708" s="2">
        <v>0</v>
      </c>
      <c r="B708" s="2">
        <v>1</v>
      </c>
      <c r="C708" s="2">
        <v>55</v>
      </c>
      <c r="D708" s="2">
        <v>0</v>
      </c>
      <c r="E708" s="2">
        <v>0</v>
      </c>
      <c r="F708" s="2">
        <v>122</v>
      </c>
      <c r="G708" s="2">
        <v>74</v>
      </c>
      <c r="H708" s="2">
        <f t="shared" si="61"/>
        <v>-1.8318776383055608</v>
      </c>
      <c r="I708">
        <f t="shared" si="62"/>
        <v>0.16011265170975927</v>
      </c>
      <c r="J708">
        <f t="shared" si="63"/>
        <v>0.13801474492480301</v>
      </c>
      <c r="K708">
        <f t="shared" si="64"/>
        <v>0.86198525507519697</v>
      </c>
      <c r="L708">
        <f t="shared" si="65"/>
        <v>-6.4500163054924481E-2</v>
      </c>
      <c r="M708">
        <f t="shared" si="66"/>
        <v>0</v>
      </c>
    </row>
    <row r="709" spans="1:13" x14ac:dyDescent="0.35">
      <c r="A709" s="2">
        <v>0</v>
      </c>
      <c r="B709" s="2">
        <v>0</v>
      </c>
      <c r="C709" s="2">
        <v>43</v>
      </c>
      <c r="D709" s="2">
        <v>0</v>
      </c>
      <c r="E709" s="2">
        <v>0</v>
      </c>
      <c r="F709" s="2">
        <v>121.5</v>
      </c>
      <c r="G709" s="2">
        <v>82</v>
      </c>
      <c r="H709" s="2">
        <f t="shared" si="61"/>
        <v>-2.9288158367845734</v>
      </c>
      <c r="I709">
        <f t="shared" si="62"/>
        <v>5.3460306406161916E-2</v>
      </c>
      <c r="J709">
        <f t="shared" si="63"/>
        <v>5.0747338158890522E-2</v>
      </c>
      <c r="K709">
        <f t="shared" si="64"/>
        <v>0.94925266184110946</v>
      </c>
      <c r="L709">
        <f t="shared" si="65"/>
        <v>-2.2618176362213437E-2</v>
      </c>
      <c r="M709">
        <f t="shared" si="66"/>
        <v>0</v>
      </c>
    </row>
    <row r="710" spans="1:13" x14ac:dyDescent="0.35">
      <c r="A710" s="2">
        <v>0</v>
      </c>
      <c r="B710" s="2">
        <v>0</v>
      </c>
      <c r="C710" s="2">
        <v>46</v>
      </c>
      <c r="D710" s="2">
        <v>0</v>
      </c>
      <c r="E710" s="2">
        <v>0</v>
      </c>
      <c r="F710" s="2">
        <v>116</v>
      </c>
      <c r="G710" s="2">
        <v>70</v>
      </c>
      <c r="H710" s="2">
        <f t="shared" si="61"/>
        <v>-2.9429499813667643</v>
      </c>
      <c r="I710">
        <f t="shared" si="62"/>
        <v>5.2710005626700938E-2</v>
      </c>
      <c r="J710">
        <f t="shared" si="63"/>
        <v>5.0070774804996311E-2</v>
      </c>
      <c r="K710">
        <f t="shared" si="64"/>
        <v>0.94992922519500367</v>
      </c>
      <c r="L710">
        <f t="shared" si="65"/>
        <v>-2.2308750766182387E-2</v>
      </c>
      <c r="M710">
        <f t="shared" si="66"/>
        <v>0</v>
      </c>
    </row>
    <row r="711" spans="1:13" x14ac:dyDescent="0.35">
      <c r="A711" s="2">
        <v>0</v>
      </c>
      <c r="B711" s="2">
        <v>0</v>
      </c>
      <c r="C711" s="2">
        <v>46</v>
      </c>
      <c r="D711" s="2">
        <v>0</v>
      </c>
      <c r="E711" s="2">
        <v>0</v>
      </c>
      <c r="F711" s="2">
        <v>131.5</v>
      </c>
      <c r="G711" s="2">
        <v>112</v>
      </c>
      <c r="H711" s="2">
        <f t="shared" si="61"/>
        <v>-2.2901446473293738</v>
      </c>
      <c r="I711">
        <f t="shared" si="62"/>
        <v>0.10125181498996151</v>
      </c>
      <c r="J711">
        <f t="shared" si="63"/>
        <v>9.1942472749417872E-2</v>
      </c>
      <c r="K711">
        <f t="shared" si="64"/>
        <v>0.90805752725058209</v>
      </c>
      <c r="L711">
        <f t="shared" si="65"/>
        <v>-4.1886637188072964E-2</v>
      </c>
      <c r="M711">
        <f t="shared" si="66"/>
        <v>0</v>
      </c>
    </row>
    <row r="712" spans="1:13" x14ac:dyDescent="0.35">
      <c r="A712" s="2">
        <v>0</v>
      </c>
      <c r="B712" s="2">
        <v>1</v>
      </c>
      <c r="C712" s="2">
        <v>49</v>
      </c>
      <c r="D712" s="2">
        <v>30</v>
      </c>
      <c r="E712" s="2">
        <v>0</v>
      </c>
      <c r="F712" s="2">
        <v>118</v>
      </c>
      <c r="G712" s="2">
        <v>82</v>
      </c>
      <c r="H712" s="2">
        <f t="shared" si="61"/>
        <v>-1.4921156203528128</v>
      </c>
      <c r="I712">
        <f t="shared" si="62"/>
        <v>0.22489635657395826</v>
      </c>
      <c r="J712">
        <f t="shared" si="63"/>
        <v>0.1836043967042196</v>
      </c>
      <c r="K712">
        <f t="shared" si="64"/>
        <v>0.81639560329578043</v>
      </c>
      <c r="L712">
        <f t="shared" si="65"/>
        <v>-8.8099342845632506E-2</v>
      </c>
      <c r="M712">
        <f t="shared" si="66"/>
        <v>0</v>
      </c>
    </row>
    <row r="713" spans="1:13" x14ac:dyDescent="0.35">
      <c r="A713" s="2">
        <v>0</v>
      </c>
      <c r="B713" s="2">
        <v>0</v>
      </c>
      <c r="C713" s="2">
        <v>42</v>
      </c>
      <c r="D713" s="2">
        <v>0</v>
      </c>
      <c r="E713" s="2">
        <v>0</v>
      </c>
      <c r="F713" s="2">
        <v>118.5</v>
      </c>
      <c r="G713" s="2">
        <v>75</v>
      </c>
      <c r="H713" s="2">
        <f t="shared" ref="H713:H776" si="67">A$2+SUMPRODUCT(B$2:G$2,B713:G713)</f>
        <v>-3.1076527178670821</v>
      </c>
      <c r="I713">
        <f t="shared" ref="I713:I776" si="68">EXP(H713)</f>
        <v>4.4705769331735784E-2</v>
      </c>
      <c r="J713">
        <f t="shared" ref="J713:J776" si="69">I713/(1+I713)</f>
        <v>4.2792689237595195E-2</v>
      </c>
      <c r="K713">
        <f t="shared" ref="K713:K776" si="70">IF(A713=1,J713,1-J713)</f>
        <v>0.95720731076240484</v>
      </c>
      <c r="L713">
        <f t="shared" ref="L713:L776" si="71">LOG(K713)</f>
        <v>-1.8993993080282118E-2</v>
      </c>
      <c r="M713">
        <f t="shared" ref="M713:M776" si="72">IF(J713&gt;J$1,1,0)</f>
        <v>0</v>
      </c>
    </row>
    <row r="714" spans="1:13" x14ac:dyDescent="0.35">
      <c r="A714" s="2">
        <v>0</v>
      </c>
      <c r="B714" s="2">
        <v>0</v>
      </c>
      <c r="C714" s="2">
        <v>61</v>
      </c>
      <c r="D714" s="2">
        <v>0</v>
      </c>
      <c r="E714" s="2">
        <v>0</v>
      </c>
      <c r="F714" s="2">
        <v>114</v>
      </c>
      <c r="G714" s="2">
        <v>107</v>
      </c>
      <c r="H714" s="2">
        <f t="shared" si="67"/>
        <v>-1.673301288946722</v>
      </c>
      <c r="I714">
        <f t="shared" si="68"/>
        <v>0.18762663235994648</v>
      </c>
      <c r="J714">
        <f t="shared" si="69"/>
        <v>0.15798452750012135</v>
      </c>
      <c r="K714">
        <f t="shared" si="70"/>
        <v>0.84201547249987863</v>
      </c>
      <c r="L714">
        <f t="shared" si="71"/>
        <v>-7.4679928025790196E-2</v>
      </c>
      <c r="M714">
        <f t="shared" si="72"/>
        <v>0</v>
      </c>
    </row>
    <row r="715" spans="1:13" x14ac:dyDescent="0.35">
      <c r="A715" s="2">
        <v>0</v>
      </c>
      <c r="B715" s="2">
        <v>0</v>
      </c>
      <c r="C715" s="2">
        <v>36</v>
      </c>
      <c r="D715" s="2">
        <v>0</v>
      </c>
      <c r="E715" s="2">
        <v>0</v>
      </c>
      <c r="F715" s="2">
        <v>102</v>
      </c>
      <c r="G715" s="2">
        <v>71</v>
      </c>
      <c r="H715" s="2">
        <f t="shared" si="67"/>
        <v>-3.7935692185024559</v>
      </c>
      <c r="I715">
        <f t="shared" si="68"/>
        <v>2.2515096966147986E-2</v>
      </c>
      <c r="J715">
        <f t="shared" si="69"/>
        <v>2.2019329624522289E-2</v>
      </c>
      <c r="K715">
        <f t="shared" si="70"/>
        <v>0.97798067037547776</v>
      </c>
      <c r="L715">
        <f t="shared" si="71"/>
        <v>-9.6697288854324399E-3</v>
      </c>
      <c r="M715">
        <f t="shared" si="72"/>
        <v>0</v>
      </c>
    </row>
    <row r="716" spans="1:13" x14ac:dyDescent="0.35">
      <c r="A716" s="2">
        <v>0</v>
      </c>
      <c r="B716" s="2">
        <v>1</v>
      </c>
      <c r="C716" s="2">
        <v>39</v>
      </c>
      <c r="D716" s="2">
        <v>40</v>
      </c>
      <c r="E716" s="2">
        <v>0</v>
      </c>
      <c r="F716" s="2">
        <v>131</v>
      </c>
      <c r="G716" s="2">
        <v>83</v>
      </c>
      <c r="H716" s="2">
        <f t="shared" si="67"/>
        <v>-1.6679517635714314</v>
      </c>
      <c r="I716">
        <f t="shared" si="68"/>
        <v>0.18863303527976141</v>
      </c>
      <c r="J716">
        <f t="shared" si="69"/>
        <v>0.15869745302456953</v>
      </c>
      <c r="K716">
        <f t="shared" si="70"/>
        <v>0.8413025469754305</v>
      </c>
      <c r="L716">
        <f t="shared" si="71"/>
        <v>-7.5047796290973662E-2</v>
      </c>
      <c r="M716">
        <f t="shared" si="72"/>
        <v>0</v>
      </c>
    </row>
    <row r="717" spans="1:13" x14ac:dyDescent="0.35">
      <c r="A717" s="2">
        <v>0</v>
      </c>
      <c r="B717" s="2">
        <v>0</v>
      </c>
      <c r="C717" s="2">
        <v>48</v>
      </c>
      <c r="D717" s="2">
        <v>0</v>
      </c>
      <c r="E717" s="2">
        <v>0</v>
      </c>
      <c r="F717" s="2">
        <v>119</v>
      </c>
      <c r="G717" s="2">
        <v>80</v>
      </c>
      <c r="H717" s="2">
        <f t="shared" si="67"/>
        <v>-2.6722120933101454</v>
      </c>
      <c r="I717">
        <f t="shared" si="68"/>
        <v>6.9099202238082316E-2</v>
      </c>
      <c r="J717">
        <f t="shared" si="69"/>
        <v>6.4633106163981893E-2</v>
      </c>
      <c r="K717">
        <f t="shared" si="70"/>
        <v>0.93536689383601812</v>
      </c>
      <c r="L717">
        <f t="shared" si="71"/>
        <v>-2.9018005476022322E-2</v>
      </c>
      <c r="M717">
        <f t="shared" si="72"/>
        <v>0</v>
      </c>
    </row>
    <row r="718" spans="1:13" x14ac:dyDescent="0.35">
      <c r="A718" s="2">
        <v>0</v>
      </c>
      <c r="B718" s="2">
        <v>1</v>
      </c>
      <c r="C718" s="2">
        <v>39</v>
      </c>
      <c r="D718" s="2">
        <v>0</v>
      </c>
      <c r="E718" s="2">
        <v>0</v>
      </c>
      <c r="F718" s="2">
        <v>107</v>
      </c>
      <c r="G718" s="2">
        <v>78</v>
      </c>
      <c r="H718" s="2">
        <f t="shared" si="67"/>
        <v>-3.0496994228223446</v>
      </c>
      <c r="I718">
        <f t="shared" si="68"/>
        <v>4.7373161542545408E-2</v>
      </c>
      <c r="J718">
        <f t="shared" si="69"/>
        <v>4.5230452031800567E-2</v>
      </c>
      <c r="K718">
        <f t="shared" si="70"/>
        <v>0.95476954796819946</v>
      </c>
      <c r="L718">
        <f t="shared" si="71"/>
        <v>-2.0101441110902212E-2</v>
      </c>
      <c r="M718">
        <f t="shared" si="72"/>
        <v>0</v>
      </c>
    </row>
    <row r="719" spans="1:13" x14ac:dyDescent="0.35">
      <c r="A719" s="2">
        <v>0</v>
      </c>
      <c r="B719" s="2">
        <v>0</v>
      </c>
      <c r="C719" s="2">
        <v>59</v>
      </c>
      <c r="D719" s="2">
        <v>3</v>
      </c>
      <c r="E719" s="2">
        <v>0</v>
      </c>
      <c r="F719" s="2">
        <v>122.5</v>
      </c>
      <c r="G719" s="2">
        <v>81</v>
      </c>
      <c r="H719" s="2">
        <f t="shared" si="67"/>
        <v>-1.8390772015647876</v>
      </c>
      <c r="I719">
        <f t="shared" si="68"/>
        <v>0.15896405022106327</v>
      </c>
      <c r="J719">
        <f t="shared" si="69"/>
        <v>0.13716046687620909</v>
      </c>
      <c r="K719">
        <f t="shared" si="70"/>
        <v>0.86283953312379091</v>
      </c>
      <c r="L719">
        <f t="shared" si="71"/>
        <v>-6.4069964839557098E-2</v>
      </c>
      <c r="M719">
        <f t="shared" si="72"/>
        <v>0</v>
      </c>
    </row>
    <row r="720" spans="1:13" x14ac:dyDescent="0.35">
      <c r="A720" s="2">
        <v>0</v>
      </c>
      <c r="B720" s="2">
        <v>0</v>
      </c>
      <c r="C720" s="2">
        <v>48</v>
      </c>
      <c r="D720" s="2">
        <v>0</v>
      </c>
      <c r="E720" s="2">
        <v>0</v>
      </c>
      <c r="F720" s="2">
        <v>131</v>
      </c>
      <c r="G720" s="2">
        <v>85</v>
      </c>
      <c r="H720" s="2">
        <f t="shared" si="67"/>
        <v>-2.429468745122664</v>
      </c>
      <c r="I720">
        <f t="shared" si="68"/>
        <v>8.8083615004661872E-2</v>
      </c>
      <c r="J720">
        <f t="shared" si="69"/>
        <v>8.0952983566694448E-2</v>
      </c>
      <c r="K720">
        <f t="shared" si="70"/>
        <v>0.91904701643330555</v>
      </c>
      <c r="L720">
        <f t="shared" si="71"/>
        <v>-3.6662270490668523E-2</v>
      </c>
      <c r="M720">
        <f t="shared" si="72"/>
        <v>0</v>
      </c>
    </row>
    <row r="721" spans="1:13" x14ac:dyDescent="0.35">
      <c r="A721" s="2">
        <v>0</v>
      </c>
      <c r="B721" s="2">
        <v>1</v>
      </c>
      <c r="C721" s="2">
        <v>44</v>
      </c>
      <c r="D721" s="2">
        <v>0</v>
      </c>
      <c r="E721" s="2">
        <v>0</v>
      </c>
      <c r="F721" s="2">
        <v>114</v>
      </c>
      <c r="G721" s="2">
        <v>76</v>
      </c>
      <c r="H721" s="2">
        <f t="shared" si="67"/>
        <v>-2.638708006288061</v>
      </c>
      <c r="I721">
        <f t="shared" si="68"/>
        <v>7.145352745340687E-2</v>
      </c>
      <c r="J721">
        <f t="shared" si="69"/>
        <v>6.668840563083972E-2</v>
      </c>
      <c r="K721">
        <f t="shared" si="70"/>
        <v>0.93331159436916034</v>
      </c>
      <c r="L721">
        <f t="shared" si="71"/>
        <v>-2.9973338972587145E-2</v>
      </c>
      <c r="M721">
        <f t="shared" si="72"/>
        <v>0</v>
      </c>
    </row>
    <row r="722" spans="1:13" x14ac:dyDescent="0.35">
      <c r="A722" s="2">
        <v>0</v>
      </c>
      <c r="B722" s="2">
        <v>1</v>
      </c>
      <c r="C722" s="2">
        <v>42</v>
      </c>
      <c r="D722" s="2">
        <v>30</v>
      </c>
      <c r="E722" s="2">
        <v>0</v>
      </c>
      <c r="F722" s="2">
        <v>111</v>
      </c>
      <c r="G722" s="2">
        <v>74</v>
      </c>
      <c r="H722" s="2">
        <f t="shared" si="67"/>
        <v>-2.1250909229248141</v>
      </c>
      <c r="I722">
        <f t="shared" si="68"/>
        <v>0.11942210956558549</v>
      </c>
      <c r="J722">
        <f t="shared" si="69"/>
        <v>0.10668192859968585</v>
      </c>
      <c r="K722">
        <f t="shared" si="70"/>
        <v>0.89331807140031416</v>
      </c>
      <c r="L722">
        <f t="shared" si="71"/>
        <v>-4.8993880351223699E-2</v>
      </c>
      <c r="M722">
        <f t="shared" si="72"/>
        <v>0</v>
      </c>
    </row>
    <row r="723" spans="1:13" x14ac:dyDescent="0.35">
      <c r="A723" s="2">
        <v>0</v>
      </c>
      <c r="B723" s="2">
        <v>0</v>
      </c>
      <c r="C723" s="2">
        <v>44</v>
      </c>
      <c r="D723" s="2">
        <v>0</v>
      </c>
      <c r="E723" s="2">
        <v>0</v>
      </c>
      <c r="F723" s="2">
        <v>118</v>
      </c>
      <c r="G723" s="2">
        <v>75</v>
      </c>
      <c r="H723" s="2">
        <f t="shared" si="67"/>
        <v>-2.9892491790562605</v>
      </c>
      <c r="I723">
        <f t="shared" si="68"/>
        <v>5.0325207762159936E-2</v>
      </c>
      <c r="J723">
        <f t="shared" si="69"/>
        <v>4.7913929314696395E-2</v>
      </c>
      <c r="K723">
        <f t="shared" si="70"/>
        <v>0.9520860706853036</v>
      </c>
      <c r="L723">
        <f t="shared" si="71"/>
        <v>-2.132378865963103E-2</v>
      </c>
      <c r="M723">
        <f t="shared" si="72"/>
        <v>0</v>
      </c>
    </row>
    <row r="724" spans="1:13" x14ac:dyDescent="0.35">
      <c r="A724" s="2">
        <v>0</v>
      </c>
      <c r="B724" s="2">
        <v>0</v>
      </c>
      <c r="C724" s="2">
        <v>52</v>
      </c>
      <c r="D724" s="2">
        <v>0</v>
      </c>
      <c r="E724" s="2">
        <v>0</v>
      </c>
      <c r="F724" s="2">
        <v>146</v>
      </c>
      <c r="G724" s="2">
        <v>63</v>
      </c>
      <c r="H724" s="2">
        <f t="shared" si="67"/>
        <v>-2.1426406198924504</v>
      </c>
      <c r="I724">
        <f t="shared" si="68"/>
        <v>0.11734457113819721</v>
      </c>
      <c r="J724">
        <f t="shared" si="69"/>
        <v>0.1050209346062895</v>
      </c>
      <c r="K724">
        <f t="shared" si="70"/>
        <v>0.89497906539371053</v>
      </c>
      <c r="L724">
        <f t="shared" si="71"/>
        <v>-4.8187123220764266E-2</v>
      </c>
      <c r="M724">
        <f t="shared" si="72"/>
        <v>0</v>
      </c>
    </row>
    <row r="725" spans="1:13" x14ac:dyDescent="0.35">
      <c r="A725" s="2">
        <v>0</v>
      </c>
      <c r="B725" s="2">
        <v>1</v>
      </c>
      <c r="C725" s="2">
        <v>60</v>
      </c>
      <c r="D725" s="2">
        <v>9</v>
      </c>
      <c r="E725" s="2">
        <v>0</v>
      </c>
      <c r="F725" s="2">
        <v>141</v>
      </c>
      <c r="G725" s="2">
        <v>101</v>
      </c>
      <c r="H725" s="2">
        <f t="shared" si="67"/>
        <v>-0.73665427287454666</v>
      </c>
      <c r="I725">
        <f t="shared" si="68"/>
        <v>0.4787128818510818</v>
      </c>
      <c r="J725">
        <f t="shared" si="69"/>
        <v>0.32373619498859008</v>
      </c>
      <c r="K725">
        <f t="shared" si="70"/>
        <v>0.67626380501140992</v>
      </c>
      <c r="L725">
        <f t="shared" si="71"/>
        <v>-0.1698838562601126</v>
      </c>
      <c r="M725">
        <f t="shared" si="72"/>
        <v>0</v>
      </c>
    </row>
    <row r="726" spans="1:13" x14ac:dyDescent="0.35">
      <c r="A726" s="2">
        <v>0</v>
      </c>
      <c r="B726" s="2">
        <v>0</v>
      </c>
      <c r="C726" s="2">
        <v>35</v>
      </c>
      <c r="D726" s="2">
        <v>0</v>
      </c>
      <c r="E726" s="2">
        <v>0</v>
      </c>
      <c r="F726" s="2">
        <v>107</v>
      </c>
      <c r="G726" s="2">
        <v>80</v>
      </c>
      <c r="H726" s="2">
        <f t="shared" si="67"/>
        <v>-3.6896679391765685</v>
      </c>
      <c r="I726">
        <f t="shared" si="68"/>
        <v>2.4980295642750738E-2</v>
      </c>
      <c r="J726">
        <f t="shared" si="69"/>
        <v>2.4371488650994939E-2</v>
      </c>
      <c r="K726">
        <f t="shared" si="70"/>
        <v>0.97562851134900508</v>
      </c>
      <c r="L726">
        <f t="shared" si="71"/>
        <v>-1.0715516537258487E-2</v>
      </c>
      <c r="M726">
        <f t="shared" si="72"/>
        <v>0</v>
      </c>
    </row>
    <row r="727" spans="1:13" x14ac:dyDescent="0.35">
      <c r="A727" s="2">
        <v>0</v>
      </c>
      <c r="B727" s="2">
        <v>1</v>
      </c>
      <c r="C727" s="2">
        <v>40</v>
      </c>
      <c r="D727" s="2">
        <v>30</v>
      </c>
      <c r="E727" s="2">
        <v>0</v>
      </c>
      <c r="F727" s="2">
        <v>128</v>
      </c>
      <c r="G727" s="2">
        <v>60</v>
      </c>
      <c r="H727" s="2">
        <f t="shared" si="67"/>
        <v>-2.1089840029449167</v>
      </c>
      <c r="I727">
        <f t="shared" si="68"/>
        <v>0.12136120644538569</v>
      </c>
      <c r="J727">
        <f t="shared" si="69"/>
        <v>0.10822668534262016</v>
      </c>
      <c r="K727">
        <f t="shared" si="70"/>
        <v>0.89177331465737986</v>
      </c>
      <c r="L727">
        <f t="shared" si="71"/>
        <v>-4.9745527580092215E-2</v>
      </c>
      <c r="M727">
        <f t="shared" si="72"/>
        <v>0</v>
      </c>
    </row>
    <row r="728" spans="1:13" x14ac:dyDescent="0.35">
      <c r="A728" s="2">
        <v>0</v>
      </c>
      <c r="B728" s="2">
        <v>0</v>
      </c>
      <c r="C728" s="2">
        <v>64</v>
      </c>
      <c r="D728" s="2">
        <v>15</v>
      </c>
      <c r="E728" s="2">
        <v>0</v>
      </c>
      <c r="F728" s="2">
        <v>163</v>
      </c>
      <c r="G728" s="2">
        <v>68</v>
      </c>
      <c r="H728" s="2">
        <f t="shared" si="67"/>
        <v>-0.70546975316920157</v>
      </c>
      <c r="I728">
        <f t="shared" si="68"/>
        <v>0.49387651969590501</v>
      </c>
      <c r="J728">
        <f t="shared" si="69"/>
        <v>0.33060063076460899</v>
      </c>
      <c r="K728">
        <f t="shared" si="70"/>
        <v>0.66939936923539101</v>
      </c>
      <c r="L728">
        <f t="shared" si="71"/>
        <v>-0.17431470120698103</v>
      </c>
      <c r="M728">
        <f t="shared" si="72"/>
        <v>0</v>
      </c>
    </row>
    <row r="729" spans="1:13" x14ac:dyDescent="0.35">
      <c r="A729" s="2">
        <v>0</v>
      </c>
      <c r="B729" s="2">
        <v>0</v>
      </c>
      <c r="C729" s="2">
        <v>53</v>
      </c>
      <c r="D729" s="2">
        <v>10</v>
      </c>
      <c r="E729" s="2">
        <v>0</v>
      </c>
      <c r="F729" s="2">
        <v>136</v>
      </c>
      <c r="G729" s="2">
        <v>94</v>
      </c>
      <c r="H729" s="2">
        <f t="shared" si="67"/>
        <v>-1.7099827726079058</v>
      </c>
      <c r="I729">
        <f t="shared" si="68"/>
        <v>0.18086890848988704</v>
      </c>
      <c r="J729">
        <f t="shared" si="69"/>
        <v>0.15316595025029908</v>
      </c>
      <c r="K729">
        <f t="shared" si="70"/>
        <v>0.84683404974970089</v>
      </c>
      <c r="L729">
        <f t="shared" si="71"/>
        <v>-7.2201688062747404E-2</v>
      </c>
      <c r="M729">
        <f t="shared" si="72"/>
        <v>0</v>
      </c>
    </row>
    <row r="730" spans="1:13" x14ac:dyDescent="0.35">
      <c r="A730" s="2">
        <v>0</v>
      </c>
      <c r="B730" s="2">
        <v>0</v>
      </c>
      <c r="C730" s="2">
        <v>55</v>
      </c>
      <c r="D730" s="2">
        <v>0</v>
      </c>
      <c r="E730" s="2">
        <v>0</v>
      </c>
      <c r="F730" s="2">
        <v>134</v>
      </c>
      <c r="G730" s="2">
        <v>67</v>
      </c>
      <c r="H730" s="2">
        <f t="shared" si="67"/>
        <v>-2.109680947157603</v>
      </c>
      <c r="I730">
        <f t="shared" si="68"/>
        <v>0.12127665392252718</v>
      </c>
      <c r="J730">
        <f t="shared" si="69"/>
        <v>0.10815943906284754</v>
      </c>
      <c r="K730">
        <f t="shared" si="70"/>
        <v>0.89184056093715247</v>
      </c>
      <c r="L730">
        <f t="shared" si="71"/>
        <v>-4.9712779810356607E-2</v>
      </c>
      <c r="M730">
        <f t="shared" si="72"/>
        <v>0</v>
      </c>
    </row>
    <row r="731" spans="1:13" x14ac:dyDescent="0.35">
      <c r="A731" s="2">
        <v>0</v>
      </c>
      <c r="B731" s="2">
        <v>0</v>
      </c>
      <c r="C731" s="2">
        <v>58</v>
      </c>
      <c r="D731" s="2">
        <v>30</v>
      </c>
      <c r="E731" s="2">
        <v>0</v>
      </c>
      <c r="F731" s="2">
        <v>113</v>
      </c>
      <c r="G731" s="2">
        <v>67</v>
      </c>
      <c r="H731" s="2">
        <f t="shared" si="67"/>
        <v>-1.5531739253280907</v>
      </c>
      <c r="I731">
        <f t="shared" si="68"/>
        <v>0.2115753825486541</v>
      </c>
      <c r="J731">
        <f t="shared" si="69"/>
        <v>0.17462832737950393</v>
      </c>
      <c r="K731">
        <f t="shared" si="70"/>
        <v>0.82537167262049604</v>
      </c>
      <c r="L731">
        <f t="shared" si="71"/>
        <v>-8.3350440517625357E-2</v>
      </c>
      <c r="M731">
        <f t="shared" si="72"/>
        <v>0</v>
      </c>
    </row>
    <row r="732" spans="1:13" x14ac:dyDescent="0.35">
      <c r="A732" s="2">
        <v>0</v>
      </c>
      <c r="B732" s="2">
        <v>1</v>
      </c>
      <c r="C732" s="2">
        <v>42</v>
      </c>
      <c r="D732" s="2">
        <v>0</v>
      </c>
      <c r="E732" s="2">
        <v>0</v>
      </c>
      <c r="F732" s="2">
        <v>135</v>
      </c>
      <c r="G732" s="2">
        <v>77</v>
      </c>
      <c r="H732" s="2">
        <f t="shared" si="67"/>
        <v>-2.4144137299473432</v>
      </c>
      <c r="I732">
        <f t="shared" si="68"/>
        <v>8.9419747677589534E-2</v>
      </c>
      <c r="J732">
        <f t="shared" si="69"/>
        <v>8.208016044156842E-2</v>
      </c>
      <c r="K732">
        <f t="shared" si="70"/>
        <v>0.91791983955843159</v>
      </c>
      <c r="L732">
        <f t="shared" si="71"/>
        <v>-3.7195243371183975E-2</v>
      </c>
      <c r="M732">
        <f t="shared" si="72"/>
        <v>0</v>
      </c>
    </row>
    <row r="733" spans="1:13" x14ac:dyDescent="0.35">
      <c r="A733" s="2">
        <v>0</v>
      </c>
      <c r="B733" s="2">
        <v>1</v>
      </c>
      <c r="C733" s="2">
        <v>48</v>
      </c>
      <c r="D733" s="2">
        <v>0</v>
      </c>
      <c r="E733" s="2">
        <v>0</v>
      </c>
      <c r="F733" s="2">
        <v>131</v>
      </c>
      <c r="G733" s="2">
        <v>83</v>
      </c>
      <c r="H733" s="2">
        <f t="shared" si="67"/>
        <v>-2.0425586403963845</v>
      </c>
      <c r="I733">
        <f t="shared" si="68"/>
        <v>0.129696439428931</v>
      </c>
      <c r="J733">
        <f t="shared" si="69"/>
        <v>0.11480645145212054</v>
      </c>
      <c r="K733">
        <f t="shared" si="70"/>
        <v>0.88519354854787946</v>
      </c>
      <c r="L733">
        <f t="shared" si="71"/>
        <v>-5.2961759950683765E-2</v>
      </c>
      <c r="M733">
        <f t="shared" si="72"/>
        <v>0</v>
      </c>
    </row>
    <row r="734" spans="1:13" x14ac:dyDescent="0.35">
      <c r="A734" s="2">
        <v>0</v>
      </c>
      <c r="B734" s="2">
        <v>0</v>
      </c>
      <c r="C734" s="2">
        <v>58</v>
      </c>
      <c r="D734" s="2">
        <v>3</v>
      </c>
      <c r="E734" s="2">
        <v>0</v>
      </c>
      <c r="F734" s="2">
        <v>120</v>
      </c>
      <c r="G734" s="2">
        <v>75</v>
      </c>
      <c r="H734" s="2">
        <f t="shared" si="67"/>
        <v>-2.0002429476217713</v>
      </c>
      <c r="I734">
        <f t="shared" si="68"/>
        <v>0.13530240784506939</v>
      </c>
      <c r="J734">
        <f t="shared" si="69"/>
        <v>0.11917741643998489</v>
      </c>
      <c r="K734">
        <f t="shared" si="70"/>
        <v>0.88082258356001508</v>
      </c>
      <c r="L734">
        <f t="shared" si="71"/>
        <v>-5.5111558943477891E-2</v>
      </c>
      <c r="M734">
        <f t="shared" si="72"/>
        <v>0</v>
      </c>
    </row>
    <row r="735" spans="1:13" x14ac:dyDescent="0.35">
      <c r="A735" s="2">
        <v>0</v>
      </c>
      <c r="B735" s="2">
        <v>0</v>
      </c>
      <c r="C735" s="2">
        <v>38</v>
      </c>
      <c r="D735" s="2">
        <v>15</v>
      </c>
      <c r="E735" s="2">
        <v>0</v>
      </c>
      <c r="F735" s="2">
        <v>129.5</v>
      </c>
      <c r="G735" s="2">
        <v>78</v>
      </c>
      <c r="H735" s="2">
        <f t="shared" si="67"/>
        <v>-2.7993144377381602</v>
      </c>
      <c r="I735">
        <f t="shared" si="68"/>
        <v>6.0851766002791491E-2</v>
      </c>
      <c r="J735">
        <f t="shared" si="69"/>
        <v>5.7361233635945488E-2</v>
      </c>
      <c r="K735">
        <f t="shared" si="70"/>
        <v>0.94263876636405453</v>
      </c>
      <c r="L735">
        <f t="shared" si="71"/>
        <v>-2.5654703689693151E-2</v>
      </c>
      <c r="M735">
        <f t="shared" si="72"/>
        <v>0</v>
      </c>
    </row>
    <row r="736" spans="1:13" x14ac:dyDescent="0.35">
      <c r="A736" s="2">
        <v>0</v>
      </c>
      <c r="B736" s="2">
        <v>1</v>
      </c>
      <c r="C736" s="2">
        <v>65</v>
      </c>
      <c r="D736" s="2">
        <v>0</v>
      </c>
      <c r="E736" s="2">
        <v>0</v>
      </c>
      <c r="F736" s="2">
        <v>127.5</v>
      </c>
      <c r="G736" s="2">
        <v>74</v>
      </c>
      <c r="H736" s="2">
        <f t="shared" si="67"/>
        <v>-1.1098492722010489</v>
      </c>
      <c r="I736">
        <f t="shared" si="68"/>
        <v>0.32960863851580813</v>
      </c>
      <c r="J736">
        <f t="shared" si="69"/>
        <v>0.24789898994920626</v>
      </c>
      <c r="K736">
        <f t="shared" si="70"/>
        <v>0.75210101005079377</v>
      </c>
      <c r="L736">
        <f t="shared" si="71"/>
        <v>-0.12372382807628722</v>
      </c>
      <c r="M736">
        <f t="shared" si="72"/>
        <v>0</v>
      </c>
    </row>
    <row r="737" spans="1:13" x14ac:dyDescent="0.35">
      <c r="A737" s="2">
        <v>0</v>
      </c>
      <c r="B737" s="2">
        <v>1</v>
      </c>
      <c r="C737" s="2">
        <v>52</v>
      </c>
      <c r="D737" s="2">
        <v>0</v>
      </c>
      <c r="E737" s="2">
        <v>0</v>
      </c>
      <c r="F737" s="2">
        <v>122</v>
      </c>
      <c r="G737" s="2">
        <v>85</v>
      </c>
      <c r="H737" s="2">
        <f t="shared" si="67"/>
        <v>-1.9166712987803978</v>
      </c>
      <c r="I737">
        <f t="shared" si="68"/>
        <v>0.1470957860269885</v>
      </c>
      <c r="J737">
        <f t="shared" si="69"/>
        <v>0.12823321977012969</v>
      </c>
      <c r="K737">
        <f t="shared" si="70"/>
        <v>0.87176678022987031</v>
      </c>
      <c r="L737">
        <f t="shared" si="71"/>
        <v>-5.9599684340744252E-2</v>
      </c>
      <c r="M737">
        <f t="shared" si="72"/>
        <v>0</v>
      </c>
    </row>
    <row r="738" spans="1:13" x14ac:dyDescent="0.35">
      <c r="A738" s="2">
        <v>0</v>
      </c>
      <c r="B738" s="2">
        <v>1</v>
      </c>
      <c r="C738" s="2">
        <v>39</v>
      </c>
      <c r="D738" s="2">
        <v>30</v>
      </c>
      <c r="E738" s="2">
        <v>0</v>
      </c>
      <c r="F738" s="2">
        <v>128</v>
      </c>
      <c r="G738" s="2">
        <v>100</v>
      </c>
      <c r="H738" s="2">
        <f t="shared" si="67"/>
        <v>-1.7904298849569233</v>
      </c>
      <c r="I738">
        <f t="shared" si="68"/>
        <v>0.16688841142669458</v>
      </c>
      <c r="J738">
        <f t="shared" si="69"/>
        <v>0.14302002641593525</v>
      </c>
      <c r="K738">
        <f t="shared" si="70"/>
        <v>0.85697997358406475</v>
      </c>
      <c r="L738">
        <f t="shared" si="71"/>
        <v>-6.7029326809071074E-2</v>
      </c>
      <c r="M738">
        <f t="shared" si="72"/>
        <v>0</v>
      </c>
    </row>
    <row r="739" spans="1:13" x14ac:dyDescent="0.35">
      <c r="A739" s="2">
        <v>0</v>
      </c>
      <c r="B739" s="2">
        <v>0</v>
      </c>
      <c r="C739" s="2">
        <v>55</v>
      </c>
      <c r="D739" s="2">
        <v>0</v>
      </c>
      <c r="E739" s="2">
        <v>0</v>
      </c>
      <c r="F739" s="2">
        <v>127.5</v>
      </c>
      <c r="G739" s="2">
        <v>73</v>
      </c>
      <c r="H739" s="2">
        <f t="shared" si="67"/>
        <v>-2.1580418100643097</v>
      </c>
      <c r="I739">
        <f t="shared" si="68"/>
        <v>0.11555117078134519</v>
      </c>
      <c r="J739">
        <f t="shared" si="69"/>
        <v>0.10358213393331996</v>
      </c>
      <c r="K739">
        <f t="shared" si="70"/>
        <v>0.89641786606668006</v>
      </c>
      <c r="L739">
        <f t="shared" si="71"/>
        <v>-4.7489496339508531E-2</v>
      </c>
      <c r="M739">
        <f t="shared" si="72"/>
        <v>0</v>
      </c>
    </row>
    <row r="740" spans="1:13" x14ac:dyDescent="0.35">
      <c r="A740" s="2">
        <v>0</v>
      </c>
      <c r="B740" s="2">
        <v>1</v>
      </c>
      <c r="C740" s="2">
        <v>49</v>
      </c>
      <c r="D740" s="2">
        <v>0</v>
      </c>
      <c r="E740" s="2">
        <v>0</v>
      </c>
      <c r="F740" s="2">
        <v>127.5</v>
      </c>
      <c r="G740" s="2">
        <v>70</v>
      </c>
      <c r="H740" s="2">
        <f t="shared" si="67"/>
        <v>-2.1602647908023194</v>
      </c>
      <c r="I740">
        <f t="shared" si="68"/>
        <v>0.11529458804934097</v>
      </c>
      <c r="J740">
        <f t="shared" si="69"/>
        <v>0.10337590559906877</v>
      </c>
      <c r="K740">
        <f t="shared" si="70"/>
        <v>0.89662409440093127</v>
      </c>
      <c r="L740">
        <f t="shared" si="71"/>
        <v>-4.7389594797941727E-2</v>
      </c>
      <c r="M740">
        <f t="shared" si="72"/>
        <v>0</v>
      </c>
    </row>
    <row r="741" spans="1:13" x14ac:dyDescent="0.35">
      <c r="A741" s="2">
        <v>0</v>
      </c>
      <c r="B741" s="2">
        <v>1</v>
      </c>
      <c r="C741" s="2">
        <v>53</v>
      </c>
      <c r="D741" s="2">
        <v>5</v>
      </c>
      <c r="E741" s="2">
        <v>0</v>
      </c>
      <c r="F741" s="2">
        <v>134</v>
      </c>
      <c r="G741" s="2">
        <v>75</v>
      </c>
      <c r="H741" s="2">
        <f t="shared" si="67"/>
        <v>-1.6358468301480702</v>
      </c>
      <c r="I741">
        <f t="shared" si="68"/>
        <v>0.19478734963624991</v>
      </c>
      <c r="J741">
        <f t="shared" si="69"/>
        <v>0.16303097760078597</v>
      </c>
      <c r="K741">
        <f t="shared" si="70"/>
        <v>0.836969022399214</v>
      </c>
      <c r="L741">
        <f t="shared" si="71"/>
        <v>-7.729061566271031E-2</v>
      </c>
      <c r="M741">
        <f t="shared" si="72"/>
        <v>0</v>
      </c>
    </row>
    <row r="742" spans="1:13" x14ac:dyDescent="0.35">
      <c r="A742" s="2">
        <v>0</v>
      </c>
      <c r="B742" s="2">
        <v>0</v>
      </c>
      <c r="C742" s="2">
        <v>47</v>
      </c>
      <c r="D742" s="2">
        <v>0</v>
      </c>
      <c r="E742" s="2">
        <v>0</v>
      </c>
      <c r="F742" s="2">
        <v>113.5</v>
      </c>
      <c r="G742" s="2">
        <v>77</v>
      </c>
      <c r="H742" s="2">
        <f t="shared" si="67"/>
        <v>-2.8534954373189079</v>
      </c>
      <c r="I742">
        <f t="shared" si="68"/>
        <v>5.7642482638923076E-2</v>
      </c>
      <c r="J742">
        <f t="shared" si="69"/>
        <v>5.4500914614453985E-2</v>
      </c>
      <c r="K742">
        <f t="shared" si="70"/>
        <v>0.94549908538554606</v>
      </c>
      <c r="L742">
        <f t="shared" si="71"/>
        <v>-2.4338886927035119E-2</v>
      </c>
      <c r="M742">
        <f t="shared" si="72"/>
        <v>0</v>
      </c>
    </row>
    <row r="743" spans="1:13" x14ac:dyDescent="0.35">
      <c r="A743" s="2">
        <v>0</v>
      </c>
      <c r="B743" s="2">
        <v>0</v>
      </c>
      <c r="C743" s="2">
        <v>50</v>
      </c>
      <c r="D743" s="2">
        <v>20</v>
      </c>
      <c r="E743" s="2">
        <v>0</v>
      </c>
      <c r="F743" s="2">
        <v>112</v>
      </c>
      <c r="G743" s="2">
        <v>79</v>
      </c>
      <c r="H743" s="2">
        <f t="shared" si="67"/>
        <v>-2.1969935420687392</v>
      </c>
      <c r="I743">
        <f t="shared" si="68"/>
        <v>0.11113678466202034</v>
      </c>
      <c r="J743">
        <f t="shared" si="69"/>
        <v>0.10002079509574092</v>
      </c>
      <c r="K743">
        <f t="shared" si="70"/>
        <v>0.89997920490425909</v>
      </c>
      <c r="L743">
        <f t="shared" si="71"/>
        <v>-4.5767525338084467E-2</v>
      </c>
      <c r="M743">
        <f t="shared" si="72"/>
        <v>0</v>
      </c>
    </row>
    <row r="744" spans="1:13" x14ac:dyDescent="0.35">
      <c r="A744" s="2">
        <v>0</v>
      </c>
      <c r="B744" s="2">
        <v>1</v>
      </c>
      <c r="C744" s="2">
        <v>58</v>
      </c>
      <c r="D744" s="2">
        <v>9</v>
      </c>
      <c r="E744" s="2">
        <v>0</v>
      </c>
      <c r="F744" s="2">
        <v>164</v>
      </c>
      <c r="G744" s="2">
        <v>106</v>
      </c>
      <c r="H744" s="2">
        <f t="shared" si="67"/>
        <v>-0.44167545643173067</v>
      </c>
      <c r="I744">
        <f t="shared" si="68"/>
        <v>0.64295826956932434</v>
      </c>
      <c r="J744">
        <f t="shared" si="69"/>
        <v>0.39134181401811607</v>
      </c>
      <c r="K744">
        <f t="shared" si="70"/>
        <v>0.60865818598188393</v>
      </c>
      <c r="L744">
        <f t="shared" si="71"/>
        <v>-0.215626532682822</v>
      </c>
      <c r="M744">
        <f t="shared" si="72"/>
        <v>0</v>
      </c>
    </row>
    <row r="745" spans="1:13" x14ac:dyDescent="0.35">
      <c r="A745" s="2">
        <v>0</v>
      </c>
      <c r="B745" s="2">
        <v>1</v>
      </c>
      <c r="C745" s="2">
        <v>37</v>
      </c>
      <c r="D745" s="2">
        <v>0</v>
      </c>
      <c r="E745" s="2">
        <v>0</v>
      </c>
      <c r="F745" s="2">
        <v>121</v>
      </c>
      <c r="G745" s="2">
        <v>67</v>
      </c>
      <c r="H745" s="2">
        <f t="shared" si="67"/>
        <v>-3.0537101007942269</v>
      </c>
      <c r="I745">
        <f t="shared" si="68"/>
        <v>4.7183543549617506E-2</v>
      </c>
      <c r="J745">
        <f t="shared" si="69"/>
        <v>4.5057567835415341E-2</v>
      </c>
      <c r="K745">
        <f t="shared" si="70"/>
        <v>0.95494243216458463</v>
      </c>
      <c r="L745">
        <f t="shared" si="71"/>
        <v>-2.0022808674718565E-2</v>
      </c>
      <c r="M745">
        <f t="shared" si="72"/>
        <v>0</v>
      </c>
    </row>
    <row r="746" spans="1:13" x14ac:dyDescent="0.35">
      <c r="A746" s="2">
        <v>0</v>
      </c>
      <c r="B746" s="2">
        <v>1</v>
      </c>
      <c r="C746" s="2">
        <v>57</v>
      </c>
      <c r="D746" s="2">
        <v>10</v>
      </c>
      <c r="E746" s="2">
        <v>0</v>
      </c>
      <c r="F746" s="2">
        <v>141</v>
      </c>
      <c r="G746" s="2">
        <v>69</v>
      </c>
      <c r="H746" s="2">
        <f t="shared" si="67"/>
        <v>-1.2083033507367915</v>
      </c>
      <c r="I746">
        <f t="shared" si="68"/>
        <v>0.29870364506529451</v>
      </c>
      <c r="J746">
        <f t="shared" si="69"/>
        <v>0.23000139115669971</v>
      </c>
      <c r="K746">
        <f t="shared" si="70"/>
        <v>0.76999860884330029</v>
      </c>
      <c r="L746">
        <f t="shared" si="71"/>
        <v>-0.11351005946676998</v>
      </c>
      <c r="M746">
        <f t="shared" si="72"/>
        <v>0</v>
      </c>
    </row>
    <row r="747" spans="1:13" x14ac:dyDescent="0.35">
      <c r="A747" s="2">
        <v>0</v>
      </c>
      <c r="B747" s="2">
        <v>0</v>
      </c>
      <c r="C747" s="2">
        <v>66</v>
      </c>
      <c r="D747" s="2">
        <v>0</v>
      </c>
      <c r="E747" s="2">
        <v>0</v>
      </c>
      <c r="F747" s="2">
        <v>152.5</v>
      </c>
      <c r="G747" s="2">
        <v>76</v>
      </c>
      <c r="H747" s="2">
        <f t="shared" si="67"/>
        <v>-1.0272114238628269</v>
      </c>
      <c r="I747">
        <f t="shared" si="68"/>
        <v>0.35800389102240748</v>
      </c>
      <c r="J747">
        <f t="shared" si="69"/>
        <v>0.2636250848684058</v>
      </c>
      <c r="K747">
        <f t="shared" si="70"/>
        <v>0.73637491513159414</v>
      </c>
      <c r="L747">
        <f t="shared" si="71"/>
        <v>-0.13290101430909235</v>
      </c>
      <c r="M747">
        <f t="shared" si="72"/>
        <v>0</v>
      </c>
    </row>
    <row r="748" spans="1:13" x14ac:dyDescent="0.35">
      <c r="A748" s="2">
        <v>0</v>
      </c>
      <c r="B748" s="2">
        <v>1</v>
      </c>
      <c r="C748" s="2">
        <v>35</v>
      </c>
      <c r="D748" s="2">
        <v>0</v>
      </c>
      <c r="E748" s="2">
        <v>0</v>
      </c>
      <c r="F748" s="2">
        <v>108</v>
      </c>
      <c r="G748" s="2">
        <v>84</v>
      </c>
      <c r="H748" s="2">
        <f t="shared" si="67"/>
        <v>-3.2292336923097409</v>
      </c>
      <c r="I748">
        <f t="shared" si="68"/>
        <v>3.9587823621520135E-2</v>
      </c>
      <c r="J748">
        <f t="shared" si="69"/>
        <v>3.8080307139046254E-2</v>
      </c>
      <c r="K748">
        <f t="shared" si="70"/>
        <v>0.96191969286095369</v>
      </c>
      <c r="L748">
        <f t="shared" si="71"/>
        <v>-1.6861184098547536E-2</v>
      </c>
      <c r="M748">
        <f t="shared" si="72"/>
        <v>0</v>
      </c>
    </row>
    <row r="749" spans="1:13" x14ac:dyDescent="0.35">
      <c r="A749" s="2">
        <v>0</v>
      </c>
      <c r="B749" s="2">
        <v>1</v>
      </c>
      <c r="C749" s="2">
        <v>38</v>
      </c>
      <c r="D749" s="2">
        <v>15</v>
      </c>
      <c r="E749" s="2">
        <v>0</v>
      </c>
      <c r="F749" s="2">
        <v>111</v>
      </c>
      <c r="G749" s="2">
        <v>75</v>
      </c>
      <c r="H749" s="2">
        <f t="shared" si="67"/>
        <v>-2.7225994801508175</v>
      </c>
      <c r="I749">
        <f t="shared" si="68"/>
        <v>6.5703736684745453E-2</v>
      </c>
      <c r="J749">
        <f t="shared" si="69"/>
        <v>6.1652910112842942E-2</v>
      </c>
      <c r="K749">
        <f t="shared" si="70"/>
        <v>0.93834708988715709</v>
      </c>
      <c r="L749">
        <f t="shared" si="71"/>
        <v>-2.7636488550107096E-2</v>
      </c>
      <c r="M749">
        <f t="shared" si="72"/>
        <v>0</v>
      </c>
    </row>
    <row r="750" spans="1:13" x14ac:dyDescent="0.35">
      <c r="A750" s="2">
        <v>0</v>
      </c>
      <c r="B750" s="2">
        <v>0</v>
      </c>
      <c r="C750" s="2">
        <v>39</v>
      </c>
      <c r="D750" s="2">
        <v>20</v>
      </c>
      <c r="E750" s="2">
        <v>0</v>
      </c>
      <c r="F750" s="2">
        <v>126</v>
      </c>
      <c r="G750" s="2">
        <v>87</v>
      </c>
      <c r="H750" s="2">
        <f t="shared" si="67"/>
        <v>-2.5890217537783782</v>
      </c>
      <c r="I750">
        <f t="shared" si="68"/>
        <v>7.5093464063595655E-2</v>
      </c>
      <c r="J750">
        <f t="shared" si="69"/>
        <v>6.9848312331618465E-2</v>
      </c>
      <c r="K750">
        <f t="shared" si="70"/>
        <v>0.93015168766838152</v>
      </c>
      <c r="L750">
        <f t="shared" si="71"/>
        <v>-3.1446221612203902E-2</v>
      </c>
      <c r="M750">
        <f t="shared" si="72"/>
        <v>0</v>
      </c>
    </row>
    <row r="751" spans="1:13" x14ac:dyDescent="0.35">
      <c r="A751" s="2">
        <v>0</v>
      </c>
      <c r="B751" s="2">
        <v>1</v>
      </c>
      <c r="C751" s="2">
        <v>45</v>
      </c>
      <c r="D751" s="2">
        <v>20</v>
      </c>
      <c r="E751" s="2">
        <v>0</v>
      </c>
      <c r="F751" s="2">
        <v>130</v>
      </c>
      <c r="G751" s="2">
        <v>94</v>
      </c>
      <c r="H751" s="2">
        <f t="shared" si="67"/>
        <v>-1.6716094833836097</v>
      </c>
      <c r="I751">
        <f t="shared" si="68"/>
        <v>0.18794432880489148</v>
      </c>
      <c r="J751">
        <f t="shared" si="69"/>
        <v>0.15820971088263813</v>
      </c>
      <c r="K751">
        <f t="shared" si="70"/>
        <v>0.84179028911736187</v>
      </c>
      <c r="L751">
        <f t="shared" si="71"/>
        <v>-7.4796088575012243E-2</v>
      </c>
      <c r="M751">
        <f t="shared" si="72"/>
        <v>0</v>
      </c>
    </row>
    <row r="752" spans="1:13" x14ac:dyDescent="0.35">
      <c r="A752" s="2">
        <v>0</v>
      </c>
      <c r="B752" s="2">
        <v>0</v>
      </c>
      <c r="C752" s="2">
        <v>59</v>
      </c>
      <c r="D752" s="2">
        <v>0</v>
      </c>
      <c r="E752" s="2">
        <v>0</v>
      </c>
      <c r="F752" s="2">
        <v>139</v>
      </c>
      <c r="G752" s="2">
        <v>78</v>
      </c>
      <c r="H752" s="2">
        <f t="shared" si="67"/>
        <v>-1.6703657172520368</v>
      </c>
      <c r="I752">
        <f t="shared" si="68"/>
        <v>0.18817823302660147</v>
      </c>
      <c r="J752">
        <f t="shared" si="69"/>
        <v>0.15837542533266424</v>
      </c>
      <c r="K752">
        <f t="shared" si="70"/>
        <v>0.84162457466733576</v>
      </c>
      <c r="L752">
        <f t="shared" si="71"/>
        <v>-7.4881592003785163E-2</v>
      </c>
      <c r="M752">
        <f t="shared" si="72"/>
        <v>0</v>
      </c>
    </row>
    <row r="753" spans="1:13" x14ac:dyDescent="0.35">
      <c r="A753" s="2">
        <v>0</v>
      </c>
      <c r="B753" s="2">
        <v>0</v>
      </c>
      <c r="C753" s="2">
        <v>57</v>
      </c>
      <c r="D753" s="2">
        <v>20</v>
      </c>
      <c r="E753" s="2">
        <v>0</v>
      </c>
      <c r="F753" s="2">
        <v>108</v>
      </c>
      <c r="G753" s="2">
        <v>87</v>
      </c>
      <c r="H753" s="2">
        <f t="shared" si="67"/>
        <v>-1.742782913566046</v>
      </c>
      <c r="I753">
        <f t="shared" si="68"/>
        <v>0.17503262155129634</v>
      </c>
      <c r="J753">
        <f t="shared" si="69"/>
        <v>0.14895979766094966</v>
      </c>
      <c r="K753">
        <f t="shared" si="70"/>
        <v>0.85104020233905031</v>
      </c>
      <c r="L753">
        <f t="shared" si="71"/>
        <v>-7.0049923767804792E-2</v>
      </c>
      <c r="M753">
        <f t="shared" si="72"/>
        <v>0</v>
      </c>
    </row>
    <row r="754" spans="1:13" x14ac:dyDescent="0.35">
      <c r="A754" s="2">
        <v>0</v>
      </c>
      <c r="B754" s="2">
        <v>0</v>
      </c>
      <c r="C754" s="2">
        <v>51</v>
      </c>
      <c r="D754" s="2">
        <v>0</v>
      </c>
      <c r="E754" s="2">
        <v>0</v>
      </c>
      <c r="F754" s="2">
        <v>128</v>
      </c>
      <c r="G754" s="2">
        <v>88</v>
      </c>
      <c r="H754" s="2">
        <f t="shared" si="67"/>
        <v>-2.2597925343534859</v>
      </c>
      <c r="I754">
        <f t="shared" si="68"/>
        <v>0.10437213614143052</v>
      </c>
      <c r="J754">
        <f t="shared" si="69"/>
        <v>9.4508121606632231E-2</v>
      </c>
      <c r="K754">
        <f t="shared" si="70"/>
        <v>0.90549187839336776</v>
      </c>
      <c r="L754">
        <f t="shared" si="71"/>
        <v>-4.3115440639555698E-2</v>
      </c>
      <c r="M754">
        <f t="shared" si="72"/>
        <v>0</v>
      </c>
    </row>
    <row r="755" spans="1:13" x14ac:dyDescent="0.35">
      <c r="A755" s="2">
        <v>0</v>
      </c>
      <c r="B755" s="2">
        <v>1</v>
      </c>
      <c r="C755" s="2">
        <v>59</v>
      </c>
      <c r="D755" s="2">
        <v>11</v>
      </c>
      <c r="E755" s="2">
        <v>0</v>
      </c>
      <c r="F755" s="2">
        <v>134.5</v>
      </c>
      <c r="G755" s="2">
        <v>93</v>
      </c>
      <c r="H755" s="2">
        <f t="shared" si="67"/>
        <v>-0.93471687585209118</v>
      </c>
      <c r="I755">
        <f t="shared" si="68"/>
        <v>0.39269703180636389</v>
      </c>
      <c r="J755">
        <f t="shared" si="69"/>
        <v>0.28196874326430188</v>
      </c>
      <c r="K755">
        <f t="shared" si="70"/>
        <v>0.71803125673569812</v>
      </c>
      <c r="L755">
        <f t="shared" si="71"/>
        <v>-0.14385665000230682</v>
      </c>
      <c r="M755">
        <f t="shared" si="72"/>
        <v>0</v>
      </c>
    </row>
    <row r="756" spans="1:13" x14ac:dyDescent="0.35">
      <c r="A756" s="2">
        <v>0</v>
      </c>
      <c r="B756" s="2">
        <v>0</v>
      </c>
      <c r="C756" s="2">
        <v>44</v>
      </c>
      <c r="D756" s="2">
        <v>1</v>
      </c>
      <c r="E756" s="2">
        <v>0</v>
      </c>
      <c r="F756" s="2">
        <v>124.5</v>
      </c>
      <c r="G756" s="2">
        <v>68</v>
      </c>
      <c r="H756" s="2">
        <f t="shared" si="67"/>
        <v>-2.926834076597232</v>
      </c>
      <c r="I756">
        <f t="shared" si="68"/>
        <v>5.3566356961676755E-2</v>
      </c>
      <c r="J756">
        <f t="shared" si="69"/>
        <v>5.0842888639832703E-2</v>
      </c>
      <c r="K756">
        <f t="shared" si="70"/>
        <v>0.94915711136016734</v>
      </c>
      <c r="L756">
        <f t="shared" si="71"/>
        <v>-2.2661894053975454E-2</v>
      </c>
      <c r="M756">
        <f t="shared" si="72"/>
        <v>0</v>
      </c>
    </row>
    <row r="757" spans="1:13" x14ac:dyDescent="0.35">
      <c r="A757" s="2">
        <v>0</v>
      </c>
      <c r="B757" s="2">
        <v>0</v>
      </c>
      <c r="C757" s="2">
        <v>60</v>
      </c>
      <c r="D757" s="2">
        <v>0</v>
      </c>
      <c r="E757" s="2">
        <v>0</v>
      </c>
      <c r="F757" s="2">
        <v>213</v>
      </c>
      <c r="G757" s="2">
        <v>78</v>
      </c>
      <c r="H757" s="2">
        <f t="shared" si="67"/>
        <v>-0.40450239787880093</v>
      </c>
      <c r="I757">
        <f t="shared" si="68"/>
        <v>0.66730878252240033</v>
      </c>
      <c r="J757">
        <f t="shared" si="69"/>
        <v>0.400231072682804</v>
      </c>
      <c r="K757">
        <f t="shared" si="70"/>
        <v>0.599768927317196</v>
      </c>
      <c r="L757">
        <f t="shared" si="71"/>
        <v>-0.22201603781663606</v>
      </c>
      <c r="M757">
        <f t="shared" si="72"/>
        <v>1</v>
      </c>
    </row>
    <row r="758" spans="1:13" x14ac:dyDescent="0.35">
      <c r="A758" s="2">
        <v>0</v>
      </c>
      <c r="B758" s="2">
        <v>0</v>
      </c>
      <c r="C758" s="2">
        <v>54</v>
      </c>
      <c r="D758" s="2">
        <v>0</v>
      </c>
      <c r="E758" s="2">
        <v>0</v>
      </c>
      <c r="F758" s="2">
        <v>115</v>
      </c>
      <c r="G758" s="2">
        <v>76</v>
      </c>
      <c r="H758" s="2">
        <f t="shared" si="67"/>
        <v>-2.3958116839829309</v>
      </c>
      <c r="I758">
        <f t="shared" si="68"/>
        <v>9.1098705544999686E-2</v>
      </c>
      <c r="J758">
        <f t="shared" si="69"/>
        <v>8.3492634609529881E-2</v>
      </c>
      <c r="K758">
        <f t="shared" si="70"/>
        <v>0.91650736539047006</v>
      </c>
      <c r="L758">
        <f t="shared" si="71"/>
        <v>-3.7864040537460085E-2</v>
      </c>
      <c r="M758">
        <f t="shared" si="72"/>
        <v>0</v>
      </c>
    </row>
    <row r="759" spans="1:13" x14ac:dyDescent="0.35">
      <c r="A759" s="2">
        <v>0</v>
      </c>
      <c r="B759" s="2">
        <v>1</v>
      </c>
      <c r="C759" s="2">
        <v>38</v>
      </c>
      <c r="D759" s="2">
        <v>20</v>
      </c>
      <c r="E759" s="2">
        <v>0</v>
      </c>
      <c r="F759" s="2">
        <v>148</v>
      </c>
      <c r="G759" s="2">
        <v>78</v>
      </c>
      <c r="H759" s="2">
        <f t="shared" si="67"/>
        <v>-1.9746651799770909</v>
      </c>
      <c r="I759">
        <f t="shared" si="68"/>
        <v>0.13880778008744762</v>
      </c>
      <c r="J759">
        <f t="shared" si="69"/>
        <v>0.12188868263333145</v>
      </c>
      <c r="K759">
        <f t="shared" si="70"/>
        <v>0.87811131736666859</v>
      </c>
      <c r="L759">
        <f t="shared" si="71"/>
        <v>-5.6450425490640534E-2</v>
      </c>
      <c r="M759">
        <f t="shared" si="72"/>
        <v>0</v>
      </c>
    </row>
    <row r="760" spans="1:13" x14ac:dyDescent="0.35">
      <c r="A760" s="2">
        <v>0</v>
      </c>
      <c r="B760" s="2">
        <v>1</v>
      </c>
      <c r="C760" s="2">
        <v>53</v>
      </c>
      <c r="D760" s="2">
        <v>0</v>
      </c>
      <c r="E760" s="2">
        <v>0</v>
      </c>
      <c r="F760" s="2">
        <v>127</v>
      </c>
      <c r="G760" s="2">
        <v>74</v>
      </c>
      <c r="H760" s="2">
        <f t="shared" si="67"/>
        <v>-1.8771501740880288</v>
      </c>
      <c r="I760">
        <f t="shared" si="68"/>
        <v>0.15302558121407484</v>
      </c>
      <c r="J760">
        <f t="shared" si="69"/>
        <v>0.13271655348092712</v>
      </c>
      <c r="K760">
        <f t="shared" si="70"/>
        <v>0.86728344651907285</v>
      </c>
      <c r="L760">
        <f t="shared" si="71"/>
        <v>-6.1838942729972653E-2</v>
      </c>
      <c r="M760">
        <f t="shared" si="72"/>
        <v>0</v>
      </c>
    </row>
    <row r="761" spans="1:13" x14ac:dyDescent="0.35">
      <c r="A761" s="2">
        <v>0</v>
      </c>
      <c r="B761" s="2">
        <v>0</v>
      </c>
      <c r="C761" s="2">
        <v>43</v>
      </c>
      <c r="D761" s="2">
        <v>20</v>
      </c>
      <c r="E761" s="2">
        <v>0</v>
      </c>
      <c r="F761" s="2">
        <v>129</v>
      </c>
      <c r="G761" s="2">
        <v>63</v>
      </c>
      <c r="H761" s="2">
        <f t="shared" si="67"/>
        <v>-2.5163005726685199</v>
      </c>
      <c r="I761">
        <f t="shared" si="68"/>
        <v>8.0757812472925905E-2</v>
      </c>
      <c r="J761">
        <f t="shared" si="69"/>
        <v>7.47233205635041E-2</v>
      </c>
      <c r="K761">
        <f t="shared" si="70"/>
        <v>0.92527667943649594</v>
      </c>
      <c r="L761">
        <f t="shared" si="71"/>
        <v>-3.3728383601126316E-2</v>
      </c>
      <c r="M761">
        <f t="shared" si="72"/>
        <v>0</v>
      </c>
    </row>
    <row r="762" spans="1:13" x14ac:dyDescent="0.35">
      <c r="A762" s="2">
        <v>0</v>
      </c>
      <c r="B762" s="2">
        <v>1</v>
      </c>
      <c r="C762" s="2">
        <v>64</v>
      </c>
      <c r="D762" s="2">
        <v>40</v>
      </c>
      <c r="E762" s="2">
        <v>0</v>
      </c>
      <c r="F762" s="2">
        <v>126</v>
      </c>
      <c r="G762" s="2">
        <v>97</v>
      </c>
      <c r="H762" s="2">
        <f t="shared" si="67"/>
        <v>-3.3956808615046796E-2</v>
      </c>
      <c r="I762">
        <f t="shared" si="68"/>
        <v>0.96661325310102875</v>
      </c>
      <c r="J762">
        <f t="shared" si="69"/>
        <v>0.49151161346891015</v>
      </c>
      <c r="K762">
        <f t="shared" si="70"/>
        <v>0.50848838653108985</v>
      </c>
      <c r="L762">
        <f t="shared" si="71"/>
        <v>-0.29371896156731259</v>
      </c>
      <c r="M762">
        <f t="shared" si="72"/>
        <v>1</v>
      </c>
    </row>
    <row r="763" spans="1:13" x14ac:dyDescent="0.35">
      <c r="A763" s="2">
        <v>0</v>
      </c>
      <c r="B763" s="2">
        <v>0</v>
      </c>
      <c r="C763" s="2">
        <v>61</v>
      </c>
      <c r="D763" s="2">
        <v>0</v>
      </c>
      <c r="E763" s="2">
        <v>0</v>
      </c>
      <c r="F763" s="2">
        <v>167.5</v>
      </c>
      <c r="G763" s="2">
        <v>85</v>
      </c>
      <c r="H763" s="2">
        <f t="shared" si="67"/>
        <v>-1.0138552161018746</v>
      </c>
      <c r="I763">
        <f t="shared" si="68"/>
        <v>0.36281753985910681</v>
      </c>
      <c r="J763">
        <f t="shared" si="69"/>
        <v>0.26622605686203321</v>
      </c>
      <c r="K763">
        <f t="shared" si="70"/>
        <v>0.73377394313796684</v>
      </c>
      <c r="L763">
        <f t="shared" si="71"/>
        <v>-0.13443771442842248</v>
      </c>
      <c r="M763">
        <f t="shared" si="72"/>
        <v>0</v>
      </c>
    </row>
    <row r="764" spans="1:13" x14ac:dyDescent="0.35">
      <c r="A764" s="2">
        <v>0</v>
      </c>
      <c r="B764" s="2">
        <v>1</v>
      </c>
      <c r="C764" s="2">
        <v>39</v>
      </c>
      <c r="D764" s="2">
        <v>0</v>
      </c>
      <c r="E764" s="2">
        <v>0</v>
      </c>
      <c r="F764" s="2">
        <v>108</v>
      </c>
      <c r="G764" s="2">
        <v>97</v>
      </c>
      <c r="H764" s="2">
        <f t="shared" si="67"/>
        <v>-2.8520841963909289</v>
      </c>
      <c r="I764">
        <f t="shared" si="68"/>
        <v>5.7723887497036691E-2</v>
      </c>
      <c r="J764">
        <f t="shared" si="69"/>
        <v>5.4573682394214063E-2</v>
      </c>
      <c r="K764">
        <f t="shared" si="70"/>
        <v>0.94542631760578599</v>
      </c>
      <c r="L764">
        <f t="shared" si="71"/>
        <v>-2.4372312513444561E-2</v>
      </c>
      <c r="M764">
        <f t="shared" si="72"/>
        <v>0</v>
      </c>
    </row>
    <row r="765" spans="1:13" x14ac:dyDescent="0.35">
      <c r="A765" s="2">
        <v>0</v>
      </c>
      <c r="B765" s="2">
        <v>0</v>
      </c>
      <c r="C765" s="2">
        <v>35</v>
      </c>
      <c r="D765" s="2">
        <v>5</v>
      </c>
      <c r="E765" s="2">
        <v>0</v>
      </c>
      <c r="F765" s="2">
        <v>125</v>
      </c>
      <c r="G765" s="2">
        <v>75</v>
      </c>
      <c r="H765" s="2">
        <f t="shared" si="67"/>
        <v>-3.3268727293015505</v>
      </c>
      <c r="I765">
        <f t="shared" si="68"/>
        <v>3.5905215004031502E-2</v>
      </c>
      <c r="J765">
        <f t="shared" si="69"/>
        <v>3.4660714594328755E-2</v>
      </c>
      <c r="K765">
        <f t="shared" si="70"/>
        <v>0.96533928540567127</v>
      </c>
      <c r="L765">
        <f t="shared" si="71"/>
        <v>-1.5320019420862079E-2</v>
      </c>
      <c r="M765">
        <f t="shared" si="72"/>
        <v>0</v>
      </c>
    </row>
    <row r="766" spans="1:13" x14ac:dyDescent="0.35">
      <c r="A766" s="2">
        <v>0</v>
      </c>
      <c r="B766" s="2">
        <v>0</v>
      </c>
      <c r="C766" s="2">
        <v>66</v>
      </c>
      <c r="D766" s="2">
        <v>0</v>
      </c>
      <c r="E766" s="2">
        <v>0</v>
      </c>
      <c r="F766" s="2">
        <v>153</v>
      </c>
      <c r="G766" s="2">
        <v>76</v>
      </c>
      <c r="H766" s="2">
        <f t="shared" si="67"/>
        <v>-1.0190857568596758</v>
      </c>
      <c r="I766">
        <f t="shared" si="68"/>
        <v>0.36092476236943416</v>
      </c>
      <c r="J766">
        <f t="shared" si="69"/>
        <v>0.2652055222663795</v>
      </c>
      <c r="K766">
        <f t="shared" si="70"/>
        <v>0.7347944777336205</v>
      </c>
      <c r="L766">
        <f t="shared" si="71"/>
        <v>-0.13383411624596286</v>
      </c>
      <c r="M766">
        <f t="shared" si="72"/>
        <v>0</v>
      </c>
    </row>
    <row r="767" spans="1:13" x14ac:dyDescent="0.35">
      <c r="A767" s="2">
        <v>0</v>
      </c>
      <c r="B767" s="2">
        <v>0</v>
      </c>
      <c r="C767" s="2">
        <v>53</v>
      </c>
      <c r="D767" s="2">
        <v>0</v>
      </c>
      <c r="E767" s="2">
        <v>0</v>
      </c>
      <c r="F767" s="2">
        <v>117</v>
      </c>
      <c r="G767" s="2">
        <v>85</v>
      </c>
      <c r="H767" s="2">
        <f t="shared" si="67"/>
        <v>-2.3406644066759448</v>
      </c>
      <c r="I767">
        <f t="shared" si="68"/>
        <v>9.6263658761121543E-2</v>
      </c>
      <c r="J767">
        <f t="shared" si="69"/>
        <v>8.7810681300799748E-2</v>
      </c>
      <c r="K767">
        <f t="shared" si="70"/>
        <v>0.91218931869920028</v>
      </c>
      <c r="L767">
        <f t="shared" si="71"/>
        <v>-3.9915017446051783E-2</v>
      </c>
      <c r="M767">
        <f t="shared" si="72"/>
        <v>0</v>
      </c>
    </row>
    <row r="768" spans="1:13" x14ac:dyDescent="0.35">
      <c r="A768" s="2">
        <v>0</v>
      </c>
      <c r="B768" s="2">
        <v>1</v>
      </c>
      <c r="C768" s="2">
        <v>40</v>
      </c>
      <c r="D768" s="2">
        <v>20</v>
      </c>
      <c r="E768" s="2">
        <v>0</v>
      </c>
      <c r="F768" s="2">
        <v>152</v>
      </c>
      <c r="G768" s="2">
        <v>72</v>
      </c>
      <c r="H768" s="2">
        <f t="shared" si="67"/>
        <v>-1.8404034462721626</v>
      </c>
      <c r="I768">
        <f t="shared" si="68"/>
        <v>0.1587533647319338</v>
      </c>
      <c r="J768">
        <f t="shared" si="69"/>
        <v>0.13700358468314766</v>
      </c>
      <c r="K768">
        <f t="shared" si="70"/>
        <v>0.86299641531685234</v>
      </c>
      <c r="L768">
        <f t="shared" si="71"/>
        <v>-6.3991008237679975E-2</v>
      </c>
      <c r="M768">
        <f t="shared" si="72"/>
        <v>0</v>
      </c>
    </row>
    <row r="769" spans="1:13" x14ac:dyDescent="0.35">
      <c r="A769" s="2">
        <v>0</v>
      </c>
      <c r="B769" s="2">
        <v>1</v>
      </c>
      <c r="C769" s="2">
        <v>64</v>
      </c>
      <c r="D769" s="2">
        <v>0</v>
      </c>
      <c r="E769" s="2">
        <v>0</v>
      </c>
      <c r="F769" s="2">
        <v>140</v>
      </c>
      <c r="G769" s="2">
        <v>78</v>
      </c>
      <c r="H769" s="2">
        <f t="shared" si="67"/>
        <v>-0.9317903279397779</v>
      </c>
      <c r="I769">
        <f t="shared" si="68"/>
        <v>0.39384796178939219</v>
      </c>
      <c r="J769">
        <f t="shared" si="69"/>
        <v>0.28256163698354775</v>
      </c>
      <c r="K769">
        <f t="shared" si="70"/>
        <v>0.71743836301645225</v>
      </c>
      <c r="L769">
        <f t="shared" si="71"/>
        <v>-0.14421540435241312</v>
      </c>
      <c r="M769">
        <f t="shared" si="72"/>
        <v>0</v>
      </c>
    </row>
    <row r="770" spans="1:13" x14ac:dyDescent="0.35">
      <c r="A770" s="2">
        <v>0</v>
      </c>
      <c r="B770" s="2">
        <v>1</v>
      </c>
      <c r="C770" s="2">
        <v>49</v>
      </c>
      <c r="D770" s="2">
        <v>0</v>
      </c>
      <c r="E770" s="2">
        <v>0</v>
      </c>
      <c r="F770" s="2">
        <v>120</v>
      </c>
      <c r="G770" s="2">
        <v>93</v>
      </c>
      <c r="H770" s="2">
        <f t="shared" si="67"/>
        <v>-2.0626040313349616</v>
      </c>
      <c r="I770">
        <f t="shared" si="68"/>
        <v>0.12712250751995791</v>
      </c>
      <c r="J770">
        <f t="shared" si="69"/>
        <v>0.11278499601580083</v>
      </c>
      <c r="K770">
        <f t="shared" si="70"/>
        <v>0.88721500398419917</v>
      </c>
      <c r="L770">
        <f t="shared" si="71"/>
        <v>-5.1971122300233596E-2</v>
      </c>
      <c r="M770">
        <f t="shared" si="72"/>
        <v>0</v>
      </c>
    </row>
    <row r="771" spans="1:13" x14ac:dyDescent="0.35">
      <c r="A771" s="2">
        <v>0</v>
      </c>
      <c r="B771" s="2">
        <v>0</v>
      </c>
      <c r="C771" s="2">
        <v>42</v>
      </c>
      <c r="D771" s="2">
        <v>10</v>
      </c>
      <c r="E771" s="2">
        <v>0</v>
      </c>
      <c r="F771" s="2">
        <v>111</v>
      </c>
      <c r="G771" s="2">
        <v>47</v>
      </c>
      <c r="H771" s="2">
        <f t="shared" si="67"/>
        <v>-3.2608137517938669</v>
      </c>
      <c r="I771">
        <f t="shared" si="68"/>
        <v>3.8357172096599328E-2</v>
      </c>
      <c r="J771">
        <f t="shared" si="69"/>
        <v>3.694024862288034E-2</v>
      </c>
      <c r="K771">
        <f t="shared" si="70"/>
        <v>0.96305975137711963</v>
      </c>
      <c r="L771">
        <f t="shared" si="71"/>
        <v>-1.6346766989327792E-2</v>
      </c>
      <c r="M771">
        <f t="shared" si="72"/>
        <v>0</v>
      </c>
    </row>
    <row r="772" spans="1:13" x14ac:dyDescent="0.35">
      <c r="A772" s="2">
        <v>0</v>
      </c>
      <c r="B772" s="2">
        <v>0</v>
      </c>
      <c r="C772" s="2">
        <v>60</v>
      </c>
      <c r="D772" s="2">
        <v>15</v>
      </c>
      <c r="E772" s="2">
        <v>0</v>
      </c>
      <c r="F772" s="2">
        <v>116</v>
      </c>
      <c r="G772" s="2">
        <v>71</v>
      </c>
      <c r="H772" s="2">
        <f t="shared" si="67"/>
        <v>-1.6937044590261534</v>
      </c>
      <c r="I772">
        <f t="shared" si="68"/>
        <v>0.18383724349714786</v>
      </c>
      <c r="J772">
        <f t="shared" si="69"/>
        <v>0.15528928871512629</v>
      </c>
      <c r="K772">
        <f t="shared" si="70"/>
        <v>0.84471071128487374</v>
      </c>
      <c r="L772">
        <f t="shared" si="71"/>
        <v>-7.3291998746891074E-2</v>
      </c>
      <c r="M772">
        <f t="shared" si="72"/>
        <v>0</v>
      </c>
    </row>
    <row r="773" spans="1:13" x14ac:dyDescent="0.35">
      <c r="A773" s="2">
        <v>0</v>
      </c>
      <c r="B773" s="2">
        <v>0</v>
      </c>
      <c r="C773" s="2">
        <v>56</v>
      </c>
      <c r="D773" s="2">
        <v>0</v>
      </c>
      <c r="E773" s="2">
        <v>0</v>
      </c>
      <c r="F773" s="2">
        <v>115</v>
      </c>
      <c r="G773" s="2">
        <v>77</v>
      </c>
      <c r="H773" s="2">
        <f t="shared" si="67"/>
        <v>-2.2597370101465852</v>
      </c>
      <c r="I773">
        <f t="shared" si="68"/>
        <v>0.10437793148240168</v>
      </c>
      <c r="J773">
        <f t="shared" si="69"/>
        <v>9.4512873271829737E-2</v>
      </c>
      <c r="K773">
        <f t="shared" si="70"/>
        <v>0.90548712672817022</v>
      </c>
      <c r="L773">
        <f t="shared" si="71"/>
        <v>-4.3117719652144261E-2</v>
      </c>
      <c r="M773">
        <f t="shared" si="72"/>
        <v>0</v>
      </c>
    </row>
    <row r="774" spans="1:13" x14ac:dyDescent="0.35">
      <c r="A774" s="2">
        <v>0</v>
      </c>
      <c r="B774" s="2">
        <v>0</v>
      </c>
      <c r="C774" s="2">
        <v>48</v>
      </c>
      <c r="D774" s="2">
        <v>0</v>
      </c>
      <c r="E774" s="2">
        <v>0</v>
      </c>
      <c r="F774" s="2">
        <v>131</v>
      </c>
      <c r="G774" s="2">
        <v>78</v>
      </c>
      <c r="H774" s="2">
        <f t="shared" si="67"/>
        <v>-2.4962870212792856</v>
      </c>
      <c r="I774">
        <f t="shared" si="68"/>
        <v>8.2390344998577641E-2</v>
      </c>
      <c r="J774">
        <f t="shared" si="69"/>
        <v>7.6118883893671385E-2</v>
      </c>
      <c r="K774">
        <f t="shared" si="70"/>
        <v>0.92388111610632861</v>
      </c>
      <c r="L774">
        <f t="shared" si="71"/>
        <v>-3.4383909668149443E-2</v>
      </c>
      <c r="M774">
        <f t="shared" si="72"/>
        <v>0</v>
      </c>
    </row>
    <row r="775" spans="1:13" x14ac:dyDescent="0.35">
      <c r="A775" s="2">
        <v>0</v>
      </c>
      <c r="B775" s="2">
        <v>1</v>
      </c>
      <c r="C775" s="2">
        <v>39</v>
      </c>
      <c r="D775" s="2">
        <v>30</v>
      </c>
      <c r="E775" s="2">
        <v>0</v>
      </c>
      <c r="F775" s="2">
        <v>159</v>
      </c>
      <c r="G775" s="2">
        <v>74</v>
      </c>
      <c r="H775" s="2">
        <f t="shared" si="67"/>
        <v>-1.5348206993433395</v>
      </c>
      <c r="I775">
        <f t="shared" si="68"/>
        <v>0.21549432598016996</v>
      </c>
      <c r="J775">
        <f t="shared" si="69"/>
        <v>0.17728945448297026</v>
      </c>
      <c r="K775">
        <f t="shared" si="70"/>
        <v>0.82271054551702971</v>
      </c>
      <c r="L775">
        <f t="shared" si="71"/>
        <v>-8.4752935864460352E-2</v>
      </c>
      <c r="M775">
        <f t="shared" si="72"/>
        <v>0</v>
      </c>
    </row>
    <row r="776" spans="1:13" x14ac:dyDescent="0.35">
      <c r="A776" s="2">
        <v>0</v>
      </c>
      <c r="B776" s="2">
        <v>0</v>
      </c>
      <c r="C776" s="2">
        <v>62</v>
      </c>
      <c r="D776" s="2">
        <v>0</v>
      </c>
      <c r="E776" s="2">
        <v>0</v>
      </c>
      <c r="F776" s="2">
        <v>206</v>
      </c>
      <c r="G776" s="2">
        <v>87</v>
      </c>
      <c r="H776" s="2">
        <f t="shared" si="67"/>
        <v>-0.30582331790756356</v>
      </c>
      <c r="I776">
        <f t="shared" si="68"/>
        <v>0.73651673727927391</v>
      </c>
      <c r="J776">
        <f t="shared" si="69"/>
        <v>0.42413454559224567</v>
      </c>
      <c r="K776">
        <f t="shared" si="70"/>
        <v>0.57586545440775438</v>
      </c>
      <c r="L776">
        <f t="shared" si="71"/>
        <v>-0.23967897357998016</v>
      </c>
      <c r="M776">
        <f t="shared" si="72"/>
        <v>1</v>
      </c>
    </row>
    <row r="777" spans="1:13" x14ac:dyDescent="0.35">
      <c r="A777" s="2">
        <v>0</v>
      </c>
      <c r="B777" s="2">
        <v>0</v>
      </c>
      <c r="C777" s="2">
        <v>45</v>
      </c>
      <c r="D777" s="2">
        <v>20</v>
      </c>
      <c r="E777" s="2">
        <v>0</v>
      </c>
      <c r="F777" s="2">
        <v>123</v>
      </c>
      <c r="G777" s="2">
        <v>76</v>
      </c>
      <c r="H777" s="2">
        <f t="shared" ref="H777:H840" si="73">A$2+SUMPRODUCT(B$2:G$2,B777:G777)</f>
        <v>-2.3631882866014848</v>
      </c>
      <c r="I777">
        <f t="shared" ref="I777:I840" si="74">EXP(H777)</f>
        <v>9.4119663853042962E-2</v>
      </c>
      <c r="J777">
        <f t="shared" ref="J777:J840" si="75">I777/(1+I777)</f>
        <v>8.6023190115779385E-2</v>
      </c>
      <c r="K777">
        <f t="shared" ref="K777:K840" si="76">IF(A777=1,J777,1-J777)</f>
        <v>0.91397680988422059</v>
      </c>
      <c r="L777">
        <f t="shared" ref="L777:L840" si="77">LOG(K777)</f>
        <v>-3.9064823376765367E-2</v>
      </c>
      <c r="M777">
        <f t="shared" ref="M777:M840" si="78">IF(J777&gt;J$1,1,0)</f>
        <v>0</v>
      </c>
    </row>
    <row r="778" spans="1:13" x14ac:dyDescent="0.35">
      <c r="A778" s="2">
        <v>0</v>
      </c>
      <c r="B778" s="2">
        <v>1</v>
      </c>
      <c r="C778" s="2">
        <v>61</v>
      </c>
      <c r="D778" s="2">
        <v>20</v>
      </c>
      <c r="E778" s="2">
        <v>0</v>
      </c>
      <c r="F778" s="2">
        <v>157</v>
      </c>
      <c r="G778" s="2">
        <v>73</v>
      </c>
      <c r="H778" s="2">
        <f t="shared" si="73"/>
        <v>-0.42104464717158407</v>
      </c>
      <c r="I778">
        <f t="shared" si="74"/>
        <v>0.65636079610189191</v>
      </c>
      <c r="J778">
        <f t="shared" si="75"/>
        <v>0.39626680228521632</v>
      </c>
      <c r="K778">
        <f t="shared" si="76"/>
        <v>0.60373319771478373</v>
      </c>
      <c r="L778">
        <f t="shared" si="77"/>
        <v>-0.21915494276845449</v>
      </c>
      <c r="M778">
        <f t="shared" si="78"/>
        <v>0</v>
      </c>
    </row>
    <row r="779" spans="1:13" x14ac:dyDescent="0.35">
      <c r="A779" s="2">
        <v>0</v>
      </c>
      <c r="B779" s="2">
        <v>1</v>
      </c>
      <c r="C779" s="2">
        <v>55</v>
      </c>
      <c r="D779" s="2">
        <v>25</v>
      </c>
      <c r="E779" s="2">
        <v>0</v>
      </c>
      <c r="F779" s="2">
        <v>142</v>
      </c>
      <c r="G779" s="2">
        <v>82</v>
      </c>
      <c r="H779" s="2">
        <f t="shared" si="73"/>
        <v>-0.84049452463316054</v>
      </c>
      <c r="I779">
        <f t="shared" si="74"/>
        <v>0.43149708472054871</v>
      </c>
      <c r="J779">
        <f t="shared" si="75"/>
        <v>0.30143064161725758</v>
      </c>
      <c r="K779">
        <f t="shared" si="76"/>
        <v>0.69856935838274237</v>
      </c>
      <c r="L779">
        <f t="shared" si="77"/>
        <v>-0.15579046790699358</v>
      </c>
      <c r="M779">
        <f t="shared" si="78"/>
        <v>0</v>
      </c>
    </row>
    <row r="780" spans="1:13" x14ac:dyDescent="0.35">
      <c r="A780" s="2">
        <v>0</v>
      </c>
      <c r="B780" s="2">
        <v>1</v>
      </c>
      <c r="C780" s="2">
        <v>58</v>
      </c>
      <c r="D780" s="2">
        <v>5</v>
      </c>
      <c r="E780" s="2">
        <v>0</v>
      </c>
      <c r="F780" s="2">
        <v>106</v>
      </c>
      <c r="G780" s="2">
        <v>80</v>
      </c>
      <c r="H780" s="2">
        <f t="shared" si="73"/>
        <v>-1.7268338276776882</v>
      </c>
      <c r="I780">
        <f t="shared" si="74"/>
        <v>0.1778466125073018</v>
      </c>
      <c r="J780">
        <f t="shared" si="75"/>
        <v>0.15099301608442608</v>
      </c>
      <c r="K780">
        <f t="shared" si="76"/>
        <v>0.84900698391557394</v>
      </c>
      <c r="L780">
        <f t="shared" si="77"/>
        <v>-7.1088737243066413E-2</v>
      </c>
      <c r="M780">
        <f t="shared" si="78"/>
        <v>0</v>
      </c>
    </row>
    <row r="781" spans="1:13" x14ac:dyDescent="0.35">
      <c r="A781" s="2">
        <v>0</v>
      </c>
      <c r="B781" s="2">
        <v>0</v>
      </c>
      <c r="C781" s="2">
        <v>37</v>
      </c>
      <c r="D781" s="2">
        <v>20</v>
      </c>
      <c r="E781" s="2">
        <v>0</v>
      </c>
      <c r="F781" s="2">
        <v>111</v>
      </c>
      <c r="G781" s="2">
        <v>70</v>
      </c>
      <c r="H781" s="2">
        <f t="shared" si="73"/>
        <v>-3.1215939260672263</v>
      </c>
      <c r="I781">
        <f t="shared" si="74"/>
        <v>4.4086841220960904E-2</v>
      </c>
      <c r="J781">
        <f t="shared" si="75"/>
        <v>4.2225262765887853E-2</v>
      </c>
      <c r="K781">
        <f t="shared" si="76"/>
        <v>0.95777473723411211</v>
      </c>
      <c r="L781">
        <f t="shared" si="77"/>
        <v>-1.8736622320051518E-2</v>
      </c>
      <c r="M781">
        <f t="shared" si="78"/>
        <v>0</v>
      </c>
    </row>
    <row r="782" spans="1:13" x14ac:dyDescent="0.35">
      <c r="A782" s="2">
        <v>0</v>
      </c>
      <c r="B782" s="2">
        <v>1</v>
      </c>
      <c r="C782" s="2">
        <v>36</v>
      </c>
      <c r="D782" s="2">
        <v>20</v>
      </c>
      <c r="E782" s="2">
        <v>0</v>
      </c>
      <c r="F782" s="2">
        <v>151</v>
      </c>
      <c r="G782" s="2">
        <v>94</v>
      </c>
      <c r="H782" s="2">
        <f t="shared" si="73"/>
        <v>-1.8997128954141678</v>
      </c>
      <c r="I782">
        <f t="shared" si="74"/>
        <v>0.14961156722409955</v>
      </c>
      <c r="J782">
        <f t="shared" si="75"/>
        <v>0.13014097238544486</v>
      </c>
      <c r="K782">
        <f t="shared" si="76"/>
        <v>0.86985902761455514</v>
      </c>
      <c r="L782">
        <f t="shared" si="77"/>
        <v>-6.0551124955956999E-2</v>
      </c>
      <c r="M782">
        <f t="shared" si="78"/>
        <v>0</v>
      </c>
    </row>
    <row r="783" spans="1:13" x14ac:dyDescent="0.35">
      <c r="A783" s="2">
        <v>0</v>
      </c>
      <c r="B783" s="2">
        <v>0</v>
      </c>
      <c r="C783" s="2">
        <v>60</v>
      </c>
      <c r="D783" s="2">
        <v>0</v>
      </c>
      <c r="E783" s="2">
        <v>0</v>
      </c>
      <c r="F783" s="2">
        <v>199</v>
      </c>
      <c r="G783" s="2">
        <v>90</v>
      </c>
      <c r="H783" s="2">
        <f t="shared" si="73"/>
        <v>-0.51747545769851655</v>
      </c>
      <c r="I783">
        <f t="shared" si="74"/>
        <v>0.59602333637094507</v>
      </c>
      <c r="J783">
        <f t="shared" si="75"/>
        <v>0.37344274534618604</v>
      </c>
      <c r="K783">
        <f t="shared" si="76"/>
        <v>0.62655725465381396</v>
      </c>
      <c r="L783">
        <f t="shared" si="77"/>
        <v>-0.20303923712939417</v>
      </c>
      <c r="M783">
        <f t="shared" si="78"/>
        <v>0</v>
      </c>
    </row>
    <row r="784" spans="1:13" x14ac:dyDescent="0.35">
      <c r="A784" s="2">
        <v>0</v>
      </c>
      <c r="B784" s="2">
        <v>1</v>
      </c>
      <c r="C784" s="2">
        <v>62</v>
      </c>
      <c r="D784" s="2">
        <v>20</v>
      </c>
      <c r="E784" s="2">
        <v>0</v>
      </c>
      <c r="F784" s="2">
        <v>129.5</v>
      </c>
      <c r="G784" s="2">
        <v>80</v>
      </c>
      <c r="H784" s="2">
        <f t="shared" si="73"/>
        <v>-0.73787345328124498</v>
      </c>
      <c r="I784">
        <f t="shared" si="74"/>
        <v>0.47812960012017303</v>
      </c>
      <c r="J784">
        <f t="shared" si="75"/>
        <v>0.32346933589673105</v>
      </c>
      <c r="K784">
        <f t="shared" si="76"/>
        <v>0.6765306641032689</v>
      </c>
      <c r="L784">
        <f t="shared" si="77"/>
        <v>-0.16971251399757481</v>
      </c>
      <c r="M784">
        <f t="shared" si="78"/>
        <v>0</v>
      </c>
    </row>
    <row r="785" spans="1:13" x14ac:dyDescent="0.35">
      <c r="A785" s="2">
        <v>0</v>
      </c>
      <c r="B785" s="2">
        <v>1</v>
      </c>
      <c r="C785" s="2">
        <v>44</v>
      </c>
      <c r="D785" s="2">
        <v>40</v>
      </c>
      <c r="E785" s="2">
        <v>0</v>
      </c>
      <c r="F785" s="2">
        <v>147</v>
      </c>
      <c r="G785" s="2">
        <v>78</v>
      </c>
      <c r="H785" s="2">
        <f t="shared" si="73"/>
        <v>-1.139334745047563</v>
      </c>
      <c r="I785">
        <f t="shared" si="74"/>
        <v>0.32003185379036381</v>
      </c>
      <c r="J785">
        <f t="shared" si="75"/>
        <v>0.24244252354321483</v>
      </c>
      <c r="K785">
        <f t="shared" si="76"/>
        <v>0.75755747645678517</v>
      </c>
      <c r="L785">
        <f t="shared" si="77"/>
        <v>-0.12058441132590107</v>
      </c>
      <c r="M785">
        <f t="shared" si="78"/>
        <v>0</v>
      </c>
    </row>
    <row r="786" spans="1:13" x14ac:dyDescent="0.35">
      <c r="A786" s="2">
        <v>0</v>
      </c>
      <c r="B786" s="2">
        <v>1</v>
      </c>
      <c r="C786" s="2">
        <v>43</v>
      </c>
      <c r="D786" s="2">
        <v>0</v>
      </c>
      <c r="E786" s="2">
        <v>0</v>
      </c>
      <c r="F786" s="2">
        <v>129</v>
      </c>
      <c r="G786" s="2">
        <v>62</v>
      </c>
      <c r="H786" s="2">
        <f t="shared" si="73"/>
        <v>-2.5918391514137786</v>
      </c>
      <c r="I786">
        <f t="shared" si="74"/>
        <v>7.4882193671610836E-2</v>
      </c>
      <c r="J786">
        <f t="shared" si="75"/>
        <v>6.9665489029850119E-2</v>
      </c>
      <c r="K786">
        <f t="shared" si="76"/>
        <v>0.93033451097014985</v>
      </c>
      <c r="L786">
        <f t="shared" si="77"/>
        <v>-3.1360868491675527E-2</v>
      </c>
      <c r="M786">
        <f t="shared" si="78"/>
        <v>0</v>
      </c>
    </row>
    <row r="787" spans="1:13" x14ac:dyDescent="0.35">
      <c r="A787" s="2">
        <v>0</v>
      </c>
      <c r="B787" s="2">
        <v>0</v>
      </c>
      <c r="C787" s="2">
        <v>47</v>
      </c>
      <c r="D787" s="2">
        <v>2</v>
      </c>
      <c r="E787" s="2">
        <v>0</v>
      </c>
      <c r="F787" s="2">
        <v>133</v>
      </c>
      <c r="G787" s="2">
        <v>74</v>
      </c>
      <c r="H787" s="2">
        <f t="shared" si="73"/>
        <v>-2.5180314131137775</v>
      </c>
      <c r="I787">
        <f t="shared" si="74"/>
        <v>8.0618154482542087E-2</v>
      </c>
      <c r="J787">
        <f t="shared" si="75"/>
        <v>7.460373874724173E-2</v>
      </c>
      <c r="K787">
        <f t="shared" si="76"/>
        <v>0.92539626125275831</v>
      </c>
      <c r="L787">
        <f t="shared" si="77"/>
        <v>-3.3672259450965407E-2</v>
      </c>
      <c r="M787">
        <f t="shared" si="78"/>
        <v>0</v>
      </c>
    </row>
    <row r="788" spans="1:13" x14ac:dyDescent="0.35">
      <c r="A788" s="2">
        <v>0</v>
      </c>
      <c r="B788" s="2">
        <v>0</v>
      </c>
      <c r="C788" s="2">
        <v>40</v>
      </c>
      <c r="D788" s="2">
        <v>0</v>
      </c>
      <c r="E788" s="2">
        <v>0</v>
      </c>
      <c r="F788" s="2">
        <v>108</v>
      </c>
      <c r="G788" s="2">
        <v>78</v>
      </c>
      <c r="H788" s="2">
        <f t="shared" si="73"/>
        <v>-3.3761845266800874</v>
      </c>
      <c r="I788">
        <f t="shared" si="74"/>
        <v>3.417761003388782E-2</v>
      </c>
      <c r="J788">
        <f t="shared" si="75"/>
        <v>3.3048104795817324E-2</v>
      </c>
      <c r="K788">
        <f t="shared" si="76"/>
        <v>0.96695189520418268</v>
      </c>
      <c r="L788">
        <f t="shared" si="77"/>
        <v>-1.4595131053540411E-2</v>
      </c>
      <c r="M788">
        <f t="shared" si="78"/>
        <v>0</v>
      </c>
    </row>
    <row r="789" spans="1:13" x14ac:dyDescent="0.35">
      <c r="A789" s="2">
        <v>0</v>
      </c>
      <c r="B789" s="2">
        <v>0</v>
      </c>
      <c r="C789" s="2">
        <v>53</v>
      </c>
      <c r="D789" s="2">
        <v>0</v>
      </c>
      <c r="E789" s="2">
        <v>0</v>
      </c>
      <c r="F789" s="2">
        <v>167.5</v>
      </c>
      <c r="G789" s="2">
        <v>87</v>
      </c>
      <c r="H789" s="2">
        <f t="shared" si="73"/>
        <v>-1.5008811033130121</v>
      </c>
      <c r="I789">
        <f t="shared" si="74"/>
        <v>0.22293364601243182</v>
      </c>
      <c r="J789">
        <f t="shared" si="75"/>
        <v>0.18229414714309494</v>
      </c>
      <c r="K789">
        <f t="shared" si="76"/>
        <v>0.817705852856905</v>
      </c>
      <c r="L789">
        <f t="shared" si="77"/>
        <v>-8.740289370642397E-2</v>
      </c>
      <c r="M789">
        <f t="shared" si="78"/>
        <v>0</v>
      </c>
    </row>
    <row r="790" spans="1:13" x14ac:dyDescent="0.35">
      <c r="A790" s="2">
        <v>0</v>
      </c>
      <c r="B790" s="2">
        <v>0</v>
      </c>
      <c r="C790" s="2">
        <v>47</v>
      </c>
      <c r="D790" s="2">
        <v>40</v>
      </c>
      <c r="E790" s="2">
        <v>0</v>
      </c>
      <c r="F790" s="2">
        <v>160</v>
      </c>
      <c r="G790" s="2">
        <v>77</v>
      </c>
      <c r="H790" s="2">
        <f t="shared" si="73"/>
        <v>-1.1538201030381012</v>
      </c>
      <c r="I790">
        <f t="shared" si="74"/>
        <v>0.31542949172505935</v>
      </c>
      <c r="J790">
        <f t="shared" si="75"/>
        <v>0.2397920175192392</v>
      </c>
      <c r="K790">
        <f t="shared" si="76"/>
        <v>0.76020798248076082</v>
      </c>
      <c r="L790">
        <f t="shared" si="77"/>
        <v>-0.11906757444727288</v>
      </c>
      <c r="M790">
        <f t="shared" si="78"/>
        <v>0</v>
      </c>
    </row>
    <row r="791" spans="1:13" x14ac:dyDescent="0.35">
      <c r="A791" s="2">
        <v>0</v>
      </c>
      <c r="B791" s="2">
        <v>0</v>
      </c>
      <c r="C791" s="2">
        <v>51</v>
      </c>
      <c r="D791" s="2">
        <v>30</v>
      </c>
      <c r="E791" s="2">
        <v>0</v>
      </c>
      <c r="F791" s="2">
        <v>176</v>
      </c>
      <c r="G791" s="2">
        <v>78</v>
      </c>
      <c r="H791" s="2">
        <f t="shared" si="73"/>
        <v>-0.86719195503392932</v>
      </c>
      <c r="I791">
        <f t="shared" si="74"/>
        <v>0.42012963732456493</v>
      </c>
      <c r="J791">
        <f t="shared" si="75"/>
        <v>0.29583893349065149</v>
      </c>
      <c r="K791">
        <f t="shared" si="76"/>
        <v>0.70416106650934851</v>
      </c>
      <c r="L791">
        <f t="shared" si="77"/>
        <v>-0.15232799100622924</v>
      </c>
      <c r="M791">
        <f t="shared" si="78"/>
        <v>0</v>
      </c>
    </row>
    <row r="792" spans="1:13" x14ac:dyDescent="0.35">
      <c r="A792" s="2">
        <v>0</v>
      </c>
      <c r="B792" s="2">
        <v>1</v>
      </c>
      <c r="C792" s="2">
        <v>48</v>
      </c>
      <c r="D792" s="2">
        <v>9</v>
      </c>
      <c r="E792" s="2">
        <v>0</v>
      </c>
      <c r="F792" s="2">
        <v>117.5</v>
      </c>
      <c r="G792" s="2">
        <v>115</v>
      </c>
      <c r="H792" s="2">
        <f t="shared" si="73"/>
        <v>-1.744099304593199</v>
      </c>
      <c r="I792">
        <f t="shared" si="74"/>
        <v>0.17480236176803463</v>
      </c>
      <c r="J792">
        <f t="shared" si="75"/>
        <v>0.14879299485316277</v>
      </c>
      <c r="K792">
        <f t="shared" si="76"/>
        <v>0.85120700514683723</v>
      </c>
      <c r="L792">
        <f t="shared" si="77"/>
        <v>-6.996481093707009E-2</v>
      </c>
      <c r="M792">
        <f t="shared" si="78"/>
        <v>0</v>
      </c>
    </row>
    <row r="793" spans="1:13" x14ac:dyDescent="0.35">
      <c r="A793" s="2">
        <v>0</v>
      </c>
      <c r="B793" s="2">
        <v>1</v>
      </c>
      <c r="C793" s="2">
        <v>48</v>
      </c>
      <c r="D793" s="2">
        <v>30</v>
      </c>
      <c r="E793" s="2">
        <v>0</v>
      </c>
      <c r="F793" s="2">
        <v>127.5</v>
      </c>
      <c r="G793" s="2">
        <v>112</v>
      </c>
      <c r="H793" s="2">
        <f t="shared" si="73"/>
        <v>-1.114628509528707</v>
      </c>
      <c r="I793">
        <f t="shared" si="74"/>
        <v>0.32803711893089527</v>
      </c>
      <c r="J793">
        <f t="shared" si="75"/>
        <v>0.24700899866034901</v>
      </c>
      <c r="K793">
        <f t="shared" si="76"/>
        <v>0.75299100133965102</v>
      </c>
      <c r="L793">
        <f t="shared" si="77"/>
        <v>-0.12321021382836421</v>
      </c>
      <c r="M793">
        <f t="shared" si="78"/>
        <v>0</v>
      </c>
    </row>
    <row r="794" spans="1:13" x14ac:dyDescent="0.35">
      <c r="A794" s="2">
        <v>0</v>
      </c>
      <c r="B794" s="2">
        <v>0</v>
      </c>
      <c r="C794" s="2">
        <v>43</v>
      </c>
      <c r="D794" s="2">
        <v>0</v>
      </c>
      <c r="E794" s="2">
        <v>0</v>
      </c>
      <c r="F794" s="2">
        <v>115.5</v>
      </c>
      <c r="G794" s="2">
        <v>73</v>
      </c>
      <c r="H794" s="2">
        <f t="shared" si="73"/>
        <v>-3.112233053023747</v>
      </c>
      <c r="I794">
        <f t="shared" si="74"/>
        <v>4.4501470161270269E-2</v>
      </c>
      <c r="J794">
        <f t="shared" si="75"/>
        <v>4.2605464360331899E-2</v>
      </c>
      <c r="K794">
        <f t="shared" si="76"/>
        <v>0.95739453563966814</v>
      </c>
      <c r="L794">
        <f t="shared" si="77"/>
        <v>-1.8909055596823151E-2</v>
      </c>
      <c r="M794">
        <f t="shared" si="78"/>
        <v>0</v>
      </c>
    </row>
    <row r="795" spans="1:13" x14ac:dyDescent="0.35">
      <c r="A795" s="2">
        <v>0</v>
      </c>
      <c r="B795" s="2">
        <v>0</v>
      </c>
      <c r="C795" s="2">
        <v>47</v>
      </c>
      <c r="D795" s="2">
        <v>20</v>
      </c>
      <c r="E795" s="2">
        <v>0</v>
      </c>
      <c r="F795" s="2">
        <v>128</v>
      </c>
      <c r="G795" s="2">
        <v>90</v>
      </c>
      <c r="H795" s="2">
        <f t="shared" si="73"/>
        <v>-2.0217658584427678</v>
      </c>
      <c r="I795">
        <f t="shared" si="74"/>
        <v>0.1324214210122947</v>
      </c>
      <c r="J795">
        <f t="shared" si="75"/>
        <v>0.11693652076443457</v>
      </c>
      <c r="K795">
        <f t="shared" si="76"/>
        <v>0.88306347923556539</v>
      </c>
      <c r="L795">
        <f t="shared" si="77"/>
        <v>-5.4008075934541266E-2</v>
      </c>
      <c r="M795">
        <f t="shared" si="78"/>
        <v>0</v>
      </c>
    </row>
    <row r="796" spans="1:13" x14ac:dyDescent="0.35">
      <c r="A796" s="2">
        <v>0</v>
      </c>
      <c r="B796" s="2">
        <v>0</v>
      </c>
      <c r="C796" s="2">
        <v>43</v>
      </c>
      <c r="D796" s="2">
        <v>0</v>
      </c>
      <c r="E796" s="2">
        <v>0</v>
      </c>
      <c r="F796" s="2">
        <v>118</v>
      </c>
      <c r="G796" s="2">
        <v>103</v>
      </c>
      <c r="H796" s="2">
        <f t="shared" si="73"/>
        <v>-2.7852406773367617</v>
      </c>
      <c r="I796">
        <f t="shared" si="74"/>
        <v>6.1714234025913334E-2</v>
      </c>
      <c r="J796">
        <f t="shared" si="75"/>
        <v>5.8126972445211721E-2</v>
      </c>
      <c r="K796">
        <f t="shared" si="76"/>
        <v>0.9418730275547883</v>
      </c>
      <c r="L796">
        <f t="shared" si="77"/>
        <v>-2.6007639828186938E-2</v>
      </c>
      <c r="M796">
        <f t="shared" si="78"/>
        <v>0</v>
      </c>
    </row>
    <row r="797" spans="1:13" x14ac:dyDescent="0.35">
      <c r="A797" s="2">
        <v>0</v>
      </c>
      <c r="B797" s="2">
        <v>0</v>
      </c>
      <c r="C797" s="2">
        <v>34</v>
      </c>
      <c r="D797" s="2">
        <v>20</v>
      </c>
      <c r="E797" s="2">
        <v>0</v>
      </c>
      <c r="F797" s="2">
        <v>117.5</v>
      </c>
      <c r="G797" s="2">
        <v>86</v>
      </c>
      <c r="H797" s="2">
        <f t="shared" si="73"/>
        <v>-3.0530265753892358</v>
      </c>
      <c r="I797">
        <f t="shared" si="74"/>
        <v>4.7215805725083354E-2</v>
      </c>
      <c r="J797">
        <f t="shared" si="75"/>
        <v>4.5086987292358077E-2</v>
      </c>
      <c r="K797">
        <f t="shared" si="76"/>
        <v>0.95491301270764195</v>
      </c>
      <c r="L797">
        <f t="shared" si="77"/>
        <v>-2.003618843897885E-2</v>
      </c>
      <c r="M797">
        <f t="shared" si="78"/>
        <v>0</v>
      </c>
    </row>
    <row r="798" spans="1:13" x14ac:dyDescent="0.35">
      <c r="A798" s="2">
        <v>0</v>
      </c>
      <c r="B798" s="2">
        <v>0</v>
      </c>
      <c r="C798" s="2">
        <v>47</v>
      </c>
      <c r="D798" s="2">
        <v>0</v>
      </c>
      <c r="E798" s="2">
        <v>0</v>
      </c>
      <c r="F798" s="2">
        <v>127</v>
      </c>
      <c r="G798" s="2">
        <v>83</v>
      </c>
      <c r="H798" s="2">
        <f t="shared" si="73"/>
        <v>-2.5768296200996028</v>
      </c>
      <c r="I798">
        <f t="shared" si="74"/>
        <v>7.6014617618886351E-2</v>
      </c>
      <c r="J798">
        <f t="shared" si="75"/>
        <v>7.0644595690622841E-2</v>
      </c>
      <c r="K798">
        <f t="shared" si="76"/>
        <v>0.92935540430937713</v>
      </c>
      <c r="L798">
        <f t="shared" si="77"/>
        <v>-3.1818171244961148E-2</v>
      </c>
      <c r="M798">
        <f t="shared" si="78"/>
        <v>0</v>
      </c>
    </row>
    <row r="799" spans="1:13" x14ac:dyDescent="0.35">
      <c r="A799" s="2">
        <v>0</v>
      </c>
      <c r="B799" s="2">
        <v>0</v>
      </c>
      <c r="C799" s="2">
        <v>49</v>
      </c>
      <c r="D799" s="2">
        <v>15</v>
      </c>
      <c r="E799" s="2">
        <v>0</v>
      </c>
      <c r="F799" s="2">
        <v>108</v>
      </c>
      <c r="G799" s="2">
        <v>102</v>
      </c>
      <c r="H799" s="2">
        <f t="shared" si="73"/>
        <v>-2.2237162543597933</v>
      </c>
      <c r="I799">
        <f t="shared" si="74"/>
        <v>0.1082062387981752</v>
      </c>
      <c r="J799">
        <f t="shared" si="75"/>
        <v>9.7640885793534637E-2</v>
      </c>
      <c r="K799">
        <f t="shared" si="76"/>
        <v>0.90235911420646531</v>
      </c>
      <c r="L799">
        <f t="shared" si="77"/>
        <v>-4.4620590750788607E-2</v>
      </c>
      <c r="M799">
        <f t="shared" si="78"/>
        <v>0</v>
      </c>
    </row>
    <row r="800" spans="1:13" x14ac:dyDescent="0.35">
      <c r="A800" s="2">
        <v>0</v>
      </c>
      <c r="B800" s="2">
        <v>0</v>
      </c>
      <c r="C800" s="2">
        <v>39</v>
      </c>
      <c r="D800" s="2">
        <v>5</v>
      </c>
      <c r="E800" s="2">
        <v>0</v>
      </c>
      <c r="F800" s="2">
        <v>137.5</v>
      </c>
      <c r="G800" s="2">
        <v>70</v>
      </c>
      <c r="H800" s="2">
        <f t="shared" si="73"/>
        <v>-2.9183999827067213</v>
      </c>
      <c r="I800">
        <f t="shared" si="74"/>
        <v>5.4020051206173585E-2</v>
      </c>
      <c r="J800">
        <f t="shared" si="75"/>
        <v>5.125144549608468E-2</v>
      </c>
      <c r="K800">
        <f t="shared" si="76"/>
        <v>0.94874855450391538</v>
      </c>
      <c r="L800">
        <f t="shared" si="77"/>
        <v>-2.2848872779152447E-2</v>
      </c>
      <c r="M800">
        <f t="shared" si="78"/>
        <v>0</v>
      </c>
    </row>
    <row r="801" spans="1:13" x14ac:dyDescent="0.35">
      <c r="A801" s="2">
        <v>0</v>
      </c>
      <c r="B801" s="2">
        <v>0</v>
      </c>
      <c r="C801" s="2">
        <v>58</v>
      </c>
      <c r="D801" s="2">
        <v>0</v>
      </c>
      <c r="E801" s="2">
        <v>0</v>
      </c>
      <c r="F801" s="2">
        <v>151</v>
      </c>
      <c r="G801" s="2">
        <v>60</v>
      </c>
      <c r="H801" s="2">
        <f t="shared" si="73"/>
        <v>-1.7104327364861547</v>
      </c>
      <c r="I801">
        <f t="shared" si="74"/>
        <v>0.18078754232165942</v>
      </c>
      <c r="J801">
        <f t="shared" si="75"/>
        <v>0.15310759627950996</v>
      </c>
      <c r="K801">
        <f t="shared" si="76"/>
        <v>0.84689240372049002</v>
      </c>
      <c r="L801">
        <f t="shared" si="77"/>
        <v>-7.2171762560351238E-2</v>
      </c>
      <c r="M801">
        <f t="shared" si="78"/>
        <v>0</v>
      </c>
    </row>
    <row r="802" spans="1:13" x14ac:dyDescent="0.35">
      <c r="A802" s="2">
        <v>0</v>
      </c>
      <c r="B802" s="2">
        <v>1</v>
      </c>
      <c r="C802" s="2">
        <v>57</v>
      </c>
      <c r="D802" s="2">
        <v>20</v>
      </c>
      <c r="E802" s="2">
        <v>0</v>
      </c>
      <c r="F802" s="2">
        <v>158.5</v>
      </c>
      <c r="G802" s="2">
        <v>67</v>
      </c>
      <c r="H802" s="2">
        <f t="shared" si="73"/>
        <v>-0.70699886592432293</v>
      </c>
      <c r="I802">
        <f t="shared" si="74"/>
        <v>0.49312190390353572</v>
      </c>
      <c r="J802">
        <f t="shared" si="75"/>
        <v>0.33026231991798188</v>
      </c>
      <c r="K802">
        <f t="shared" si="76"/>
        <v>0.66973768008201806</v>
      </c>
      <c r="L802">
        <f t="shared" si="77"/>
        <v>-0.17409526655380816</v>
      </c>
      <c r="M802">
        <f t="shared" si="78"/>
        <v>0</v>
      </c>
    </row>
    <row r="803" spans="1:13" x14ac:dyDescent="0.35">
      <c r="A803" s="2">
        <v>0</v>
      </c>
      <c r="B803" s="2">
        <v>0</v>
      </c>
      <c r="C803" s="2">
        <v>63</v>
      </c>
      <c r="D803" s="2">
        <v>0</v>
      </c>
      <c r="E803" s="2">
        <v>0</v>
      </c>
      <c r="F803" s="2">
        <v>118</v>
      </c>
      <c r="G803" s="2">
        <v>82</v>
      </c>
      <c r="H803" s="2">
        <f t="shared" si="73"/>
        <v>-1.7204034476669099</v>
      </c>
      <c r="I803">
        <f t="shared" si="74"/>
        <v>0.17899391866323636</v>
      </c>
      <c r="J803">
        <f t="shared" si="75"/>
        <v>0.15181920434855403</v>
      </c>
      <c r="K803">
        <f t="shared" si="76"/>
        <v>0.848180795651446</v>
      </c>
      <c r="L803">
        <f t="shared" si="77"/>
        <v>-7.1511564978201506E-2</v>
      </c>
      <c r="M803">
        <f t="shared" si="78"/>
        <v>0</v>
      </c>
    </row>
    <row r="804" spans="1:13" x14ac:dyDescent="0.35">
      <c r="A804" s="2">
        <v>0</v>
      </c>
      <c r="B804" s="2">
        <v>0</v>
      </c>
      <c r="C804" s="2">
        <v>53</v>
      </c>
      <c r="D804" s="2">
        <v>0</v>
      </c>
      <c r="E804" s="2">
        <v>0</v>
      </c>
      <c r="F804" s="2">
        <v>160</v>
      </c>
      <c r="G804" s="2">
        <v>65</v>
      </c>
      <c r="H804" s="2">
        <f t="shared" si="73"/>
        <v>-1.8327664048525056</v>
      </c>
      <c r="I804">
        <f t="shared" si="74"/>
        <v>0.15997041215941701</v>
      </c>
      <c r="J804">
        <f t="shared" si="75"/>
        <v>0.13790904533643566</v>
      </c>
      <c r="K804">
        <f t="shared" si="76"/>
        <v>0.86209095466356434</v>
      </c>
      <c r="L804">
        <f t="shared" si="77"/>
        <v>-6.4446911640902743E-2</v>
      </c>
      <c r="M804">
        <f t="shared" si="78"/>
        <v>0</v>
      </c>
    </row>
    <row r="805" spans="1:13" x14ac:dyDescent="0.35">
      <c r="A805" s="2">
        <v>0</v>
      </c>
      <c r="B805" s="2">
        <v>1</v>
      </c>
      <c r="C805" s="2">
        <v>38</v>
      </c>
      <c r="D805" s="2">
        <v>0</v>
      </c>
      <c r="E805" s="2">
        <v>0</v>
      </c>
      <c r="F805" s="2">
        <v>137</v>
      </c>
      <c r="G805" s="2">
        <v>84</v>
      </c>
      <c r="H805" s="2">
        <f t="shared" si="73"/>
        <v>-2.5681511974060633</v>
      </c>
      <c r="I805">
        <f t="shared" si="74"/>
        <v>7.6677175421431196E-2</v>
      </c>
      <c r="J805">
        <f t="shared" si="75"/>
        <v>7.1216495688615614E-2</v>
      </c>
      <c r="K805">
        <f t="shared" si="76"/>
        <v>0.92878350431138434</v>
      </c>
      <c r="L805">
        <f t="shared" si="77"/>
        <v>-3.2085506501780922E-2</v>
      </c>
      <c r="M805">
        <f t="shared" si="78"/>
        <v>0</v>
      </c>
    </row>
    <row r="806" spans="1:13" x14ac:dyDescent="0.35">
      <c r="A806" s="2">
        <v>0</v>
      </c>
      <c r="B806" s="2">
        <v>1</v>
      </c>
      <c r="C806" s="2">
        <v>57</v>
      </c>
      <c r="D806" s="2">
        <v>20</v>
      </c>
      <c r="E806" s="2">
        <v>0</v>
      </c>
      <c r="F806" s="2">
        <v>131.5</v>
      </c>
      <c r="G806" s="2">
        <v>78</v>
      </c>
      <c r="H806" s="2">
        <f t="shared" si="73"/>
        <v>-1.0407847358483213</v>
      </c>
      <c r="I806">
        <f t="shared" si="74"/>
        <v>0.35317742220115395</v>
      </c>
      <c r="J806">
        <f t="shared" si="75"/>
        <v>0.2609986069872906</v>
      </c>
      <c r="K806">
        <f t="shared" si="76"/>
        <v>0.7390013930127094</v>
      </c>
      <c r="L806">
        <f t="shared" si="77"/>
        <v>-0.13135474296219357</v>
      </c>
      <c r="M806">
        <f t="shared" si="78"/>
        <v>0</v>
      </c>
    </row>
    <row r="807" spans="1:13" x14ac:dyDescent="0.35">
      <c r="A807" s="2">
        <v>0</v>
      </c>
      <c r="B807" s="2">
        <v>0</v>
      </c>
      <c r="C807" s="2">
        <v>49</v>
      </c>
      <c r="D807" s="2">
        <v>0</v>
      </c>
      <c r="E807" s="2">
        <v>0</v>
      </c>
      <c r="F807" s="2">
        <v>123.5</v>
      </c>
      <c r="G807" s="2">
        <v>75</v>
      </c>
      <c r="H807" s="2">
        <f t="shared" si="73"/>
        <v>-2.5835438274866789</v>
      </c>
      <c r="I807">
        <f t="shared" si="74"/>
        <v>7.5505949275040382E-2</v>
      </c>
      <c r="J807">
        <f t="shared" si="75"/>
        <v>7.0205050307658654E-2</v>
      </c>
      <c r="K807">
        <f t="shared" si="76"/>
        <v>0.92979494969234133</v>
      </c>
      <c r="L807">
        <f t="shared" si="77"/>
        <v>-3.1612817076038545E-2</v>
      </c>
      <c r="M807">
        <f t="shared" si="78"/>
        <v>0</v>
      </c>
    </row>
    <row r="808" spans="1:13" x14ac:dyDescent="0.35">
      <c r="A808" s="2">
        <v>0</v>
      </c>
      <c r="B808" s="2">
        <v>0</v>
      </c>
      <c r="C808" s="2">
        <v>47</v>
      </c>
      <c r="D808" s="2">
        <v>0</v>
      </c>
      <c r="E808" s="2">
        <v>0</v>
      </c>
      <c r="F808" s="2">
        <v>140</v>
      </c>
      <c r="G808" s="2">
        <v>95</v>
      </c>
      <c r="H808" s="2">
        <f t="shared" si="73"/>
        <v>-2.2510166617491993</v>
      </c>
      <c r="I808">
        <f t="shared" si="74"/>
        <v>0.10529212365378027</v>
      </c>
      <c r="J808">
        <f t="shared" si="75"/>
        <v>9.5261805816289152E-2</v>
      </c>
      <c r="K808">
        <f t="shared" si="76"/>
        <v>0.90473819418371082</v>
      </c>
      <c r="L808">
        <f t="shared" si="77"/>
        <v>-4.3477075237525656E-2</v>
      </c>
      <c r="M808">
        <f t="shared" si="78"/>
        <v>0</v>
      </c>
    </row>
    <row r="809" spans="1:13" x14ac:dyDescent="0.35">
      <c r="A809" s="2">
        <v>0</v>
      </c>
      <c r="B809" s="2">
        <v>0</v>
      </c>
      <c r="C809" s="2">
        <v>42</v>
      </c>
      <c r="D809" s="2">
        <v>9</v>
      </c>
      <c r="E809" s="2">
        <v>0</v>
      </c>
      <c r="F809" s="2">
        <v>109.5</v>
      </c>
      <c r="G809" s="2">
        <v>71</v>
      </c>
      <c r="H809" s="2">
        <f t="shared" si="73"/>
        <v>-3.0796992278410249</v>
      </c>
      <c r="I809">
        <f t="shared" si="74"/>
        <v>4.5973081992926469E-2</v>
      </c>
      <c r="J809">
        <f t="shared" si="75"/>
        <v>4.3952452299568227E-2</v>
      </c>
      <c r="K809">
        <f t="shared" si="76"/>
        <v>0.95604754770043177</v>
      </c>
      <c r="L809">
        <f t="shared" si="77"/>
        <v>-1.9520508152326723E-2</v>
      </c>
      <c r="M809">
        <f t="shared" si="78"/>
        <v>0</v>
      </c>
    </row>
    <row r="810" spans="1:13" x14ac:dyDescent="0.35">
      <c r="A810" s="2">
        <v>0</v>
      </c>
      <c r="B810" s="2">
        <v>0</v>
      </c>
      <c r="C810" s="2">
        <v>39</v>
      </c>
      <c r="D810" s="2">
        <v>15</v>
      </c>
      <c r="E810" s="2">
        <v>0</v>
      </c>
      <c r="F810" s="2">
        <v>115.5</v>
      </c>
      <c r="G810" s="2">
        <v>78</v>
      </c>
      <c r="H810" s="2">
        <f t="shared" si="73"/>
        <v>-2.9635685109193837</v>
      </c>
      <c r="I810">
        <f t="shared" si="74"/>
        <v>5.1634330346897593E-2</v>
      </c>
      <c r="J810">
        <f t="shared" si="75"/>
        <v>4.9099129665979263E-2</v>
      </c>
      <c r="K810">
        <f t="shared" si="76"/>
        <v>0.95090087033402071</v>
      </c>
      <c r="L810">
        <f t="shared" si="77"/>
        <v>-2.1864755103456573E-2</v>
      </c>
      <c r="M810">
        <f t="shared" si="78"/>
        <v>0</v>
      </c>
    </row>
    <row r="811" spans="1:13" x14ac:dyDescent="0.35">
      <c r="A811" s="2">
        <v>0</v>
      </c>
      <c r="B811" s="2">
        <v>1</v>
      </c>
      <c r="C811" s="2">
        <v>64</v>
      </c>
      <c r="D811" s="2">
        <v>0</v>
      </c>
      <c r="E811" s="2">
        <v>0</v>
      </c>
      <c r="F811" s="2">
        <v>110</v>
      </c>
      <c r="G811" s="2">
        <v>83</v>
      </c>
      <c r="H811" s="2">
        <f t="shared" si="73"/>
        <v>-1.3716030080169261</v>
      </c>
      <c r="I811">
        <f t="shared" si="74"/>
        <v>0.25369995036613047</v>
      </c>
      <c r="J811">
        <f t="shared" si="75"/>
        <v>0.20236097982778092</v>
      </c>
      <c r="K811">
        <f t="shared" si="76"/>
        <v>0.7976390201722191</v>
      </c>
      <c r="L811">
        <f t="shared" si="77"/>
        <v>-9.8193608669608773E-2</v>
      </c>
      <c r="M811">
        <f t="shared" si="78"/>
        <v>0</v>
      </c>
    </row>
    <row r="812" spans="1:13" x14ac:dyDescent="0.35">
      <c r="A812" s="2">
        <v>0</v>
      </c>
      <c r="B812" s="2">
        <v>0</v>
      </c>
      <c r="C812" s="2">
        <v>61</v>
      </c>
      <c r="D812" s="2">
        <v>0</v>
      </c>
      <c r="E812" s="2">
        <v>0</v>
      </c>
      <c r="F812" s="2">
        <v>122</v>
      </c>
      <c r="G812" s="2">
        <v>97</v>
      </c>
      <c r="H812" s="2">
        <f t="shared" si="73"/>
        <v>-1.6387452971200611</v>
      </c>
      <c r="I812">
        <f t="shared" si="74"/>
        <v>0.19422358236186915</v>
      </c>
      <c r="J812">
        <f t="shared" si="75"/>
        <v>0.16263586252227955</v>
      </c>
      <c r="K812">
        <f t="shared" si="76"/>
        <v>0.83736413747772043</v>
      </c>
      <c r="L812">
        <f t="shared" si="77"/>
        <v>-7.7085642954041009E-2</v>
      </c>
      <c r="M812">
        <f t="shared" si="78"/>
        <v>0</v>
      </c>
    </row>
    <row r="813" spans="1:13" x14ac:dyDescent="0.35">
      <c r="A813" s="2">
        <v>0</v>
      </c>
      <c r="B813" s="2">
        <v>0</v>
      </c>
      <c r="C813" s="2">
        <v>54</v>
      </c>
      <c r="D813" s="2">
        <v>0</v>
      </c>
      <c r="E813" s="2">
        <v>0</v>
      </c>
      <c r="F813" s="2">
        <v>137</v>
      </c>
      <c r="G813" s="2">
        <v>80</v>
      </c>
      <c r="H813" s="2">
        <f t="shared" si="73"/>
        <v>-2.0001004637548183</v>
      </c>
      <c r="I813">
        <f t="shared" si="74"/>
        <v>0.13532168762884367</v>
      </c>
      <c r="J813">
        <f t="shared" si="75"/>
        <v>0.11919237437581891</v>
      </c>
      <c r="K813">
        <f t="shared" si="76"/>
        <v>0.88080762562418113</v>
      </c>
      <c r="L813">
        <f t="shared" si="77"/>
        <v>-5.5118934099693574E-2</v>
      </c>
      <c r="M813">
        <f t="shared" si="78"/>
        <v>0</v>
      </c>
    </row>
    <row r="814" spans="1:13" x14ac:dyDescent="0.35">
      <c r="A814" s="2">
        <v>0</v>
      </c>
      <c r="B814" s="2">
        <v>0</v>
      </c>
      <c r="C814" s="2">
        <v>61</v>
      </c>
      <c r="D814" s="2">
        <v>0</v>
      </c>
      <c r="E814" s="2">
        <v>0</v>
      </c>
      <c r="F814" s="2">
        <v>160</v>
      </c>
      <c r="G814" s="2">
        <v>79</v>
      </c>
      <c r="H814" s="2">
        <f t="shared" si="73"/>
        <v>-1.1930130292833763</v>
      </c>
      <c r="I814">
        <f t="shared" si="74"/>
        <v>0.30330601601644519</v>
      </c>
      <c r="J814">
        <f t="shared" si="75"/>
        <v>0.23272049103517534</v>
      </c>
      <c r="K814">
        <f t="shared" si="76"/>
        <v>0.76727950896482466</v>
      </c>
      <c r="L814">
        <f t="shared" si="77"/>
        <v>-0.11504639995166498</v>
      </c>
      <c r="M814">
        <f t="shared" si="78"/>
        <v>0</v>
      </c>
    </row>
    <row r="815" spans="1:13" x14ac:dyDescent="0.35">
      <c r="A815" s="2">
        <v>0</v>
      </c>
      <c r="B815" s="2">
        <v>0</v>
      </c>
      <c r="C815" s="2">
        <v>38</v>
      </c>
      <c r="D815" s="2">
        <v>0</v>
      </c>
      <c r="E815" s="2">
        <v>0</v>
      </c>
      <c r="F815" s="2">
        <v>125.5</v>
      </c>
      <c r="G815" s="2">
        <v>71</v>
      </c>
      <c r="H815" s="2">
        <f t="shared" si="73"/>
        <v>-3.2851336635404182</v>
      </c>
      <c r="I815">
        <f t="shared" si="74"/>
        <v>3.7435580986689171E-2</v>
      </c>
      <c r="J815">
        <f t="shared" si="75"/>
        <v>3.6084728220989647E-2</v>
      </c>
      <c r="K815">
        <f t="shared" si="76"/>
        <v>0.96391527177901037</v>
      </c>
      <c r="L815">
        <f t="shared" si="77"/>
        <v>-1.5961138935363519E-2</v>
      </c>
      <c r="M815">
        <f t="shared" si="78"/>
        <v>0</v>
      </c>
    </row>
    <row r="816" spans="1:13" x14ac:dyDescent="0.35">
      <c r="A816" s="2">
        <v>0</v>
      </c>
      <c r="B816" s="2">
        <v>0</v>
      </c>
      <c r="C816" s="2">
        <v>51</v>
      </c>
      <c r="D816" s="2">
        <v>30</v>
      </c>
      <c r="E816" s="2">
        <v>0</v>
      </c>
      <c r="F816" s="2">
        <v>133</v>
      </c>
      <c r="G816" s="2">
        <v>78</v>
      </c>
      <c r="H816" s="2">
        <f t="shared" si="73"/>
        <v>-1.5659993173048576</v>
      </c>
      <c r="I816">
        <f t="shared" si="74"/>
        <v>0.2088791722700245</v>
      </c>
      <c r="J816">
        <f t="shared" si="75"/>
        <v>0.17278746880698814</v>
      </c>
      <c r="K816">
        <f t="shared" si="76"/>
        <v>0.82721253119301186</v>
      </c>
      <c r="L816">
        <f t="shared" si="77"/>
        <v>-8.2382895204248796E-2</v>
      </c>
      <c r="M816">
        <f t="shared" si="78"/>
        <v>0</v>
      </c>
    </row>
    <row r="817" spans="1:13" x14ac:dyDescent="0.35">
      <c r="A817" s="2">
        <v>0</v>
      </c>
      <c r="B817" s="2">
        <v>0</v>
      </c>
      <c r="C817" s="2">
        <v>37</v>
      </c>
      <c r="D817" s="2">
        <v>10</v>
      </c>
      <c r="E817" s="2">
        <v>0</v>
      </c>
      <c r="F817" s="2">
        <v>120.5</v>
      </c>
      <c r="G817" s="2">
        <v>113</v>
      </c>
      <c r="H817" s="2">
        <f t="shared" si="73"/>
        <v>-2.7927482037922227</v>
      </c>
      <c r="I817">
        <f t="shared" si="74"/>
        <v>6.1252647635333647E-2</v>
      </c>
      <c r="J817">
        <f t="shared" si="75"/>
        <v>5.7717309607486798E-2</v>
      </c>
      <c r="K817">
        <f t="shared" si="76"/>
        <v>0.94228269039251322</v>
      </c>
      <c r="L817">
        <f t="shared" si="77"/>
        <v>-2.581878674033054E-2</v>
      </c>
      <c r="M817">
        <f t="shared" si="78"/>
        <v>0</v>
      </c>
    </row>
    <row r="818" spans="1:13" x14ac:dyDescent="0.35">
      <c r="A818" s="2">
        <v>0</v>
      </c>
      <c r="B818" s="2">
        <v>1</v>
      </c>
      <c r="C818" s="2">
        <v>50</v>
      </c>
      <c r="D818" s="2">
        <v>20</v>
      </c>
      <c r="E818" s="2">
        <v>0</v>
      </c>
      <c r="F818" s="2">
        <v>159</v>
      </c>
      <c r="G818" s="2">
        <v>68</v>
      </c>
      <c r="H818" s="2">
        <f t="shared" si="73"/>
        <v>-1.1321799512476982</v>
      </c>
      <c r="I818">
        <f t="shared" si="74"/>
        <v>0.32232982667171756</v>
      </c>
      <c r="J818">
        <f t="shared" si="75"/>
        <v>0.24375902302908528</v>
      </c>
      <c r="K818">
        <f t="shared" si="76"/>
        <v>0.75624097697091475</v>
      </c>
      <c r="L818">
        <f t="shared" si="77"/>
        <v>-0.12133979405864062</v>
      </c>
      <c r="M818">
        <f t="shared" si="78"/>
        <v>0</v>
      </c>
    </row>
    <row r="819" spans="1:13" x14ac:dyDescent="0.35">
      <c r="A819" s="2">
        <v>0</v>
      </c>
      <c r="B819" s="2">
        <v>1</v>
      </c>
      <c r="C819" s="2">
        <v>39</v>
      </c>
      <c r="D819" s="2">
        <v>0</v>
      </c>
      <c r="E819" s="2">
        <v>0</v>
      </c>
      <c r="F819" s="2">
        <v>124</v>
      </c>
      <c r="G819" s="2">
        <v>67</v>
      </c>
      <c r="H819" s="2">
        <f t="shared" si="73"/>
        <v>-2.878426892961353</v>
      </c>
      <c r="I819">
        <f t="shared" si="74"/>
        <v>5.6223138318484134E-2</v>
      </c>
      <c r="J819">
        <f t="shared" si="75"/>
        <v>5.323036040281396E-2</v>
      </c>
      <c r="K819">
        <f t="shared" si="76"/>
        <v>0.94676963959718607</v>
      </c>
      <c r="L819">
        <f t="shared" si="77"/>
        <v>-2.3755677197135217E-2</v>
      </c>
      <c r="M819">
        <f t="shared" si="78"/>
        <v>0</v>
      </c>
    </row>
    <row r="820" spans="1:13" x14ac:dyDescent="0.35">
      <c r="A820" s="2">
        <v>0</v>
      </c>
      <c r="B820" s="2">
        <v>0</v>
      </c>
      <c r="C820" s="2">
        <v>64</v>
      </c>
      <c r="D820" s="2">
        <v>0</v>
      </c>
      <c r="E820" s="2">
        <v>0</v>
      </c>
      <c r="F820" s="2">
        <v>132</v>
      </c>
      <c r="G820" s="2">
        <v>80</v>
      </c>
      <c r="H820" s="2">
        <f t="shared" si="73"/>
        <v>-1.4487111047164642</v>
      </c>
      <c r="I820">
        <f t="shared" si="74"/>
        <v>0.23487281955558476</v>
      </c>
      <c r="J820">
        <f t="shared" si="75"/>
        <v>0.19020000751179586</v>
      </c>
      <c r="K820">
        <f t="shared" si="76"/>
        <v>0.80979999248820411</v>
      </c>
      <c r="L820">
        <f t="shared" si="77"/>
        <v>-9.162223159616989E-2</v>
      </c>
      <c r="M820">
        <f t="shared" si="78"/>
        <v>0</v>
      </c>
    </row>
    <row r="821" spans="1:13" x14ac:dyDescent="0.35">
      <c r="A821" s="2">
        <v>0</v>
      </c>
      <c r="B821" s="2">
        <v>0</v>
      </c>
      <c r="C821" s="2">
        <v>55</v>
      </c>
      <c r="D821" s="2">
        <v>10</v>
      </c>
      <c r="E821" s="2">
        <v>0</v>
      </c>
      <c r="F821" s="2">
        <v>115</v>
      </c>
      <c r="G821" s="2">
        <v>85</v>
      </c>
      <c r="H821" s="2">
        <f t="shared" si="73"/>
        <v>-2.0106407931276182</v>
      </c>
      <c r="I821">
        <f t="shared" si="74"/>
        <v>0.13390284314995921</v>
      </c>
      <c r="J821">
        <f t="shared" si="75"/>
        <v>0.11809022612376543</v>
      </c>
      <c r="K821">
        <f t="shared" si="76"/>
        <v>0.88190977387623459</v>
      </c>
      <c r="L821">
        <f t="shared" si="77"/>
        <v>-5.4575844246926665E-2</v>
      </c>
      <c r="M821">
        <f t="shared" si="78"/>
        <v>0</v>
      </c>
    </row>
    <row r="822" spans="1:13" x14ac:dyDescent="0.35">
      <c r="A822" s="2">
        <v>0</v>
      </c>
      <c r="B822" s="2">
        <v>0</v>
      </c>
      <c r="C822" s="2">
        <v>45</v>
      </c>
      <c r="D822" s="2">
        <v>2</v>
      </c>
      <c r="E822" s="2">
        <v>0</v>
      </c>
      <c r="F822" s="2">
        <v>111</v>
      </c>
      <c r="G822" s="2">
        <v>65</v>
      </c>
      <c r="H822" s="2">
        <f t="shared" si="73"/>
        <v>-3.0879991792677339</v>
      </c>
      <c r="I822">
        <f t="shared" si="74"/>
        <v>4.5593086797741329E-2</v>
      </c>
      <c r="J822">
        <f t="shared" si="75"/>
        <v>4.3605000237115006E-2</v>
      </c>
      <c r="K822">
        <f t="shared" si="76"/>
        <v>0.956394999762885</v>
      </c>
      <c r="L822">
        <f t="shared" si="77"/>
        <v>-1.9362703134539666E-2</v>
      </c>
      <c r="M822">
        <f t="shared" si="78"/>
        <v>0</v>
      </c>
    </row>
    <row r="823" spans="1:13" x14ac:dyDescent="0.35">
      <c r="A823" s="2">
        <v>0</v>
      </c>
      <c r="B823" s="2">
        <v>0</v>
      </c>
      <c r="C823" s="2">
        <v>67</v>
      </c>
      <c r="D823" s="2">
        <v>0</v>
      </c>
      <c r="E823" s="2">
        <v>0</v>
      </c>
      <c r="F823" s="2">
        <v>110</v>
      </c>
      <c r="G823" s="2">
        <v>77</v>
      </c>
      <c r="H823" s="2">
        <f t="shared" si="73"/>
        <v>-1.6450830482012444</v>
      </c>
      <c r="I823">
        <f t="shared" si="74"/>
        <v>0.19299653411318987</v>
      </c>
      <c r="J823">
        <f t="shared" si="75"/>
        <v>0.16177459749005324</v>
      </c>
      <c r="K823">
        <f t="shared" si="76"/>
        <v>0.8382254025099467</v>
      </c>
      <c r="L823">
        <f t="shared" si="77"/>
        <v>-7.6639181962292427E-2</v>
      </c>
      <c r="M823">
        <f t="shared" si="78"/>
        <v>0</v>
      </c>
    </row>
    <row r="824" spans="1:13" x14ac:dyDescent="0.35">
      <c r="A824" s="2">
        <v>0</v>
      </c>
      <c r="B824" s="2">
        <v>0</v>
      </c>
      <c r="C824" s="2">
        <v>40</v>
      </c>
      <c r="D824" s="2">
        <v>0</v>
      </c>
      <c r="E824" s="2">
        <v>0</v>
      </c>
      <c r="F824" s="2">
        <v>149</v>
      </c>
      <c r="G824" s="2">
        <v>99</v>
      </c>
      <c r="H824" s="2">
        <f t="shared" si="73"/>
        <v>-2.5094250039518951</v>
      </c>
      <c r="I824">
        <f t="shared" si="74"/>
        <v>8.1314981594338073E-2</v>
      </c>
      <c r="J824">
        <f t="shared" si="75"/>
        <v>7.5200087836056528E-2</v>
      </c>
      <c r="K824">
        <f t="shared" si="76"/>
        <v>0.92479991216394342</v>
      </c>
      <c r="L824">
        <f t="shared" si="77"/>
        <v>-3.39522201721583E-2</v>
      </c>
      <c r="M824">
        <f t="shared" si="78"/>
        <v>0</v>
      </c>
    </row>
    <row r="825" spans="1:13" x14ac:dyDescent="0.35">
      <c r="A825" s="2">
        <v>0</v>
      </c>
      <c r="B825" s="2">
        <v>0</v>
      </c>
      <c r="C825" s="2">
        <v>48</v>
      </c>
      <c r="D825" s="2">
        <v>5</v>
      </c>
      <c r="E825" s="2">
        <v>0</v>
      </c>
      <c r="F825" s="2">
        <v>135</v>
      </c>
      <c r="G825" s="2">
        <v>69</v>
      </c>
      <c r="H825" s="2">
        <f t="shared" si="73"/>
        <v>-2.3991923595819751</v>
      </c>
      <c r="I825">
        <f t="shared" si="74"/>
        <v>9.0791250369987725E-2</v>
      </c>
      <c r="J825">
        <f t="shared" si="75"/>
        <v>8.3234303849789831E-2</v>
      </c>
      <c r="K825">
        <f t="shared" si="76"/>
        <v>0.9167656961502102</v>
      </c>
      <c r="L825">
        <f t="shared" si="77"/>
        <v>-3.7741645650896598E-2</v>
      </c>
      <c r="M825">
        <f t="shared" si="78"/>
        <v>0</v>
      </c>
    </row>
    <row r="826" spans="1:13" x14ac:dyDescent="0.35">
      <c r="A826" s="2">
        <v>0</v>
      </c>
      <c r="B826" s="2">
        <v>0</v>
      </c>
      <c r="C826" s="2">
        <v>50</v>
      </c>
      <c r="D826" s="2">
        <v>10</v>
      </c>
      <c r="E826" s="2">
        <v>0</v>
      </c>
      <c r="F826" s="2">
        <v>121</v>
      </c>
      <c r="G826" s="2">
        <v>77</v>
      </c>
      <c r="H826" s="2">
        <f t="shared" si="73"/>
        <v>-2.3058195478037389</v>
      </c>
      <c r="I826">
        <f t="shared" si="74"/>
        <v>9.9677077040417394E-2</v>
      </c>
      <c r="J826">
        <f t="shared" si="75"/>
        <v>9.064213406055556E-2</v>
      </c>
      <c r="K826">
        <f t="shared" si="76"/>
        <v>0.90935786593944445</v>
      </c>
      <c r="L826">
        <f t="shared" si="77"/>
        <v>-4.1265172204712076E-2</v>
      </c>
      <c r="M826">
        <f t="shared" si="78"/>
        <v>0</v>
      </c>
    </row>
    <row r="827" spans="1:13" x14ac:dyDescent="0.35">
      <c r="A827" s="2">
        <v>0</v>
      </c>
      <c r="B827" s="2">
        <v>1</v>
      </c>
      <c r="C827" s="2">
        <v>47</v>
      </c>
      <c r="D827" s="2">
        <v>0</v>
      </c>
      <c r="E827" s="2">
        <v>0</v>
      </c>
      <c r="F827" s="2">
        <v>115</v>
      </c>
      <c r="G827" s="2">
        <v>76</v>
      </c>
      <c r="H827" s="2">
        <f t="shared" si="73"/>
        <v>-2.4326628635608021</v>
      </c>
      <c r="I827">
        <f t="shared" si="74"/>
        <v>8.7802714359663886E-2</v>
      </c>
      <c r="J827">
        <f t="shared" si="75"/>
        <v>8.0715660294476327E-2</v>
      </c>
      <c r="K827">
        <f t="shared" si="76"/>
        <v>0.9192843397055237</v>
      </c>
      <c r="L827">
        <f t="shared" si="77"/>
        <v>-3.6550138161771488E-2</v>
      </c>
      <c r="M827">
        <f t="shared" si="78"/>
        <v>0</v>
      </c>
    </row>
    <row r="828" spans="1:13" x14ac:dyDescent="0.35">
      <c r="A828" s="2">
        <v>0</v>
      </c>
      <c r="B828" s="2">
        <v>1</v>
      </c>
      <c r="C828" s="2">
        <v>42</v>
      </c>
      <c r="D828" s="2">
        <v>0</v>
      </c>
      <c r="E828" s="2">
        <v>0</v>
      </c>
      <c r="F828" s="2">
        <v>139</v>
      </c>
      <c r="G828" s="2">
        <v>78</v>
      </c>
      <c r="H828" s="2">
        <f t="shared" si="73"/>
        <v>-2.3398629258997659</v>
      </c>
      <c r="I828">
        <f t="shared" si="74"/>
        <v>9.6340843159837375E-2</v>
      </c>
      <c r="J828">
        <f t="shared" si="75"/>
        <v>8.7874901095691169E-2</v>
      </c>
      <c r="K828">
        <f t="shared" si="76"/>
        <v>0.91212509890430882</v>
      </c>
      <c r="L828">
        <f t="shared" si="77"/>
        <v>-3.9945593647492408E-2</v>
      </c>
      <c r="M828">
        <f t="shared" si="78"/>
        <v>0</v>
      </c>
    </row>
    <row r="829" spans="1:13" x14ac:dyDescent="0.35">
      <c r="A829" s="2">
        <v>0</v>
      </c>
      <c r="B829" s="2">
        <v>1</v>
      </c>
      <c r="C829" s="2">
        <v>53</v>
      </c>
      <c r="D829" s="2">
        <v>0</v>
      </c>
      <c r="E829" s="2">
        <v>0</v>
      </c>
      <c r="F829" s="2">
        <v>122</v>
      </c>
      <c r="G829" s="2">
        <v>85</v>
      </c>
      <c r="H829" s="2">
        <f t="shared" si="73"/>
        <v>-1.8534066958734119</v>
      </c>
      <c r="I829">
        <f t="shared" si="74"/>
        <v>0.15670241848677885</v>
      </c>
      <c r="J829">
        <f t="shared" si="75"/>
        <v>0.13547340783792955</v>
      </c>
      <c r="K829">
        <f t="shared" si="76"/>
        <v>0.8645265921620704</v>
      </c>
      <c r="L829">
        <f t="shared" si="77"/>
        <v>-6.3221643625881938E-2</v>
      </c>
      <c r="M829">
        <f t="shared" si="78"/>
        <v>0</v>
      </c>
    </row>
    <row r="830" spans="1:13" x14ac:dyDescent="0.35">
      <c r="A830" s="2">
        <v>0</v>
      </c>
      <c r="B830" s="2">
        <v>1</v>
      </c>
      <c r="C830" s="2">
        <v>39</v>
      </c>
      <c r="D830" s="2">
        <v>0</v>
      </c>
      <c r="E830" s="2">
        <v>0</v>
      </c>
      <c r="F830" s="2">
        <v>113</v>
      </c>
      <c r="G830" s="2">
        <v>82</v>
      </c>
      <c r="H830" s="2">
        <f t="shared" si="73"/>
        <v>-2.9140095466950422</v>
      </c>
      <c r="I830">
        <f t="shared" si="74"/>
        <v>5.4257744190448237E-2</v>
      </c>
      <c r="J830">
        <f t="shared" si="75"/>
        <v>5.146535037512303E-2</v>
      </c>
      <c r="K830">
        <f t="shared" si="76"/>
        <v>0.94853464962487699</v>
      </c>
      <c r="L830">
        <f t="shared" si="77"/>
        <v>-2.2946799866484478E-2</v>
      </c>
      <c r="M830">
        <f t="shared" si="78"/>
        <v>0</v>
      </c>
    </row>
    <row r="831" spans="1:13" x14ac:dyDescent="0.35">
      <c r="A831" s="2">
        <v>0</v>
      </c>
      <c r="B831" s="2">
        <v>1</v>
      </c>
      <c r="C831" s="2">
        <v>39</v>
      </c>
      <c r="D831" s="2">
        <v>30</v>
      </c>
      <c r="E831" s="2">
        <v>0</v>
      </c>
      <c r="F831" s="2">
        <v>124</v>
      </c>
      <c r="G831" s="2">
        <v>72</v>
      </c>
      <c r="H831" s="2">
        <f t="shared" si="73"/>
        <v>-2.1227083256086114</v>
      </c>
      <c r="I831">
        <f t="shared" si="74"/>
        <v>0.11970698359862132</v>
      </c>
      <c r="J831">
        <f t="shared" si="75"/>
        <v>0.10690920513319974</v>
      </c>
      <c r="K831">
        <f t="shared" si="76"/>
        <v>0.89309079486680032</v>
      </c>
      <c r="L831">
        <f t="shared" si="77"/>
        <v>-4.9104386906321552E-2</v>
      </c>
      <c r="M831">
        <f t="shared" si="78"/>
        <v>0</v>
      </c>
    </row>
    <row r="832" spans="1:13" x14ac:dyDescent="0.35">
      <c r="A832" s="2">
        <v>0</v>
      </c>
      <c r="B832" s="2">
        <v>0</v>
      </c>
      <c r="C832" s="2">
        <v>64</v>
      </c>
      <c r="D832" s="2">
        <v>0</v>
      </c>
      <c r="E832" s="2">
        <v>0</v>
      </c>
      <c r="F832" s="2">
        <v>139</v>
      </c>
      <c r="G832" s="2">
        <v>90</v>
      </c>
      <c r="H832" s="2">
        <f t="shared" si="73"/>
        <v>-1.2394970864486137</v>
      </c>
      <c r="I832">
        <f t="shared" si="74"/>
        <v>0.28952978978576854</v>
      </c>
      <c r="J832">
        <f t="shared" si="75"/>
        <v>0.22452353724520668</v>
      </c>
      <c r="K832">
        <f t="shared" si="76"/>
        <v>0.77547646275479332</v>
      </c>
      <c r="L832">
        <f t="shared" si="77"/>
        <v>-0.11043137934727028</v>
      </c>
      <c r="M832">
        <f t="shared" si="78"/>
        <v>0</v>
      </c>
    </row>
    <row r="833" spans="1:13" x14ac:dyDescent="0.35">
      <c r="A833" s="2">
        <v>0</v>
      </c>
      <c r="B833" s="2">
        <v>0</v>
      </c>
      <c r="C833" s="2">
        <v>61</v>
      </c>
      <c r="D833" s="2">
        <v>1</v>
      </c>
      <c r="E833" s="2">
        <v>0</v>
      </c>
      <c r="F833" s="2">
        <v>118</v>
      </c>
      <c r="G833" s="2">
        <v>70</v>
      </c>
      <c r="H833" s="2">
        <f t="shared" si="73"/>
        <v>-1.9378785621746797</v>
      </c>
      <c r="I833">
        <f t="shared" si="74"/>
        <v>0.14400913237090154</v>
      </c>
      <c r="J833">
        <f t="shared" si="75"/>
        <v>0.12588110382689852</v>
      </c>
      <c r="K833">
        <f t="shared" si="76"/>
        <v>0.87411889617310146</v>
      </c>
      <c r="L833">
        <f t="shared" si="77"/>
        <v>-5.8429491347266591E-2</v>
      </c>
      <c r="M833">
        <f t="shared" si="78"/>
        <v>0</v>
      </c>
    </row>
    <row r="834" spans="1:13" x14ac:dyDescent="0.35">
      <c r="A834" s="2">
        <v>0</v>
      </c>
      <c r="B834" s="2">
        <v>0</v>
      </c>
      <c r="C834" s="2">
        <v>46</v>
      </c>
      <c r="D834" s="2">
        <v>0</v>
      </c>
      <c r="E834" s="2">
        <v>0</v>
      </c>
      <c r="F834" s="2">
        <v>122</v>
      </c>
      <c r="G834" s="2">
        <v>88</v>
      </c>
      <c r="H834" s="2">
        <f t="shared" si="73"/>
        <v>-2.6736235529262187</v>
      </c>
      <c r="I834">
        <f t="shared" si="74"/>
        <v>6.9001740302593859E-2</v>
      </c>
      <c r="J834">
        <f t="shared" si="75"/>
        <v>6.4547827848308356E-2</v>
      </c>
      <c r="K834">
        <f t="shared" si="76"/>
        <v>0.93545217215169163</v>
      </c>
      <c r="L834">
        <f t="shared" si="77"/>
        <v>-2.8978412227672452E-2</v>
      </c>
      <c r="M834">
        <f t="shared" si="78"/>
        <v>0</v>
      </c>
    </row>
    <row r="835" spans="1:13" x14ac:dyDescent="0.35">
      <c r="A835" s="2">
        <v>0</v>
      </c>
      <c r="B835" s="2">
        <v>1</v>
      </c>
      <c r="C835" s="2">
        <v>47</v>
      </c>
      <c r="D835" s="2">
        <v>9</v>
      </c>
      <c r="E835" s="2">
        <v>0</v>
      </c>
      <c r="F835" s="2">
        <v>122</v>
      </c>
      <c r="G835" s="2">
        <v>78</v>
      </c>
      <c r="H835" s="2">
        <f t="shared" si="73"/>
        <v>-2.0874152212996879</v>
      </c>
      <c r="I835">
        <f t="shared" si="74"/>
        <v>0.12400725322972529</v>
      </c>
      <c r="J835">
        <f t="shared" si="75"/>
        <v>0.11032602580935534</v>
      </c>
      <c r="K835">
        <f t="shared" si="76"/>
        <v>0.88967397419064465</v>
      </c>
      <c r="L835">
        <f t="shared" si="77"/>
        <v>-5.0769113748595697E-2</v>
      </c>
      <c r="M835">
        <f t="shared" si="78"/>
        <v>0</v>
      </c>
    </row>
    <row r="836" spans="1:13" x14ac:dyDescent="0.35">
      <c r="A836" s="2">
        <v>0</v>
      </c>
      <c r="B836" s="2">
        <v>1</v>
      </c>
      <c r="C836" s="2">
        <v>49</v>
      </c>
      <c r="D836" s="2">
        <v>30</v>
      </c>
      <c r="E836" s="2">
        <v>0</v>
      </c>
      <c r="F836" s="2">
        <v>107.5</v>
      </c>
      <c r="G836" s="2">
        <v>68</v>
      </c>
      <c r="H836" s="2">
        <f t="shared" si="73"/>
        <v>-1.796391179732213</v>
      </c>
      <c r="I836">
        <f t="shared" si="74"/>
        <v>0.16589649988760258</v>
      </c>
      <c r="J836">
        <f t="shared" si="75"/>
        <v>0.14229093225993536</v>
      </c>
      <c r="K836">
        <f t="shared" si="76"/>
        <v>0.85770906774006461</v>
      </c>
      <c r="L836">
        <f t="shared" si="77"/>
        <v>-6.6659998516663058E-2</v>
      </c>
      <c r="M836">
        <f t="shared" si="78"/>
        <v>0</v>
      </c>
    </row>
    <row r="837" spans="1:13" x14ac:dyDescent="0.35">
      <c r="A837" s="2">
        <v>0</v>
      </c>
      <c r="B837" s="2">
        <v>0</v>
      </c>
      <c r="C837" s="2">
        <v>55</v>
      </c>
      <c r="D837" s="2">
        <v>0</v>
      </c>
      <c r="E837" s="2">
        <v>0</v>
      </c>
      <c r="F837" s="2">
        <v>125</v>
      </c>
      <c r="G837" s="2">
        <v>81</v>
      </c>
      <c r="H837" s="2">
        <f t="shared" si="73"/>
        <v>-2.1223064009010661</v>
      </c>
      <c r="I837">
        <f t="shared" si="74"/>
        <v>0.11975510646323163</v>
      </c>
      <c r="J837">
        <f t="shared" si="75"/>
        <v>0.1069475868178717</v>
      </c>
      <c r="K837">
        <f t="shared" si="76"/>
        <v>0.89305241318212825</v>
      </c>
      <c r="L837">
        <f t="shared" si="77"/>
        <v>-4.9123051651440174E-2</v>
      </c>
      <c r="M837">
        <f t="shared" si="78"/>
        <v>0</v>
      </c>
    </row>
    <row r="838" spans="1:13" x14ac:dyDescent="0.35">
      <c r="A838" s="2">
        <v>0</v>
      </c>
      <c r="B838" s="2">
        <v>0</v>
      </c>
      <c r="C838" s="2">
        <v>57</v>
      </c>
      <c r="D838" s="2">
        <v>0</v>
      </c>
      <c r="E838" s="2">
        <v>0</v>
      </c>
      <c r="F838" s="2">
        <v>122</v>
      </c>
      <c r="G838" s="2">
        <v>81</v>
      </c>
      <c r="H838" s="2">
        <f t="shared" si="73"/>
        <v>-2.0445311971059965</v>
      </c>
      <c r="I838">
        <f t="shared" si="74"/>
        <v>0.1294408580044214</v>
      </c>
      <c r="J838">
        <f t="shared" si="75"/>
        <v>0.11460614080592671</v>
      </c>
      <c r="K838">
        <f t="shared" si="76"/>
        <v>0.88539385919407332</v>
      </c>
      <c r="L838">
        <f t="shared" si="77"/>
        <v>-5.2863494473024512E-2</v>
      </c>
      <c r="M838">
        <f t="shared" si="78"/>
        <v>0</v>
      </c>
    </row>
    <row r="839" spans="1:13" x14ac:dyDescent="0.35">
      <c r="A839" s="2">
        <v>0</v>
      </c>
      <c r="B839" s="2">
        <v>0</v>
      </c>
      <c r="C839" s="2">
        <v>37</v>
      </c>
      <c r="D839" s="2">
        <v>0</v>
      </c>
      <c r="E839" s="2">
        <v>0</v>
      </c>
      <c r="F839" s="2">
        <v>112</v>
      </c>
      <c r="G839" s="2">
        <v>78</v>
      </c>
      <c r="H839" s="2">
        <f t="shared" si="73"/>
        <v>-3.5009729993758416</v>
      </c>
      <c r="I839">
        <f t="shared" si="74"/>
        <v>3.0168015676812498E-2</v>
      </c>
      <c r="J839">
        <f t="shared" si="75"/>
        <v>2.9284558652301337E-2</v>
      </c>
      <c r="K839">
        <f t="shared" si="76"/>
        <v>0.97071544134769872</v>
      </c>
      <c r="L839">
        <f t="shared" si="77"/>
        <v>-1.2908061919340571E-2</v>
      </c>
      <c r="M839">
        <f t="shared" si="78"/>
        <v>0</v>
      </c>
    </row>
    <row r="840" spans="1:13" x14ac:dyDescent="0.35">
      <c r="A840" s="2">
        <v>0</v>
      </c>
      <c r="B840" s="2">
        <v>0</v>
      </c>
      <c r="C840" s="2">
        <v>41</v>
      </c>
      <c r="D840" s="2">
        <v>0</v>
      </c>
      <c r="E840" s="2">
        <v>0</v>
      </c>
      <c r="F840" s="2">
        <v>102</v>
      </c>
      <c r="G840" s="2">
        <v>75</v>
      </c>
      <c r="H840" s="2">
        <f t="shared" si="73"/>
        <v>-3.4390643318780292</v>
      </c>
      <c r="I840">
        <f t="shared" si="74"/>
        <v>3.2094701272054292E-2</v>
      </c>
      <c r="J840">
        <f t="shared" si="75"/>
        <v>3.1096663157457981E-2</v>
      </c>
      <c r="K840">
        <f t="shared" si="76"/>
        <v>0.96890333684254204</v>
      </c>
      <c r="L840">
        <f t="shared" si="77"/>
        <v>-1.3719548408378112E-2</v>
      </c>
      <c r="M840">
        <f t="shared" si="78"/>
        <v>0</v>
      </c>
    </row>
    <row r="841" spans="1:13" x14ac:dyDescent="0.35">
      <c r="A841" s="2">
        <v>0</v>
      </c>
      <c r="B841" s="2">
        <v>1</v>
      </c>
      <c r="C841" s="2">
        <v>46</v>
      </c>
      <c r="D841" s="2">
        <v>0</v>
      </c>
      <c r="E841" s="2">
        <v>0</v>
      </c>
      <c r="F841" s="2">
        <v>124</v>
      </c>
      <c r="G841" s="2">
        <v>103</v>
      </c>
      <c r="H841" s="2">
        <f t="shared" ref="H841:H904" si="79">A$2+SUMPRODUCT(B$2:G$2,B841:G841)</f>
        <v>-2.0919378238069708</v>
      </c>
      <c r="I841">
        <f t="shared" ref="I841:I904" si="80">EXP(H841)</f>
        <v>0.12344768402367669</v>
      </c>
      <c r="J841">
        <f t="shared" ref="J841:J904" si="81">I841/(1+I841)</f>
        <v>0.10988289510869206</v>
      </c>
      <c r="K841">
        <f t="shared" ref="K841:K904" si="82">IF(A841=1,J841,1-J841)</f>
        <v>0.89011710489130791</v>
      </c>
      <c r="L841">
        <f t="shared" ref="L841:L904" si="83">LOG(K841)</f>
        <v>-5.0552853284883376E-2</v>
      </c>
      <c r="M841">
        <f t="shared" ref="M841:M904" si="84">IF(J841&gt;J$1,1,0)</f>
        <v>0</v>
      </c>
    </row>
    <row r="842" spans="1:13" x14ac:dyDescent="0.35">
      <c r="A842" s="2">
        <v>0</v>
      </c>
      <c r="B842" s="2">
        <v>1</v>
      </c>
      <c r="C842" s="2">
        <v>60</v>
      </c>
      <c r="D842" s="2">
        <v>0</v>
      </c>
      <c r="E842" s="2">
        <v>0</v>
      </c>
      <c r="F842" s="2">
        <v>167</v>
      </c>
      <c r="G842" s="2">
        <v>85</v>
      </c>
      <c r="H842" s="2">
        <f t="shared" si="79"/>
        <v>-0.6792444452409816</v>
      </c>
      <c r="I842">
        <f t="shared" si="80"/>
        <v>0.50699991388604326</v>
      </c>
      <c r="J842">
        <f t="shared" si="81"/>
        <v>0.3364299554461565</v>
      </c>
      <c r="K842">
        <f t="shared" si="82"/>
        <v>0.6635700445538435</v>
      </c>
      <c r="L842">
        <f t="shared" si="83"/>
        <v>-0.17811322749789835</v>
      </c>
      <c r="M842">
        <f t="shared" si="84"/>
        <v>0</v>
      </c>
    </row>
    <row r="843" spans="1:13" x14ac:dyDescent="0.35">
      <c r="A843" s="2">
        <v>0</v>
      </c>
      <c r="B843" s="2">
        <v>0</v>
      </c>
      <c r="C843" s="2">
        <v>64</v>
      </c>
      <c r="D843" s="2">
        <v>0</v>
      </c>
      <c r="E843" s="2">
        <v>0</v>
      </c>
      <c r="F843" s="2">
        <v>206</v>
      </c>
      <c r="G843" s="2">
        <v>91</v>
      </c>
      <c r="H843" s="2">
        <f t="shared" si="79"/>
        <v>-0.1411122400040945</v>
      </c>
      <c r="I843">
        <f t="shared" si="80"/>
        <v>0.86839183792409758</v>
      </c>
      <c r="J843">
        <f t="shared" si="81"/>
        <v>0.46478036367838998</v>
      </c>
      <c r="K843">
        <f t="shared" si="82"/>
        <v>0.53521963632160996</v>
      </c>
      <c r="L843">
        <f t="shared" si="83"/>
        <v>-0.27146796140301344</v>
      </c>
      <c r="M843">
        <f t="shared" si="84"/>
        <v>1</v>
      </c>
    </row>
    <row r="844" spans="1:13" x14ac:dyDescent="0.35">
      <c r="A844" s="2">
        <v>0</v>
      </c>
      <c r="B844" s="2">
        <v>0</v>
      </c>
      <c r="C844" s="2">
        <v>43</v>
      </c>
      <c r="D844" s="2">
        <v>0</v>
      </c>
      <c r="E844" s="2">
        <v>0</v>
      </c>
      <c r="F844" s="2">
        <v>117</v>
      </c>
      <c r="G844" s="2">
        <v>70</v>
      </c>
      <c r="H844" s="2">
        <f t="shared" si="79"/>
        <v>-3.1164924560814207</v>
      </c>
      <c r="I844">
        <f t="shared" si="80"/>
        <v>4.4312323574934608E-2</v>
      </c>
      <c r="J844">
        <f t="shared" si="81"/>
        <v>4.2432060385194696E-2</v>
      </c>
      <c r="K844">
        <f t="shared" si="82"/>
        <v>0.95756793961480535</v>
      </c>
      <c r="L844">
        <f t="shared" si="83"/>
        <v>-1.8830402995823219E-2</v>
      </c>
      <c r="M844">
        <f t="shared" si="84"/>
        <v>0</v>
      </c>
    </row>
    <row r="845" spans="1:13" x14ac:dyDescent="0.35">
      <c r="A845" s="2">
        <v>0</v>
      </c>
      <c r="B845" s="2">
        <v>1</v>
      </c>
      <c r="C845" s="2">
        <v>50</v>
      </c>
      <c r="D845" s="2">
        <v>0</v>
      </c>
      <c r="E845" s="2">
        <v>0</v>
      </c>
      <c r="F845" s="2">
        <v>145</v>
      </c>
      <c r="G845" s="2">
        <v>68</v>
      </c>
      <c r="H845" s="2">
        <f t="shared" si="79"/>
        <v>-1.8316927788298205</v>
      </c>
      <c r="I845">
        <f t="shared" si="80"/>
        <v>0.1601422527865492</v>
      </c>
      <c r="J845">
        <f t="shared" si="81"/>
        <v>0.13803673851366333</v>
      </c>
      <c r="K845">
        <f t="shared" si="82"/>
        <v>0.86196326148633662</v>
      </c>
      <c r="L845">
        <f t="shared" si="83"/>
        <v>-6.4511244237672169E-2</v>
      </c>
      <c r="M845">
        <f t="shared" si="84"/>
        <v>0</v>
      </c>
    </row>
    <row r="846" spans="1:13" x14ac:dyDescent="0.35">
      <c r="A846" s="2">
        <v>0</v>
      </c>
      <c r="B846" s="2">
        <v>0</v>
      </c>
      <c r="C846" s="2">
        <v>38</v>
      </c>
      <c r="D846" s="2">
        <v>0</v>
      </c>
      <c r="E846" s="2">
        <v>0</v>
      </c>
      <c r="F846" s="2">
        <v>107</v>
      </c>
      <c r="G846" s="2">
        <v>80</v>
      </c>
      <c r="H846" s="2">
        <f t="shared" si="79"/>
        <v>-3.4998741304556109</v>
      </c>
      <c r="I846">
        <f t="shared" si="80"/>
        <v>3.0201184592432366E-2</v>
      </c>
      <c r="J846">
        <f t="shared" si="81"/>
        <v>2.9315812332695524E-2</v>
      </c>
      <c r="K846">
        <f t="shared" si="82"/>
        <v>0.97068418766730447</v>
      </c>
      <c r="L846">
        <f t="shared" si="83"/>
        <v>-1.2922044924933757E-2</v>
      </c>
      <c r="M846">
        <f t="shared" si="84"/>
        <v>0</v>
      </c>
    </row>
    <row r="847" spans="1:13" x14ac:dyDescent="0.35">
      <c r="A847" s="2">
        <v>0</v>
      </c>
      <c r="B847" s="2">
        <v>0</v>
      </c>
      <c r="C847" s="2">
        <v>56</v>
      </c>
      <c r="D847" s="2">
        <v>0</v>
      </c>
      <c r="E847" s="2">
        <v>0</v>
      </c>
      <c r="F847" s="2">
        <v>142</v>
      </c>
      <c r="G847" s="2">
        <v>65</v>
      </c>
      <c r="H847" s="2">
        <f t="shared" si="79"/>
        <v>-1.9354966082449607</v>
      </c>
      <c r="I847">
        <f t="shared" si="80"/>
        <v>0.14435256434686258</v>
      </c>
      <c r="J847">
        <f t="shared" si="81"/>
        <v>0.12614343589927776</v>
      </c>
      <c r="K847">
        <f t="shared" si="82"/>
        <v>0.87385656410072221</v>
      </c>
      <c r="L847">
        <f t="shared" si="83"/>
        <v>-5.8559847150199955E-2</v>
      </c>
      <c r="M847">
        <f t="shared" si="84"/>
        <v>0</v>
      </c>
    </row>
    <row r="848" spans="1:13" x14ac:dyDescent="0.35">
      <c r="A848" s="2">
        <v>0</v>
      </c>
      <c r="B848" s="2">
        <v>1</v>
      </c>
      <c r="C848" s="2">
        <v>53</v>
      </c>
      <c r="D848" s="2">
        <v>20</v>
      </c>
      <c r="E848" s="2">
        <v>0</v>
      </c>
      <c r="F848" s="2">
        <v>167</v>
      </c>
      <c r="G848" s="2">
        <v>113</v>
      </c>
      <c r="H848" s="2">
        <f t="shared" si="79"/>
        <v>-0.38282940946948329</v>
      </c>
      <c r="I848">
        <f t="shared" si="80"/>
        <v>0.68192922003151968</v>
      </c>
      <c r="J848">
        <f t="shared" si="81"/>
        <v>0.40544465956702991</v>
      </c>
      <c r="K848">
        <f t="shared" si="82"/>
        <v>0.59455534043297009</v>
      </c>
      <c r="L848">
        <f t="shared" si="83"/>
        <v>-0.22580771560188906</v>
      </c>
      <c r="M848">
        <f t="shared" si="84"/>
        <v>1</v>
      </c>
    </row>
    <row r="849" spans="1:13" x14ac:dyDescent="0.35">
      <c r="A849" s="2">
        <v>0</v>
      </c>
      <c r="B849" s="2">
        <v>0</v>
      </c>
      <c r="C849" s="2">
        <v>51</v>
      </c>
      <c r="D849" s="2">
        <v>1</v>
      </c>
      <c r="E849" s="2">
        <v>0</v>
      </c>
      <c r="F849" s="2">
        <v>142</v>
      </c>
      <c r="G849" s="2">
        <v>78</v>
      </c>
      <c r="H849" s="2">
        <f t="shared" si="79"/>
        <v>-2.1041288309143251</v>
      </c>
      <c r="I849">
        <f t="shared" si="80"/>
        <v>0.1219518687036648</v>
      </c>
      <c r="J849">
        <f t="shared" si="81"/>
        <v>0.1086961679065355</v>
      </c>
      <c r="K849">
        <f t="shared" si="82"/>
        <v>0.89130383209346453</v>
      </c>
      <c r="L849">
        <f t="shared" si="83"/>
        <v>-4.9974226256357002E-2</v>
      </c>
      <c r="M849">
        <f t="shared" si="84"/>
        <v>0</v>
      </c>
    </row>
    <row r="850" spans="1:13" x14ac:dyDescent="0.35">
      <c r="A850" s="2">
        <v>0</v>
      </c>
      <c r="B850" s="2">
        <v>1</v>
      </c>
      <c r="C850" s="2">
        <v>42</v>
      </c>
      <c r="D850" s="2">
        <v>30</v>
      </c>
      <c r="E850" s="2">
        <v>0</v>
      </c>
      <c r="F850" s="2">
        <v>111.5</v>
      </c>
      <c r="G850" s="2">
        <v>80</v>
      </c>
      <c r="H850" s="2">
        <f t="shared" si="79"/>
        <v>-2.059692447787417</v>
      </c>
      <c r="I850">
        <f t="shared" si="80"/>
        <v>0.1274931746737136</v>
      </c>
      <c r="J850">
        <f t="shared" si="81"/>
        <v>0.11307667091697383</v>
      </c>
      <c r="K850">
        <f t="shared" si="82"/>
        <v>0.88692332908302618</v>
      </c>
      <c r="L850">
        <f t="shared" si="83"/>
        <v>-5.2113921538454629E-2</v>
      </c>
      <c r="M850">
        <f t="shared" si="84"/>
        <v>0</v>
      </c>
    </row>
    <row r="851" spans="1:13" x14ac:dyDescent="0.35">
      <c r="A851" s="2">
        <v>0</v>
      </c>
      <c r="B851" s="2">
        <v>1</v>
      </c>
      <c r="C851" s="2">
        <v>58</v>
      </c>
      <c r="D851" s="2">
        <v>1</v>
      </c>
      <c r="E851" s="2">
        <v>0</v>
      </c>
      <c r="F851" s="2">
        <v>148</v>
      </c>
      <c r="G851" s="2">
        <v>78</v>
      </c>
      <c r="H851" s="2">
        <f t="shared" si="79"/>
        <v>-1.1577675657565916</v>
      </c>
      <c r="I851">
        <f t="shared" si="80"/>
        <v>0.31418679991963133</v>
      </c>
      <c r="J851">
        <f t="shared" si="81"/>
        <v>0.23907316672092987</v>
      </c>
      <c r="K851">
        <f t="shared" si="82"/>
        <v>0.76092683327907018</v>
      </c>
      <c r="L851">
        <f t="shared" si="83"/>
        <v>-0.11865710069435706</v>
      </c>
      <c r="M851">
        <f t="shared" si="84"/>
        <v>0</v>
      </c>
    </row>
    <row r="852" spans="1:13" x14ac:dyDescent="0.35">
      <c r="A852" s="2">
        <v>0</v>
      </c>
      <c r="B852" s="2">
        <v>0</v>
      </c>
      <c r="C852" s="2">
        <v>54</v>
      </c>
      <c r="D852" s="2">
        <v>20</v>
      </c>
      <c r="E852" s="2">
        <v>0</v>
      </c>
      <c r="F852" s="2">
        <v>133</v>
      </c>
      <c r="G852" s="2">
        <v>77</v>
      </c>
      <c r="H852" s="2">
        <f t="shared" si="79"/>
        <v>-1.6217480523532322</v>
      </c>
      <c r="I852">
        <f t="shared" si="80"/>
        <v>0.19755306397912159</v>
      </c>
      <c r="J852">
        <f t="shared" si="81"/>
        <v>0.16496393347507293</v>
      </c>
      <c r="K852">
        <f t="shared" si="82"/>
        <v>0.83503606652492701</v>
      </c>
      <c r="L852">
        <f t="shared" si="83"/>
        <v>-7.8294766247551356E-2</v>
      </c>
      <c r="M852">
        <f t="shared" si="84"/>
        <v>0</v>
      </c>
    </row>
    <row r="853" spans="1:13" x14ac:dyDescent="0.35">
      <c r="A853" s="2">
        <v>0</v>
      </c>
      <c r="B853" s="2">
        <v>1</v>
      </c>
      <c r="C853" s="2">
        <v>53</v>
      </c>
      <c r="D853" s="2">
        <v>0</v>
      </c>
      <c r="E853" s="2">
        <v>0</v>
      </c>
      <c r="F853" s="2">
        <v>100</v>
      </c>
      <c r="G853" s="2">
        <v>75</v>
      </c>
      <c r="H853" s="2">
        <f t="shared" si="79"/>
        <v>-2.3063907242357722</v>
      </c>
      <c r="I853">
        <f t="shared" si="80"/>
        <v>9.9620160099552935E-2</v>
      </c>
      <c r="J853">
        <f t="shared" si="81"/>
        <v>9.0595065200090474E-2</v>
      </c>
      <c r="K853">
        <f t="shared" si="82"/>
        <v>0.90940493479990958</v>
      </c>
      <c r="L853">
        <f t="shared" si="83"/>
        <v>-4.1242693466565762E-2</v>
      </c>
      <c r="M853">
        <f t="shared" si="84"/>
        <v>0</v>
      </c>
    </row>
    <row r="854" spans="1:13" x14ac:dyDescent="0.35">
      <c r="A854" s="2">
        <v>0</v>
      </c>
      <c r="B854" s="2">
        <v>1</v>
      </c>
      <c r="C854" s="2">
        <v>58</v>
      </c>
      <c r="D854" s="2">
        <v>0</v>
      </c>
      <c r="E854" s="2">
        <v>0</v>
      </c>
      <c r="F854" s="2">
        <v>132</v>
      </c>
      <c r="G854" s="2">
        <v>74</v>
      </c>
      <c r="H854" s="2">
        <f t="shared" si="79"/>
        <v>-1.4795704895215964</v>
      </c>
      <c r="I854">
        <f t="shared" si="80"/>
        <v>0.22773548215647479</v>
      </c>
      <c r="J854">
        <f t="shared" si="81"/>
        <v>0.18549230307856324</v>
      </c>
      <c r="K854">
        <f t="shared" si="82"/>
        <v>0.81450769692143676</v>
      </c>
      <c r="L854">
        <f t="shared" si="83"/>
        <v>-8.9104807347229281E-2</v>
      </c>
      <c r="M854">
        <f t="shared" si="84"/>
        <v>0</v>
      </c>
    </row>
    <row r="855" spans="1:13" x14ac:dyDescent="0.35">
      <c r="A855" s="2">
        <v>0</v>
      </c>
      <c r="B855" s="2">
        <v>1</v>
      </c>
      <c r="C855" s="2">
        <v>60</v>
      </c>
      <c r="D855" s="2">
        <v>5</v>
      </c>
      <c r="E855" s="2">
        <v>0</v>
      </c>
      <c r="F855" s="2">
        <v>139</v>
      </c>
      <c r="G855" s="2">
        <v>112</v>
      </c>
      <c r="H855" s="2">
        <f t="shared" si="79"/>
        <v>-0.75855562293981116</v>
      </c>
      <c r="I855">
        <f t="shared" si="80"/>
        <v>0.46834240173257458</v>
      </c>
      <c r="J855">
        <f t="shared" si="81"/>
        <v>0.31895993821328916</v>
      </c>
      <c r="K855">
        <f t="shared" si="82"/>
        <v>0.68104006178671084</v>
      </c>
      <c r="L855">
        <f t="shared" si="83"/>
        <v>-0.16682734021473025</v>
      </c>
      <c r="M855">
        <f t="shared" si="84"/>
        <v>0</v>
      </c>
    </row>
    <row r="856" spans="1:13" x14ac:dyDescent="0.35">
      <c r="A856" s="2">
        <v>0</v>
      </c>
      <c r="B856" s="2">
        <v>1</v>
      </c>
      <c r="C856" s="2">
        <v>62</v>
      </c>
      <c r="D856" s="2">
        <v>0</v>
      </c>
      <c r="E856" s="2">
        <v>0</v>
      </c>
      <c r="F856" s="2">
        <v>119.5</v>
      </c>
      <c r="G856" s="2">
        <v>92</v>
      </c>
      <c r="H856" s="2">
        <f t="shared" si="79"/>
        <v>-1.2578353285696711</v>
      </c>
      <c r="I856">
        <f t="shared" si="80"/>
        <v>0.28426870932017873</v>
      </c>
      <c r="J856">
        <f t="shared" si="81"/>
        <v>0.22134675341475457</v>
      </c>
      <c r="K856">
        <f t="shared" si="82"/>
        <v>0.77865324658524537</v>
      </c>
      <c r="L856">
        <f t="shared" si="83"/>
        <v>-0.10865590127613199</v>
      </c>
      <c r="M856">
        <f t="shared" si="84"/>
        <v>0</v>
      </c>
    </row>
    <row r="857" spans="1:13" x14ac:dyDescent="0.35">
      <c r="A857" s="2">
        <v>0</v>
      </c>
      <c r="B857" s="2">
        <v>1</v>
      </c>
      <c r="C857" s="2">
        <v>59</v>
      </c>
      <c r="D857" s="2">
        <v>0</v>
      </c>
      <c r="E857" s="2">
        <v>0</v>
      </c>
      <c r="F857" s="2">
        <v>127</v>
      </c>
      <c r="G857" s="2">
        <v>86</v>
      </c>
      <c r="H857" s="2">
        <f t="shared" si="79"/>
        <v>-1.3830169403776189</v>
      </c>
      <c r="I857">
        <f t="shared" si="80"/>
        <v>0.25082069933945961</v>
      </c>
      <c r="J857">
        <f t="shared" si="81"/>
        <v>0.20052490294725245</v>
      </c>
      <c r="K857">
        <f t="shared" si="82"/>
        <v>0.79947509705274755</v>
      </c>
      <c r="L857">
        <f t="shared" si="83"/>
        <v>-9.7195059598816289E-2</v>
      </c>
      <c r="M857">
        <f t="shared" si="84"/>
        <v>0</v>
      </c>
    </row>
    <row r="858" spans="1:13" x14ac:dyDescent="0.35">
      <c r="A858" s="2">
        <v>0</v>
      </c>
      <c r="B858" s="2">
        <v>0</v>
      </c>
      <c r="C858" s="2">
        <v>53</v>
      </c>
      <c r="D858" s="2">
        <v>0</v>
      </c>
      <c r="E858" s="2">
        <v>0</v>
      </c>
      <c r="F858" s="2">
        <v>147</v>
      </c>
      <c r="G858" s="2">
        <v>74</v>
      </c>
      <c r="H858" s="2">
        <f t="shared" si="79"/>
        <v>-1.9581245347330443</v>
      </c>
      <c r="I858">
        <f t="shared" si="80"/>
        <v>0.1411228438775699</v>
      </c>
      <c r="J858">
        <f t="shared" si="81"/>
        <v>0.12367015929505909</v>
      </c>
      <c r="K858">
        <f t="shared" si="82"/>
        <v>0.87632984070494091</v>
      </c>
      <c r="L858">
        <f t="shared" si="83"/>
        <v>-5.7332399498344414E-2</v>
      </c>
      <c r="M858">
        <f t="shared" si="84"/>
        <v>0</v>
      </c>
    </row>
    <row r="859" spans="1:13" x14ac:dyDescent="0.35">
      <c r="A859" s="2">
        <v>0</v>
      </c>
      <c r="B859" s="2">
        <v>0</v>
      </c>
      <c r="C859" s="2">
        <v>42</v>
      </c>
      <c r="D859" s="2">
        <v>10</v>
      </c>
      <c r="E859" s="2">
        <v>0</v>
      </c>
      <c r="F859" s="2">
        <v>100</v>
      </c>
      <c r="G859" s="2">
        <v>78</v>
      </c>
      <c r="H859" s="2">
        <f t="shared" si="79"/>
        <v>-3.1436689171695642</v>
      </c>
      <c r="I859">
        <f t="shared" si="80"/>
        <v>4.3124287859512736E-2</v>
      </c>
      <c r="J859">
        <f t="shared" si="81"/>
        <v>4.1341466555249722E-2</v>
      </c>
      <c r="K859">
        <f t="shared" si="82"/>
        <v>0.95865853344475027</v>
      </c>
      <c r="L859">
        <f t="shared" si="83"/>
        <v>-1.8336057530773549E-2</v>
      </c>
      <c r="M859">
        <f t="shared" si="84"/>
        <v>0</v>
      </c>
    </row>
    <row r="860" spans="1:13" x14ac:dyDescent="0.35">
      <c r="A860" s="2">
        <v>0</v>
      </c>
      <c r="B860" s="2">
        <v>1</v>
      </c>
      <c r="C860" s="2">
        <v>35</v>
      </c>
      <c r="D860" s="2">
        <v>0</v>
      </c>
      <c r="E860" s="2">
        <v>0</v>
      </c>
      <c r="F860" s="2">
        <v>136.5</v>
      </c>
      <c r="G860" s="2">
        <v>88</v>
      </c>
      <c r="H860" s="2">
        <f t="shared" si="79"/>
        <v>-2.727888801040673</v>
      </c>
      <c r="I860">
        <f t="shared" si="80"/>
        <v>6.5357126013380687E-2</v>
      </c>
      <c r="J860">
        <f t="shared" si="81"/>
        <v>6.134762176693772E-2</v>
      </c>
      <c r="K860">
        <f t="shared" si="82"/>
        <v>0.93865237823306225</v>
      </c>
      <c r="L860">
        <f t="shared" si="83"/>
        <v>-2.7495215153457819E-2</v>
      </c>
      <c r="M860">
        <f t="shared" si="84"/>
        <v>0</v>
      </c>
    </row>
    <row r="861" spans="1:13" x14ac:dyDescent="0.35">
      <c r="A861" s="2">
        <v>0</v>
      </c>
      <c r="B861" s="2">
        <v>0</v>
      </c>
      <c r="C861" s="2">
        <v>50</v>
      </c>
      <c r="D861" s="2">
        <v>0</v>
      </c>
      <c r="E861" s="2">
        <v>0</v>
      </c>
      <c r="F861" s="2">
        <v>149</v>
      </c>
      <c r="G861" s="2">
        <v>85</v>
      </c>
      <c r="H861" s="2">
        <f t="shared" si="79"/>
        <v>-2.0104155271952804</v>
      </c>
      <c r="I861">
        <f t="shared" si="80"/>
        <v>0.13393301029645169</v>
      </c>
      <c r="J861">
        <f t="shared" si="81"/>
        <v>0.11811368844570164</v>
      </c>
      <c r="K861">
        <f t="shared" si="82"/>
        <v>0.88188631155429831</v>
      </c>
      <c r="L861">
        <f t="shared" si="83"/>
        <v>-5.4587398368215787E-2</v>
      </c>
      <c r="M861">
        <f t="shared" si="84"/>
        <v>0</v>
      </c>
    </row>
    <row r="862" spans="1:13" x14ac:dyDescent="0.35">
      <c r="A862" s="2">
        <v>0</v>
      </c>
      <c r="B862" s="2">
        <v>1</v>
      </c>
      <c r="C862" s="2">
        <v>36</v>
      </c>
      <c r="D862" s="2">
        <v>0</v>
      </c>
      <c r="E862" s="2">
        <v>0</v>
      </c>
      <c r="F862" s="2">
        <v>155</v>
      </c>
      <c r="G862" s="2">
        <v>81</v>
      </c>
      <c r="H862" s="2">
        <f t="shared" si="79"/>
        <v>-2.4307927951737458</v>
      </c>
      <c r="I862">
        <f t="shared" si="80"/>
        <v>8.7967065065718844E-2</v>
      </c>
      <c r="J862">
        <f t="shared" si="81"/>
        <v>8.0854529415745849E-2</v>
      </c>
      <c r="K862">
        <f t="shared" si="82"/>
        <v>0.91914547058425411</v>
      </c>
      <c r="L862">
        <f t="shared" si="83"/>
        <v>-3.6615748600474438E-2</v>
      </c>
      <c r="M862">
        <f t="shared" si="84"/>
        <v>0</v>
      </c>
    </row>
    <row r="863" spans="1:13" x14ac:dyDescent="0.35">
      <c r="A863" s="2">
        <v>0</v>
      </c>
      <c r="B863" s="2">
        <v>0</v>
      </c>
      <c r="C863" s="2">
        <v>57</v>
      </c>
      <c r="D863" s="2">
        <v>0</v>
      </c>
      <c r="E863" s="2">
        <v>0</v>
      </c>
      <c r="F863" s="2">
        <v>133</v>
      </c>
      <c r="G863" s="2">
        <v>74</v>
      </c>
      <c r="H863" s="2">
        <f t="shared" si="79"/>
        <v>-1.9325847991933101</v>
      </c>
      <c r="I863">
        <f t="shared" si="80"/>
        <v>0.14477350400088818</v>
      </c>
      <c r="J863">
        <f t="shared" si="81"/>
        <v>0.12646475787124425</v>
      </c>
      <c r="K863">
        <f t="shared" si="82"/>
        <v>0.87353524212875577</v>
      </c>
      <c r="L863">
        <f t="shared" si="83"/>
        <v>-5.8719569040178735E-2</v>
      </c>
      <c r="M863">
        <f t="shared" si="84"/>
        <v>0</v>
      </c>
    </row>
    <row r="864" spans="1:13" x14ac:dyDescent="0.35">
      <c r="A864" s="2">
        <v>0</v>
      </c>
      <c r="B864" s="2">
        <v>1</v>
      </c>
      <c r="C864" s="2">
        <v>34</v>
      </c>
      <c r="D864" s="2">
        <v>0</v>
      </c>
      <c r="E864" s="2">
        <v>0</v>
      </c>
      <c r="F864" s="2">
        <v>131.5</v>
      </c>
      <c r="G864" s="2">
        <v>87</v>
      </c>
      <c r="H864" s="2">
        <f t="shared" si="79"/>
        <v>-2.8819555420015366</v>
      </c>
      <c r="I864">
        <f t="shared" si="80"/>
        <v>5.6025096211457098E-2</v>
      </c>
      <c r="J864">
        <f t="shared" si="81"/>
        <v>5.3052807563428124E-2</v>
      </c>
      <c r="K864">
        <f t="shared" si="82"/>
        <v>0.94694719243657188</v>
      </c>
      <c r="L864">
        <f t="shared" si="83"/>
        <v>-2.367423923628164E-2</v>
      </c>
      <c r="M864">
        <f t="shared" si="84"/>
        <v>0</v>
      </c>
    </row>
    <row r="865" spans="1:13" x14ac:dyDescent="0.35">
      <c r="A865" s="2">
        <v>0</v>
      </c>
      <c r="B865" s="2">
        <v>1</v>
      </c>
      <c r="C865" s="2">
        <v>46</v>
      </c>
      <c r="D865" s="2">
        <v>0</v>
      </c>
      <c r="E865" s="2">
        <v>0</v>
      </c>
      <c r="F865" s="2">
        <v>117.5</v>
      </c>
      <c r="G865" s="2">
        <v>83</v>
      </c>
      <c r="H865" s="2">
        <f t="shared" si="79"/>
        <v>-2.3884808552954153</v>
      </c>
      <c r="I865">
        <f t="shared" si="80"/>
        <v>9.176898841163221E-2</v>
      </c>
      <c r="J865">
        <f t="shared" si="81"/>
        <v>8.4055316999929602E-2</v>
      </c>
      <c r="K865">
        <f t="shared" si="82"/>
        <v>0.91594468300007037</v>
      </c>
      <c r="L865">
        <f t="shared" si="83"/>
        <v>-3.8130754054040039E-2</v>
      </c>
      <c r="M865">
        <f t="shared" si="84"/>
        <v>0</v>
      </c>
    </row>
    <row r="866" spans="1:13" x14ac:dyDescent="0.35">
      <c r="A866" s="2">
        <v>0</v>
      </c>
      <c r="B866" s="2">
        <v>1</v>
      </c>
      <c r="C866" s="2">
        <v>42</v>
      </c>
      <c r="D866" s="2">
        <v>5</v>
      </c>
      <c r="E866" s="2">
        <v>0</v>
      </c>
      <c r="F866" s="2">
        <v>131</v>
      </c>
      <c r="G866" s="2">
        <v>88</v>
      </c>
      <c r="H866" s="2">
        <f t="shared" si="79"/>
        <v>-2.2564203798529476</v>
      </c>
      <c r="I866">
        <f t="shared" si="80"/>
        <v>0.10472468920766928</v>
      </c>
      <c r="J866">
        <f t="shared" si="81"/>
        <v>9.4797093095457058E-2</v>
      </c>
      <c r="K866">
        <f t="shared" si="82"/>
        <v>0.90520290690454297</v>
      </c>
      <c r="L866">
        <f t="shared" si="83"/>
        <v>-4.3254060052510805E-2</v>
      </c>
      <c r="M866">
        <f t="shared" si="84"/>
        <v>0</v>
      </c>
    </row>
    <row r="867" spans="1:13" x14ac:dyDescent="0.35">
      <c r="A867" s="2">
        <v>0</v>
      </c>
      <c r="B867" s="2">
        <v>0</v>
      </c>
      <c r="C867" s="2">
        <v>46</v>
      </c>
      <c r="D867" s="2">
        <v>0</v>
      </c>
      <c r="E867" s="2">
        <v>0</v>
      </c>
      <c r="F867" s="2">
        <v>105.5</v>
      </c>
      <c r="G867" s="2">
        <v>69</v>
      </c>
      <c r="H867" s="2">
        <f t="shared" si="79"/>
        <v>-3.1231344564552952</v>
      </c>
      <c r="I867">
        <f t="shared" si="80"/>
        <v>4.401897638968507E-2</v>
      </c>
      <c r="J867">
        <f t="shared" si="81"/>
        <v>4.2163004107364788E-2</v>
      </c>
      <c r="K867">
        <f t="shared" si="82"/>
        <v>0.95783699589263516</v>
      </c>
      <c r="L867">
        <f t="shared" si="83"/>
        <v>-1.8708392599603264E-2</v>
      </c>
      <c r="M867">
        <f t="shared" si="84"/>
        <v>0</v>
      </c>
    </row>
    <row r="868" spans="1:13" x14ac:dyDescent="0.35">
      <c r="A868" s="2">
        <v>0</v>
      </c>
      <c r="B868" s="2">
        <v>1</v>
      </c>
      <c r="C868" s="2">
        <v>45</v>
      </c>
      <c r="D868" s="2">
        <v>20</v>
      </c>
      <c r="E868" s="2">
        <v>0</v>
      </c>
      <c r="F868" s="2">
        <v>138</v>
      </c>
      <c r="G868" s="2">
        <v>144</v>
      </c>
      <c r="H868" s="2">
        <f t="shared" si="79"/>
        <v>-1.0643254102144795</v>
      </c>
      <c r="I868">
        <f t="shared" si="80"/>
        <v>0.34496048311236138</v>
      </c>
      <c r="J868">
        <f t="shared" si="81"/>
        <v>0.25648373126479623</v>
      </c>
      <c r="K868">
        <f t="shared" si="82"/>
        <v>0.74351626873520371</v>
      </c>
      <c r="L868">
        <f t="shared" si="83"/>
        <v>-0.12870952432477428</v>
      </c>
      <c r="M868">
        <f t="shared" si="84"/>
        <v>0</v>
      </c>
    </row>
    <row r="869" spans="1:13" x14ac:dyDescent="0.35">
      <c r="A869" s="2">
        <v>0</v>
      </c>
      <c r="B869" s="2">
        <v>0</v>
      </c>
      <c r="C869" s="2">
        <v>60</v>
      </c>
      <c r="D869" s="2">
        <v>0</v>
      </c>
      <c r="E869" s="2">
        <v>0</v>
      </c>
      <c r="F869" s="2">
        <v>126</v>
      </c>
      <c r="G869" s="2">
        <v>76</v>
      </c>
      <c r="H869" s="2">
        <f t="shared" si="79"/>
        <v>-1.8374593924717093</v>
      </c>
      <c r="I869">
        <f t="shared" si="80"/>
        <v>0.15922143184801449</v>
      </c>
      <c r="J869">
        <f t="shared" si="81"/>
        <v>0.13735204290882194</v>
      </c>
      <c r="K869">
        <f t="shared" si="82"/>
        <v>0.86264795709117803</v>
      </c>
      <c r="L869">
        <f t="shared" si="83"/>
        <v>-6.4166401834484479E-2</v>
      </c>
      <c r="M869">
        <f t="shared" si="84"/>
        <v>0</v>
      </c>
    </row>
    <row r="870" spans="1:13" x14ac:dyDescent="0.35">
      <c r="A870" s="2">
        <v>0</v>
      </c>
      <c r="B870" s="2">
        <v>0</v>
      </c>
      <c r="C870" s="2">
        <v>44</v>
      </c>
      <c r="D870" s="2">
        <v>0</v>
      </c>
      <c r="E870" s="2">
        <v>0</v>
      </c>
      <c r="F870" s="2">
        <v>122</v>
      </c>
      <c r="G870" s="2">
        <v>75</v>
      </c>
      <c r="H870" s="2">
        <f t="shared" si="79"/>
        <v>-2.924243843031058</v>
      </c>
      <c r="I870">
        <f t="shared" si="80"/>
        <v>5.3705286189394436E-2</v>
      </c>
      <c r="J870">
        <f t="shared" si="81"/>
        <v>5.0968033370709855E-2</v>
      </c>
      <c r="K870">
        <f t="shared" si="82"/>
        <v>0.94903196662929012</v>
      </c>
      <c r="L870">
        <f t="shared" si="83"/>
        <v>-2.2719158808860201E-2</v>
      </c>
      <c r="M870">
        <f t="shared" si="84"/>
        <v>0</v>
      </c>
    </row>
    <row r="871" spans="1:13" x14ac:dyDescent="0.35">
      <c r="A871" s="2">
        <v>0</v>
      </c>
      <c r="B871" s="2">
        <v>1</v>
      </c>
      <c r="C871" s="2">
        <v>39</v>
      </c>
      <c r="D871" s="2">
        <v>20</v>
      </c>
      <c r="E871" s="2">
        <v>0</v>
      </c>
      <c r="F871" s="2">
        <v>141.5</v>
      </c>
      <c r="G871" s="2">
        <v>73</v>
      </c>
      <c r="H871" s="2">
        <f t="shared" si="79"/>
        <v>-2.0647615882229324</v>
      </c>
      <c r="I871">
        <f t="shared" si="80"/>
        <v>0.12684852914648745</v>
      </c>
      <c r="J871">
        <f t="shared" si="81"/>
        <v>0.11256928137676743</v>
      </c>
      <c r="K871">
        <f t="shared" si="82"/>
        <v>0.88743071862323253</v>
      </c>
      <c r="L871">
        <f t="shared" si="83"/>
        <v>-5.1865542153541902E-2</v>
      </c>
      <c r="M871">
        <f t="shared" si="84"/>
        <v>0</v>
      </c>
    </row>
    <row r="872" spans="1:13" x14ac:dyDescent="0.35">
      <c r="A872" s="2">
        <v>0</v>
      </c>
      <c r="B872" s="2">
        <v>0</v>
      </c>
      <c r="C872" s="2">
        <v>42</v>
      </c>
      <c r="D872" s="2">
        <v>0</v>
      </c>
      <c r="E872" s="2">
        <v>0</v>
      </c>
      <c r="F872" s="2">
        <v>111</v>
      </c>
      <c r="G872" s="2">
        <v>81</v>
      </c>
      <c r="H872" s="2">
        <f t="shared" si="79"/>
        <v>-3.1722649147800901</v>
      </c>
      <c r="I872">
        <f t="shared" si="80"/>
        <v>4.1908570988292121E-2</v>
      </c>
      <c r="J872">
        <f t="shared" si="81"/>
        <v>4.022288726211376E-2</v>
      </c>
      <c r="K872">
        <f t="shared" si="82"/>
        <v>0.95977711273788624</v>
      </c>
      <c r="L872">
        <f t="shared" si="83"/>
        <v>-1.7829610655061751E-2</v>
      </c>
      <c r="M872">
        <f t="shared" si="84"/>
        <v>0</v>
      </c>
    </row>
    <row r="873" spans="1:13" x14ac:dyDescent="0.35">
      <c r="A873" s="2">
        <v>0</v>
      </c>
      <c r="B873" s="2">
        <v>0</v>
      </c>
      <c r="C873" s="2">
        <v>62</v>
      </c>
      <c r="D873" s="2">
        <v>20</v>
      </c>
      <c r="E873" s="2">
        <v>0</v>
      </c>
      <c r="F873" s="2">
        <v>142</v>
      </c>
      <c r="G873" s="2">
        <v>97</v>
      </c>
      <c r="H873" s="2">
        <f t="shared" si="79"/>
        <v>-0.77845986259314959</v>
      </c>
      <c r="I873">
        <f t="shared" si="80"/>
        <v>0.45911256350483287</v>
      </c>
      <c r="J873">
        <f t="shared" si="81"/>
        <v>0.31465191582068935</v>
      </c>
      <c r="K873">
        <f t="shared" si="82"/>
        <v>0.6853480841793107</v>
      </c>
      <c r="L873">
        <f t="shared" si="83"/>
        <v>-0.16408879691285916</v>
      </c>
      <c r="M873">
        <f t="shared" si="84"/>
        <v>0</v>
      </c>
    </row>
    <row r="874" spans="1:13" x14ac:dyDescent="0.35">
      <c r="A874" s="2">
        <v>0</v>
      </c>
      <c r="B874" s="2">
        <v>1</v>
      </c>
      <c r="C874" s="2">
        <v>48</v>
      </c>
      <c r="D874" s="2">
        <v>0</v>
      </c>
      <c r="E874" s="2">
        <v>0</v>
      </c>
      <c r="F874" s="2">
        <v>131</v>
      </c>
      <c r="G874" s="2">
        <v>55</v>
      </c>
      <c r="H874" s="2">
        <f t="shared" si="79"/>
        <v>-2.30983174502287</v>
      </c>
      <c r="I874">
        <f t="shared" si="80"/>
        <v>9.9277954164365495E-2</v>
      </c>
      <c r="J874">
        <f t="shared" si="81"/>
        <v>9.0311966858130324E-2</v>
      </c>
      <c r="K874">
        <f t="shared" si="82"/>
        <v>0.90968803314186963</v>
      </c>
      <c r="L874">
        <f t="shared" si="83"/>
        <v>-4.1107518353574256E-2</v>
      </c>
      <c r="M874">
        <f t="shared" si="84"/>
        <v>0</v>
      </c>
    </row>
    <row r="875" spans="1:13" x14ac:dyDescent="0.35">
      <c r="A875" s="2">
        <v>0</v>
      </c>
      <c r="B875" s="2">
        <v>0</v>
      </c>
      <c r="C875" s="2">
        <v>55</v>
      </c>
      <c r="D875" s="2">
        <v>0</v>
      </c>
      <c r="E875" s="2">
        <v>0</v>
      </c>
      <c r="F875" s="2">
        <v>112.5</v>
      </c>
      <c r="G875" s="2">
        <v>80</v>
      </c>
      <c r="H875" s="2">
        <f t="shared" si="79"/>
        <v>-2.3349935440021996</v>
      </c>
      <c r="I875">
        <f t="shared" si="80"/>
        <v>9.6811107536739979E-2</v>
      </c>
      <c r="J875">
        <f t="shared" si="81"/>
        <v>8.8265980232605457E-2</v>
      </c>
      <c r="K875">
        <f t="shared" si="82"/>
        <v>0.91173401976739454</v>
      </c>
      <c r="L875">
        <f t="shared" si="83"/>
        <v>-4.0131839955678816E-2</v>
      </c>
      <c r="M875">
        <f t="shared" si="84"/>
        <v>0</v>
      </c>
    </row>
    <row r="876" spans="1:13" x14ac:dyDescent="0.35">
      <c r="A876" s="2">
        <v>0</v>
      </c>
      <c r="B876" s="2">
        <v>1</v>
      </c>
      <c r="C876" s="2">
        <v>45</v>
      </c>
      <c r="D876" s="2">
        <v>20</v>
      </c>
      <c r="E876" s="2">
        <v>0</v>
      </c>
      <c r="F876" s="2">
        <v>117</v>
      </c>
      <c r="G876" s="2">
        <v>59</v>
      </c>
      <c r="H876" s="2">
        <f t="shared" si="79"/>
        <v>-2.2169682062486258</v>
      </c>
      <c r="I876">
        <f t="shared" si="80"/>
        <v>0.10893888890241962</v>
      </c>
      <c r="J876">
        <f t="shared" si="81"/>
        <v>9.8237053450477049E-2</v>
      </c>
      <c r="K876">
        <f t="shared" si="82"/>
        <v>0.90176294654952294</v>
      </c>
      <c r="L876">
        <f t="shared" si="83"/>
        <v>-4.4907613828389904E-2</v>
      </c>
      <c r="M876">
        <f t="shared" si="84"/>
        <v>0</v>
      </c>
    </row>
    <row r="877" spans="1:13" x14ac:dyDescent="0.35">
      <c r="A877" s="2">
        <v>0</v>
      </c>
      <c r="B877" s="2">
        <v>1</v>
      </c>
      <c r="C877" s="2">
        <v>58</v>
      </c>
      <c r="D877" s="2">
        <v>20</v>
      </c>
      <c r="E877" s="2">
        <v>0</v>
      </c>
      <c r="F877" s="2">
        <v>143</v>
      </c>
      <c r="G877" s="2">
        <v>68</v>
      </c>
      <c r="H877" s="2">
        <f t="shared" si="79"/>
        <v>-0.88608447209262398</v>
      </c>
      <c r="I877">
        <f t="shared" si="80"/>
        <v>0.41226683888057553</v>
      </c>
      <c r="J877">
        <f t="shared" si="81"/>
        <v>0.2919185153475361</v>
      </c>
      <c r="K877">
        <f t="shared" si="82"/>
        <v>0.7080814846524639</v>
      </c>
      <c r="L877">
        <f t="shared" si="83"/>
        <v>-0.14991676166243992</v>
      </c>
      <c r="M877">
        <f t="shared" si="84"/>
        <v>0</v>
      </c>
    </row>
    <row r="878" spans="1:13" x14ac:dyDescent="0.35">
      <c r="A878" s="2">
        <v>0</v>
      </c>
      <c r="B878" s="2">
        <v>0</v>
      </c>
      <c r="C878" s="2">
        <v>56</v>
      </c>
      <c r="D878" s="2">
        <v>9</v>
      </c>
      <c r="E878" s="2">
        <v>0</v>
      </c>
      <c r="F878" s="2">
        <v>165</v>
      </c>
      <c r="G878" s="2">
        <v>116</v>
      </c>
      <c r="H878" s="2">
        <f t="shared" si="79"/>
        <v>-0.86249968878668515</v>
      </c>
      <c r="I878">
        <f t="shared" si="80"/>
        <v>0.4221056297570373</v>
      </c>
      <c r="J878">
        <f t="shared" si="81"/>
        <v>0.29681735373563833</v>
      </c>
      <c r="K878">
        <f t="shared" si="82"/>
        <v>0.70318264626436167</v>
      </c>
      <c r="L878">
        <f t="shared" si="83"/>
        <v>-0.15293185568830195</v>
      </c>
      <c r="M878">
        <f t="shared" si="84"/>
        <v>0</v>
      </c>
    </row>
    <row r="879" spans="1:13" x14ac:dyDescent="0.35">
      <c r="A879" s="2">
        <v>0</v>
      </c>
      <c r="B879" s="2">
        <v>0</v>
      </c>
      <c r="C879" s="2">
        <v>55</v>
      </c>
      <c r="D879" s="2">
        <v>0</v>
      </c>
      <c r="E879" s="2">
        <v>0</v>
      </c>
      <c r="F879" s="2">
        <v>161.5</v>
      </c>
      <c r="G879" s="2">
        <v>83</v>
      </c>
      <c r="H879" s="2">
        <f t="shared" si="79"/>
        <v>-1.5100417736263427</v>
      </c>
      <c r="I879">
        <f t="shared" si="80"/>
        <v>0.22090074994124878</v>
      </c>
      <c r="J879">
        <f t="shared" si="81"/>
        <v>0.18093260238547548</v>
      </c>
      <c r="K879">
        <f t="shared" si="82"/>
        <v>0.81906739761452452</v>
      </c>
      <c r="L879">
        <f t="shared" si="83"/>
        <v>-8.6680360501145873E-2</v>
      </c>
      <c r="M879">
        <f t="shared" si="84"/>
        <v>0</v>
      </c>
    </row>
    <row r="880" spans="1:13" x14ac:dyDescent="0.35">
      <c r="A880" s="2">
        <v>0</v>
      </c>
      <c r="B880" s="2">
        <v>1</v>
      </c>
      <c r="C880" s="2">
        <v>57</v>
      </c>
      <c r="D880" s="2">
        <v>30</v>
      </c>
      <c r="E880" s="2">
        <v>0</v>
      </c>
      <c r="F880" s="2">
        <v>122</v>
      </c>
      <c r="G880" s="2">
        <v>57</v>
      </c>
      <c r="H880" s="2">
        <f t="shared" si="79"/>
        <v>-1.1596301616310871</v>
      </c>
      <c r="I880">
        <f t="shared" si="80"/>
        <v>0.31360214154244853</v>
      </c>
      <c r="J880">
        <f t="shared" si="81"/>
        <v>0.23873449321132564</v>
      </c>
      <c r="K880">
        <f t="shared" si="82"/>
        <v>0.76126550678867433</v>
      </c>
      <c r="L880">
        <f t="shared" si="83"/>
        <v>-0.11846384779859183</v>
      </c>
      <c r="M880">
        <f t="shared" si="84"/>
        <v>0</v>
      </c>
    </row>
    <row r="881" spans="1:13" x14ac:dyDescent="0.35">
      <c r="A881" s="2">
        <v>0</v>
      </c>
      <c r="B881" s="2">
        <v>0</v>
      </c>
      <c r="C881" s="2">
        <v>49</v>
      </c>
      <c r="D881" s="2">
        <v>0</v>
      </c>
      <c r="E881" s="2">
        <v>0</v>
      </c>
      <c r="F881" s="2">
        <v>120</v>
      </c>
      <c r="G881" s="2">
        <v>75</v>
      </c>
      <c r="H881" s="2">
        <f t="shared" si="79"/>
        <v>-2.6404234965087312</v>
      </c>
      <c r="I881">
        <f t="shared" si="80"/>
        <v>7.1331054706263664E-2</v>
      </c>
      <c r="J881">
        <f t="shared" si="81"/>
        <v>6.6581711034056718E-2</v>
      </c>
      <c r="K881">
        <f t="shared" si="82"/>
        <v>0.93341828896594325</v>
      </c>
      <c r="L881">
        <f t="shared" si="83"/>
        <v>-2.9923694002422112E-2</v>
      </c>
      <c r="M881">
        <f t="shared" si="84"/>
        <v>0</v>
      </c>
    </row>
    <row r="882" spans="1:13" x14ac:dyDescent="0.35">
      <c r="A882" s="2">
        <v>0</v>
      </c>
      <c r="B882" s="2">
        <v>1</v>
      </c>
      <c r="C882" s="2">
        <v>42</v>
      </c>
      <c r="D882" s="2">
        <v>0</v>
      </c>
      <c r="E882" s="2">
        <v>0</v>
      </c>
      <c r="F882" s="2">
        <v>141.5</v>
      </c>
      <c r="G882" s="2">
        <v>76</v>
      </c>
      <c r="H882" s="2">
        <f t="shared" si="79"/>
        <v>-2.3183255269287635</v>
      </c>
      <c r="I882">
        <f t="shared" si="80"/>
        <v>9.8438279926692102E-2</v>
      </c>
      <c r="J882">
        <f t="shared" si="81"/>
        <v>8.9616578123316776E-2</v>
      </c>
      <c r="K882">
        <f t="shared" si="82"/>
        <v>0.9103834218766832</v>
      </c>
      <c r="L882">
        <f t="shared" si="83"/>
        <v>-4.0775659399169502E-2</v>
      </c>
      <c r="M882">
        <f t="shared" si="84"/>
        <v>0</v>
      </c>
    </row>
    <row r="883" spans="1:13" x14ac:dyDescent="0.35">
      <c r="A883" s="2">
        <v>0</v>
      </c>
      <c r="B883" s="2">
        <v>1</v>
      </c>
      <c r="C883" s="2">
        <v>50</v>
      </c>
      <c r="D883" s="2">
        <v>0</v>
      </c>
      <c r="E883" s="2">
        <v>0</v>
      </c>
      <c r="F883" s="2">
        <v>124</v>
      </c>
      <c r="G883" s="2">
        <v>83</v>
      </c>
      <c r="H883" s="2">
        <f t="shared" si="79"/>
        <v>-2.0297887726265174</v>
      </c>
      <c r="I883">
        <f t="shared" si="80"/>
        <v>0.13136326573577525</v>
      </c>
      <c r="J883">
        <f t="shared" si="81"/>
        <v>0.11611059834998615</v>
      </c>
      <c r="K883">
        <f t="shared" si="82"/>
        <v>0.88388940165001384</v>
      </c>
      <c r="L883">
        <f t="shared" si="83"/>
        <v>-5.3602073514127116E-2</v>
      </c>
      <c r="M883">
        <f t="shared" si="84"/>
        <v>0</v>
      </c>
    </row>
    <row r="884" spans="1:13" x14ac:dyDescent="0.35">
      <c r="A884" s="2">
        <v>0</v>
      </c>
      <c r="B884" s="2">
        <v>1</v>
      </c>
      <c r="C884" s="2">
        <v>42</v>
      </c>
      <c r="D884" s="2">
        <v>20</v>
      </c>
      <c r="E884" s="2">
        <v>0</v>
      </c>
      <c r="F884" s="2">
        <v>112</v>
      </c>
      <c r="G884" s="2">
        <v>85</v>
      </c>
      <c r="H884" s="2">
        <f t="shared" si="79"/>
        <v>-2.2398365164193494</v>
      </c>
      <c r="I884">
        <f t="shared" si="80"/>
        <v>0.10647591001946888</v>
      </c>
      <c r="J884">
        <f t="shared" si="81"/>
        <v>9.6229758872559093E-2</v>
      </c>
      <c r="K884">
        <f t="shared" si="82"/>
        <v>0.90377024112744087</v>
      </c>
      <c r="L884">
        <f t="shared" si="83"/>
        <v>-4.3941962990341477E-2</v>
      </c>
      <c r="M884">
        <f t="shared" si="84"/>
        <v>0</v>
      </c>
    </row>
    <row r="885" spans="1:13" x14ac:dyDescent="0.35">
      <c r="A885" s="2">
        <v>0</v>
      </c>
      <c r="B885" s="2">
        <v>1</v>
      </c>
      <c r="C885" s="2">
        <v>46</v>
      </c>
      <c r="D885" s="2">
        <v>9</v>
      </c>
      <c r="E885" s="2">
        <v>0</v>
      </c>
      <c r="F885" s="2">
        <v>137</v>
      </c>
      <c r="G885" s="2">
        <v>82</v>
      </c>
      <c r="H885" s="2">
        <f t="shared" si="79"/>
        <v>-1.868727942022665</v>
      </c>
      <c r="I885">
        <f t="shared" si="80"/>
        <v>0.15431984079770572</v>
      </c>
      <c r="J885">
        <f t="shared" si="81"/>
        <v>0.13368897886313835</v>
      </c>
      <c r="K885">
        <f t="shared" si="82"/>
        <v>0.86631102113686165</v>
      </c>
      <c r="L885">
        <f t="shared" si="83"/>
        <v>-6.2326160507520378E-2</v>
      </c>
      <c r="M885">
        <f t="shared" si="84"/>
        <v>0</v>
      </c>
    </row>
    <row r="886" spans="1:13" x14ac:dyDescent="0.35">
      <c r="A886" s="2">
        <v>0</v>
      </c>
      <c r="B886" s="2">
        <v>1</v>
      </c>
      <c r="C886" s="2">
        <v>44</v>
      </c>
      <c r="D886" s="2">
        <v>0</v>
      </c>
      <c r="E886" s="2">
        <v>0</v>
      </c>
      <c r="F886" s="2">
        <v>116</v>
      </c>
      <c r="G886" s="2">
        <v>87</v>
      </c>
      <c r="H886" s="2">
        <f t="shared" si="79"/>
        <v>-2.5012051900293395</v>
      </c>
      <c r="I886">
        <f t="shared" si="80"/>
        <v>8.1986130191590401E-2</v>
      </c>
      <c r="J886">
        <f t="shared" si="81"/>
        <v>7.5773734897205083E-2</v>
      </c>
      <c r="K886">
        <f t="shared" si="82"/>
        <v>0.92422626510279493</v>
      </c>
      <c r="L886">
        <f t="shared" si="83"/>
        <v>-3.4221693654224519E-2</v>
      </c>
      <c r="M886">
        <f t="shared" si="84"/>
        <v>0</v>
      </c>
    </row>
    <row r="887" spans="1:13" x14ac:dyDescent="0.35">
      <c r="A887" s="2">
        <v>0</v>
      </c>
      <c r="B887" s="2">
        <v>0</v>
      </c>
      <c r="C887" s="2">
        <v>54</v>
      </c>
      <c r="D887" s="2">
        <v>0</v>
      </c>
      <c r="E887" s="2">
        <v>0</v>
      </c>
      <c r="F887" s="2">
        <v>171.5</v>
      </c>
      <c r="G887" s="2">
        <v>104</v>
      </c>
      <c r="H887" s="2">
        <f t="shared" si="79"/>
        <v>-1.210338208000457</v>
      </c>
      <c r="I887">
        <f t="shared" si="80"/>
        <v>0.29809644377694311</v>
      </c>
      <c r="J887">
        <f t="shared" si="81"/>
        <v>0.22964121441516419</v>
      </c>
      <c r="K887">
        <f t="shared" si="82"/>
        <v>0.77035878558483584</v>
      </c>
      <c r="L887">
        <f t="shared" si="83"/>
        <v>-0.11330696014089223</v>
      </c>
      <c r="M887">
        <f t="shared" si="84"/>
        <v>0</v>
      </c>
    </row>
    <row r="888" spans="1:13" x14ac:dyDescent="0.35">
      <c r="A888" s="2">
        <v>0</v>
      </c>
      <c r="B888" s="2">
        <v>1</v>
      </c>
      <c r="C888" s="2">
        <v>58</v>
      </c>
      <c r="D888" s="2">
        <v>60</v>
      </c>
      <c r="E888" s="2">
        <v>0</v>
      </c>
      <c r="F888" s="2">
        <v>150</v>
      </c>
      <c r="G888" s="2">
        <v>65</v>
      </c>
      <c r="H888" s="2">
        <f t="shared" si="79"/>
        <v>0.14302676487218235</v>
      </c>
      <c r="I888">
        <f t="shared" si="80"/>
        <v>1.1537606815099306</v>
      </c>
      <c r="J888">
        <f t="shared" si="81"/>
        <v>0.53569586046164941</v>
      </c>
      <c r="K888">
        <f t="shared" si="82"/>
        <v>0.46430413953835059</v>
      </c>
      <c r="L888">
        <f t="shared" si="83"/>
        <v>-0.33319744433156628</v>
      </c>
      <c r="M888">
        <f t="shared" si="84"/>
        <v>1</v>
      </c>
    </row>
    <row r="889" spans="1:13" x14ac:dyDescent="0.35">
      <c r="A889" s="2">
        <v>0</v>
      </c>
      <c r="B889" s="2">
        <v>1</v>
      </c>
      <c r="C889" s="2">
        <v>44</v>
      </c>
      <c r="D889" s="2">
        <v>0</v>
      </c>
      <c r="E889" s="2">
        <v>0</v>
      </c>
      <c r="F889" s="2">
        <v>132.5</v>
      </c>
      <c r="G889" s="2">
        <v>95</v>
      </c>
      <c r="H889" s="2">
        <f t="shared" si="79"/>
        <v>-2.1566944347463819</v>
      </c>
      <c r="I889">
        <f t="shared" si="80"/>
        <v>0.11570696651090441</v>
      </c>
      <c r="J889">
        <f t="shared" si="81"/>
        <v>0.10370730844564779</v>
      </c>
      <c r="K889">
        <f t="shared" si="82"/>
        <v>0.89629269155435221</v>
      </c>
      <c r="L889">
        <f t="shared" si="83"/>
        <v>-4.7550144836095064E-2</v>
      </c>
      <c r="M889">
        <f t="shared" si="84"/>
        <v>0</v>
      </c>
    </row>
    <row r="890" spans="1:13" x14ac:dyDescent="0.35">
      <c r="A890" s="2">
        <v>0</v>
      </c>
      <c r="B890" s="2">
        <v>1</v>
      </c>
      <c r="C890" s="2">
        <v>41</v>
      </c>
      <c r="D890" s="2">
        <v>30</v>
      </c>
      <c r="E890" s="2">
        <v>0</v>
      </c>
      <c r="F890" s="2">
        <v>146</v>
      </c>
      <c r="G890" s="2">
        <v>83</v>
      </c>
      <c r="H890" s="2">
        <f t="shared" si="79"/>
        <v>-1.5336496234099064</v>
      </c>
      <c r="I890">
        <f t="shared" si="80"/>
        <v>0.21574683402330502</v>
      </c>
      <c r="J890">
        <f t="shared" si="81"/>
        <v>0.17746032972121997</v>
      </c>
      <c r="K890">
        <f t="shared" si="82"/>
        <v>0.82253967027878006</v>
      </c>
      <c r="L890">
        <f t="shared" si="83"/>
        <v>-8.4843147277435804E-2</v>
      </c>
      <c r="M890">
        <f t="shared" si="84"/>
        <v>0</v>
      </c>
    </row>
    <row r="891" spans="1:13" x14ac:dyDescent="0.35">
      <c r="A891" s="2">
        <v>0</v>
      </c>
      <c r="B891" s="2">
        <v>0</v>
      </c>
      <c r="C891" s="2">
        <v>40</v>
      </c>
      <c r="D891" s="2">
        <v>0</v>
      </c>
      <c r="E891" s="2">
        <v>0</v>
      </c>
      <c r="F891" s="2">
        <v>105</v>
      </c>
      <c r="G891" s="2">
        <v>69</v>
      </c>
      <c r="H891" s="2">
        <f t="shared" si="79"/>
        <v>-3.5108477409003598</v>
      </c>
      <c r="I891">
        <f t="shared" si="80"/>
        <v>2.9871580339656017E-2</v>
      </c>
      <c r="J891">
        <f t="shared" si="81"/>
        <v>2.9005150651699934E-2</v>
      </c>
      <c r="K891">
        <f t="shared" si="82"/>
        <v>0.97099484934830005</v>
      </c>
      <c r="L891">
        <f t="shared" si="83"/>
        <v>-1.2783073805223059E-2</v>
      </c>
      <c r="M891">
        <f t="shared" si="84"/>
        <v>0</v>
      </c>
    </row>
    <row r="892" spans="1:13" x14ac:dyDescent="0.35">
      <c r="A892" s="2">
        <v>0</v>
      </c>
      <c r="B892" s="2">
        <v>0</v>
      </c>
      <c r="C892" s="2">
        <v>55</v>
      </c>
      <c r="D892" s="2">
        <v>3</v>
      </c>
      <c r="E892" s="2">
        <v>0</v>
      </c>
      <c r="F892" s="2">
        <v>108.5</v>
      </c>
      <c r="G892" s="2">
        <v>121</v>
      </c>
      <c r="H892" s="2">
        <f t="shared" si="79"/>
        <v>-1.9378355683859603</v>
      </c>
      <c r="I892">
        <f t="shared" si="80"/>
        <v>0.14401532400221226</v>
      </c>
      <c r="J892">
        <f t="shared" si="81"/>
        <v>0.12588583472675038</v>
      </c>
      <c r="K892">
        <f t="shared" si="82"/>
        <v>0.87411416527324959</v>
      </c>
      <c r="L892">
        <f t="shared" si="83"/>
        <v>-5.8431841839023578E-2</v>
      </c>
      <c r="M892">
        <f t="shared" si="84"/>
        <v>0</v>
      </c>
    </row>
    <row r="893" spans="1:13" x14ac:dyDescent="0.35">
      <c r="A893" s="2">
        <v>0</v>
      </c>
      <c r="B893" s="2">
        <v>0</v>
      </c>
      <c r="C893" s="2">
        <v>41</v>
      </c>
      <c r="D893" s="2">
        <v>3</v>
      </c>
      <c r="E893" s="2">
        <v>0</v>
      </c>
      <c r="F893" s="2">
        <v>110</v>
      </c>
      <c r="G893" s="2">
        <v>82</v>
      </c>
      <c r="H893" s="2">
        <f t="shared" si="79"/>
        <v>-3.1714362609469147</v>
      </c>
      <c r="I893">
        <f t="shared" si="80"/>
        <v>4.1943313078879718E-2</v>
      </c>
      <c r="J893">
        <f t="shared" si="81"/>
        <v>4.0254889639763369E-2</v>
      </c>
      <c r="K893">
        <f t="shared" si="82"/>
        <v>0.95974511036023658</v>
      </c>
      <c r="L893">
        <f t="shared" si="83"/>
        <v>-1.7844091816941594E-2</v>
      </c>
      <c r="M893">
        <f t="shared" si="84"/>
        <v>0</v>
      </c>
    </row>
    <row r="894" spans="1:13" x14ac:dyDescent="0.35">
      <c r="A894" s="2">
        <v>0</v>
      </c>
      <c r="B894" s="2">
        <v>1</v>
      </c>
      <c r="C894" s="2">
        <v>40</v>
      </c>
      <c r="D894" s="2">
        <v>0</v>
      </c>
      <c r="E894" s="2">
        <v>0</v>
      </c>
      <c r="F894" s="2">
        <v>102</v>
      </c>
      <c r="G894" s="2">
        <v>83</v>
      </c>
      <c r="H894" s="2">
        <f t="shared" si="79"/>
        <v>-3.0199641498349905</v>
      </c>
      <c r="I894">
        <f t="shared" si="80"/>
        <v>4.880296792510478E-2</v>
      </c>
      <c r="J894">
        <f t="shared" si="81"/>
        <v>4.6532065047121235E-2</v>
      </c>
      <c r="K894">
        <f t="shared" si="82"/>
        <v>0.95346793495287874</v>
      </c>
      <c r="L894">
        <f t="shared" si="83"/>
        <v>-2.0693907659594574E-2</v>
      </c>
      <c r="M894">
        <f t="shared" si="84"/>
        <v>0</v>
      </c>
    </row>
    <row r="895" spans="1:13" x14ac:dyDescent="0.35">
      <c r="A895" s="2">
        <v>0</v>
      </c>
      <c r="B895" s="2">
        <v>0</v>
      </c>
      <c r="C895" s="2">
        <v>37</v>
      </c>
      <c r="D895" s="2">
        <v>0</v>
      </c>
      <c r="E895" s="2">
        <v>0</v>
      </c>
      <c r="F895" s="2">
        <v>117.5</v>
      </c>
      <c r="G895" s="2">
        <v>78</v>
      </c>
      <c r="H895" s="2">
        <f t="shared" si="79"/>
        <v>-3.4115906623411885</v>
      </c>
      <c r="I895">
        <f t="shared" si="80"/>
        <v>3.2988684761119665E-2</v>
      </c>
      <c r="J895">
        <f t="shared" si="81"/>
        <v>3.1935185010035567E-2</v>
      </c>
      <c r="K895">
        <f t="shared" si="82"/>
        <v>0.96806481498996444</v>
      </c>
      <c r="L895">
        <f t="shared" si="83"/>
        <v>-1.409556433402373E-2</v>
      </c>
      <c r="M895">
        <f t="shared" si="84"/>
        <v>0</v>
      </c>
    </row>
    <row r="896" spans="1:13" x14ac:dyDescent="0.35">
      <c r="A896" s="2">
        <v>0</v>
      </c>
      <c r="B896" s="2">
        <v>1</v>
      </c>
      <c r="C896" s="2">
        <v>48</v>
      </c>
      <c r="D896" s="2">
        <v>0</v>
      </c>
      <c r="E896" s="2">
        <v>0</v>
      </c>
      <c r="F896" s="2">
        <v>141.5</v>
      </c>
      <c r="G896" s="2">
        <v>78</v>
      </c>
      <c r="H896" s="2">
        <f t="shared" si="79"/>
        <v>-1.9196469734420996</v>
      </c>
      <c r="I896">
        <f t="shared" si="80"/>
        <v>0.14665872741827835</v>
      </c>
      <c r="J896">
        <f t="shared" si="81"/>
        <v>0.12790093853685913</v>
      </c>
      <c r="K896">
        <f t="shared" si="82"/>
        <v>0.87209906146314087</v>
      </c>
      <c r="L896">
        <f t="shared" si="83"/>
        <v>-5.9434180889336823E-2</v>
      </c>
      <c r="M896">
        <f t="shared" si="84"/>
        <v>0</v>
      </c>
    </row>
    <row r="897" spans="1:13" x14ac:dyDescent="0.35">
      <c r="A897" s="2">
        <v>0</v>
      </c>
      <c r="B897" s="2">
        <v>1</v>
      </c>
      <c r="C897" s="2">
        <v>41</v>
      </c>
      <c r="D897" s="2">
        <v>0</v>
      </c>
      <c r="E897" s="2">
        <v>0</v>
      </c>
      <c r="F897" s="2">
        <v>129.5</v>
      </c>
      <c r="G897" s="2">
        <v>103</v>
      </c>
      <c r="H897" s="2">
        <f t="shared" si="79"/>
        <v>-2.3188785013072453</v>
      </c>
      <c r="I897">
        <f t="shared" si="80"/>
        <v>9.8383861127518332E-2</v>
      </c>
      <c r="J897">
        <f t="shared" si="81"/>
        <v>8.9571473698206797E-2</v>
      </c>
      <c r="K897">
        <f t="shared" si="82"/>
        <v>0.91042852630179316</v>
      </c>
      <c r="L897">
        <f t="shared" si="83"/>
        <v>-4.0754143060858693E-2</v>
      </c>
      <c r="M897">
        <f t="shared" si="84"/>
        <v>0</v>
      </c>
    </row>
    <row r="898" spans="1:13" x14ac:dyDescent="0.35">
      <c r="A898" s="2">
        <v>0</v>
      </c>
      <c r="B898" s="2">
        <v>0</v>
      </c>
      <c r="C898" s="2">
        <v>48</v>
      </c>
      <c r="D898" s="2">
        <v>0</v>
      </c>
      <c r="E898" s="2">
        <v>0</v>
      </c>
      <c r="F898" s="2">
        <v>132</v>
      </c>
      <c r="G898" s="2">
        <v>78</v>
      </c>
      <c r="H898" s="2">
        <f t="shared" si="79"/>
        <v>-2.4800356872729852</v>
      </c>
      <c r="I898">
        <f t="shared" si="80"/>
        <v>8.3740237078169869E-2</v>
      </c>
      <c r="J898">
        <f t="shared" si="81"/>
        <v>7.7269657629339919E-2</v>
      </c>
      <c r="K898">
        <f t="shared" si="82"/>
        <v>0.92273034237066009</v>
      </c>
      <c r="L898">
        <f t="shared" si="83"/>
        <v>-3.4925198140851647E-2</v>
      </c>
      <c r="M898">
        <f t="shared" si="84"/>
        <v>0</v>
      </c>
    </row>
    <row r="899" spans="1:13" x14ac:dyDescent="0.35">
      <c r="A899" s="2">
        <v>0</v>
      </c>
      <c r="B899" s="2">
        <v>0</v>
      </c>
      <c r="C899" s="2">
        <v>52</v>
      </c>
      <c r="D899" s="2">
        <v>0</v>
      </c>
      <c r="E899" s="2">
        <v>0</v>
      </c>
      <c r="F899" s="2">
        <v>131</v>
      </c>
      <c r="G899" s="2">
        <v>81</v>
      </c>
      <c r="H899" s="2">
        <f t="shared" si="79"/>
        <v>-2.2145922055842195</v>
      </c>
      <c r="I899">
        <f t="shared" si="80"/>
        <v>0.1091980355191832</v>
      </c>
      <c r="J899">
        <f t="shared" si="81"/>
        <v>9.8447736132232483E-2</v>
      </c>
      <c r="K899">
        <f t="shared" si="82"/>
        <v>0.90155226386776754</v>
      </c>
      <c r="L899">
        <f t="shared" si="83"/>
        <v>-4.5009091735310092E-2</v>
      </c>
      <c r="M899">
        <f t="shared" si="84"/>
        <v>0</v>
      </c>
    </row>
    <row r="900" spans="1:13" x14ac:dyDescent="0.35">
      <c r="A900" s="2">
        <v>0</v>
      </c>
      <c r="B900" s="2">
        <v>1</v>
      </c>
      <c r="C900" s="2">
        <v>53</v>
      </c>
      <c r="D900" s="2">
        <v>10</v>
      </c>
      <c r="E900" s="2">
        <v>0</v>
      </c>
      <c r="F900" s="2">
        <v>146.5</v>
      </c>
      <c r="G900" s="2">
        <v>172</v>
      </c>
      <c r="H900" s="2">
        <f t="shared" si="79"/>
        <v>-0.38879621902550809</v>
      </c>
      <c r="I900">
        <f t="shared" si="80"/>
        <v>0.67787239343694605</v>
      </c>
      <c r="J900">
        <f t="shared" si="81"/>
        <v>0.40400712002203898</v>
      </c>
      <c r="K900">
        <f t="shared" si="82"/>
        <v>0.59599287997796102</v>
      </c>
      <c r="L900">
        <f t="shared" si="83"/>
        <v>-0.22475892852277174</v>
      </c>
      <c r="M900">
        <f t="shared" si="84"/>
        <v>1</v>
      </c>
    </row>
    <row r="901" spans="1:13" x14ac:dyDescent="0.35">
      <c r="A901" s="2">
        <v>0</v>
      </c>
      <c r="B901" s="2">
        <v>1</v>
      </c>
      <c r="C901" s="2">
        <v>52</v>
      </c>
      <c r="D901" s="2">
        <v>0</v>
      </c>
      <c r="E901" s="2">
        <v>0</v>
      </c>
      <c r="F901" s="2">
        <v>114</v>
      </c>
      <c r="G901" s="2">
        <v>84</v>
      </c>
      <c r="H901" s="2">
        <f t="shared" si="79"/>
        <v>-2.0562274388531785</v>
      </c>
      <c r="I901">
        <f t="shared" si="80"/>
        <v>0.12793570590758899</v>
      </c>
      <c r="J901">
        <f t="shared" si="81"/>
        <v>0.11342464400898279</v>
      </c>
      <c r="K901">
        <f t="shared" si="82"/>
        <v>0.88657535599101722</v>
      </c>
      <c r="L901">
        <f t="shared" si="83"/>
        <v>-5.2284344890804912E-2</v>
      </c>
      <c r="M901">
        <f t="shared" si="84"/>
        <v>0</v>
      </c>
    </row>
    <row r="902" spans="1:13" x14ac:dyDescent="0.35">
      <c r="A902" s="2">
        <v>0</v>
      </c>
      <c r="B902" s="2">
        <v>0</v>
      </c>
      <c r="C902" s="2">
        <v>45</v>
      </c>
      <c r="D902" s="2">
        <v>20</v>
      </c>
      <c r="E902" s="2">
        <v>0</v>
      </c>
      <c r="F902" s="2">
        <v>107</v>
      </c>
      <c r="G902" s="2">
        <v>105</v>
      </c>
      <c r="H902" s="2">
        <f t="shared" si="79"/>
        <v>-2.3463910580534346</v>
      </c>
      <c r="I902">
        <f t="shared" si="80"/>
        <v>9.5713965799296447E-2</v>
      </c>
      <c r="J902">
        <f t="shared" si="81"/>
        <v>8.7353058176524612E-2</v>
      </c>
      <c r="K902">
        <f t="shared" si="82"/>
        <v>0.91264694182347539</v>
      </c>
      <c r="L902">
        <f t="shared" si="83"/>
        <v>-3.9697197134027438E-2</v>
      </c>
      <c r="M902">
        <f t="shared" si="84"/>
        <v>0</v>
      </c>
    </row>
    <row r="903" spans="1:13" x14ac:dyDescent="0.35">
      <c r="A903" s="2">
        <v>0</v>
      </c>
      <c r="B903" s="2">
        <v>0</v>
      </c>
      <c r="C903" s="2">
        <v>42</v>
      </c>
      <c r="D903" s="2">
        <v>9</v>
      </c>
      <c r="E903" s="2">
        <v>0</v>
      </c>
      <c r="F903" s="2">
        <v>139</v>
      </c>
      <c r="G903" s="2">
        <v>83</v>
      </c>
      <c r="H903" s="2">
        <f t="shared" si="79"/>
        <v>-2.4857392583866611</v>
      </c>
      <c r="I903">
        <f t="shared" si="80"/>
        <v>8.3263978160308283E-2</v>
      </c>
      <c r="J903">
        <f t="shared" si="81"/>
        <v>7.6863977607484285E-2</v>
      </c>
      <c r="K903">
        <f t="shared" si="82"/>
        <v>0.92313602239251569</v>
      </c>
      <c r="L903">
        <f t="shared" si="83"/>
        <v>-3.4734301767083468E-2</v>
      </c>
      <c r="M903">
        <f t="shared" si="84"/>
        <v>0</v>
      </c>
    </row>
    <row r="904" spans="1:13" x14ac:dyDescent="0.35">
      <c r="A904" s="2">
        <v>0</v>
      </c>
      <c r="B904" s="2">
        <v>1</v>
      </c>
      <c r="C904" s="2">
        <v>48</v>
      </c>
      <c r="D904" s="2">
        <v>0</v>
      </c>
      <c r="E904" s="2">
        <v>0</v>
      </c>
      <c r="F904" s="2">
        <v>153</v>
      </c>
      <c r="G904" s="2">
        <v>88</v>
      </c>
      <c r="H904" s="2">
        <f t="shared" si="79"/>
        <v>-1.6373019521458962</v>
      </c>
      <c r="I904">
        <f t="shared" si="80"/>
        <v>0.19450411639832951</v>
      </c>
      <c r="J904">
        <f t="shared" si="81"/>
        <v>0.16283252081608443</v>
      </c>
      <c r="K904">
        <f t="shared" si="82"/>
        <v>0.83716747918391554</v>
      </c>
      <c r="L904">
        <f t="shared" si="83"/>
        <v>-7.7187650717122719E-2</v>
      </c>
      <c r="M904">
        <f t="shared" si="84"/>
        <v>0</v>
      </c>
    </row>
    <row r="905" spans="1:13" x14ac:dyDescent="0.35">
      <c r="A905" s="2">
        <v>0</v>
      </c>
      <c r="B905" s="2">
        <v>0</v>
      </c>
      <c r="C905" s="2">
        <v>45</v>
      </c>
      <c r="D905" s="2">
        <v>5</v>
      </c>
      <c r="E905" s="2">
        <v>0</v>
      </c>
      <c r="F905" s="2">
        <v>109.5</v>
      </c>
      <c r="G905" s="2">
        <v>66</v>
      </c>
      <c r="H905" s="2">
        <f t="shared" ref="H905:H968" si="85">A$2+SUMPRODUCT(B$2:G$2,B905:G905)</f>
        <v>-3.0320315895307228</v>
      </c>
      <c r="I905">
        <f t="shared" ref="I905:I968" si="86">EXP(H905)</f>
        <v>4.821758022191306E-2</v>
      </c>
      <c r="J905">
        <f t="shared" ref="J905:J968" si="87">I905/(1+I905)</f>
        <v>4.5999591241071482E-2</v>
      </c>
      <c r="K905">
        <f t="shared" ref="K905:K968" si="88">IF(A905=1,J905,1-J905)</f>
        <v>0.95400040875892855</v>
      </c>
      <c r="L905">
        <f t="shared" ref="L905:L968" si="89">LOG(K905)</f>
        <v>-2.0451439214448839E-2</v>
      </c>
      <c r="M905">
        <f t="shared" ref="M905:M968" si="90">IF(J905&gt;J$1,1,0)</f>
        <v>0</v>
      </c>
    </row>
    <row r="906" spans="1:13" x14ac:dyDescent="0.35">
      <c r="A906" s="2">
        <v>0</v>
      </c>
      <c r="B906" s="2">
        <v>0</v>
      </c>
      <c r="C906" s="2">
        <v>56</v>
      </c>
      <c r="D906" s="2">
        <v>3</v>
      </c>
      <c r="E906" s="2">
        <v>0</v>
      </c>
      <c r="F906" s="2">
        <v>131</v>
      </c>
      <c r="G906" s="2">
        <v>71</v>
      </c>
      <c r="H906" s="2">
        <f t="shared" si="85"/>
        <v>-1.9861893514559341</v>
      </c>
      <c r="I906">
        <f t="shared" si="86"/>
        <v>0.13721731741137377</v>
      </c>
      <c r="J906">
        <f t="shared" si="87"/>
        <v>0.12066059433892455</v>
      </c>
      <c r="K906">
        <f t="shared" si="88"/>
        <v>0.87933940566107549</v>
      </c>
      <c r="L906">
        <f t="shared" si="89"/>
        <v>-5.5843464453980335E-2</v>
      </c>
      <c r="M906">
        <f t="shared" si="90"/>
        <v>0</v>
      </c>
    </row>
    <row r="907" spans="1:13" x14ac:dyDescent="0.35">
      <c r="A907" s="2">
        <v>0</v>
      </c>
      <c r="B907" s="2">
        <v>0</v>
      </c>
      <c r="C907" s="2">
        <v>54</v>
      </c>
      <c r="D907" s="2">
        <v>20</v>
      </c>
      <c r="E907" s="2">
        <v>0</v>
      </c>
      <c r="F907" s="2">
        <v>131</v>
      </c>
      <c r="G907" s="2">
        <v>62</v>
      </c>
      <c r="H907" s="2">
        <f t="shared" si="85"/>
        <v>-1.7974327407014501</v>
      </c>
      <c r="I907">
        <f t="shared" si="86"/>
        <v>0.16572379852349958</v>
      </c>
      <c r="J907">
        <f t="shared" si="87"/>
        <v>0.1421638631152633</v>
      </c>
      <c r="K907">
        <f t="shared" si="88"/>
        <v>0.8578361368847367</v>
      </c>
      <c r="L907">
        <f t="shared" si="89"/>
        <v>-6.6595662784438209E-2</v>
      </c>
      <c r="M907">
        <f t="shared" si="90"/>
        <v>0</v>
      </c>
    </row>
    <row r="908" spans="1:13" x14ac:dyDescent="0.35">
      <c r="A908" s="2">
        <v>0</v>
      </c>
      <c r="B908" s="2">
        <v>0</v>
      </c>
      <c r="C908" s="2">
        <v>56</v>
      </c>
      <c r="D908" s="2">
        <v>0</v>
      </c>
      <c r="E908" s="2">
        <v>0</v>
      </c>
      <c r="F908" s="2">
        <v>125</v>
      </c>
      <c r="G908" s="2">
        <v>66</v>
      </c>
      <c r="H908" s="2">
        <f t="shared" si="85"/>
        <v>-2.2022238183296974</v>
      </c>
      <c r="I908">
        <f t="shared" si="86"/>
        <v>0.11055702604599224</v>
      </c>
      <c r="J908">
        <f t="shared" si="87"/>
        <v>9.9550967175109889E-2</v>
      </c>
      <c r="K908">
        <f t="shared" si="88"/>
        <v>0.90044903282489008</v>
      </c>
      <c r="L908">
        <f t="shared" si="89"/>
        <v>-4.5540864065249688E-2</v>
      </c>
      <c r="M908">
        <f t="shared" si="90"/>
        <v>0</v>
      </c>
    </row>
    <row r="909" spans="1:13" x14ac:dyDescent="0.35">
      <c r="A909" s="2">
        <v>0</v>
      </c>
      <c r="B909" s="2">
        <v>1</v>
      </c>
      <c r="C909" s="2">
        <v>55</v>
      </c>
      <c r="D909" s="2">
        <v>35</v>
      </c>
      <c r="E909" s="2">
        <v>0</v>
      </c>
      <c r="F909" s="2">
        <v>120.5</v>
      </c>
      <c r="G909" s="2">
        <v>90</v>
      </c>
      <c r="H909" s="2">
        <f t="shared" si="85"/>
        <v>-0.87753738584267271</v>
      </c>
      <c r="I909">
        <f t="shared" si="86"/>
        <v>0.41580562070411586</v>
      </c>
      <c r="J909">
        <f t="shared" si="87"/>
        <v>0.29368835285265021</v>
      </c>
      <c r="K909">
        <f t="shared" si="88"/>
        <v>0.70631164714734984</v>
      </c>
      <c r="L909">
        <f t="shared" si="89"/>
        <v>-0.15100363213178911</v>
      </c>
      <c r="M909">
        <f t="shared" si="90"/>
        <v>0</v>
      </c>
    </row>
    <row r="910" spans="1:13" x14ac:dyDescent="0.35">
      <c r="A910" s="2">
        <v>0</v>
      </c>
      <c r="B910" s="2">
        <v>0</v>
      </c>
      <c r="C910" s="2">
        <v>59</v>
      </c>
      <c r="D910" s="2">
        <v>0</v>
      </c>
      <c r="E910" s="2">
        <v>0</v>
      </c>
      <c r="F910" s="2">
        <v>145</v>
      </c>
      <c r="G910" s="2">
        <v>82</v>
      </c>
      <c r="H910" s="2">
        <f t="shared" si="85"/>
        <v>-1.5346758411247352</v>
      </c>
      <c r="I910">
        <f t="shared" si="86"/>
        <v>0.21552554436541604</v>
      </c>
      <c r="J910">
        <f t="shared" si="87"/>
        <v>0.17731058418680498</v>
      </c>
      <c r="K910">
        <f t="shared" si="88"/>
        <v>0.82268941581319499</v>
      </c>
      <c r="L910">
        <f t="shared" si="89"/>
        <v>-8.4764090008128554E-2</v>
      </c>
      <c r="M910">
        <f t="shared" si="90"/>
        <v>0</v>
      </c>
    </row>
    <row r="911" spans="1:13" x14ac:dyDescent="0.35">
      <c r="A911" s="2">
        <v>0</v>
      </c>
      <c r="B911" s="2">
        <v>0</v>
      </c>
      <c r="C911" s="2">
        <v>49</v>
      </c>
      <c r="D911" s="2">
        <v>30</v>
      </c>
      <c r="E911" s="2">
        <v>0</v>
      </c>
      <c r="F911" s="2">
        <v>144</v>
      </c>
      <c r="G911" s="2">
        <v>68</v>
      </c>
      <c r="H911" s="2">
        <f t="shared" si="85"/>
        <v>-1.6092185292732673</v>
      </c>
      <c r="I911">
        <f t="shared" si="86"/>
        <v>0.20004388144541574</v>
      </c>
      <c r="J911">
        <f t="shared" si="87"/>
        <v>0.16669713877834957</v>
      </c>
      <c r="K911">
        <f t="shared" si="88"/>
        <v>0.83330286122165043</v>
      </c>
      <c r="L911">
        <f t="shared" si="89"/>
        <v>-7.9197126981928948E-2</v>
      </c>
      <c r="M911">
        <f t="shared" si="90"/>
        <v>0</v>
      </c>
    </row>
    <row r="912" spans="1:13" x14ac:dyDescent="0.35">
      <c r="A912" s="2">
        <v>0</v>
      </c>
      <c r="B912" s="2">
        <v>0</v>
      </c>
      <c r="C912" s="2">
        <v>54</v>
      </c>
      <c r="D912" s="2">
        <v>0</v>
      </c>
      <c r="E912" s="2">
        <v>0</v>
      </c>
      <c r="F912" s="2">
        <v>127</v>
      </c>
      <c r="G912" s="2">
        <v>79</v>
      </c>
      <c r="H912" s="2">
        <f t="shared" si="85"/>
        <v>-2.1721592718401999</v>
      </c>
      <c r="I912">
        <f t="shared" si="86"/>
        <v>0.11393134238037607</v>
      </c>
      <c r="J912">
        <f t="shared" si="87"/>
        <v>0.10227860375749419</v>
      </c>
      <c r="K912">
        <f t="shared" si="88"/>
        <v>0.8977213962425058</v>
      </c>
      <c r="L912">
        <f t="shared" si="89"/>
        <v>-4.6858423742346327E-2</v>
      </c>
      <c r="M912">
        <f t="shared" si="90"/>
        <v>0</v>
      </c>
    </row>
    <row r="913" spans="1:13" x14ac:dyDescent="0.35">
      <c r="A913" s="2">
        <v>0</v>
      </c>
      <c r="B913" s="2">
        <v>0</v>
      </c>
      <c r="C913" s="2">
        <v>55</v>
      </c>
      <c r="D913" s="2">
        <v>10</v>
      </c>
      <c r="E913" s="2">
        <v>0</v>
      </c>
      <c r="F913" s="2">
        <v>131</v>
      </c>
      <c r="G913" s="2">
        <v>77</v>
      </c>
      <c r="H913" s="2">
        <f t="shared" si="85"/>
        <v>-1.8269831932058036</v>
      </c>
      <c r="I913">
        <f t="shared" si="86"/>
        <v>0.16089823522275779</v>
      </c>
      <c r="J913">
        <f t="shared" si="87"/>
        <v>0.13859805307730871</v>
      </c>
      <c r="K913">
        <f t="shared" si="88"/>
        <v>0.86140194692269123</v>
      </c>
      <c r="L913">
        <f t="shared" si="89"/>
        <v>-6.4794150988991078E-2</v>
      </c>
      <c r="M913">
        <f t="shared" si="90"/>
        <v>0</v>
      </c>
    </row>
    <row r="914" spans="1:13" x14ac:dyDescent="0.35">
      <c r="A914" s="2">
        <v>0</v>
      </c>
      <c r="B914" s="2">
        <v>0</v>
      </c>
      <c r="C914" s="2">
        <v>46</v>
      </c>
      <c r="D914" s="2">
        <v>0</v>
      </c>
      <c r="E914" s="2">
        <v>0</v>
      </c>
      <c r="F914" s="2">
        <v>118</v>
      </c>
      <c r="G914" s="2">
        <v>83</v>
      </c>
      <c r="H914" s="2">
        <f t="shared" si="85"/>
        <v>-2.7863562290632942</v>
      </c>
      <c r="I914">
        <f t="shared" si="86"/>
        <v>6.1645426991632654E-2</v>
      </c>
      <c r="J914">
        <f t="shared" si="87"/>
        <v>5.8065928062551259E-2</v>
      </c>
      <c r="K914">
        <f t="shared" si="88"/>
        <v>0.94193407193744871</v>
      </c>
      <c r="L914">
        <f t="shared" si="89"/>
        <v>-2.5979493380966272E-2</v>
      </c>
      <c r="M914">
        <f t="shared" si="90"/>
        <v>0</v>
      </c>
    </row>
    <row r="915" spans="1:13" x14ac:dyDescent="0.35">
      <c r="A915" s="2">
        <v>0</v>
      </c>
      <c r="B915" s="2">
        <v>0</v>
      </c>
      <c r="C915" s="2">
        <v>40</v>
      </c>
      <c r="D915" s="2">
        <v>10</v>
      </c>
      <c r="E915" s="2">
        <v>0</v>
      </c>
      <c r="F915" s="2">
        <v>112.5</v>
      </c>
      <c r="G915" s="2">
        <v>77</v>
      </c>
      <c r="H915" s="2">
        <f t="shared" si="85"/>
        <v>-3.076601915927152</v>
      </c>
      <c r="I915">
        <f t="shared" si="86"/>
        <v>4.6115695713076048E-2</v>
      </c>
      <c r="J915">
        <f t="shared" si="87"/>
        <v>4.4082787307422697E-2</v>
      </c>
      <c r="K915">
        <f t="shared" si="88"/>
        <v>0.95591721269257734</v>
      </c>
      <c r="L915">
        <f t="shared" si="89"/>
        <v>-1.9579718213066581E-2</v>
      </c>
      <c r="M915">
        <f t="shared" si="90"/>
        <v>0</v>
      </c>
    </row>
    <row r="916" spans="1:13" x14ac:dyDescent="0.35">
      <c r="A916" s="2">
        <v>0</v>
      </c>
      <c r="B916" s="2">
        <v>1</v>
      </c>
      <c r="C916" s="2">
        <v>44</v>
      </c>
      <c r="D916" s="2">
        <v>4</v>
      </c>
      <c r="E916" s="2">
        <v>0</v>
      </c>
      <c r="F916" s="2">
        <v>135</v>
      </c>
      <c r="G916" s="2">
        <v>88</v>
      </c>
      <c r="H916" s="2">
        <f t="shared" si="85"/>
        <v>-2.0884855455884699</v>
      </c>
      <c r="I916">
        <f t="shared" si="86"/>
        <v>0.12387459626026089</v>
      </c>
      <c r="J916">
        <f t="shared" si="87"/>
        <v>0.11022101280023475</v>
      </c>
      <c r="K916">
        <f t="shared" si="88"/>
        <v>0.88977898719976523</v>
      </c>
      <c r="L916">
        <f t="shared" si="89"/>
        <v>-5.0717854657817113E-2</v>
      </c>
      <c r="M916">
        <f t="shared" si="90"/>
        <v>0</v>
      </c>
    </row>
    <row r="917" spans="1:13" x14ac:dyDescent="0.35">
      <c r="A917" s="2">
        <v>0</v>
      </c>
      <c r="B917" s="2">
        <v>0</v>
      </c>
      <c r="C917" s="2">
        <v>37</v>
      </c>
      <c r="D917" s="2">
        <v>0</v>
      </c>
      <c r="E917" s="2">
        <v>0</v>
      </c>
      <c r="F917" s="2">
        <v>123</v>
      </c>
      <c r="G917" s="2">
        <v>85</v>
      </c>
      <c r="H917" s="2">
        <f t="shared" si="85"/>
        <v>-3.2553900491499128</v>
      </c>
      <c r="I917">
        <f t="shared" si="86"/>
        <v>3.8565775181500804E-2</v>
      </c>
      <c r="J917">
        <f t="shared" si="87"/>
        <v>3.7133685803155812E-2</v>
      </c>
      <c r="K917">
        <f t="shared" si="88"/>
        <v>0.96286631419684421</v>
      </c>
      <c r="L917">
        <f t="shared" si="89"/>
        <v>-1.6434006787129682E-2</v>
      </c>
      <c r="M917">
        <f t="shared" si="90"/>
        <v>0</v>
      </c>
    </row>
    <row r="918" spans="1:13" x14ac:dyDescent="0.35">
      <c r="A918" s="2">
        <v>0</v>
      </c>
      <c r="B918" s="2">
        <v>1</v>
      </c>
      <c r="C918" s="2">
        <v>47</v>
      </c>
      <c r="D918" s="2">
        <v>15</v>
      </c>
      <c r="E918" s="2">
        <v>0</v>
      </c>
      <c r="F918" s="2">
        <v>137</v>
      </c>
      <c r="G918" s="2">
        <v>81</v>
      </c>
      <c r="H918" s="2">
        <f t="shared" si="85"/>
        <v>-1.6734105616898809</v>
      </c>
      <c r="I918">
        <f t="shared" si="86"/>
        <v>0.187606131003279</v>
      </c>
      <c r="J918">
        <f t="shared" si="87"/>
        <v>0.15796999199119241</v>
      </c>
      <c r="K918">
        <f t="shared" si="88"/>
        <v>0.84203000800880756</v>
      </c>
      <c r="L918">
        <f t="shared" si="89"/>
        <v>-7.4672430970167028E-2</v>
      </c>
      <c r="M918">
        <f t="shared" si="90"/>
        <v>0</v>
      </c>
    </row>
    <row r="919" spans="1:13" x14ac:dyDescent="0.35">
      <c r="A919" s="2">
        <v>0</v>
      </c>
      <c r="B919" s="2">
        <v>0</v>
      </c>
      <c r="C919" s="2">
        <v>53</v>
      </c>
      <c r="D919" s="2">
        <v>0</v>
      </c>
      <c r="E919" s="2">
        <v>0</v>
      </c>
      <c r="F919" s="2">
        <v>137</v>
      </c>
      <c r="G919" s="2">
        <v>84</v>
      </c>
      <c r="H919" s="2">
        <f t="shared" si="85"/>
        <v>-2.025183194572306</v>
      </c>
      <c r="I919">
        <f t="shared" si="86"/>
        <v>0.13196966484691841</v>
      </c>
      <c r="J919">
        <f t="shared" si="87"/>
        <v>0.1165841002150577</v>
      </c>
      <c r="K919">
        <f t="shared" si="88"/>
        <v>0.88341589978494228</v>
      </c>
      <c r="L919">
        <f t="shared" si="89"/>
        <v>-5.3834788542962211E-2</v>
      </c>
      <c r="M919">
        <f t="shared" si="90"/>
        <v>0</v>
      </c>
    </row>
    <row r="920" spans="1:13" x14ac:dyDescent="0.35">
      <c r="A920" s="2">
        <v>0</v>
      </c>
      <c r="B920" s="2">
        <v>0</v>
      </c>
      <c r="C920" s="2">
        <v>52</v>
      </c>
      <c r="D920" s="2">
        <v>10</v>
      </c>
      <c r="E920" s="2">
        <v>0</v>
      </c>
      <c r="F920" s="2">
        <v>113.5</v>
      </c>
      <c r="G920" s="2">
        <v>60</v>
      </c>
      <c r="H920" s="2">
        <f t="shared" si="85"/>
        <v>-2.4634483034173886</v>
      </c>
      <c r="I920">
        <f t="shared" si="86"/>
        <v>8.5140852695396077E-2</v>
      </c>
      <c r="J920">
        <f t="shared" si="87"/>
        <v>7.8460646361173808E-2</v>
      </c>
      <c r="K920">
        <f t="shared" si="88"/>
        <v>0.92153935363882622</v>
      </c>
      <c r="L920">
        <f t="shared" si="89"/>
        <v>-3.5486113832591273E-2</v>
      </c>
      <c r="M920">
        <f t="shared" si="90"/>
        <v>0</v>
      </c>
    </row>
    <row r="921" spans="1:13" x14ac:dyDescent="0.35">
      <c r="A921" s="2">
        <v>0</v>
      </c>
      <c r="B921" s="2">
        <v>1</v>
      </c>
      <c r="C921" s="2">
        <v>52</v>
      </c>
      <c r="D921" s="2">
        <v>0</v>
      </c>
      <c r="E921" s="2">
        <v>0</v>
      </c>
      <c r="F921" s="2">
        <v>113</v>
      </c>
      <c r="G921" s="2">
        <v>73</v>
      </c>
      <c r="H921" s="2">
        <f t="shared" si="85"/>
        <v>-2.1774789211055978</v>
      </c>
      <c r="I921">
        <f t="shared" si="86"/>
        <v>0.11332687679648971</v>
      </c>
      <c r="J921">
        <f t="shared" si="87"/>
        <v>0.1017911982171659</v>
      </c>
      <c r="K921">
        <f t="shared" si="88"/>
        <v>0.89820880178283413</v>
      </c>
      <c r="L921">
        <f t="shared" si="89"/>
        <v>-4.6622693487302511E-2</v>
      </c>
      <c r="M921">
        <f t="shared" si="90"/>
        <v>0</v>
      </c>
    </row>
    <row r="922" spans="1:13" x14ac:dyDescent="0.35">
      <c r="A922" s="2">
        <v>0</v>
      </c>
      <c r="B922" s="2">
        <v>0</v>
      </c>
      <c r="C922" s="2">
        <v>37</v>
      </c>
      <c r="D922" s="2">
        <v>5</v>
      </c>
      <c r="E922" s="2">
        <v>0</v>
      </c>
      <c r="F922" s="2">
        <v>110</v>
      </c>
      <c r="G922" s="2">
        <v>70</v>
      </c>
      <c r="H922" s="2">
        <f t="shared" si="85"/>
        <v>-3.4918408736939615</v>
      </c>
      <c r="I922">
        <f t="shared" si="86"/>
        <v>3.0444775567217679E-2</v>
      </c>
      <c r="J922">
        <f t="shared" si="87"/>
        <v>2.9545276262339316E-2</v>
      </c>
      <c r="K922">
        <f t="shared" si="88"/>
        <v>0.97045472373766073</v>
      </c>
      <c r="L922">
        <f t="shared" si="89"/>
        <v>-1.3024721676524059E-2</v>
      </c>
      <c r="M922">
        <f t="shared" si="90"/>
        <v>0</v>
      </c>
    </row>
    <row r="923" spans="1:13" x14ac:dyDescent="0.35">
      <c r="A923" s="2">
        <v>0</v>
      </c>
      <c r="B923" s="2">
        <v>0</v>
      </c>
      <c r="C923" s="2">
        <v>50</v>
      </c>
      <c r="D923" s="2">
        <v>0</v>
      </c>
      <c r="E923" s="2">
        <v>0</v>
      </c>
      <c r="F923" s="2">
        <v>125</v>
      </c>
      <c r="G923" s="2">
        <v>73</v>
      </c>
      <c r="H923" s="2">
        <f t="shared" si="85"/>
        <v>-2.5149931596149901</v>
      </c>
      <c r="I923">
        <f t="shared" si="86"/>
        <v>8.086346534204801E-2</v>
      </c>
      <c r="J923">
        <f t="shared" si="87"/>
        <v>7.4813765045206815E-2</v>
      </c>
      <c r="K923">
        <f t="shared" si="88"/>
        <v>0.92518623495479324</v>
      </c>
      <c r="L923">
        <f t="shared" si="89"/>
        <v>-3.3770837345049397E-2</v>
      </c>
      <c r="M923">
        <f t="shared" si="90"/>
        <v>0</v>
      </c>
    </row>
    <row r="924" spans="1:13" x14ac:dyDescent="0.35">
      <c r="A924" s="2">
        <v>0</v>
      </c>
      <c r="B924" s="2">
        <v>0</v>
      </c>
      <c r="C924" s="2">
        <v>38</v>
      </c>
      <c r="D924" s="2">
        <v>0</v>
      </c>
      <c r="E924" s="2">
        <v>0</v>
      </c>
      <c r="F924" s="2">
        <v>101</v>
      </c>
      <c r="G924" s="2">
        <v>78</v>
      </c>
      <c r="H924" s="2">
        <f t="shared" si="85"/>
        <v>-3.6164730705381638</v>
      </c>
      <c r="I924">
        <f t="shared" si="86"/>
        <v>2.6877303877391508E-2</v>
      </c>
      <c r="J924">
        <f t="shared" si="87"/>
        <v>2.6173822106989174E-2</v>
      </c>
      <c r="K924">
        <f t="shared" si="88"/>
        <v>0.97382617789301085</v>
      </c>
      <c r="L924">
        <f t="shared" si="89"/>
        <v>-1.1518555152956238E-2</v>
      </c>
      <c r="M924">
        <f t="shared" si="90"/>
        <v>0</v>
      </c>
    </row>
    <row r="925" spans="1:13" x14ac:dyDescent="0.35">
      <c r="A925" s="2">
        <v>0</v>
      </c>
      <c r="B925" s="2">
        <v>1</v>
      </c>
      <c r="C925" s="2">
        <v>43</v>
      </c>
      <c r="D925" s="2">
        <v>9</v>
      </c>
      <c r="E925" s="2">
        <v>0</v>
      </c>
      <c r="F925" s="2">
        <v>131</v>
      </c>
      <c r="G925" s="2">
        <v>74</v>
      </c>
      <c r="H925" s="2">
        <f t="shared" si="85"/>
        <v>-2.2323934989604224</v>
      </c>
      <c r="I925">
        <f t="shared" si="86"/>
        <v>0.10727136871089761</v>
      </c>
      <c r="J925">
        <f t="shared" si="87"/>
        <v>9.6879023283862734E-2</v>
      </c>
      <c r="K925">
        <f t="shared" si="88"/>
        <v>0.90312097671613722</v>
      </c>
      <c r="L925">
        <f t="shared" si="89"/>
        <v>-4.4254070283217165E-2</v>
      </c>
      <c r="M925">
        <f t="shared" si="90"/>
        <v>0</v>
      </c>
    </row>
    <row r="926" spans="1:13" x14ac:dyDescent="0.35">
      <c r="A926" s="2">
        <v>0</v>
      </c>
      <c r="B926" s="2">
        <v>0</v>
      </c>
      <c r="C926" s="2">
        <v>60</v>
      </c>
      <c r="D926" s="2">
        <v>20</v>
      </c>
      <c r="E926" s="2">
        <v>0</v>
      </c>
      <c r="F926" s="2">
        <v>149</v>
      </c>
      <c r="G926" s="2">
        <v>79</v>
      </c>
      <c r="H926" s="2">
        <f t="shared" si="85"/>
        <v>-0.96304815476575722</v>
      </c>
      <c r="I926">
        <f t="shared" si="86"/>
        <v>0.3817275461702806</v>
      </c>
      <c r="J926">
        <f t="shared" si="87"/>
        <v>0.27626831876393482</v>
      </c>
      <c r="K926">
        <f t="shared" si="88"/>
        <v>0.72373168123606524</v>
      </c>
      <c r="L926">
        <f t="shared" si="89"/>
        <v>-0.14042241578786116</v>
      </c>
      <c r="M926">
        <f t="shared" si="90"/>
        <v>0</v>
      </c>
    </row>
    <row r="927" spans="1:13" x14ac:dyDescent="0.35">
      <c r="A927" s="2">
        <v>0</v>
      </c>
      <c r="B927" s="2">
        <v>1</v>
      </c>
      <c r="C927" s="2">
        <v>57</v>
      </c>
      <c r="D927" s="2">
        <v>0</v>
      </c>
      <c r="E927" s="2">
        <v>0</v>
      </c>
      <c r="F927" s="2">
        <v>162</v>
      </c>
      <c r="G927" s="2">
        <v>73</v>
      </c>
      <c r="H927" s="2">
        <f t="shared" si="85"/>
        <v>-1.0648405402619368</v>
      </c>
      <c r="I927">
        <f t="shared" si="86"/>
        <v>0.34478282936364535</v>
      </c>
      <c r="J927">
        <f t="shared" si="87"/>
        <v>0.25638550837743629</v>
      </c>
      <c r="K927">
        <f t="shared" si="88"/>
        <v>0.74361449162256377</v>
      </c>
      <c r="L927">
        <f t="shared" si="89"/>
        <v>-0.12865215524980625</v>
      </c>
      <c r="M927">
        <f t="shared" si="90"/>
        <v>0</v>
      </c>
    </row>
    <row r="928" spans="1:13" x14ac:dyDescent="0.35">
      <c r="A928" s="2">
        <v>0</v>
      </c>
      <c r="B928" s="2">
        <v>0</v>
      </c>
      <c r="C928" s="2">
        <v>35</v>
      </c>
      <c r="D928" s="2">
        <v>0</v>
      </c>
      <c r="E928" s="2">
        <v>0</v>
      </c>
      <c r="F928" s="2">
        <v>127.5</v>
      </c>
      <c r="G928" s="2">
        <v>85</v>
      </c>
      <c r="H928" s="2">
        <f t="shared" si="85"/>
        <v>-3.3087882519355309</v>
      </c>
      <c r="I928">
        <f t="shared" si="86"/>
        <v>3.656044897639843E-2</v>
      </c>
      <c r="J928">
        <f t="shared" si="87"/>
        <v>3.5270928012449063E-2</v>
      </c>
      <c r="K928">
        <f t="shared" si="88"/>
        <v>0.96472907198755098</v>
      </c>
      <c r="L928">
        <f t="shared" si="89"/>
        <v>-1.5594633869710862E-2</v>
      </c>
      <c r="M928">
        <f t="shared" si="90"/>
        <v>0</v>
      </c>
    </row>
    <row r="929" spans="1:13" x14ac:dyDescent="0.35">
      <c r="A929" s="2">
        <v>0</v>
      </c>
      <c r="B929" s="2">
        <v>1</v>
      </c>
      <c r="C929" s="2">
        <v>53</v>
      </c>
      <c r="D929" s="2">
        <v>9</v>
      </c>
      <c r="E929" s="2">
        <v>0</v>
      </c>
      <c r="F929" s="2">
        <v>137</v>
      </c>
      <c r="G929" s="2">
        <v>79</v>
      </c>
      <c r="H929" s="2">
        <f t="shared" si="85"/>
        <v>-1.4545121257408882</v>
      </c>
      <c r="I929">
        <f t="shared" si="86"/>
        <v>0.23351426171241199</v>
      </c>
      <c r="J929">
        <f t="shared" si="87"/>
        <v>0.18930811662302025</v>
      </c>
      <c r="K929">
        <f t="shared" si="88"/>
        <v>0.81069188337697973</v>
      </c>
      <c r="L929">
        <f t="shared" si="89"/>
        <v>-9.1144175104390504E-2</v>
      </c>
      <c r="M929">
        <f t="shared" si="90"/>
        <v>0</v>
      </c>
    </row>
    <row r="930" spans="1:13" x14ac:dyDescent="0.35">
      <c r="A930" s="2">
        <v>0</v>
      </c>
      <c r="B930" s="2">
        <v>0</v>
      </c>
      <c r="C930" s="2">
        <v>42</v>
      </c>
      <c r="D930" s="2">
        <v>20</v>
      </c>
      <c r="E930" s="2">
        <v>0</v>
      </c>
      <c r="F930" s="2">
        <v>105</v>
      </c>
      <c r="G930" s="2">
        <v>64</v>
      </c>
      <c r="H930" s="2">
        <f t="shared" si="85"/>
        <v>-2.960051723704348</v>
      </c>
      <c r="I930">
        <f t="shared" si="86"/>
        <v>5.1816236975689815E-2</v>
      </c>
      <c r="J930">
        <f t="shared" si="87"/>
        <v>4.9263583460812672E-2</v>
      </c>
      <c r="K930">
        <f t="shared" si="88"/>
        <v>0.95073641653918728</v>
      </c>
      <c r="L930">
        <f t="shared" si="89"/>
        <v>-2.1939870769619903E-2</v>
      </c>
      <c r="M930">
        <f t="shared" si="90"/>
        <v>0</v>
      </c>
    </row>
    <row r="931" spans="1:13" x14ac:dyDescent="0.35">
      <c r="A931" s="2">
        <v>0</v>
      </c>
      <c r="B931" s="2">
        <v>1</v>
      </c>
      <c r="C931" s="2">
        <v>61</v>
      </c>
      <c r="D931" s="2">
        <v>0</v>
      </c>
      <c r="E931" s="2">
        <v>0</v>
      </c>
      <c r="F931" s="2">
        <v>130</v>
      </c>
      <c r="G931" s="2">
        <v>91</v>
      </c>
      <c r="H931" s="2">
        <f t="shared" si="85"/>
        <v>-1.1600063924328738</v>
      </c>
      <c r="I931">
        <f t="shared" si="86"/>
        <v>0.31348417694964215</v>
      </c>
      <c r="J931">
        <f t="shared" si="87"/>
        <v>0.23866612362065848</v>
      </c>
      <c r="K931">
        <f t="shared" si="88"/>
        <v>0.76133387637934158</v>
      </c>
      <c r="L931">
        <f t="shared" si="89"/>
        <v>-0.11842484537115758</v>
      </c>
      <c r="M931">
        <f t="shared" si="90"/>
        <v>0</v>
      </c>
    </row>
    <row r="932" spans="1:13" x14ac:dyDescent="0.35">
      <c r="A932" s="2">
        <v>0</v>
      </c>
      <c r="B932" s="2">
        <v>0</v>
      </c>
      <c r="C932" s="2">
        <v>40</v>
      </c>
      <c r="D932" s="2">
        <v>0</v>
      </c>
      <c r="E932" s="2">
        <v>0</v>
      </c>
      <c r="F932" s="2">
        <v>145</v>
      </c>
      <c r="G932" s="2">
        <v>83</v>
      </c>
      <c r="H932" s="2">
        <f t="shared" si="85"/>
        <v>-2.7271578283350904</v>
      </c>
      <c r="I932">
        <f t="shared" si="86"/>
        <v>6.5404917753712655E-2</v>
      </c>
      <c r="J932">
        <f t="shared" si="87"/>
        <v>6.1389727664869075E-2</v>
      </c>
      <c r="K932">
        <f t="shared" si="88"/>
        <v>0.93861027233513095</v>
      </c>
      <c r="L932">
        <f t="shared" si="89"/>
        <v>-2.7514697093424693E-2</v>
      </c>
      <c r="M932">
        <f t="shared" si="90"/>
        <v>0</v>
      </c>
    </row>
    <row r="933" spans="1:13" x14ac:dyDescent="0.35">
      <c r="A933" s="2">
        <v>0</v>
      </c>
      <c r="B933" s="2">
        <v>0</v>
      </c>
      <c r="C933" s="2">
        <v>63</v>
      </c>
      <c r="D933" s="2">
        <v>0</v>
      </c>
      <c r="E933" s="2">
        <v>0</v>
      </c>
      <c r="F933" s="2">
        <v>143.5</v>
      </c>
      <c r="G933" s="2">
        <v>80</v>
      </c>
      <c r="H933" s="2">
        <f t="shared" si="85"/>
        <v>-1.3250853665509927</v>
      </c>
      <c r="I933">
        <f t="shared" si="86"/>
        <v>0.2657802693755506</v>
      </c>
      <c r="J933">
        <f t="shared" si="87"/>
        <v>0.20997346522605254</v>
      </c>
      <c r="K933">
        <f t="shared" si="88"/>
        <v>0.79002653477394746</v>
      </c>
      <c r="L933">
        <f t="shared" si="89"/>
        <v>-0.10235832173187004</v>
      </c>
      <c r="M933">
        <f t="shared" si="90"/>
        <v>0</v>
      </c>
    </row>
    <row r="934" spans="1:13" x14ac:dyDescent="0.35">
      <c r="A934" s="2">
        <v>0</v>
      </c>
      <c r="B934" s="2">
        <v>0</v>
      </c>
      <c r="C934" s="2">
        <v>66</v>
      </c>
      <c r="D934" s="2">
        <v>0</v>
      </c>
      <c r="E934" s="2">
        <v>0</v>
      </c>
      <c r="F934" s="2">
        <v>140</v>
      </c>
      <c r="G934" s="2">
        <v>83</v>
      </c>
      <c r="H934" s="2">
        <f t="shared" si="85"/>
        <v>-1.1635348227849631</v>
      </c>
      <c r="I934">
        <f t="shared" si="86"/>
        <v>0.31238001898258272</v>
      </c>
      <c r="J934">
        <f t="shared" si="87"/>
        <v>0.23802558288319114</v>
      </c>
      <c r="K934">
        <f t="shared" si="88"/>
        <v>0.7619744171168088</v>
      </c>
      <c r="L934">
        <f t="shared" si="89"/>
        <v>-0.11805960962039118</v>
      </c>
      <c r="M934">
        <f t="shared" si="90"/>
        <v>0</v>
      </c>
    </row>
    <row r="935" spans="1:13" x14ac:dyDescent="0.35">
      <c r="A935" s="2">
        <v>0</v>
      </c>
      <c r="B935" s="2">
        <v>1</v>
      </c>
      <c r="C935" s="2">
        <v>53</v>
      </c>
      <c r="D935" s="2">
        <v>43</v>
      </c>
      <c r="E935" s="2">
        <v>0</v>
      </c>
      <c r="F935" s="2">
        <v>119</v>
      </c>
      <c r="G935" s="2">
        <v>67</v>
      </c>
      <c r="H935" s="2">
        <f t="shared" si="85"/>
        <v>-1.0591916965831443</v>
      </c>
      <c r="I935">
        <f t="shared" si="86"/>
        <v>0.34673596495505371</v>
      </c>
      <c r="J935">
        <f t="shared" si="87"/>
        <v>0.25746395282955542</v>
      </c>
      <c r="K935">
        <f t="shared" si="88"/>
        <v>0.74253604717044452</v>
      </c>
      <c r="L935">
        <f t="shared" si="89"/>
        <v>-0.12928245822999579</v>
      </c>
      <c r="M935">
        <f t="shared" si="90"/>
        <v>0</v>
      </c>
    </row>
    <row r="936" spans="1:13" x14ac:dyDescent="0.35">
      <c r="A936" s="2">
        <v>0</v>
      </c>
      <c r="B936" s="2">
        <v>1</v>
      </c>
      <c r="C936" s="2">
        <v>42</v>
      </c>
      <c r="D936" s="2">
        <v>30</v>
      </c>
      <c r="E936" s="2">
        <v>0</v>
      </c>
      <c r="F936" s="2">
        <v>169</v>
      </c>
      <c r="G936" s="2">
        <v>78</v>
      </c>
      <c r="H936" s="2">
        <f t="shared" si="85"/>
        <v>-1.1443316784698769</v>
      </c>
      <c r="I936">
        <f t="shared" si="86"/>
        <v>0.31843666476985327</v>
      </c>
      <c r="J936">
        <f t="shared" si="87"/>
        <v>0.24152594757021542</v>
      </c>
      <c r="K936">
        <f t="shared" si="88"/>
        <v>0.75847405242978461</v>
      </c>
      <c r="L936">
        <f t="shared" si="89"/>
        <v>-0.12005927193633671</v>
      </c>
      <c r="M936">
        <f t="shared" si="90"/>
        <v>0</v>
      </c>
    </row>
    <row r="937" spans="1:13" x14ac:dyDescent="0.35">
      <c r="A937" s="2">
        <v>0</v>
      </c>
      <c r="B937" s="2">
        <v>0</v>
      </c>
      <c r="C937" s="2">
        <v>39</v>
      </c>
      <c r="D937" s="2">
        <v>1</v>
      </c>
      <c r="E937" s="2">
        <v>0</v>
      </c>
      <c r="F937" s="2">
        <v>105.5</v>
      </c>
      <c r="G937" s="2">
        <v>72</v>
      </c>
      <c r="H937" s="2">
        <f t="shared" si="85"/>
        <v>-3.5137505651623764</v>
      </c>
      <c r="I937">
        <f t="shared" si="86"/>
        <v>2.9784994124584969E-2</v>
      </c>
      <c r="J937">
        <f t="shared" si="87"/>
        <v>2.8923507620059123E-2</v>
      </c>
      <c r="K937">
        <f t="shared" si="88"/>
        <v>0.97107649237994087</v>
      </c>
      <c r="L937">
        <f t="shared" si="89"/>
        <v>-1.2746559062034689E-2</v>
      </c>
      <c r="M937">
        <f t="shared" si="90"/>
        <v>0</v>
      </c>
    </row>
    <row r="938" spans="1:13" x14ac:dyDescent="0.35">
      <c r="A938" s="2">
        <v>0</v>
      </c>
      <c r="B938" s="2">
        <v>0</v>
      </c>
      <c r="C938" s="2">
        <v>55</v>
      </c>
      <c r="D938" s="2">
        <v>0</v>
      </c>
      <c r="E938" s="2">
        <v>0</v>
      </c>
      <c r="F938" s="2">
        <v>113</v>
      </c>
      <c r="G938" s="2">
        <v>78</v>
      </c>
      <c r="H938" s="2">
        <f t="shared" si="85"/>
        <v>-2.3459588130437972</v>
      </c>
      <c r="I938">
        <f t="shared" si="86"/>
        <v>9.5755346626049453E-2</v>
      </c>
      <c r="J938">
        <f t="shared" si="87"/>
        <v>8.738752397685362E-2</v>
      </c>
      <c r="K938">
        <f t="shared" si="88"/>
        <v>0.91261247602314644</v>
      </c>
      <c r="L938">
        <f t="shared" si="89"/>
        <v>-3.9713598426635674E-2</v>
      </c>
      <c r="M938">
        <f t="shared" si="90"/>
        <v>0</v>
      </c>
    </row>
    <row r="939" spans="1:13" x14ac:dyDescent="0.35">
      <c r="A939" s="2">
        <v>0</v>
      </c>
      <c r="B939" s="2">
        <v>1</v>
      </c>
      <c r="C939" s="2">
        <v>65</v>
      </c>
      <c r="D939" s="2">
        <v>20</v>
      </c>
      <c r="E939" s="2">
        <v>0</v>
      </c>
      <c r="F939" s="2">
        <v>140</v>
      </c>
      <c r="G939" s="2">
        <v>78</v>
      </c>
      <c r="H939" s="2">
        <f t="shared" si="85"/>
        <v>-0.39653157353887991</v>
      </c>
      <c r="I939">
        <f t="shared" si="86"/>
        <v>0.67264903845538582</v>
      </c>
      <c r="J939">
        <f t="shared" si="87"/>
        <v>0.40214595111748375</v>
      </c>
      <c r="K939">
        <f t="shared" si="88"/>
        <v>0.59785404888251625</v>
      </c>
      <c r="L939">
        <f t="shared" si="89"/>
        <v>-0.22340482521116456</v>
      </c>
      <c r="M939">
        <f t="shared" si="90"/>
        <v>1</v>
      </c>
    </row>
    <row r="940" spans="1:13" x14ac:dyDescent="0.35">
      <c r="A940" s="2">
        <v>0</v>
      </c>
      <c r="B940" s="2">
        <v>0</v>
      </c>
      <c r="C940" s="2">
        <v>56</v>
      </c>
      <c r="D940" s="2">
        <v>0</v>
      </c>
      <c r="E940" s="2">
        <v>0</v>
      </c>
      <c r="F940" s="2">
        <v>114</v>
      </c>
      <c r="G940" s="2">
        <v>90</v>
      </c>
      <c r="H940" s="2">
        <f t="shared" si="85"/>
        <v>-2.1518972598620172</v>
      </c>
      <c r="I940">
        <f t="shared" si="86"/>
        <v>0.1162633665717648</v>
      </c>
      <c r="J940">
        <f t="shared" si="87"/>
        <v>0.10415406440222923</v>
      </c>
      <c r="K940">
        <f t="shared" si="88"/>
        <v>0.89584593559777081</v>
      </c>
      <c r="L940">
        <f t="shared" si="89"/>
        <v>-4.7766672338800754E-2</v>
      </c>
      <c r="M940">
        <f t="shared" si="90"/>
        <v>0</v>
      </c>
    </row>
    <row r="941" spans="1:13" x14ac:dyDescent="0.35">
      <c r="A941" s="2">
        <v>0</v>
      </c>
      <c r="B941" s="2">
        <v>1</v>
      </c>
      <c r="C941" s="2">
        <v>54</v>
      </c>
      <c r="D941" s="2">
        <v>9</v>
      </c>
      <c r="E941" s="2">
        <v>0</v>
      </c>
      <c r="F941" s="2">
        <v>101</v>
      </c>
      <c r="G941" s="2">
        <v>70</v>
      </c>
      <c r="H941" s="2">
        <f t="shared" si="85"/>
        <v>-2.062204759262098</v>
      </c>
      <c r="I941">
        <f t="shared" si="86"/>
        <v>0.12717327412121163</v>
      </c>
      <c r="J941">
        <f t="shared" si="87"/>
        <v>0.11282495516970173</v>
      </c>
      <c r="K941">
        <f t="shared" si="88"/>
        <v>0.8871750448302983</v>
      </c>
      <c r="L941">
        <f t="shared" si="89"/>
        <v>-5.1990682869856038E-2</v>
      </c>
      <c r="M941">
        <f t="shared" si="90"/>
        <v>0</v>
      </c>
    </row>
    <row r="942" spans="1:13" x14ac:dyDescent="0.35">
      <c r="A942" s="2">
        <v>0</v>
      </c>
      <c r="B942" s="2">
        <v>0</v>
      </c>
      <c r="C942" s="2">
        <v>67</v>
      </c>
      <c r="D942" s="2">
        <v>6</v>
      </c>
      <c r="E942" s="2">
        <v>0</v>
      </c>
      <c r="F942" s="2">
        <v>120</v>
      </c>
      <c r="G942" s="2">
        <v>78</v>
      </c>
      <c r="H942" s="2">
        <f t="shared" si="85"/>
        <v>-1.3314259946676898</v>
      </c>
      <c r="I942">
        <f t="shared" si="86"/>
        <v>0.26410038690978377</v>
      </c>
      <c r="J942">
        <f t="shared" si="87"/>
        <v>0.20892358680104736</v>
      </c>
      <c r="K942">
        <f t="shared" si="88"/>
        <v>0.79107641319895261</v>
      </c>
      <c r="L942">
        <f t="shared" si="89"/>
        <v>-0.10178156425475988</v>
      </c>
      <c r="M942">
        <f t="shared" si="90"/>
        <v>0</v>
      </c>
    </row>
    <row r="943" spans="1:13" x14ac:dyDescent="0.35">
      <c r="A943" s="2">
        <v>0</v>
      </c>
      <c r="B943" s="2">
        <v>1</v>
      </c>
      <c r="C943" s="2">
        <v>64</v>
      </c>
      <c r="D943" s="2">
        <v>0</v>
      </c>
      <c r="E943" s="2">
        <v>0</v>
      </c>
      <c r="F943" s="2">
        <v>133</v>
      </c>
      <c r="G943" s="2">
        <v>86</v>
      </c>
      <c r="H943" s="2">
        <f t="shared" si="85"/>
        <v>-0.96918592180488616</v>
      </c>
      <c r="I943">
        <f t="shared" si="86"/>
        <v>0.37939176698653215</v>
      </c>
      <c r="J943">
        <f t="shared" si="87"/>
        <v>0.27504279499606177</v>
      </c>
      <c r="K943">
        <f t="shared" si="88"/>
        <v>0.72495720500393823</v>
      </c>
      <c r="L943">
        <f t="shared" si="89"/>
        <v>-0.13968762953824312</v>
      </c>
      <c r="M943">
        <f t="shared" si="90"/>
        <v>0</v>
      </c>
    </row>
    <row r="944" spans="1:13" x14ac:dyDescent="0.35">
      <c r="A944" s="2">
        <v>0</v>
      </c>
      <c r="B944" s="2">
        <v>0</v>
      </c>
      <c r="C944" s="2">
        <v>44</v>
      </c>
      <c r="D944" s="2">
        <v>0</v>
      </c>
      <c r="E944" s="2">
        <v>0</v>
      </c>
      <c r="F944" s="2">
        <v>138</v>
      </c>
      <c r="G944" s="2">
        <v>92</v>
      </c>
      <c r="H944" s="2">
        <f t="shared" si="85"/>
        <v>-2.5019495425498803</v>
      </c>
      <c r="I944">
        <f t="shared" si="86"/>
        <v>8.1925126315943855E-2</v>
      </c>
      <c r="J944">
        <f t="shared" si="87"/>
        <v>7.5721622802962865E-2</v>
      </c>
      <c r="K944">
        <f t="shared" si="88"/>
        <v>0.92427837719703709</v>
      </c>
      <c r="L944">
        <f t="shared" si="89"/>
        <v>-3.4197206839901316E-2</v>
      </c>
      <c r="M944">
        <f t="shared" si="90"/>
        <v>0</v>
      </c>
    </row>
    <row r="945" spans="1:13" x14ac:dyDescent="0.35">
      <c r="A945" s="2">
        <v>0</v>
      </c>
      <c r="B945" s="2">
        <v>0</v>
      </c>
      <c r="C945" s="2">
        <v>46</v>
      </c>
      <c r="D945" s="2">
        <v>0</v>
      </c>
      <c r="E945" s="2">
        <v>0</v>
      </c>
      <c r="F945" s="2">
        <v>173</v>
      </c>
      <c r="G945" s="2">
        <v>75</v>
      </c>
      <c r="H945" s="2">
        <f t="shared" si="85"/>
        <v>-1.968896602895752</v>
      </c>
      <c r="I945">
        <f t="shared" si="86"/>
        <v>0.13961081743092557</v>
      </c>
      <c r="J945">
        <f t="shared" si="87"/>
        <v>0.12250745192613767</v>
      </c>
      <c r="K945">
        <f t="shared" si="88"/>
        <v>0.87749254807386234</v>
      </c>
      <c r="L945">
        <f t="shared" si="89"/>
        <v>-5.675656300361185E-2</v>
      </c>
      <c r="M945">
        <f t="shared" si="90"/>
        <v>0</v>
      </c>
    </row>
    <row r="946" spans="1:13" x14ac:dyDescent="0.35">
      <c r="A946" s="2">
        <v>0</v>
      </c>
      <c r="B946" s="2">
        <v>1</v>
      </c>
      <c r="C946" s="2">
        <v>40</v>
      </c>
      <c r="D946" s="2">
        <v>30</v>
      </c>
      <c r="E946" s="2">
        <v>0</v>
      </c>
      <c r="F946" s="2">
        <v>112.5</v>
      </c>
      <c r="G946" s="2">
        <v>103</v>
      </c>
      <c r="H946" s="2">
        <f t="shared" si="85"/>
        <v>-1.9504245550804749</v>
      </c>
      <c r="I946">
        <f t="shared" si="86"/>
        <v>0.14221368122702574</v>
      </c>
      <c r="J946">
        <f t="shared" si="87"/>
        <v>0.12450707215680724</v>
      </c>
      <c r="K946">
        <f t="shared" si="88"/>
        <v>0.87549292784319277</v>
      </c>
      <c r="L946">
        <f t="shared" si="89"/>
        <v>-5.7747357759954536E-2</v>
      </c>
      <c r="M946">
        <f t="shared" si="90"/>
        <v>0</v>
      </c>
    </row>
    <row r="947" spans="1:13" x14ac:dyDescent="0.35">
      <c r="A947" s="2">
        <v>0</v>
      </c>
      <c r="B947" s="2">
        <v>0</v>
      </c>
      <c r="C947" s="2">
        <v>42</v>
      </c>
      <c r="D947" s="2">
        <v>10</v>
      </c>
      <c r="E947" s="2">
        <v>0</v>
      </c>
      <c r="F947" s="2">
        <v>109</v>
      </c>
      <c r="G947" s="2">
        <v>60</v>
      </c>
      <c r="H947" s="2">
        <f t="shared" si="85"/>
        <v>-3.1692253355156002</v>
      </c>
      <c r="I947">
        <f t="shared" si="86"/>
        <v>4.2036149205499321E-2</v>
      </c>
      <c r="J947">
        <f t="shared" si="87"/>
        <v>4.0340394368803607E-2</v>
      </c>
      <c r="K947">
        <f t="shared" si="88"/>
        <v>0.95965960563119634</v>
      </c>
      <c r="L947">
        <f t="shared" si="89"/>
        <v>-1.7882785305307011E-2</v>
      </c>
      <c r="M947">
        <f t="shared" si="90"/>
        <v>0</v>
      </c>
    </row>
    <row r="948" spans="1:13" x14ac:dyDescent="0.35">
      <c r="A948" s="2">
        <v>0</v>
      </c>
      <c r="B948" s="2">
        <v>0</v>
      </c>
      <c r="C948" s="2">
        <v>63</v>
      </c>
      <c r="D948" s="2">
        <v>10</v>
      </c>
      <c r="E948" s="2">
        <v>0</v>
      </c>
      <c r="F948" s="2">
        <v>189</v>
      </c>
      <c r="G948" s="2">
        <v>74</v>
      </c>
      <c r="H948" s="2">
        <f t="shared" si="85"/>
        <v>-0.40692540165160196</v>
      </c>
      <c r="I948">
        <f t="shared" si="86"/>
        <v>0.6656938481109107</v>
      </c>
      <c r="J948">
        <f t="shared" si="87"/>
        <v>0.39964958078333812</v>
      </c>
      <c r="K948">
        <f t="shared" si="88"/>
        <v>0.60035041921666188</v>
      </c>
      <c r="L948">
        <f t="shared" si="89"/>
        <v>-0.22159518176810805</v>
      </c>
      <c r="M948">
        <f t="shared" si="90"/>
        <v>0</v>
      </c>
    </row>
    <row r="949" spans="1:13" x14ac:dyDescent="0.35">
      <c r="A949" s="2">
        <v>0</v>
      </c>
      <c r="B949" s="2">
        <v>0</v>
      </c>
      <c r="C949" s="2">
        <v>47</v>
      </c>
      <c r="D949" s="2">
        <v>0</v>
      </c>
      <c r="E949" s="2">
        <v>0</v>
      </c>
      <c r="F949" s="2">
        <v>154.5</v>
      </c>
      <c r="G949" s="2">
        <v>60</v>
      </c>
      <c r="H949" s="2">
        <f t="shared" si="85"/>
        <v>-2.3494636994409461</v>
      </c>
      <c r="I949">
        <f t="shared" si="86"/>
        <v>9.542032246797208E-2</v>
      </c>
      <c r="J949">
        <f t="shared" si="87"/>
        <v>8.7108409905150327E-2</v>
      </c>
      <c r="K949">
        <f t="shared" si="88"/>
        <v>0.91289159009484966</v>
      </c>
      <c r="L949">
        <f t="shared" si="89"/>
        <v>-3.9580793789980313E-2</v>
      </c>
      <c r="M949">
        <f t="shared" si="90"/>
        <v>0</v>
      </c>
    </row>
    <row r="950" spans="1:13" x14ac:dyDescent="0.35">
      <c r="A950" s="2">
        <v>0</v>
      </c>
      <c r="B950" s="2">
        <v>0</v>
      </c>
      <c r="C950" s="2">
        <v>61</v>
      </c>
      <c r="D950" s="2">
        <v>0</v>
      </c>
      <c r="E950" s="2">
        <v>0</v>
      </c>
      <c r="F950" s="2">
        <v>141.5</v>
      </c>
      <c r="G950" s="2">
        <v>70</v>
      </c>
      <c r="H950" s="2">
        <f t="shared" si="85"/>
        <v>-1.5795719206013104</v>
      </c>
      <c r="I950">
        <f t="shared" si="86"/>
        <v>0.20606329077643276</v>
      </c>
      <c r="J950">
        <f t="shared" si="87"/>
        <v>0.17085611704819775</v>
      </c>
      <c r="K950">
        <f t="shared" si="88"/>
        <v>0.8291438829518023</v>
      </c>
      <c r="L950">
        <f t="shared" si="89"/>
        <v>-8.1370098943213717E-2</v>
      </c>
      <c r="M950">
        <f t="shared" si="90"/>
        <v>0</v>
      </c>
    </row>
    <row r="951" spans="1:13" x14ac:dyDescent="0.35">
      <c r="A951" s="2">
        <v>0</v>
      </c>
      <c r="B951" s="2">
        <v>0</v>
      </c>
      <c r="C951" s="2">
        <v>51</v>
      </c>
      <c r="D951" s="2">
        <v>0</v>
      </c>
      <c r="E951" s="2">
        <v>0</v>
      </c>
      <c r="F951" s="2">
        <v>146</v>
      </c>
      <c r="G951" s="2">
        <v>90</v>
      </c>
      <c r="H951" s="2">
        <f t="shared" si="85"/>
        <v>-1.9481775861953246</v>
      </c>
      <c r="I951">
        <f t="shared" si="86"/>
        <v>0.14253359022196618</v>
      </c>
      <c r="J951">
        <f t="shared" si="87"/>
        <v>0.1247522098621848</v>
      </c>
      <c r="K951">
        <f t="shared" si="88"/>
        <v>0.87524779013781517</v>
      </c>
      <c r="L951">
        <f t="shared" si="89"/>
        <v>-5.7868977086396468E-2</v>
      </c>
      <c r="M951">
        <f t="shared" si="90"/>
        <v>0</v>
      </c>
    </row>
    <row r="952" spans="1:13" x14ac:dyDescent="0.35">
      <c r="A952" s="2">
        <v>0</v>
      </c>
      <c r="B952" s="2">
        <v>0</v>
      </c>
      <c r="C952" s="2">
        <v>64</v>
      </c>
      <c r="D952" s="2">
        <v>0</v>
      </c>
      <c r="E952" s="2">
        <v>0</v>
      </c>
      <c r="F952" s="2">
        <v>140</v>
      </c>
      <c r="G952" s="2">
        <v>76</v>
      </c>
      <c r="H952" s="2">
        <f t="shared" si="85"/>
        <v>-1.3568823047555565</v>
      </c>
      <c r="I952">
        <f t="shared" si="86"/>
        <v>0.25746221570903061</v>
      </c>
      <c r="J952">
        <f t="shared" si="87"/>
        <v>0.20474747669762658</v>
      </c>
      <c r="K952">
        <f t="shared" si="88"/>
        <v>0.79525252330237339</v>
      </c>
      <c r="L952">
        <f t="shared" si="89"/>
        <v>-9.9494944220525613E-2</v>
      </c>
      <c r="M952">
        <f t="shared" si="90"/>
        <v>0</v>
      </c>
    </row>
    <row r="953" spans="1:13" x14ac:dyDescent="0.35">
      <c r="A953" s="2">
        <v>0</v>
      </c>
      <c r="B953" s="2">
        <v>0</v>
      </c>
      <c r="C953" s="2">
        <v>64</v>
      </c>
      <c r="D953" s="2">
        <v>0</v>
      </c>
      <c r="E953" s="2">
        <v>0</v>
      </c>
      <c r="F953" s="2">
        <v>122</v>
      </c>
      <c r="G953" s="2">
        <v>85</v>
      </c>
      <c r="H953" s="2">
        <f t="shared" si="85"/>
        <v>-1.5634971046675981</v>
      </c>
      <c r="I953">
        <f t="shared" si="86"/>
        <v>0.20940248682364124</v>
      </c>
      <c r="J953">
        <f t="shared" si="87"/>
        <v>0.17314540783987734</v>
      </c>
      <c r="K953">
        <f t="shared" si="88"/>
        <v>0.82685459216012269</v>
      </c>
      <c r="L953">
        <f t="shared" si="89"/>
        <v>-8.2570857285198626E-2</v>
      </c>
      <c r="M953">
        <f t="shared" si="90"/>
        <v>0</v>
      </c>
    </row>
    <row r="954" spans="1:13" x14ac:dyDescent="0.35">
      <c r="A954" s="2">
        <v>0</v>
      </c>
      <c r="B954" s="2">
        <v>1</v>
      </c>
      <c r="C954" s="2">
        <v>40</v>
      </c>
      <c r="D954" s="2">
        <v>30</v>
      </c>
      <c r="E954" s="2">
        <v>0</v>
      </c>
      <c r="F954" s="2">
        <v>130</v>
      </c>
      <c r="G954" s="2">
        <v>68</v>
      </c>
      <c r="H954" s="2">
        <f t="shared" si="85"/>
        <v>-2.0001175907533204</v>
      </c>
      <c r="I954">
        <f t="shared" si="86"/>
        <v>0.13531936999434949</v>
      </c>
      <c r="J954">
        <f t="shared" si="87"/>
        <v>0.11919057630014977</v>
      </c>
      <c r="K954">
        <f t="shared" si="88"/>
        <v>0.88080942369985027</v>
      </c>
      <c r="L954">
        <f t="shared" si="89"/>
        <v>-5.511804753431724E-2</v>
      </c>
      <c r="M954">
        <f t="shared" si="90"/>
        <v>0</v>
      </c>
    </row>
    <row r="955" spans="1:13" x14ac:dyDescent="0.35">
      <c r="A955" s="2">
        <v>0</v>
      </c>
      <c r="B955" s="2">
        <v>0</v>
      </c>
      <c r="C955" s="2">
        <v>44</v>
      </c>
      <c r="D955" s="2">
        <v>30</v>
      </c>
      <c r="E955" s="2">
        <v>0</v>
      </c>
      <c r="F955" s="2">
        <v>125</v>
      </c>
      <c r="G955" s="2">
        <v>80</v>
      </c>
      <c r="H955" s="2">
        <f t="shared" si="85"/>
        <v>-2.1197712736594152</v>
      </c>
      <c r="I955">
        <f t="shared" si="86"/>
        <v>0.12005908604661165</v>
      </c>
      <c r="J955">
        <f t="shared" si="87"/>
        <v>0.10718995769265635</v>
      </c>
      <c r="K955">
        <f t="shared" si="88"/>
        <v>0.89281004230734362</v>
      </c>
      <c r="L955">
        <f t="shared" si="89"/>
        <v>-4.924093344442567E-2</v>
      </c>
      <c r="M955">
        <f t="shared" si="90"/>
        <v>0</v>
      </c>
    </row>
    <row r="956" spans="1:13" x14ac:dyDescent="0.35">
      <c r="A956" s="2">
        <v>0</v>
      </c>
      <c r="B956" s="2">
        <v>0</v>
      </c>
      <c r="C956" s="2">
        <v>45</v>
      </c>
      <c r="D956" s="2">
        <v>20</v>
      </c>
      <c r="E956" s="2">
        <v>0</v>
      </c>
      <c r="F956" s="2">
        <v>132</v>
      </c>
      <c r="G956" s="2">
        <v>112</v>
      </c>
      <c r="H956" s="2">
        <f t="shared" si="85"/>
        <v>-1.8732894317392965</v>
      </c>
      <c r="I956">
        <f t="shared" si="86"/>
        <v>0.15361751547349103</v>
      </c>
      <c r="J956">
        <f t="shared" si="87"/>
        <v>0.13316156647503763</v>
      </c>
      <c r="K956">
        <f t="shared" si="88"/>
        <v>0.86683843352496237</v>
      </c>
      <c r="L956">
        <f t="shared" si="89"/>
        <v>-6.2061841355708254E-2</v>
      </c>
      <c r="M956">
        <f t="shared" si="90"/>
        <v>0</v>
      </c>
    </row>
    <row r="957" spans="1:13" x14ac:dyDescent="0.35">
      <c r="A957" s="2">
        <v>0</v>
      </c>
      <c r="B957" s="2">
        <v>1</v>
      </c>
      <c r="C957" s="2">
        <v>59</v>
      </c>
      <c r="D957" s="2">
        <v>20</v>
      </c>
      <c r="E957" s="2">
        <v>0</v>
      </c>
      <c r="F957" s="2">
        <v>93.5</v>
      </c>
      <c r="G957" s="2">
        <v>74</v>
      </c>
      <c r="H957" s="2">
        <f t="shared" si="85"/>
        <v>-1.5699880943632731</v>
      </c>
      <c r="I957">
        <f t="shared" si="86"/>
        <v>0.20804765928212904</v>
      </c>
      <c r="J957">
        <f t="shared" si="87"/>
        <v>0.17221808898314445</v>
      </c>
      <c r="K957">
        <f t="shared" si="88"/>
        <v>0.82778191101685561</v>
      </c>
      <c r="L957">
        <f t="shared" si="89"/>
        <v>-8.2084068188215675E-2</v>
      </c>
      <c r="M957">
        <f t="shared" si="90"/>
        <v>0</v>
      </c>
    </row>
    <row r="958" spans="1:13" x14ac:dyDescent="0.35">
      <c r="A958" s="2">
        <v>0</v>
      </c>
      <c r="B958" s="2">
        <v>1</v>
      </c>
      <c r="C958" s="2">
        <v>44</v>
      </c>
      <c r="D958" s="2">
        <v>35</v>
      </c>
      <c r="E958" s="2">
        <v>0</v>
      </c>
      <c r="F958" s="2">
        <v>144</v>
      </c>
      <c r="G958" s="2">
        <v>60</v>
      </c>
      <c r="H958" s="2">
        <f t="shared" si="85"/>
        <v>-1.4779057093426839</v>
      </c>
      <c r="I958">
        <f t="shared" si="86"/>
        <v>0.22811492743205503</v>
      </c>
      <c r="J958">
        <f t="shared" si="87"/>
        <v>0.18574395794458365</v>
      </c>
      <c r="K958">
        <f t="shared" si="88"/>
        <v>0.81425604205541635</v>
      </c>
      <c r="L958">
        <f t="shared" si="89"/>
        <v>-8.9239010139090441E-2</v>
      </c>
      <c r="M958">
        <f t="shared" si="90"/>
        <v>0</v>
      </c>
    </row>
    <row r="959" spans="1:13" x14ac:dyDescent="0.35">
      <c r="A959" s="2">
        <v>0</v>
      </c>
      <c r="B959" s="2">
        <v>1</v>
      </c>
      <c r="C959" s="2">
        <v>56</v>
      </c>
      <c r="D959" s="2">
        <v>0</v>
      </c>
      <c r="E959" s="2">
        <v>0</v>
      </c>
      <c r="F959" s="2">
        <v>147</v>
      </c>
      <c r="G959" s="2">
        <v>75</v>
      </c>
      <c r="H959" s="2">
        <f t="shared" si="85"/>
        <v>-1.3527842172186837</v>
      </c>
      <c r="I959">
        <f t="shared" si="86"/>
        <v>0.2585194833143678</v>
      </c>
      <c r="J959">
        <f t="shared" si="87"/>
        <v>0.20541555910882292</v>
      </c>
      <c r="K959">
        <f t="shared" si="88"/>
        <v>0.79458444089117708</v>
      </c>
      <c r="L959">
        <f t="shared" si="89"/>
        <v>-9.9859943309428781E-2</v>
      </c>
      <c r="M959">
        <f t="shared" si="90"/>
        <v>0</v>
      </c>
    </row>
    <row r="960" spans="1:13" x14ac:dyDescent="0.35">
      <c r="A960" s="2">
        <v>0</v>
      </c>
      <c r="B960" s="2">
        <v>0</v>
      </c>
      <c r="C960" s="2">
        <v>63</v>
      </c>
      <c r="D960" s="2">
        <v>0</v>
      </c>
      <c r="E960" s="2">
        <v>0</v>
      </c>
      <c r="F960" s="2">
        <v>156</v>
      </c>
      <c r="G960" s="2">
        <v>74</v>
      </c>
      <c r="H960" s="2">
        <f t="shared" si="85"/>
        <v>-1.17921649960648</v>
      </c>
      <c r="I960">
        <f t="shared" si="86"/>
        <v>0.30751958595342238</v>
      </c>
      <c r="J960">
        <f t="shared" si="87"/>
        <v>0.23519310093483917</v>
      </c>
      <c r="K960">
        <f t="shared" si="88"/>
        <v>0.76480689906516086</v>
      </c>
      <c r="L960">
        <f t="shared" si="89"/>
        <v>-0.11644820309019949</v>
      </c>
      <c r="M960">
        <f t="shared" si="90"/>
        <v>0</v>
      </c>
    </row>
    <row r="961" spans="1:13" x14ac:dyDescent="0.35">
      <c r="A961" s="2">
        <v>0</v>
      </c>
      <c r="B961" s="2">
        <v>0</v>
      </c>
      <c r="C961" s="2">
        <v>57</v>
      </c>
      <c r="D961" s="2">
        <v>0</v>
      </c>
      <c r="E961" s="2">
        <v>0</v>
      </c>
      <c r="F961" s="2">
        <v>174</v>
      </c>
      <c r="G961" s="2">
        <v>82</v>
      </c>
      <c r="H961" s="2">
        <f t="shared" si="85"/>
        <v>-1.1899163607559862</v>
      </c>
      <c r="I961">
        <f t="shared" si="86"/>
        <v>0.30424670996736664</v>
      </c>
      <c r="J961">
        <f t="shared" si="87"/>
        <v>0.23327389491745709</v>
      </c>
      <c r="K961">
        <f t="shared" si="88"/>
        <v>0.76672610508254291</v>
      </c>
      <c r="L961">
        <f t="shared" si="89"/>
        <v>-0.11535974986455234</v>
      </c>
      <c r="M961">
        <f t="shared" si="90"/>
        <v>0</v>
      </c>
    </row>
    <row r="962" spans="1:13" x14ac:dyDescent="0.35">
      <c r="A962" s="2">
        <v>0</v>
      </c>
      <c r="B962" s="2">
        <v>0</v>
      </c>
      <c r="C962" s="2">
        <v>64</v>
      </c>
      <c r="D962" s="2">
        <v>0</v>
      </c>
      <c r="E962" s="2">
        <v>0</v>
      </c>
      <c r="F962" s="2">
        <v>150</v>
      </c>
      <c r="G962" s="2">
        <v>93</v>
      </c>
      <c r="H962" s="2">
        <f t="shared" si="85"/>
        <v>-1.032096008312184</v>
      </c>
      <c r="I962">
        <f t="shared" si="86"/>
        <v>0.35625945467523551</v>
      </c>
      <c r="J962">
        <f t="shared" si="87"/>
        <v>0.26267795107134861</v>
      </c>
      <c r="K962">
        <f t="shared" si="88"/>
        <v>0.73732204892865139</v>
      </c>
      <c r="L962">
        <f t="shared" si="89"/>
        <v>-0.13234277873101635</v>
      </c>
      <c r="M962">
        <f t="shared" si="90"/>
        <v>0</v>
      </c>
    </row>
    <row r="963" spans="1:13" x14ac:dyDescent="0.35">
      <c r="A963" s="2">
        <v>0</v>
      </c>
      <c r="B963" s="2">
        <v>1</v>
      </c>
      <c r="C963" s="2">
        <v>57</v>
      </c>
      <c r="D963" s="2">
        <v>30</v>
      </c>
      <c r="E963" s="2">
        <v>0</v>
      </c>
      <c r="F963" s="2">
        <v>140</v>
      </c>
      <c r="G963" s="2">
        <v>78</v>
      </c>
      <c r="H963" s="2">
        <f t="shared" si="85"/>
        <v>-0.66665132104781044</v>
      </c>
      <c r="I963">
        <f t="shared" si="86"/>
        <v>0.51342499779646711</v>
      </c>
      <c r="J963">
        <f t="shared" si="87"/>
        <v>0.33924707107653779</v>
      </c>
      <c r="K963">
        <f t="shared" si="88"/>
        <v>0.66075292892346216</v>
      </c>
      <c r="L963">
        <f t="shared" si="89"/>
        <v>-0.17996090309223647</v>
      </c>
      <c r="M963">
        <f t="shared" si="90"/>
        <v>0</v>
      </c>
    </row>
    <row r="964" spans="1:13" x14ac:dyDescent="0.35">
      <c r="A964" s="2">
        <v>0</v>
      </c>
      <c r="B964" s="2">
        <v>1</v>
      </c>
      <c r="C964" s="2">
        <v>55</v>
      </c>
      <c r="D964" s="2">
        <v>25</v>
      </c>
      <c r="E964" s="2">
        <v>0</v>
      </c>
      <c r="F964" s="2">
        <v>129</v>
      </c>
      <c r="G964" s="2">
        <v>60</v>
      </c>
      <c r="H964" s="2">
        <f t="shared" si="85"/>
        <v>-1.2617621632073082</v>
      </c>
      <c r="I964">
        <f t="shared" si="86"/>
        <v>0.28315462195605395</v>
      </c>
      <c r="J964">
        <f t="shared" si="87"/>
        <v>0.22067069479468512</v>
      </c>
      <c r="K964">
        <f t="shared" si="88"/>
        <v>0.77932930520531485</v>
      </c>
      <c r="L964">
        <f t="shared" si="89"/>
        <v>-0.1082789926307426</v>
      </c>
      <c r="M964">
        <f t="shared" si="90"/>
        <v>0</v>
      </c>
    </row>
    <row r="965" spans="1:13" x14ac:dyDescent="0.35">
      <c r="A965" s="2">
        <v>0</v>
      </c>
      <c r="B965" s="2">
        <v>0</v>
      </c>
      <c r="C965" s="2">
        <v>55</v>
      </c>
      <c r="D965" s="2">
        <v>0</v>
      </c>
      <c r="E965" s="2">
        <v>0</v>
      </c>
      <c r="F965" s="2">
        <v>130</v>
      </c>
      <c r="G965" s="2">
        <v>69</v>
      </c>
      <c r="H965" s="2">
        <f t="shared" si="85"/>
        <v>-2.1555953471380569</v>
      </c>
      <c r="I965">
        <f t="shared" si="86"/>
        <v>0.11583420851624013</v>
      </c>
      <c r="J965">
        <f t="shared" si="87"/>
        <v>0.1038095154568424</v>
      </c>
      <c r="K965">
        <f t="shared" si="88"/>
        <v>0.89619048454315764</v>
      </c>
      <c r="L965">
        <f t="shared" si="89"/>
        <v>-4.7599671594966371E-2</v>
      </c>
      <c r="M965">
        <f t="shared" si="90"/>
        <v>0</v>
      </c>
    </row>
    <row r="966" spans="1:13" x14ac:dyDescent="0.35">
      <c r="A966" s="2">
        <v>0</v>
      </c>
      <c r="B966" s="2">
        <v>1</v>
      </c>
      <c r="C966" s="2">
        <v>41</v>
      </c>
      <c r="D966" s="2">
        <v>30</v>
      </c>
      <c r="E966" s="2">
        <v>0</v>
      </c>
      <c r="F966" s="2">
        <v>100</v>
      </c>
      <c r="G966" s="2">
        <v>69</v>
      </c>
      <c r="H966" s="2">
        <f t="shared" si="85"/>
        <v>-2.4148475400129792</v>
      </c>
      <c r="I966">
        <f t="shared" si="86"/>
        <v>8.9380964903767415E-2</v>
      </c>
      <c r="J966">
        <f t="shared" si="87"/>
        <v>8.2047481811528683E-2</v>
      </c>
      <c r="K966">
        <f t="shared" si="88"/>
        <v>0.91795251818847134</v>
      </c>
      <c r="L966">
        <f t="shared" si="89"/>
        <v>-3.7179782439334293E-2</v>
      </c>
      <c r="M966">
        <f t="shared" si="90"/>
        <v>0</v>
      </c>
    </row>
    <row r="967" spans="1:13" x14ac:dyDescent="0.35">
      <c r="A967" s="2">
        <v>0</v>
      </c>
      <c r="B967" s="2">
        <v>0</v>
      </c>
      <c r="C967" s="2">
        <v>46</v>
      </c>
      <c r="D967" s="2">
        <v>10</v>
      </c>
      <c r="E967" s="2">
        <v>0</v>
      </c>
      <c r="F967" s="2">
        <v>113</v>
      </c>
      <c r="G967" s="2">
        <v>63</v>
      </c>
      <c r="H967" s="2">
        <f t="shared" si="85"/>
        <v>-2.8225251837953298</v>
      </c>
      <c r="I967">
        <f t="shared" si="86"/>
        <v>5.9455616628676509E-2</v>
      </c>
      <c r="J967">
        <f t="shared" si="87"/>
        <v>5.6119025370663371E-2</v>
      </c>
      <c r="K967">
        <f t="shared" si="88"/>
        <v>0.94388097462933662</v>
      </c>
      <c r="L967">
        <f t="shared" si="89"/>
        <v>-2.5082767694290461E-2</v>
      </c>
      <c r="M967">
        <f t="shared" si="90"/>
        <v>0</v>
      </c>
    </row>
    <row r="968" spans="1:13" x14ac:dyDescent="0.35">
      <c r="A968" s="2">
        <v>0</v>
      </c>
      <c r="B968" s="2">
        <v>0</v>
      </c>
      <c r="C968" s="2">
        <v>38</v>
      </c>
      <c r="D968" s="2">
        <v>0</v>
      </c>
      <c r="E968" s="2">
        <v>0</v>
      </c>
      <c r="F968" s="2">
        <v>128</v>
      </c>
      <c r="G968" s="2">
        <v>80</v>
      </c>
      <c r="H968" s="2">
        <f t="shared" si="85"/>
        <v>-3.158596116323297</v>
      </c>
      <c r="I968">
        <f t="shared" si="86"/>
        <v>4.2485343713679062E-2</v>
      </c>
      <c r="J968">
        <f t="shared" si="87"/>
        <v>4.0753900253726501E-2</v>
      </c>
      <c r="K968">
        <f t="shared" si="88"/>
        <v>0.95924609974627351</v>
      </c>
      <c r="L968">
        <f t="shared" si="89"/>
        <v>-1.8069957948895456E-2</v>
      </c>
      <c r="M968">
        <f t="shared" si="90"/>
        <v>0</v>
      </c>
    </row>
    <row r="969" spans="1:13" x14ac:dyDescent="0.35">
      <c r="A969" s="2">
        <v>0</v>
      </c>
      <c r="B969" s="2">
        <v>0</v>
      </c>
      <c r="C969" s="2">
        <v>56</v>
      </c>
      <c r="D969" s="2">
        <v>0</v>
      </c>
      <c r="E969" s="2">
        <v>0</v>
      </c>
      <c r="F969" s="2">
        <v>145</v>
      </c>
      <c r="G969" s="2">
        <v>95</v>
      </c>
      <c r="H969" s="2">
        <f t="shared" ref="H969:H1032" si="91">A$2+SUMPRODUCT(B$2:G$2,B969:G969)</f>
        <v>-1.6003785655548235</v>
      </c>
      <c r="I969">
        <f t="shared" ref="I969:I1032" si="92">EXP(H969)</f>
        <v>0.20182010139256312</v>
      </c>
      <c r="J969">
        <f t="shared" ref="J969:J1032" si="93">I969/(1+I969)</f>
        <v>0.16792871175869981</v>
      </c>
      <c r="K969">
        <f t="shared" ref="K969:K1032" si="94">IF(A969=1,J969,1-J969)</f>
        <v>0.83207128824130017</v>
      </c>
      <c r="L969">
        <f t="shared" ref="L969:L1032" si="95">LOG(K969)</f>
        <v>-7.9839463656967646E-2</v>
      </c>
      <c r="M969">
        <f t="shared" ref="M969:M1032" si="96">IF(J969&gt;J$1,1,0)</f>
        <v>0</v>
      </c>
    </row>
    <row r="970" spans="1:13" x14ac:dyDescent="0.35">
      <c r="A970" s="2">
        <v>0</v>
      </c>
      <c r="B970" s="2">
        <v>0</v>
      </c>
      <c r="C970" s="2">
        <v>67</v>
      </c>
      <c r="D970" s="2">
        <v>1</v>
      </c>
      <c r="E970" s="2">
        <v>0</v>
      </c>
      <c r="F970" s="2">
        <v>172</v>
      </c>
      <c r="G970" s="2">
        <v>111</v>
      </c>
      <c r="H970" s="2">
        <f t="shared" si="91"/>
        <v>-0.28935471947517399</v>
      </c>
      <c r="I970">
        <f t="shared" si="92"/>
        <v>0.74874656330326839</v>
      </c>
      <c r="J970">
        <f t="shared" si="93"/>
        <v>0.42816184975879801</v>
      </c>
      <c r="K970">
        <f t="shared" si="94"/>
        <v>0.57183815024120199</v>
      </c>
      <c r="L970">
        <f t="shared" si="95"/>
        <v>-0.24272687401030971</v>
      </c>
      <c r="M970">
        <f t="shared" si="96"/>
        <v>1</v>
      </c>
    </row>
    <row r="971" spans="1:13" x14ac:dyDescent="0.35">
      <c r="A971" s="2">
        <v>0</v>
      </c>
      <c r="B971" s="2">
        <v>0</v>
      </c>
      <c r="C971" s="2">
        <v>45</v>
      </c>
      <c r="D971" s="2">
        <v>0</v>
      </c>
      <c r="E971" s="2">
        <v>0</v>
      </c>
      <c r="F971" s="2">
        <v>167</v>
      </c>
      <c r="G971" s="2">
        <v>88</v>
      </c>
      <c r="H971" s="2">
        <f t="shared" si="91"/>
        <v>-2.0055781255496736</v>
      </c>
      <c r="I971">
        <f t="shared" si="92"/>
        <v>0.13458246763739981</v>
      </c>
      <c r="J971">
        <f t="shared" si="93"/>
        <v>0.11861849753209028</v>
      </c>
      <c r="K971">
        <f t="shared" si="94"/>
        <v>0.88138150246790969</v>
      </c>
      <c r="L971">
        <f t="shared" si="95"/>
        <v>-5.4836068258154777E-2</v>
      </c>
      <c r="M971">
        <f t="shared" si="96"/>
        <v>0</v>
      </c>
    </row>
    <row r="972" spans="1:13" x14ac:dyDescent="0.35">
      <c r="A972" s="2">
        <v>0</v>
      </c>
      <c r="B972" s="2">
        <v>0</v>
      </c>
      <c r="C972" s="2">
        <v>50</v>
      </c>
      <c r="D972" s="2">
        <v>20</v>
      </c>
      <c r="E972" s="2">
        <v>0</v>
      </c>
      <c r="F972" s="2">
        <v>116</v>
      </c>
      <c r="G972" s="2">
        <v>73</v>
      </c>
      <c r="H972" s="2">
        <f t="shared" si="91"/>
        <v>-2.1892610141777844</v>
      </c>
      <c r="I972">
        <f t="shared" si="92"/>
        <v>0.11199948407422521</v>
      </c>
      <c r="J972">
        <f t="shared" si="93"/>
        <v>0.10071900722819879</v>
      </c>
      <c r="K972">
        <f t="shared" si="94"/>
        <v>0.89928099277180118</v>
      </c>
      <c r="L972">
        <f t="shared" si="95"/>
        <v>-4.6104585749843503E-2</v>
      </c>
      <c r="M972">
        <f t="shared" si="96"/>
        <v>0</v>
      </c>
    </row>
    <row r="973" spans="1:13" x14ac:dyDescent="0.35">
      <c r="A973" s="2">
        <v>0</v>
      </c>
      <c r="B973" s="2">
        <v>0</v>
      </c>
      <c r="C973" s="2">
        <v>41</v>
      </c>
      <c r="D973" s="2">
        <v>0</v>
      </c>
      <c r="E973" s="2">
        <v>0</v>
      </c>
      <c r="F973" s="2">
        <v>122</v>
      </c>
      <c r="G973" s="2">
        <v>104</v>
      </c>
      <c r="H973" s="2">
        <f t="shared" si="91"/>
        <v>-2.8372190791031553</v>
      </c>
      <c r="I973">
        <f t="shared" si="92"/>
        <v>5.8588369247517674E-2</v>
      </c>
      <c r="J973">
        <f t="shared" si="93"/>
        <v>5.53457518989788E-2</v>
      </c>
      <c r="K973">
        <f t="shared" si="94"/>
        <v>0.94465424810102117</v>
      </c>
      <c r="L973">
        <f t="shared" si="95"/>
        <v>-2.4727118070729835E-2</v>
      </c>
      <c r="M973">
        <f t="shared" si="96"/>
        <v>0</v>
      </c>
    </row>
    <row r="974" spans="1:13" x14ac:dyDescent="0.35">
      <c r="A974" s="2">
        <v>0</v>
      </c>
      <c r="B974" s="2">
        <v>0</v>
      </c>
      <c r="C974" s="2">
        <v>46</v>
      </c>
      <c r="D974" s="2">
        <v>5</v>
      </c>
      <c r="E974" s="2">
        <v>0</v>
      </c>
      <c r="F974" s="2">
        <v>107.5</v>
      </c>
      <c r="G974" s="2">
        <v>78</v>
      </c>
      <c r="H974" s="2">
        <f t="shared" si="91"/>
        <v>-2.886724038367845</v>
      </c>
      <c r="I974">
        <f t="shared" si="92"/>
        <v>5.5758576697440013E-2</v>
      </c>
      <c r="J974">
        <f t="shared" si="93"/>
        <v>5.2813756788849031E-2</v>
      </c>
      <c r="K974">
        <f t="shared" si="94"/>
        <v>0.94718624321115097</v>
      </c>
      <c r="L974">
        <f t="shared" si="95"/>
        <v>-2.3564618202312513E-2</v>
      </c>
      <c r="M974">
        <f t="shared" si="96"/>
        <v>0</v>
      </c>
    </row>
    <row r="975" spans="1:13" x14ac:dyDescent="0.35">
      <c r="A975" s="2">
        <v>0</v>
      </c>
      <c r="B975" s="2">
        <v>0</v>
      </c>
      <c r="C975" s="2">
        <v>60</v>
      </c>
      <c r="D975" s="2">
        <v>0</v>
      </c>
      <c r="E975" s="2">
        <v>0</v>
      </c>
      <c r="F975" s="2">
        <v>144</v>
      </c>
      <c r="G975" s="2">
        <v>82</v>
      </c>
      <c r="H975" s="2">
        <f t="shared" si="91"/>
        <v>-1.4876625722240489</v>
      </c>
      <c r="I975">
        <f t="shared" si="92"/>
        <v>0.22590006399389417</v>
      </c>
      <c r="J975">
        <f t="shared" si="93"/>
        <v>0.18427282176487375</v>
      </c>
      <c r="K975">
        <f t="shared" si="94"/>
        <v>0.8157271782351263</v>
      </c>
      <c r="L975">
        <f t="shared" si="95"/>
        <v>-8.8455067715014615E-2</v>
      </c>
      <c r="M975">
        <f t="shared" si="96"/>
        <v>0</v>
      </c>
    </row>
    <row r="976" spans="1:13" x14ac:dyDescent="0.35">
      <c r="A976" s="2">
        <v>0</v>
      </c>
      <c r="B976" s="2">
        <v>0</v>
      </c>
      <c r="C976" s="2">
        <v>41</v>
      </c>
      <c r="D976" s="2">
        <v>3</v>
      </c>
      <c r="E976" s="2">
        <v>0</v>
      </c>
      <c r="F976" s="2">
        <v>119</v>
      </c>
      <c r="G976" s="2">
        <v>77</v>
      </c>
      <c r="H976" s="2">
        <f t="shared" si="91"/>
        <v>-3.0729015950020822</v>
      </c>
      <c r="I976">
        <f t="shared" si="92"/>
        <v>4.6286654693373869E-2</v>
      </c>
      <c r="J976">
        <f t="shared" si="93"/>
        <v>4.4238980288761019E-2</v>
      </c>
      <c r="K976">
        <f t="shared" si="94"/>
        <v>0.95576101971123895</v>
      </c>
      <c r="L976">
        <f t="shared" si="95"/>
        <v>-1.9650685961622186E-2</v>
      </c>
      <c r="M976">
        <f t="shared" si="96"/>
        <v>0</v>
      </c>
    </row>
    <row r="977" spans="1:13" x14ac:dyDescent="0.35">
      <c r="A977" s="2">
        <v>0</v>
      </c>
      <c r="B977" s="2">
        <v>1</v>
      </c>
      <c r="C977" s="2">
        <v>61</v>
      </c>
      <c r="D977" s="2">
        <v>0</v>
      </c>
      <c r="E977" s="2">
        <v>0</v>
      </c>
      <c r="F977" s="2">
        <v>100</v>
      </c>
      <c r="G977" s="2">
        <v>66</v>
      </c>
      <c r="H977" s="2">
        <f t="shared" si="91"/>
        <v>-1.8861831131812554</v>
      </c>
      <c r="I977">
        <f t="shared" si="92"/>
        <v>0.15164953468790698</v>
      </c>
      <c r="J977">
        <f t="shared" si="93"/>
        <v>0.13168028130103268</v>
      </c>
      <c r="K977">
        <f t="shared" si="94"/>
        <v>0.86831971869896729</v>
      </c>
      <c r="L977">
        <f t="shared" si="95"/>
        <v>-6.1320336458704952E-2</v>
      </c>
      <c r="M977">
        <f t="shared" si="96"/>
        <v>0</v>
      </c>
    </row>
    <row r="978" spans="1:13" x14ac:dyDescent="0.35">
      <c r="A978" s="2">
        <v>0</v>
      </c>
      <c r="B978" s="2">
        <v>1</v>
      </c>
      <c r="C978" s="2">
        <v>68</v>
      </c>
      <c r="D978" s="2">
        <v>0</v>
      </c>
      <c r="E978" s="2">
        <v>0</v>
      </c>
      <c r="F978" s="2">
        <v>130</v>
      </c>
      <c r="G978" s="2">
        <v>95</v>
      </c>
      <c r="H978" s="2">
        <f t="shared" si="91"/>
        <v>-0.67897229999447539</v>
      </c>
      <c r="I978">
        <f t="shared" si="92"/>
        <v>0.50713791027926591</v>
      </c>
      <c r="J978">
        <f t="shared" si="93"/>
        <v>0.33649071317255602</v>
      </c>
      <c r="K978">
        <f t="shared" si="94"/>
        <v>0.66350928682744392</v>
      </c>
      <c r="L978">
        <f t="shared" si="95"/>
        <v>-0.17815299414138799</v>
      </c>
      <c r="M978">
        <f t="shared" si="96"/>
        <v>0</v>
      </c>
    </row>
    <row r="979" spans="1:13" x14ac:dyDescent="0.35">
      <c r="A979" s="2">
        <v>0</v>
      </c>
      <c r="B979" s="2">
        <v>0</v>
      </c>
      <c r="C979" s="2">
        <v>45</v>
      </c>
      <c r="D979" s="2">
        <v>0</v>
      </c>
      <c r="E979" s="2">
        <v>0</v>
      </c>
      <c r="F979" s="2">
        <v>116</v>
      </c>
      <c r="G979" s="2">
        <v>87</v>
      </c>
      <c r="H979" s="2">
        <f t="shared" si="91"/>
        <v>-2.8439416278933827</v>
      </c>
      <c r="I979">
        <f t="shared" si="92"/>
        <v>5.8195826997260829E-2</v>
      </c>
      <c r="J979">
        <f t="shared" si="93"/>
        <v>5.4995328381134759E-2</v>
      </c>
      <c r="K979">
        <f t="shared" si="94"/>
        <v>0.94500467161886526</v>
      </c>
      <c r="L979">
        <f t="shared" si="95"/>
        <v>-2.4566044556049316E-2</v>
      </c>
      <c r="M979">
        <f t="shared" si="96"/>
        <v>0</v>
      </c>
    </row>
    <row r="980" spans="1:13" x14ac:dyDescent="0.35">
      <c r="A980" s="2">
        <v>0</v>
      </c>
      <c r="B980" s="2">
        <v>0</v>
      </c>
      <c r="C980" s="2">
        <v>52</v>
      </c>
      <c r="D980" s="2">
        <v>20</v>
      </c>
      <c r="E980" s="2">
        <v>0</v>
      </c>
      <c r="F980" s="2">
        <v>147</v>
      </c>
      <c r="G980" s="2">
        <v>63</v>
      </c>
      <c r="H980" s="2">
        <f t="shared" si="91"/>
        <v>-1.654395134392237</v>
      </c>
      <c r="I980">
        <f t="shared" si="92"/>
        <v>0.19120767568162611</v>
      </c>
      <c r="J980">
        <f t="shared" si="93"/>
        <v>0.16051581901721237</v>
      </c>
      <c r="K980">
        <f t="shared" si="94"/>
        <v>0.83948418098278765</v>
      </c>
      <c r="L980">
        <f t="shared" si="95"/>
        <v>-7.5987483178836926E-2</v>
      </c>
      <c r="M980">
        <f t="shared" si="96"/>
        <v>0</v>
      </c>
    </row>
    <row r="981" spans="1:13" x14ac:dyDescent="0.35">
      <c r="A981" s="2">
        <v>0</v>
      </c>
      <c r="B981" s="2">
        <v>1</v>
      </c>
      <c r="C981" s="2">
        <v>56</v>
      </c>
      <c r="D981" s="2">
        <v>0</v>
      </c>
      <c r="E981" s="2">
        <v>0</v>
      </c>
      <c r="F981" s="2">
        <v>140</v>
      </c>
      <c r="G981" s="2">
        <v>64</v>
      </c>
      <c r="H981" s="2">
        <f t="shared" si="91"/>
        <v>-1.5715437035089082</v>
      </c>
      <c r="I981">
        <f t="shared" si="92"/>
        <v>0.20772427003946822</v>
      </c>
      <c r="J981">
        <f t="shared" si="93"/>
        <v>0.1719964359353976</v>
      </c>
      <c r="K981">
        <f t="shared" si="94"/>
        <v>0.8280035640646024</v>
      </c>
      <c r="L981">
        <f t="shared" si="95"/>
        <v>-8.196779383074948E-2</v>
      </c>
      <c r="M981">
        <f t="shared" si="96"/>
        <v>0</v>
      </c>
    </row>
    <row r="982" spans="1:13" x14ac:dyDescent="0.35">
      <c r="A982" s="2">
        <v>0</v>
      </c>
      <c r="B982" s="2">
        <v>0</v>
      </c>
      <c r="C982" s="2">
        <v>53</v>
      </c>
      <c r="D982" s="2">
        <v>0</v>
      </c>
      <c r="E982" s="2">
        <v>0</v>
      </c>
      <c r="F982" s="2">
        <v>114</v>
      </c>
      <c r="G982" s="2">
        <v>79</v>
      </c>
      <c r="H982" s="2">
        <f t="shared" si="91"/>
        <v>-2.4466912168290937</v>
      </c>
      <c r="I982">
        <f t="shared" si="92"/>
        <v>8.657958616064175E-2</v>
      </c>
      <c r="J982">
        <f t="shared" si="93"/>
        <v>7.9680851051661186E-2</v>
      </c>
      <c r="K982">
        <f t="shared" si="94"/>
        <v>0.92031914894833877</v>
      </c>
      <c r="L982">
        <f t="shared" si="95"/>
        <v>-3.606154157652821E-2</v>
      </c>
      <c r="M982">
        <f t="shared" si="96"/>
        <v>0</v>
      </c>
    </row>
    <row r="983" spans="1:13" x14ac:dyDescent="0.35">
      <c r="A983" s="2">
        <v>0</v>
      </c>
      <c r="B983" s="2">
        <v>0</v>
      </c>
      <c r="C983" s="2">
        <v>51</v>
      </c>
      <c r="D983" s="2">
        <v>0</v>
      </c>
      <c r="E983" s="2">
        <v>0</v>
      </c>
      <c r="F983" s="2">
        <v>153.5</v>
      </c>
      <c r="G983" s="2">
        <v>71</v>
      </c>
      <c r="H983" s="2">
        <f t="shared" si="91"/>
        <v>-2.007656473573185</v>
      </c>
      <c r="I983">
        <f t="shared" si="92"/>
        <v>0.13430304889705952</v>
      </c>
      <c r="J983">
        <f t="shared" si="93"/>
        <v>0.11840138226521492</v>
      </c>
      <c r="K983">
        <f t="shared" si="94"/>
        <v>0.88159861773478509</v>
      </c>
      <c r="L983">
        <f t="shared" si="95"/>
        <v>-5.4729099425395861E-2</v>
      </c>
      <c r="M983">
        <f t="shared" si="96"/>
        <v>0</v>
      </c>
    </row>
    <row r="984" spans="1:13" x14ac:dyDescent="0.35">
      <c r="A984" s="2">
        <v>0</v>
      </c>
      <c r="B984" s="2">
        <v>1</v>
      </c>
      <c r="C984" s="2">
        <v>47</v>
      </c>
      <c r="D984" s="2">
        <v>20</v>
      </c>
      <c r="E984" s="2">
        <v>0</v>
      </c>
      <c r="F984" s="2">
        <v>126</v>
      </c>
      <c r="G984" s="2">
        <v>96</v>
      </c>
      <c r="H984" s="2">
        <f t="shared" si="91"/>
        <v>-1.5909946775500927</v>
      </c>
      <c r="I984">
        <f t="shared" si="92"/>
        <v>0.20372287235320347</v>
      </c>
      <c r="J984">
        <f t="shared" si="93"/>
        <v>0.16924399879096583</v>
      </c>
      <c r="K984">
        <f t="shared" si="94"/>
        <v>0.83075600120903415</v>
      </c>
      <c r="L984">
        <f t="shared" si="95"/>
        <v>-8.0526512784665619E-2</v>
      </c>
      <c r="M984">
        <f t="shared" si="96"/>
        <v>0</v>
      </c>
    </row>
    <row r="985" spans="1:13" x14ac:dyDescent="0.35">
      <c r="A985" s="2">
        <v>0</v>
      </c>
      <c r="B985" s="2">
        <v>1</v>
      </c>
      <c r="C985" s="2">
        <v>67</v>
      </c>
      <c r="D985" s="2">
        <v>0</v>
      </c>
      <c r="E985" s="2">
        <v>0</v>
      </c>
      <c r="F985" s="2">
        <v>138</v>
      </c>
      <c r="G985" s="2">
        <v>100</v>
      </c>
      <c r="H985" s="2">
        <f t="shared" si="91"/>
        <v>-0.56449889073918325</v>
      </c>
      <c r="I985">
        <f t="shared" si="92"/>
        <v>0.56864502866307898</v>
      </c>
      <c r="J985">
        <f t="shared" si="93"/>
        <v>0.36250714360005487</v>
      </c>
      <c r="K985">
        <f t="shared" si="94"/>
        <v>0.63749285639994513</v>
      </c>
      <c r="L985">
        <f t="shared" si="95"/>
        <v>-0.19552467747199503</v>
      </c>
      <c r="M985">
        <f t="shared" si="96"/>
        <v>0</v>
      </c>
    </row>
    <row r="986" spans="1:13" x14ac:dyDescent="0.35">
      <c r="A986" s="2">
        <v>0</v>
      </c>
      <c r="B986" s="2">
        <v>1</v>
      </c>
      <c r="C986" s="2">
        <v>49</v>
      </c>
      <c r="D986" s="2">
        <v>0</v>
      </c>
      <c r="E986" s="2">
        <v>0</v>
      </c>
      <c r="F986" s="2">
        <v>175</v>
      </c>
      <c r="G986" s="2">
        <v>78</v>
      </c>
      <c r="H986" s="2">
        <f t="shared" si="91"/>
        <v>-1.311962681324041</v>
      </c>
      <c r="I986">
        <f t="shared" si="92"/>
        <v>0.26929100494868607</v>
      </c>
      <c r="J986">
        <f t="shared" si="93"/>
        <v>0.21215860184841753</v>
      </c>
      <c r="K986">
        <f t="shared" si="94"/>
        <v>0.78784139815158249</v>
      </c>
      <c r="L986">
        <f t="shared" si="95"/>
        <v>-0.1035612023585344</v>
      </c>
      <c r="M986">
        <f t="shared" si="96"/>
        <v>0</v>
      </c>
    </row>
    <row r="987" spans="1:13" x14ac:dyDescent="0.35">
      <c r="A987" s="2">
        <v>0</v>
      </c>
      <c r="B987" s="2">
        <v>0</v>
      </c>
      <c r="C987" s="2">
        <v>53</v>
      </c>
      <c r="D987" s="2">
        <v>0</v>
      </c>
      <c r="E987" s="2">
        <v>0</v>
      </c>
      <c r="F987" s="2">
        <v>102</v>
      </c>
      <c r="G987" s="2">
        <v>78</v>
      </c>
      <c r="H987" s="2">
        <f t="shared" si="91"/>
        <v>-2.6512526929270761</v>
      </c>
      <c r="I987">
        <f t="shared" si="92"/>
        <v>7.0562764196738875E-2</v>
      </c>
      <c r="J987">
        <f t="shared" si="93"/>
        <v>6.591184240345152E-2</v>
      </c>
      <c r="K987">
        <f t="shared" si="94"/>
        <v>0.93408815759654851</v>
      </c>
      <c r="L987">
        <f t="shared" si="95"/>
        <v>-2.9612133886649152E-2</v>
      </c>
      <c r="M987">
        <f t="shared" si="96"/>
        <v>0</v>
      </c>
    </row>
    <row r="988" spans="1:13" x14ac:dyDescent="0.35">
      <c r="A988" s="2">
        <v>0</v>
      </c>
      <c r="B988" s="2">
        <v>0</v>
      </c>
      <c r="C988" s="2">
        <v>36</v>
      </c>
      <c r="D988" s="2">
        <v>0</v>
      </c>
      <c r="E988" s="2">
        <v>0</v>
      </c>
      <c r="F988" s="2">
        <v>123</v>
      </c>
      <c r="G988" s="2">
        <v>75</v>
      </c>
      <c r="H988" s="2">
        <f t="shared" si="91"/>
        <v>-3.4141093322806437</v>
      </c>
      <c r="I988">
        <f t="shared" si="92"/>
        <v>3.2905701699808963E-2</v>
      </c>
      <c r="J988">
        <f t="shared" si="93"/>
        <v>3.1857411228980004E-2</v>
      </c>
      <c r="K988">
        <f t="shared" si="94"/>
        <v>0.96814258877102</v>
      </c>
      <c r="L988">
        <f t="shared" si="95"/>
        <v>-1.4060674761861434E-2</v>
      </c>
      <c r="M988">
        <f t="shared" si="96"/>
        <v>0</v>
      </c>
    </row>
    <row r="989" spans="1:13" x14ac:dyDescent="0.35">
      <c r="A989" s="2">
        <v>0</v>
      </c>
      <c r="B989" s="2">
        <v>0</v>
      </c>
      <c r="C989" s="2">
        <v>62</v>
      </c>
      <c r="D989" s="2">
        <v>0</v>
      </c>
      <c r="E989" s="2">
        <v>0</v>
      </c>
      <c r="F989" s="2">
        <v>165</v>
      </c>
      <c r="G989" s="2">
        <v>81</v>
      </c>
      <c r="H989" s="2">
        <f t="shared" si="91"/>
        <v>-1.0294008203001388</v>
      </c>
      <c r="I989">
        <f t="shared" si="92"/>
        <v>0.35722093599109239</v>
      </c>
      <c r="J989">
        <f t="shared" si="93"/>
        <v>0.26320028413814334</v>
      </c>
      <c r="K989">
        <f t="shared" si="94"/>
        <v>0.73679971586185666</v>
      </c>
      <c r="L989">
        <f t="shared" si="95"/>
        <v>-0.13265055029173348</v>
      </c>
      <c r="M989">
        <f t="shared" si="96"/>
        <v>0</v>
      </c>
    </row>
    <row r="990" spans="1:13" x14ac:dyDescent="0.35">
      <c r="A990" s="2">
        <v>0</v>
      </c>
      <c r="B990" s="2">
        <v>0</v>
      </c>
      <c r="C990" s="2">
        <v>58</v>
      </c>
      <c r="D990" s="2">
        <v>0</v>
      </c>
      <c r="E990" s="2">
        <v>0</v>
      </c>
      <c r="F990" s="2">
        <v>132.5</v>
      </c>
      <c r="G990" s="2">
        <v>78</v>
      </c>
      <c r="H990" s="2">
        <f t="shared" si="91"/>
        <v>-1.8392639911999762</v>
      </c>
      <c r="I990">
        <f t="shared" si="92"/>
        <v>0.1589343601570988</v>
      </c>
      <c r="J990">
        <f t="shared" si="93"/>
        <v>0.13713836229305906</v>
      </c>
      <c r="K990">
        <f t="shared" si="94"/>
        <v>0.86286163770694091</v>
      </c>
      <c r="L990">
        <f t="shared" si="95"/>
        <v>-6.4058839044837126E-2</v>
      </c>
      <c r="M990">
        <f t="shared" si="96"/>
        <v>0</v>
      </c>
    </row>
    <row r="991" spans="1:13" x14ac:dyDescent="0.35">
      <c r="A991" s="2">
        <v>0</v>
      </c>
      <c r="B991" s="2">
        <v>1</v>
      </c>
      <c r="C991" s="2">
        <v>36</v>
      </c>
      <c r="D991" s="2">
        <v>20</v>
      </c>
      <c r="E991" s="2">
        <v>0</v>
      </c>
      <c r="F991" s="2">
        <v>135</v>
      </c>
      <c r="G991" s="2">
        <v>85</v>
      </c>
      <c r="H991" s="2">
        <f t="shared" si="91"/>
        <v>-2.245643451716349</v>
      </c>
      <c r="I991">
        <f t="shared" si="92"/>
        <v>0.10585940303977648</v>
      </c>
      <c r="J991">
        <f t="shared" si="93"/>
        <v>9.5725914839437182E-2</v>
      </c>
      <c r="K991">
        <f t="shared" si="94"/>
        <v>0.90427408516056285</v>
      </c>
      <c r="L991">
        <f t="shared" si="95"/>
        <v>-4.3699915065069504E-2</v>
      </c>
      <c r="M991">
        <f t="shared" si="96"/>
        <v>0</v>
      </c>
    </row>
    <row r="992" spans="1:13" x14ac:dyDescent="0.35">
      <c r="A992" s="2">
        <v>0</v>
      </c>
      <c r="B992" s="2">
        <v>1</v>
      </c>
      <c r="C992" s="2">
        <v>45</v>
      </c>
      <c r="D992" s="2">
        <v>15</v>
      </c>
      <c r="E992" s="2">
        <v>0</v>
      </c>
      <c r="F992" s="2">
        <v>131</v>
      </c>
      <c r="G992" s="2">
        <v>72</v>
      </c>
      <c r="H992" s="2">
        <f t="shared" si="91"/>
        <v>-1.9833569837430263</v>
      </c>
      <c r="I992">
        <f t="shared" si="92"/>
        <v>0.137606518230588</v>
      </c>
      <c r="J992">
        <f t="shared" si="93"/>
        <v>0.12096143616038577</v>
      </c>
      <c r="K992">
        <f t="shared" si="94"/>
        <v>0.87903856383961421</v>
      </c>
      <c r="L992">
        <f t="shared" si="95"/>
        <v>-5.59920718029433E-2</v>
      </c>
      <c r="M992">
        <f t="shared" si="96"/>
        <v>0</v>
      </c>
    </row>
    <row r="993" spans="1:13" x14ac:dyDescent="0.35">
      <c r="A993" s="2">
        <v>0</v>
      </c>
      <c r="B993" s="2">
        <v>1</v>
      </c>
      <c r="C993" s="2">
        <v>44</v>
      </c>
      <c r="D993" s="2">
        <v>4</v>
      </c>
      <c r="E993" s="2">
        <v>0</v>
      </c>
      <c r="F993" s="2">
        <v>107</v>
      </c>
      <c r="G993" s="2">
        <v>71</v>
      </c>
      <c r="H993" s="2">
        <f t="shared" si="91"/>
        <v>-2.7057958541452551</v>
      </c>
      <c r="I993">
        <f t="shared" si="92"/>
        <v>6.6817125993839654E-2</v>
      </c>
      <c r="J993">
        <f t="shared" si="93"/>
        <v>6.2632220992509161E-2</v>
      </c>
      <c r="K993">
        <f t="shared" si="94"/>
        <v>0.9373677790074908</v>
      </c>
      <c r="L993">
        <f t="shared" si="95"/>
        <v>-2.8089978957209685E-2</v>
      </c>
      <c r="M993">
        <f t="shared" si="96"/>
        <v>0</v>
      </c>
    </row>
    <row r="994" spans="1:13" x14ac:dyDescent="0.35">
      <c r="A994" s="2">
        <v>0</v>
      </c>
      <c r="B994" s="2">
        <v>0</v>
      </c>
      <c r="C994" s="2">
        <v>47</v>
      </c>
      <c r="D994" s="2">
        <v>0</v>
      </c>
      <c r="E994" s="2">
        <v>0</v>
      </c>
      <c r="F994" s="2">
        <v>145</v>
      </c>
      <c r="G994" s="2">
        <v>73</v>
      </c>
      <c r="H994" s="2">
        <f t="shared" si="91"/>
        <v>-2.3797602882099351</v>
      </c>
      <c r="I994">
        <f t="shared" si="92"/>
        <v>9.2572765634221024E-2</v>
      </c>
      <c r="J994">
        <f t="shared" si="93"/>
        <v>8.4729153559382389E-2</v>
      </c>
      <c r="K994">
        <f t="shared" si="94"/>
        <v>0.91527084644061762</v>
      </c>
      <c r="L994">
        <f t="shared" si="95"/>
        <v>-3.8450370732665204E-2</v>
      </c>
      <c r="M994">
        <f t="shared" si="96"/>
        <v>0</v>
      </c>
    </row>
    <row r="995" spans="1:13" x14ac:dyDescent="0.35">
      <c r="A995" s="2">
        <v>0</v>
      </c>
      <c r="B995" s="2">
        <v>1</v>
      </c>
      <c r="C995" s="2">
        <v>54</v>
      </c>
      <c r="D995" s="2">
        <v>15</v>
      </c>
      <c r="E995" s="2">
        <v>0</v>
      </c>
      <c r="F995" s="2">
        <v>128</v>
      </c>
      <c r="G995" s="2">
        <v>78</v>
      </c>
      <c r="H995" s="2">
        <f t="shared" si="91"/>
        <v>-1.4054567514648095</v>
      </c>
      <c r="I995">
        <f t="shared" si="92"/>
        <v>0.24525501028104998</v>
      </c>
      <c r="J995">
        <f t="shared" si="93"/>
        <v>0.19695163501144775</v>
      </c>
      <c r="K995">
        <f t="shared" si="94"/>
        <v>0.80304836498855225</v>
      </c>
      <c r="L995">
        <f t="shared" si="95"/>
        <v>-9.5258297790917948E-2</v>
      </c>
      <c r="M995">
        <f t="shared" si="96"/>
        <v>0</v>
      </c>
    </row>
    <row r="996" spans="1:13" x14ac:dyDescent="0.35">
      <c r="A996" s="2">
        <v>0</v>
      </c>
      <c r="B996" s="2">
        <v>1</v>
      </c>
      <c r="C996" s="2">
        <v>38</v>
      </c>
      <c r="D996" s="2">
        <v>43</v>
      </c>
      <c r="E996" s="2">
        <v>0</v>
      </c>
      <c r="F996" s="2">
        <v>130</v>
      </c>
      <c r="G996" s="2">
        <v>75</v>
      </c>
      <c r="H996" s="2">
        <f t="shared" si="91"/>
        <v>-1.7530323219396262</v>
      </c>
      <c r="I996">
        <f t="shared" si="92"/>
        <v>0.1732478030259153</v>
      </c>
      <c r="J996">
        <f t="shared" si="93"/>
        <v>0.1476651416513145</v>
      </c>
      <c r="K996">
        <f t="shared" si="94"/>
        <v>0.8523348583486855</v>
      </c>
      <c r="L996">
        <f t="shared" si="95"/>
        <v>-6.9389749643863061E-2</v>
      </c>
      <c r="M996">
        <f t="shared" si="96"/>
        <v>0</v>
      </c>
    </row>
    <row r="997" spans="1:13" x14ac:dyDescent="0.35">
      <c r="A997" s="2">
        <v>0</v>
      </c>
      <c r="B997" s="2">
        <v>0</v>
      </c>
      <c r="C997" s="2">
        <v>64</v>
      </c>
      <c r="D997" s="2">
        <v>3</v>
      </c>
      <c r="E997" s="2">
        <v>0</v>
      </c>
      <c r="F997" s="2">
        <v>135</v>
      </c>
      <c r="G997" s="2">
        <v>89</v>
      </c>
      <c r="H997" s="2">
        <f t="shared" si="91"/>
        <v>-1.2432487677721049</v>
      </c>
      <c r="I997">
        <f t="shared" si="92"/>
        <v>0.28844560131732166</v>
      </c>
      <c r="J997">
        <f t="shared" si="93"/>
        <v>0.2238709969768313</v>
      </c>
      <c r="K997">
        <f t="shared" si="94"/>
        <v>0.77612900302316867</v>
      </c>
      <c r="L997">
        <f t="shared" si="95"/>
        <v>-0.11006608718926551</v>
      </c>
      <c r="M997">
        <f t="shared" si="96"/>
        <v>0</v>
      </c>
    </row>
    <row r="998" spans="1:13" x14ac:dyDescent="0.35">
      <c r="A998" s="2">
        <v>0</v>
      </c>
      <c r="B998" s="2">
        <v>1</v>
      </c>
      <c r="C998" s="2">
        <v>46</v>
      </c>
      <c r="D998" s="2">
        <v>0</v>
      </c>
      <c r="E998" s="2">
        <v>0</v>
      </c>
      <c r="F998" s="2">
        <v>118</v>
      </c>
      <c r="G998" s="2">
        <v>77</v>
      </c>
      <c r="H998" s="2">
        <f t="shared" si="91"/>
        <v>-2.437627996426512</v>
      </c>
      <c r="I998">
        <f t="shared" si="92"/>
        <v>8.7367842708053756E-2</v>
      </c>
      <c r="J998">
        <f t="shared" si="93"/>
        <v>8.0348010375648982E-2</v>
      </c>
      <c r="K998">
        <f t="shared" si="94"/>
        <v>0.91965198962435102</v>
      </c>
      <c r="L998">
        <f t="shared" si="95"/>
        <v>-3.6376485240134572E-2</v>
      </c>
      <c r="M998">
        <f t="shared" si="96"/>
        <v>0</v>
      </c>
    </row>
    <row r="999" spans="1:13" x14ac:dyDescent="0.35">
      <c r="A999" s="2">
        <v>0</v>
      </c>
      <c r="B999" s="2">
        <v>1</v>
      </c>
      <c r="C999" s="2">
        <v>50</v>
      </c>
      <c r="D999" s="2">
        <v>20</v>
      </c>
      <c r="E999" s="2">
        <v>0</v>
      </c>
      <c r="F999" s="2">
        <v>114</v>
      </c>
      <c r="G999" s="2">
        <v>71</v>
      </c>
      <c r="H999" s="2">
        <f t="shared" si="91"/>
        <v>-1.8348535774641048</v>
      </c>
      <c r="I999">
        <f t="shared" si="92"/>
        <v>0.15963687449291508</v>
      </c>
      <c r="J999">
        <f t="shared" si="93"/>
        <v>0.1376610885737149</v>
      </c>
      <c r="K999">
        <f t="shared" si="94"/>
        <v>0.86233891142628516</v>
      </c>
      <c r="L999">
        <f t="shared" si="95"/>
        <v>-6.4322016733130594E-2</v>
      </c>
      <c r="M999">
        <f t="shared" si="96"/>
        <v>0</v>
      </c>
    </row>
    <row r="1000" spans="1:13" x14ac:dyDescent="0.35">
      <c r="A1000" s="2">
        <v>0</v>
      </c>
      <c r="B1000" s="2">
        <v>0</v>
      </c>
      <c r="C1000" s="2">
        <v>48</v>
      </c>
      <c r="D1000" s="2">
        <v>0</v>
      </c>
      <c r="E1000" s="2">
        <v>0</v>
      </c>
      <c r="F1000" s="2">
        <v>243</v>
      </c>
      <c r="G1000" s="2">
        <v>77</v>
      </c>
      <c r="H1000" s="2">
        <f t="shared" si="91"/>
        <v>-0.68568308059598504</v>
      </c>
      <c r="I1000">
        <f t="shared" si="92"/>
        <v>0.5037460128976281</v>
      </c>
      <c r="J1000">
        <f t="shared" si="93"/>
        <v>0.33499408050096163</v>
      </c>
      <c r="K1000">
        <f t="shared" si="94"/>
        <v>0.66500591949903831</v>
      </c>
      <c r="L1000">
        <f t="shared" si="95"/>
        <v>-0.17717448884076606</v>
      </c>
      <c r="M1000">
        <f t="shared" si="96"/>
        <v>0</v>
      </c>
    </row>
    <row r="1001" spans="1:13" x14ac:dyDescent="0.35">
      <c r="A1001" s="2">
        <v>0</v>
      </c>
      <c r="B1001" s="2">
        <v>1</v>
      </c>
      <c r="C1001" s="2">
        <v>60</v>
      </c>
      <c r="D1001" s="2">
        <v>20</v>
      </c>
      <c r="E1001" s="2">
        <v>0</v>
      </c>
      <c r="F1001" s="2">
        <v>178</v>
      </c>
      <c r="G1001" s="2">
        <v>79</v>
      </c>
      <c r="H1001" s="2">
        <f t="shared" si="91"/>
        <v>-8.5758427812008264E-2</v>
      </c>
      <c r="I1001">
        <f t="shared" si="92"/>
        <v>0.91781592324251082</v>
      </c>
      <c r="J1001">
        <f t="shared" si="93"/>
        <v>0.47857352320379681</v>
      </c>
      <c r="K1001">
        <f t="shared" si="94"/>
        <v>0.52142647679620313</v>
      </c>
      <c r="L1001">
        <f t="shared" si="95"/>
        <v>-0.28280692016702713</v>
      </c>
      <c r="M1001">
        <f t="shared" si="96"/>
        <v>1</v>
      </c>
    </row>
    <row r="1002" spans="1:13" x14ac:dyDescent="0.35">
      <c r="A1002" s="2">
        <v>0</v>
      </c>
      <c r="B1002" s="2">
        <v>0</v>
      </c>
      <c r="C1002" s="2">
        <v>41</v>
      </c>
      <c r="D1002" s="2">
        <v>15</v>
      </c>
      <c r="E1002" s="2">
        <v>0</v>
      </c>
      <c r="F1002" s="2">
        <v>139</v>
      </c>
      <c r="G1002" s="2">
        <v>60</v>
      </c>
      <c r="H1002" s="2">
        <f t="shared" si="91"/>
        <v>-2.6269513803600866</v>
      </c>
      <c r="I1002">
        <f t="shared" si="92"/>
        <v>7.2298537346560249E-2</v>
      </c>
      <c r="J1002">
        <f t="shared" si="93"/>
        <v>6.7423888803826465E-2</v>
      </c>
      <c r="K1002">
        <f t="shared" si="94"/>
        <v>0.93257611119617356</v>
      </c>
      <c r="L1002">
        <f t="shared" si="95"/>
        <v>-3.0315713595830532E-2</v>
      </c>
      <c r="M1002">
        <f t="shared" si="96"/>
        <v>0</v>
      </c>
    </row>
    <row r="1003" spans="1:13" x14ac:dyDescent="0.35">
      <c r="A1003" s="2">
        <v>0</v>
      </c>
      <c r="B1003" s="2">
        <v>0</v>
      </c>
      <c r="C1003" s="2">
        <v>62</v>
      </c>
      <c r="D1003" s="2">
        <v>0</v>
      </c>
      <c r="E1003" s="2">
        <v>0</v>
      </c>
      <c r="F1003" s="2">
        <v>184</v>
      </c>
      <c r="G1003" s="2">
        <v>75</v>
      </c>
      <c r="H1003" s="2">
        <f t="shared" si="91"/>
        <v>-0.77789828231467339</v>
      </c>
      <c r="I1003">
        <f t="shared" si="92"/>
        <v>0.45937046447536939</v>
      </c>
      <c r="J1003">
        <f t="shared" si="93"/>
        <v>0.31477303101410165</v>
      </c>
      <c r="K1003">
        <f t="shared" si="94"/>
        <v>0.6852269689858983</v>
      </c>
      <c r="L1003">
        <f t="shared" si="95"/>
        <v>-0.16416555252020676</v>
      </c>
      <c r="M1003">
        <f t="shared" si="96"/>
        <v>0</v>
      </c>
    </row>
    <row r="1004" spans="1:13" x14ac:dyDescent="0.35">
      <c r="A1004" s="2">
        <v>0</v>
      </c>
      <c r="B1004" s="2">
        <v>0</v>
      </c>
      <c r="C1004" s="2">
        <v>66</v>
      </c>
      <c r="D1004" s="2">
        <v>3</v>
      </c>
      <c r="E1004" s="2">
        <v>0</v>
      </c>
      <c r="F1004" s="2">
        <v>133</v>
      </c>
      <c r="G1004" s="2">
        <v>91</v>
      </c>
      <c r="H1004" s="2">
        <f t="shared" si="91"/>
        <v>-1.1301312939259853</v>
      </c>
      <c r="I1004">
        <f t="shared" si="92"/>
        <v>0.32299084690191054</v>
      </c>
      <c r="J1004">
        <f t="shared" si="93"/>
        <v>0.24413687189013319</v>
      </c>
      <c r="K1004">
        <f t="shared" si="94"/>
        <v>0.75586312810986678</v>
      </c>
      <c r="L1004">
        <f t="shared" si="95"/>
        <v>-0.12155683953614535</v>
      </c>
      <c r="M1004">
        <f t="shared" si="96"/>
        <v>0</v>
      </c>
    </row>
    <row r="1005" spans="1:13" x14ac:dyDescent="0.35">
      <c r="A1005" s="2">
        <v>0</v>
      </c>
      <c r="B1005" s="2">
        <v>0</v>
      </c>
      <c r="C1005" s="2">
        <v>59</v>
      </c>
      <c r="D1005" s="2">
        <v>0</v>
      </c>
      <c r="E1005" s="2">
        <v>0</v>
      </c>
      <c r="F1005" s="2">
        <v>187.5</v>
      </c>
      <c r="G1005" s="2">
        <v>68</v>
      </c>
      <c r="H1005" s="2">
        <f t="shared" si="91"/>
        <v>-0.97763069817019943</v>
      </c>
      <c r="I1005">
        <f t="shared" si="92"/>
        <v>0.37620137837863699</v>
      </c>
      <c r="J1005">
        <f t="shared" si="93"/>
        <v>0.27336215781287498</v>
      </c>
      <c r="K1005">
        <f t="shared" si="94"/>
        <v>0.72663784218712502</v>
      </c>
      <c r="L1005">
        <f t="shared" si="95"/>
        <v>-0.13868198849216137</v>
      </c>
      <c r="M1005">
        <f t="shared" si="96"/>
        <v>0</v>
      </c>
    </row>
    <row r="1006" spans="1:13" x14ac:dyDescent="0.35">
      <c r="A1006" s="2">
        <v>0</v>
      </c>
      <c r="B1006" s="2">
        <v>0</v>
      </c>
      <c r="C1006" s="2">
        <v>36</v>
      </c>
      <c r="D1006" s="2">
        <v>10</v>
      </c>
      <c r="E1006" s="2">
        <v>0</v>
      </c>
      <c r="F1006" s="2">
        <v>119</v>
      </c>
      <c r="G1006" s="2">
        <v>75</v>
      </c>
      <c r="H1006" s="2">
        <f t="shared" si="91"/>
        <v>-3.2431175925588906</v>
      </c>
      <c r="I1006">
        <f t="shared" si="92"/>
        <v>3.9041988157873887E-2</v>
      </c>
      <c r="J1006">
        <f t="shared" si="93"/>
        <v>3.7574985999451041E-2</v>
      </c>
      <c r="K1006">
        <f t="shared" si="94"/>
        <v>0.96242501400054892</v>
      </c>
      <c r="L1006">
        <f t="shared" si="95"/>
        <v>-1.6633097948725157E-2</v>
      </c>
      <c r="M1006">
        <f t="shared" si="96"/>
        <v>0</v>
      </c>
    </row>
    <row r="1007" spans="1:13" x14ac:dyDescent="0.35">
      <c r="A1007" s="2">
        <v>0</v>
      </c>
      <c r="B1007" s="2">
        <v>1</v>
      </c>
      <c r="C1007" s="2">
        <v>40</v>
      </c>
      <c r="D1007" s="2">
        <v>10</v>
      </c>
      <c r="E1007" s="2">
        <v>0</v>
      </c>
      <c r="F1007" s="2">
        <v>125</v>
      </c>
      <c r="G1007" s="2">
        <v>84</v>
      </c>
      <c r="H1007" s="2">
        <f t="shared" si="91"/>
        <v>-2.4006409239207436</v>
      </c>
      <c r="I1007">
        <f t="shared" si="92"/>
        <v>9.0659828611846266E-2</v>
      </c>
      <c r="J1007">
        <f t="shared" si="93"/>
        <v>8.3123835895959355E-2</v>
      </c>
      <c r="K1007">
        <f t="shared" si="94"/>
        <v>0.9168761641040406</v>
      </c>
      <c r="L1007">
        <f t="shared" si="95"/>
        <v>-3.7689317413988788E-2</v>
      </c>
      <c r="M1007">
        <f t="shared" si="96"/>
        <v>0</v>
      </c>
    </row>
    <row r="1008" spans="1:13" x14ac:dyDescent="0.35">
      <c r="A1008" s="2">
        <v>0</v>
      </c>
      <c r="B1008" s="2">
        <v>1</v>
      </c>
      <c r="C1008" s="2">
        <v>53</v>
      </c>
      <c r="D1008" s="2">
        <v>20</v>
      </c>
      <c r="E1008" s="2">
        <v>0</v>
      </c>
      <c r="F1008" s="2">
        <v>165</v>
      </c>
      <c r="G1008" s="2">
        <v>71</v>
      </c>
      <c r="H1008" s="2">
        <f t="shared" si="91"/>
        <v>-0.8162417344218138</v>
      </c>
      <c r="I1008">
        <f t="shared" si="92"/>
        <v>0.44209002798467056</v>
      </c>
      <c r="J1008">
        <f t="shared" si="93"/>
        <v>0.30656201721503756</v>
      </c>
      <c r="K1008">
        <f t="shared" si="94"/>
        <v>0.69343798278496238</v>
      </c>
      <c r="L1008">
        <f t="shared" si="95"/>
        <v>-0.15899237372355751</v>
      </c>
      <c r="M1008">
        <f t="shared" si="96"/>
        <v>0</v>
      </c>
    </row>
    <row r="1009" spans="1:13" x14ac:dyDescent="0.35">
      <c r="A1009" s="2">
        <v>0</v>
      </c>
      <c r="B1009" s="2">
        <v>0</v>
      </c>
      <c r="C1009" s="2">
        <v>49</v>
      </c>
      <c r="D1009" s="2">
        <v>0</v>
      </c>
      <c r="E1009" s="2">
        <v>0</v>
      </c>
      <c r="F1009" s="2">
        <v>138</v>
      </c>
      <c r="G1009" s="2">
        <v>91</v>
      </c>
      <c r="H1009" s="2">
        <f t="shared" si="91"/>
        <v>-2.1951719960373266</v>
      </c>
      <c r="I1009">
        <f t="shared" si="92"/>
        <v>0.11133940992065688</v>
      </c>
      <c r="J1009">
        <f t="shared" si="93"/>
        <v>0.10018488404780486</v>
      </c>
      <c r="K1009">
        <f t="shared" si="94"/>
        <v>0.8998151159521951</v>
      </c>
      <c r="L1009">
        <f t="shared" si="95"/>
        <v>-4.5846715416410992E-2</v>
      </c>
      <c r="M1009">
        <f t="shared" si="96"/>
        <v>0</v>
      </c>
    </row>
    <row r="1010" spans="1:13" x14ac:dyDescent="0.35">
      <c r="A1010" s="2">
        <v>0</v>
      </c>
      <c r="B1010" s="2">
        <v>0</v>
      </c>
      <c r="C1010" s="2">
        <v>47</v>
      </c>
      <c r="D1010" s="2">
        <v>20</v>
      </c>
      <c r="E1010" s="2">
        <v>0</v>
      </c>
      <c r="F1010" s="2">
        <v>134</v>
      </c>
      <c r="G1010" s="2">
        <v>78</v>
      </c>
      <c r="H1010" s="2">
        <f t="shared" si="91"/>
        <v>-2.0388034706734572</v>
      </c>
      <c r="I1010">
        <f t="shared" si="92"/>
        <v>0.13018438716133021</v>
      </c>
      <c r="J1010">
        <f t="shared" si="93"/>
        <v>0.11518862642255455</v>
      </c>
      <c r="K1010">
        <f t="shared" si="94"/>
        <v>0.88481137357744544</v>
      </c>
      <c r="L1010">
        <f t="shared" si="95"/>
        <v>-5.3149303478145865E-2</v>
      </c>
      <c r="M1010">
        <f t="shared" si="96"/>
        <v>0</v>
      </c>
    </row>
    <row r="1011" spans="1:13" x14ac:dyDescent="0.35">
      <c r="A1011" s="2">
        <v>0</v>
      </c>
      <c r="B1011" s="2">
        <v>1</v>
      </c>
      <c r="C1011" s="2">
        <v>46</v>
      </c>
      <c r="D1011" s="2">
        <v>0</v>
      </c>
      <c r="E1011" s="2">
        <v>0</v>
      </c>
      <c r="F1011" s="2">
        <v>138</v>
      </c>
      <c r="G1011" s="2">
        <v>100</v>
      </c>
      <c r="H1011" s="2">
        <f t="shared" si="91"/>
        <v>-1.8930555517858849</v>
      </c>
      <c r="I1011">
        <f t="shared" si="92"/>
        <v>0.15061090561651017</v>
      </c>
      <c r="J1011">
        <f t="shared" si="93"/>
        <v>0.13089646976343508</v>
      </c>
      <c r="K1011">
        <f t="shared" si="94"/>
        <v>0.86910353023656495</v>
      </c>
      <c r="L1011">
        <f t="shared" si="95"/>
        <v>-6.0928485999776578E-2</v>
      </c>
      <c r="M1011">
        <f t="shared" si="96"/>
        <v>0</v>
      </c>
    </row>
    <row r="1012" spans="1:13" x14ac:dyDescent="0.35">
      <c r="A1012" s="2">
        <v>0</v>
      </c>
      <c r="B1012" s="2">
        <v>0</v>
      </c>
      <c r="C1012" s="2">
        <v>58</v>
      </c>
      <c r="D1012" s="2">
        <v>0</v>
      </c>
      <c r="E1012" s="2">
        <v>0</v>
      </c>
      <c r="F1012" s="2">
        <v>123</v>
      </c>
      <c r="G1012" s="2">
        <v>76</v>
      </c>
      <c r="H1012" s="2">
        <f t="shared" si="91"/>
        <v>-2.0127426003045823</v>
      </c>
      <c r="I1012">
        <f t="shared" si="92"/>
        <v>0.13362170075026517</v>
      </c>
      <c r="J1012">
        <f t="shared" si="93"/>
        <v>0.11787150921848998</v>
      </c>
      <c r="K1012">
        <f t="shared" si="94"/>
        <v>0.88212849078151001</v>
      </c>
      <c r="L1012">
        <f t="shared" si="95"/>
        <v>-5.4468150953136084E-2</v>
      </c>
      <c r="M1012">
        <f t="shared" si="96"/>
        <v>0</v>
      </c>
    </row>
    <row r="1013" spans="1:13" x14ac:dyDescent="0.35">
      <c r="A1013" s="2">
        <v>0</v>
      </c>
      <c r="B1013" s="2">
        <v>0</v>
      </c>
      <c r="C1013" s="2">
        <v>66</v>
      </c>
      <c r="D1013" s="2">
        <v>0</v>
      </c>
      <c r="E1013" s="2">
        <v>0</v>
      </c>
      <c r="F1013" s="2">
        <v>151</v>
      </c>
      <c r="G1013" s="2">
        <v>87</v>
      </c>
      <c r="H1013" s="2">
        <f t="shared" si="91"/>
        <v>-0.94658827662615774</v>
      </c>
      <c r="I1013">
        <f t="shared" si="92"/>
        <v>0.38806273021072191</v>
      </c>
      <c r="J1013">
        <f t="shared" si="93"/>
        <v>0.27957146443360675</v>
      </c>
      <c r="K1013">
        <f t="shared" si="94"/>
        <v>0.7204285355663933</v>
      </c>
      <c r="L1013">
        <f t="shared" si="95"/>
        <v>-0.14240909347384742</v>
      </c>
      <c r="M1013">
        <f t="shared" si="96"/>
        <v>0</v>
      </c>
    </row>
    <row r="1014" spans="1:13" x14ac:dyDescent="0.35">
      <c r="A1014" s="2">
        <v>0</v>
      </c>
      <c r="B1014" s="2">
        <v>0</v>
      </c>
      <c r="C1014" s="2">
        <v>41</v>
      </c>
      <c r="D1014" s="2">
        <v>0</v>
      </c>
      <c r="E1014" s="2">
        <v>0</v>
      </c>
      <c r="F1014" s="2">
        <v>110</v>
      </c>
      <c r="G1014" s="2">
        <v>67</v>
      </c>
      <c r="H1014" s="2">
        <f t="shared" si="91"/>
        <v>-3.3854174040066196</v>
      </c>
      <c r="I1014">
        <f t="shared" si="92"/>
        <v>3.386350463279867E-2</v>
      </c>
      <c r="J1014">
        <f t="shared" si="93"/>
        <v>3.2754328285169623E-2</v>
      </c>
      <c r="K1014">
        <f t="shared" si="94"/>
        <v>0.96724567171483034</v>
      </c>
      <c r="L1014">
        <f t="shared" si="95"/>
        <v>-1.4463205007669721E-2</v>
      </c>
      <c r="M1014">
        <f t="shared" si="96"/>
        <v>0</v>
      </c>
    </row>
    <row r="1015" spans="1:13" x14ac:dyDescent="0.35">
      <c r="A1015" s="2">
        <v>0</v>
      </c>
      <c r="B1015" s="2">
        <v>0</v>
      </c>
      <c r="C1015" s="2">
        <v>40</v>
      </c>
      <c r="D1015" s="2">
        <v>15</v>
      </c>
      <c r="E1015" s="2">
        <v>0</v>
      </c>
      <c r="F1015" s="2">
        <v>122</v>
      </c>
      <c r="G1015" s="2">
        <v>77</v>
      </c>
      <c r="H1015" s="2">
        <f t="shared" si="91"/>
        <v>-2.8042157049938181</v>
      </c>
      <c r="I1015">
        <f t="shared" si="92"/>
        <v>6.0554244945339196E-2</v>
      </c>
      <c r="J1015">
        <f t="shared" si="93"/>
        <v>5.7096791827428078E-2</v>
      </c>
      <c r="K1015">
        <f t="shared" si="94"/>
        <v>0.94290320817257189</v>
      </c>
      <c r="L1015">
        <f t="shared" si="95"/>
        <v>-2.5532886598875208E-2</v>
      </c>
      <c r="M1015">
        <f t="shared" si="96"/>
        <v>0</v>
      </c>
    </row>
    <row r="1016" spans="1:13" x14ac:dyDescent="0.35">
      <c r="A1016" s="2">
        <v>0</v>
      </c>
      <c r="B1016" s="2">
        <v>0</v>
      </c>
      <c r="C1016" s="2">
        <v>42</v>
      </c>
      <c r="D1016" s="2">
        <v>20</v>
      </c>
      <c r="E1016" s="2">
        <v>0</v>
      </c>
      <c r="F1016" s="2">
        <v>119</v>
      </c>
      <c r="G1016" s="2">
        <v>80</v>
      </c>
      <c r="H1016" s="2">
        <f t="shared" si="91"/>
        <v>-2.5798055592581468</v>
      </c>
      <c r="I1016">
        <f t="shared" si="92"/>
        <v>7.5788739008895253E-2</v>
      </c>
      <c r="J1016">
        <f t="shared" si="93"/>
        <v>7.0449463041152544E-2</v>
      </c>
      <c r="K1016">
        <f t="shared" si="94"/>
        <v>0.92955053695884748</v>
      </c>
      <c r="L1016">
        <f t="shared" si="95"/>
        <v>-3.1726993922500613E-2</v>
      </c>
      <c r="M1016">
        <f t="shared" si="96"/>
        <v>0</v>
      </c>
    </row>
    <row r="1017" spans="1:13" x14ac:dyDescent="0.35">
      <c r="A1017" s="2">
        <v>0</v>
      </c>
      <c r="B1017" s="2">
        <v>1</v>
      </c>
      <c r="C1017" s="2">
        <v>52</v>
      </c>
      <c r="D1017" s="2">
        <v>0</v>
      </c>
      <c r="E1017" s="2">
        <v>0</v>
      </c>
      <c r="F1017" s="2">
        <v>110</v>
      </c>
      <c r="G1017" s="2">
        <v>62</v>
      </c>
      <c r="H1017" s="2">
        <f t="shared" si="91"/>
        <v>-2.3312330713706197</v>
      </c>
      <c r="I1017">
        <f t="shared" si="92"/>
        <v>9.7175848426309913E-2</v>
      </c>
      <c r="J1017">
        <f t="shared" si="93"/>
        <v>8.8569073558892306E-2</v>
      </c>
      <c r="K1017">
        <f t="shared" si="94"/>
        <v>0.91143092644110768</v>
      </c>
      <c r="L1017">
        <f t="shared" si="95"/>
        <v>-4.0276239134255057E-2</v>
      </c>
      <c r="M1017">
        <f t="shared" si="96"/>
        <v>0</v>
      </c>
    </row>
    <row r="1018" spans="1:13" x14ac:dyDescent="0.35">
      <c r="A1018" s="2">
        <v>0</v>
      </c>
      <c r="B1018" s="2">
        <v>1</v>
      </c>
      <c r="C1018" s="2">
        <v>42</v>
      </c>
      <c r="D1018" s="2">
        <v>0</v>
      </c>
      <c r="E1018" s="2">
        <v>0</v>
      </c>
      <c r="F1018" s="2">
        <v>142.5</v>
      </c>
      <c r="G1018" s="2">
        <v>78</v>
      </c>
      <c r="H1018" s="2">
        <f t="shared" si="91"/>
        <v>-2.2829832568777135</v>
      </c>
      <c r="I1018">
        <f t="shared" si="92"/>
        <v>0.10197952135568993</v>
      </c>
      <c r="J1018">
        <f t="shared" si="93"/>
        <v>9.2542120229449909E-2</v>
      </c>
      <c r="K1018">
        <f t="shared" si="94"/>
        <v>0.90745787977055015</v>
      </c>
      <c r="L1018">
        <f t="shared" si="95"/>
        <v>-4.2173523876148374E-2</v>
      </c>
      <c r="M1018">
        <f t="shared" si="96"/>
        <v>0</v>
      </c>
    </row>
    <row r="1019" spans="1:13" x14ac:dyDescent="0.35">
      <c r="A1019" s="2">
        <v>0</v>
      </c>
      <c r="B1019" s="2">
        <v>0</v>
      </c>
      <c r="C1019" s="2">
        <v>49</v>
      </c>
      <c r="D1019" s="2">
        <v>0</v>
      </c>
      <c r="E1019" s="2">
        <v>0</v>
      </c>
      <c r="F1019" s="2">
        <v>155</v>
      </c>
      <c r="G1019" s="2">
        <v>63</v>
      </c>
      <c r="H1019" s="2">
        <f t="shared" si="91"/>
        <v>-2.1861724225567016</v>
      </c>
      <c r="I1019">
        <f t="shared" si="92"/>
        <v>0.11234593949654505</v>
      </c>
      <c r="J1019">
        <f t="shared" si="93"/>
        <v>0.10099910064614749</v>
      </c>
      <c r="K1019">
        <f t="shared" si="94"/>
        <v>0.89900089935385252</v>
      </c>
      <c r="L1019">
        <f t="shared" si="95"/>
        <v>-4.6239873801565384E-2</v>
      </c>
      <c r="M1019">
        <f t="shared" si="96"/>
        <v>0</v>
      </c>
    </row>
    <row r="1020" spans="1:13" x14ac:dyDescent="0.35">
      <c r="A1020" s="2">
        <v>0</v>
      </c>
      <c r="B1020" s="2">
        <v>0</v>
      </c>
      <c r="C1020" s="2">
        <v>52</v>
      </c>
      <c r="D1020" s="2">
        <v>1</v>
      </c>
      <c r="E1020" s="2">
        <v>0</v>
      </c>
      <c r="F1020" s="2">
        <v>111</v>
      </c>
      <c r="G1020" s="2">
        <v>77</v>
      </c>
      <c r="H1020" s="2">
        <f t="shared" si="91"/>
        <v>-2.5542010502250347</v>
      </c>
      <c r="I1020">
        <f t="shared" si="92"/>
        <v>7.775432906151572E-2</v>
      </c>
      <c r="J1020">
        <f t="shared" si="93"/>
        <v>7.2144761533198806E-2</v>
      </c>
      <c r="K1020">
        <f t="shared" si="94"/>
        <v>0.92785523846680118</v>
      </c>
      <c r="L1020">
        <f t="shared" si="95"/>
        <v>-3.2519775978490949E-2</v>
      </c>
      <c r="M1020">
        <f t="shared" si="96"/>
        <v>0</v>
      </c>
    </row>
    <row r="1021" spans="1:13" x14ac:dyDescent="0.35">
      <c r="A1021" s="2">
        <v>0</v>
      </c>
      <c r="B1021" s="2">
        <v>0</v>
      </c>
      <c r="C1021" s="2">
        <v>58</v>
      </c>
      <c r="D1021" s="2">
        <v>0</v>
      </c>
      <c r="E1021" s="2">
        <v>0</v>
      </c>
      <c r="F1021" s="2">
        <v>138.5</v>
      </c>
      <c r="G1021" s="2">
        <v>78</v>
      </c>
      <c r="H1021" s="2">
        <f t="shared" si="91"/>
        <v>-1.7417559871621728</v>
      </c>
      <c r="I1021">
        <f t="shared" si="92"/>
        <v>0.17521245949626915</v>
      </c>
      <c r="J1021">
        <f t="shared" si="93"/>
        <v>0.14909002885433192</v>
      </c>
      <c r="K1021">
        <f t="shared" si="94"/>
        <v>0.85090997114566802</v>
      </c>
      <c r="L1021">
        <f t="shared" si="95"/>
        <v>-7.0116387157449375E-2</v>
      </c>
      <c r="M1021">
        <f t="shared" si="96"/>
        <v>0</v>
      </c>
    </row>
    <row r="1022" spans="1:13" x14ac:dyDescent="0.35">
      <c r="A1022" s="2">
        <v>0</v>
      </c>
      <c r="B1022" s="2">
        <v>1</v>
      </c>
      <c r="C1022" s="2">
        <v>46</v>
      </c>
      <c r="D1022" s="2">
        <v>0</v>
      </c>
      <c r="E1022" s="2">
        <v>0</v>
      </c>
      <c r="F1022" s="2">
        <v>150</v>
      </c>
      <c r="G1022" s="2">
        <v>75</v>
      </c>
      <c r="H1022" s="2">
        <f t="shared" si="91"/>
        <v>-1.9366762442696395</v>
      </c>
      <c r="I1022">
        <f t="shared" si="92"/>
        <v>0.14418238125848992</v>
      </c>
      <c r="J1022">
        <f t="shared" si="93"/>
        <v>0.12601346045890277</v>
      </c>
      <c r="K1022">
        <f t="shared" si="94"/>
        <v>0.87398653954109728</v>
      </c>
      <c r="L1022">
        <f t="shared" si="95"/>
        <v>-5.849525597891659E-2</v>
      </c>
      <c r="M1022">
        <f t="shared" si="96"/>
        <v>0</v>
      </c>
    </row>
    <row r="1023" spans="1:13" x14ac:dyDescent="0.35">
      <c r="A1023" s="2">
        <v>0</v>
      </c>
      <c r="B1023" s="2">
        <v>0</v>
      </c>
      <c r="C1023" s="2">
        <v>40</v>
      </c>
      <c r="D1023" s="2">
        <v>0</v>
      </c>
      <c r="E1023" s="2">
        <v>0</v>
      </c>
      <c r="F1023" s="2">
        <v>116</v>
      </c>
      <c r="G1023" s="2">
        <v>82</v>
      </c>
      <c r="H1023" s="2">
        <f t="shared" si="91"/>
        <v>-3.2079919825401833</v>
      </c>
      <c r="I1023">
        <f t="shared" si="92"/>
        <v>4.0437731472224986E-2</v>
      </c>
      <c r="J1023">
        <f t="shared" si="93"/>
        <v>3.8866075545919865E-2</v>
      </c>
      <c r="K1023">
        <f t="shared" si="94"/>
        <v>0.96113392445408019</v>
      </c>
      <c r="L1023">
        <f t="shared" si="95"/>
        <v>-1.7216093497930001E-2</v>
      </c>
      <c r="M1023">
        <f t="shared" si="96"/>
        <v>0</v>
      </c>
    </row>
    <row r="1024" spans="1:13" x14ac:dyDescent="0.35">
      <c r="A1024" s="2">
        <v>0</v>
      </c>
      <c r="B1024" s="2">
        <v>1</v>
      </c>
      <c r="C1024" s="2">
        <v>35</v>
      </c>
      <c r="D1024" s="2">
        <v>15</v>
      </c>
      <c r="E1024" s="2">
        <v>0</v>
      </c>
      <c r="F1024" s="2">
        <v>99</v>
      </c>
      <c r="G1024" s="2">
        <v>75</v>
      </c>
      <c r="H1024" s="2">
        <f t="shared" si="91"/>
        <v>-3.1074092969473828</v>
      </c>
      <c r="I1024">
        <f t="shared" si="92"/>
        <v>4.4716652975821967E-2</v>
      </c>
      <c r="J1024">
        <f t="shared" si="93"/>
        <v>4.2802661227280013E-2</v>
      </c>
      <c r="K1024">
        <f t="shared" si="94"/>
        <v>0.95719733877271995</v>
      </c>
      <c r="L1024">
        <f t="shared" si="95"/>
        <v>-1.899851749479901E-2</v>
      </c>
      <c r="M1024">
        <f t="shared" si="96"/>
        <v>0</v>
      </c>
    </row>
    <row r="1025" spans="1:13" x14ac:dyDescent="0.35">
      <c r="A1025" s="2">
        <v>0</v>
      </c>
      <c r="B1025" s="2">
        <v>0</v>
      </c>
      <c r="C1025" s="2">
        <v>42</v>
      </c>
      <c r="D1025" s="2">
        <v>0</v>
      </c>
      <c r="E1025" s="2">
        <v>0</v>
      </c>
      <c r="F1025" s="2">
        <v>115</v>
      </c>
      <c r="G1025" s="2">
        <v>82</v>
      </c>
      <c r="H1025" s="2">
        <f t="shared" si="91"/>
        <v>-3.0977141107325128</v>
      </c>
      <c r="I1025">
        <f t="shared" si="92"/>
        <v>4.5152297669118178E-2</v>
      </c>
      <c r="J1025">
        <f t="shared" si="93"/>
        <v>4.3201644171683026E-2</v>
      </c>
      <c r="K1025">
        <f t="shared" si="94"/>
        <v>0.95679835582831696</v>
      </c>
      <c r="L1025">
        <f t="shared" si="95"/>
        <v>-1.9179579650922284E-2</v>
      </c>
      <c r="M1025">
        <f t="shared" si="96"/>
        <v>0</v>
      </c>
    </row>
    <row r="1026" spans="1:13" x14ac:dyDescent="0.35">
      <c r="A1026" s="2">
        <v>0</v>
      </c>
      <c r="B1026" s="2">
        <v>1</v>
      </c>
      <c r="C1026" s="2">
        <v>58</v>
      </c>
      <c r="D1026" s="2">
        <v>0</v>
      </c>
      <c r="E1026" s="2">
        <v>0</v>
      </c>
      <c r="F1026" s="2">
        <v>181</v>
      </c>
      <c r="G1026" s="2">
        <v>71</v>
      </c>
      <c r="H1026" s="2">
        <f t="shared" si="91"/>
        <v>-0.71189152727998728</v>
      </c>
      <c r="I1026">
        <f t="shared" si="92"/>
        <v>0.49071511801598883</v>
      </c>
      <c r="J1026">
        <f t="shared" si="93"/>
        <v>0.32918101660435811</v>
      </c>
      <c r="K1026">
        <f t="shared" si="94"/>
        <v>0.67081898339564194</v>
      </c>
      <c r="L1026">
        <f t="shared" si="95"/>
        <v>-0.17339465586422148</v>
      </c>
      <c r="M1026">
        <f t="shared" si="96"/>
        <v>0</v>
      </c>
    </row>
    <row r="1027" spans="1:13" x14ac:dyDescent="0.35">
      <c r="A1027" s="2">
        <v>0</v>
      </c>
      <c r="B1027" s="2">
        <v>0</v>
      </c>
      <c r="C1027" s="2">
        <v>43</v>
      </c>
      <c r="D1027" s="2">
        <v>0</v>
      </c>
      <c r="E1027" s="2">
        <v>0</v>
      </c>
      <c r="F1027" s="2">
        <v>115</v>
      </c>
      <c r="G1027" s="2">
        <v>90</v>
      </c>
      <c r="H1027" s="2">
        <f t="shared" si="91"/>
        <v>-2.9580857636465314</v>
      </c>
      <c r="I1027">
        <f t="shared" si="92"/>
        <v>5.191820582843374E-2</v>
      </c>
      <c r="J1027">
        <f t="shared" si="93"/>
        <v>4.9355744145093271E-2</v>
      </c>
      <c r="K1027">
        <f t="shared" si="94"/>
        <v>0.95064425585490675</v>
      </c>
      <c r="L1027">
        <f t="shared" si="95"/>
        <v>-2.1981971625323258E-2</v>
      </c>
      <c r="M1027">
        <f t="shared" si="96"/>
        <v>0</v>
      </c>
    </row>
    <row r="1028" spans="1:13" x14ac:dyDescent="0.35">
      <c r="A1028" s="2">
        <v>0</v>
      </c>
      <c r="B1028" s="2">
        <v>1</v>
      </c>
      <c r="C1028" s="2">
        <v>44</v>
      </c>
      <c r="D1028" s="2">
        <v>0</v>
      </c>
      <c r="E1028" s="2">
        <v>0</v>
      </c>
      <c r="F1028" s="2">
        <v>174</v>
      </c>
      <c r="G1028" s="2">
        <v>100</v>
      </c>
      <c r="H1028" s="2">
        <f t="shared" si="91"/>
        <v>-1.4345367333730321</v>
      </c>
      <c r="I1028">
        <f t="shared" si="92"/>
        <v>0.23822570047182917</v>
      </c>
      <c r="J1028">
        <f t="shared" si="93"/>
        <v>0.19239279267184703</v>
      </c>
      <c r="K1028">
        <f t="shared" si="94"/>
        <v>0.80760720732815294</v>
      </c>
      <c r="L1028">
        <f t="shared" si="95"/>
        <v>-9.279981393731479E-2</v>
      </c>
      <c r="M1028">
        <f t="shared" si="96"/>
        <v>0</v>
      </c>
    </row>
    <row r="1029" spans="1:13" x14ac:dyDescent="0.35">
      <c r="A1029" s="2">
        <v>0</v>
      </c>
      <c r="B1029" s="2">
        <v>0</v>
      </c>
      <c r="C1029" s="2">
        <v>38</v>
      </c>
      <c r="D1029" s="2">
        <v>10</v>
      </c>
      <c r="E1029" s="2">
        <v>0</v>
      </c>
      <c r="F1029" s="2">
        <v>96</v>
      </c>
      <c r="G1029" s="2">
        <v>68</v>
      </c>
      <c r="H1029" s="2">
        <f t="shared" si="91"/>
        <v>-3.5571873450464553</v>
      </c>
      <c r="I1029">
        <f t="shared" si="92"/>
        <v>2.8518925911097094E-2</v>
      </c>
      <c r="J1029">
        <f t="shared" si="93"/>
        <v>2.7728148887327528E-2</v>
      </c>
      <c r="K1029">
        <f t="shared" si="94"/>
        <v>0.97227185111267245</v>
      </c>
      <c r="L1029">
        <f t="shared" si="95"/>
        <v>-1.2212287613757601E-2</v>
      </c>
      <c r="M1029">
        <f t="shared" si="96"/>
        <v>0</v>
      </c>
    </row>
    <row r="1030" spans="1:13" x14ac:dyDescent="0.35">
      <c r="A1030" s="2">
        <v>0</v>
      </c>
      <c r="B1030" s="2">
        <v>0</v>
      </c>
      <c r="C1030" s="2">
        <v>39</v>
      </c>
      <c r="D1030" s="2">
        <v>20</v>
      </c>
      <c r="E1030" s="2">
        <v>0</v>
      </c>
      <c r="F1030" s="2">
        <v>122</v>
      </c>
      <c r="G1030" s="2">
        <v>75</v>
      </c>
      <c r="H1030" s="2">
        <f t="shared" si="91"/>
        <v>-2.7685727060720744</v>
      </c>
      <c r="I1030">
        <f t="shared" si="92"/>
        <v>6.2751505697924592E-2</v>
      </c>
      <c r="J1030">
        <f t="shared" si="93"/>
        <v>5.9046263742260942E-2</v>
      </c>
      <c r="K1030">
        <f t="shared" si="94"/>
        <v>0.94095373625773904</v>
      </c>
      <c r="L1030">
        <f t="shared" si="95"/>
        <v>-2.6431728944582084E-2</v>
      </c>
      <c r="M1030">
        <f t="shared" si="96"/>
        <v>0</v>
      </c>
    </row>
    <row r="1031" spans="1:13" x14ac:dyDescent="0.35">
      <c r="A1031" s="2">
        <v>0</v>
      </c>
      <c r="B1031" s="2">
        <v>1</v>
      </c>
      <c r="C1031" s="2">
        <v>41</v>
      </c>
      <c r="D1031" s="2">
        <v>0</v>
      </c>
      <c r="E1031" s="2">
        <v>0</v>
      </c>
      <c r="F1031" s="2">
        <v>120.5</v>
      </c>
      <c r="G1031" s="2">
        <v>79</v>
      </c>
      <c r="H1031" s="2">
        <f t="shared" si="91"/>
        <v>-2.694231739900939</v>
      </c>
      <c r="I1031">
        <f t="shared" si="92"/>
        <v>6.7594291828795811E-2</v>
      </c>
      <c r="J1031">
        <f t="shared" si="93"/>
        <v>6.3314587148088214E-2</v>
      </c>
      <c r="K1031">
        <f t="shared" si="94"/>
        <v>0.93668541285191176</v>
      </c>
      <c r="L1031">
        <f t="shared" si="95"/>
        <v>-2.8406243053009306E-2</v>
      </c>
      <c r="M1031">
        <f t="shared" si="96"/>
        <v>0</v>
      </c>
    </row>
    <row r="1032" spans="1:13" x14ac:dyDescent="0.35">
      <c r="A1032" s="2">
        <v>0</v>
      </c>
      <c r="B1032" s="2">
        <v>1</v>
      </c>
      <c r="C1032" s="2">
        <v>40</v>
      </c>
      <c r="D1032" s="2">
        <v>0</v>
      </c>
      <c r="E1032" s="2">
        <v>0</v>
      </c>
      <c r="F1032" s="2">
        <v>127</v>
      </c>
      <c r="G1032" s="2">
        <v>71</v>
      </c>
      <c r="H1032" s="2">
        <f t="shared" si="91"/>
        <v>-2.7282264159459677</v>
      </c>
      <c r="I1032">
        <f t="shared" si="92"/>
        <v>6.533506419787978E-2</v>
      </c>
      <c r="J1032">
        <f t="shared" si="93"/>
        <v>6.1328183398405602E-2</v>
      </c>
      <c r="K1032">
        <f t="shared" si="94"/>
        <v>0.93867181660159438</v>
      </c>
      <c r="L1032">
        <f t="shared" si="95"/>
        <v>-2.7486221527088718E-2</v>
      </c>
      <c r="M1032">
        <f t="shared" si="96"/>
        <v>0</v>
      </c>
    </row>
    <row r="1033" spans="1:13" x14ac:dyDescent="0.35">
      <c r="A1033" s="2">
        <v>0</v>
      </c>
      <c r="B1033" s="2">
        <v>0</v>
      </c>
      <c r="C1033" s="2">
        <v>38</v>
      </c>
      <c r="D1033" s="2">
        <v>9</v>
      </c>
      <c r="E1033" s="2">
        <v>0</v>
      </c>
      <c r="F1033" s="2">
        <v>102.5</v>
      </c>
      <c r="G1033" s="2">
        <v>68</v>
      </c>
      <c r="H1033" s="2">
        <f t="shared" ref="H1033:H1096" si="97">A$2+SUMPRODUCT(B$2:G$2,B1033:G1033)</f>
        <v>-3.4751533815801965</v>
      </c>
      <c r="I1033">
        <f t="shared" ref="I1033:I1096" si="98">EXP(H1033)</f>
        <v>3.0957085212363327E-2</v>
      </c>
      <c r="J1033">
        <f t="shared" ref="J1033:J1096" si="99">I1033/(1+I1033)</f>
        <v>3.0027520695477431E-2</v>
      </c>
      <c r="K1033">
        <f t="shared" ref="K1033:K1096" si="100">IF(A1033=1,J1033,1-J1033)</f>
        <v>0.96997247930452257</v>
      </c>
      <c r="L1033">
        <f t="shared" ref="L1033:L1096" si="101">LOG(K1033)</f>
        <v>-1.3240587646887724E-2</v>
      </c>
      <c r="M1033">
        <f t="shared" ref="M1033:M1096" si="102">IF(J1033&gt;J$1,1,0)</f>
        <v>0</v>
      </c>
    </row>
    <row r="1034" spans="1:13" x14ac:dyDescent="0.35">
      <c r="A1034" s="2">
        <v>0</v>
      </c>
      <c r="B1034" s="2">
        <v>1</v>
      </c>
      <c r="C1034" s="2">
        <v>57</v>
      </c>
      <c r="D1034" s="2">
        <v>0</v>
      </c>
      <c r="E1034" s="2">
        <v>0</v>
      </c>
      <c r="F1034" s="2">
        <v>158</v>
      </c>
      <c r="G1034" s="2">
        <v>113</v>
      </c>
      <c r="H1034" s="2">
        <f t="shared" si="97"/>
        <v>-0.74802715539215914</v>
      </c>
      <c r="I1034">
        <f t="shared" si="98"/>
        <v>0.47329937840499936</v>
      </c>
      <c r="J1034">
        <f t="shared" si="99"/>
        <v>0.32125132565887288</v>
      </c>
      <c r="K1034">
        <f t="shared" si="100"/>
        <v>0.67874867434112707</v>
      </c>
      <c r="L1034">
        <f t="shared" si="101"/>
        <v>-0.16829100561951746</v>
      </c>
      <c r="M1034">
        <f t="shared" si="102"/>
        <v>0</v>
      </c>
    </row>
    <row r="1035" spans="1:13" x14ac:dyDescent="0.35">
      <c r="A1035" s="2">
        <v>0</v>
      </c>
      <c r="B1035" s="2">
        <v>0</v>
      </c>
      <c r="C1035" s="2">
        <v>41</v>
      </c>
      <c r="D1035" s="2">
        <v>3</v>
      </c>
      <c r="E1035" s="2">
        <v>0</v>
      </c>
      <c r="F1035" s="2">
        <v>130</v>
      </c>
      <c r="G1035" s="2">
        <v>73</v>
      </c>
      <c r="H1035" s="2">
        <f t="shared" si="97"/>
        <v>-2.9323187930222723</v>
      </c>
      <c r="I1035">
        <f t="shared" si="98"/>
        <v>5.32733649074702E-2</v>
      </c>
      <c r="J1035">
        <f t="shared" si="99"/>
        <v>5.0578858900652307E-2</v>
      </c>
      <c r="K1035">
        <f t="shared" si="100"/>
        <v>0.94942114109934772</v>
      </c>
      <c r="L1035">
        <f t="shared" si="101"/>
        <v>-2.2541101919782348E-2</v>
      </c>
      <c r="M1035">
        <f t="shared" si="102"/>
        <v>0</v>
      </c>
    </row>
    <row r="1036" spans="1:13" x14ac:dyDescent="0.35">
      <c r="A1036" s="2">
        <v>0</v>
      </c>
      <c r="B1036" s="2">
        <v>0</v>
      </c>
      <c r="C1036" s="2">
        <v>42</v>
      </c>
      <c r="D1036" s="2">
        <v>15</v>
      </c>
      <c r="E1036" s="2">
        <v>0</v>
      </c>
      <c r="F1036" s="2">
        <v>124</v>
      </c>
      <c r="G1036" s="2">
        <v>63</v>
      </c>
      <c r="H1036" s="2">
        <f t="shared" si="97"/>
        <v>-2.7788203834804879</v>
      </c>
      <c r="I1036">
        <f t="shared" si="98"/>
        <v>6.2111732205624048E-2</v>
      </c>
      <c r="J1036">
        <f t="shared" si="99"/>
        <v>5.8479470965489035E-2</v>
      </c>
      <c r="K1036">
        <f t="shared" si="100"/>
        <v>0.941520529034511</v>
      </c>
      <c r="L1036">
        <f t="shared" si="101"/>
        <v>-2.6170206131429744E-2</v>
      </c>
      <c r="M1036">
        <f t="shared" si="102"/>
        <v>0</v>
      </c>
    </row>
    <row r="1037" spans="1:13" x14ac:dyDescent="0.35">
      <c r="A1037" s="2">
        <v>0</v>
      </c>
      <c r="B1037" s="2">
        <v>1</v>
      </c>
      <c r="C1037" s="2">
        <v>42</v>
      </c>
      <c r="D1037" s="2">
        <v>0</v>
      </c>
      <c r="E1037" s="2">
        <v>0</v>
      </c>
      <c r="F1037" s="2">
        <v>112</v>
      </c>
      <c r="G1037" s="2">
        <v>110</v>
      </c>
      <c r="H1037" s="2">
        <f t="shared" si="97"/>
        <v>-2.4731939673539003</v>
      </c>
      <c r="I1037">
        <f t="shared" si="98"/>
        <v>8.4315128707459108E-2</v>
      </c>
      <c r="J1037">
        <f t="shared" si="99"/>
        <v>7.7758878830700859E-2</v>
      </c>
      <c r="K1037">
        <f t="shared" si="100"/>
        <v>0.92224112116929913</v>
      </c>
      <c r="L1037">
        <f t="shared" si="101"/>
        <v>-3.5155517229639228E-2</v>
      </c>
      <c r="M1037">
        <f t="shared" si="102"/>
        <v>0</v>
      </c>
    </row>
    <row r="1038" spans="1:13" x14ac:dyDescent="0.35">
      <c r="A1038" s="2">
        <v>0</v>
      </c>
      <c r="B1038" s="2">
        <v>0</v>
      </c>
      <c r="C1038" s="2">
        <v>47</v>
      </c>
      <c r="D1038" s="2">
        <v>3</v>
      </c>
      <c r="E1038" s="2">
        <v>0</v>
      </c>
      <c r="F1038" s="2">
        <v>133.5</v>
      </c>
      <c r="G1038" s="2">
        <v>73</v>
      </c>
      <c r="H1038" s="2">
        <f t="shared" si="97"/>
        <v>-2.4958515065583065</v>
      </c>
      <c r="I1038">
        <f t="shared" si="98"/>
        <v>8.2426235021440433E-2</v>
      </c>
      <c r="J1038">
        <f t="shared" si="99"/>
        <v>7.614951703365519E-2</v>
      </c>
      <c r="K1038">
        <f t="shared" si="100"/>
        <v>0.92385048296634475</v>
      </c>
      <c r="L1038">
        <f t="shared" si="101"/>
        <v>-3.4398309815515282E-2</v>
      </c>
      <c r="M1038">
        <f t="shared" si="102"/>
        <v>0</v>
      </c>
    </row>
    <row r="1039" spans="1:13" x14ac:dyDescent="0.35">
      <c r="A1039" s="2">
        <v>0</v>
      </c>
      <c r="B1039" s="2">
        <v>1</v>
      </c>
      <c r="C1039" s="2">
        <v>59</v>
      </c>
      <c r="D1039" s="2">
        <v>0</v>
      </c>
      <c r="E1039" s="2">
        <v>0</v>
      </c>
      <c r="F1039" s="2">
        <v>100.5</v>
      </c>
      <c r="G1039" s="2">
        <v>81</v>
      </c>
      <c r="H1039" s="2">
        <f t="shared" si="97"/>
        <v>-1.8614046316564599</v>
      </c>
      <c r="I1039">
        <f t="shared" si="98"/>
        <v>0.1554541211617386</v>
      </c>
      <c r="J1039">
        <f t="shared" si="99"/>
        <v>0.13453941468955857</v>
      </c>
      <c r="K1039">
        <f t="shared" si="100"/>
        <v>0.86546058531044145</v>
      </c>
      <c r="L1039">
        <f t="shared" si="101"/>
        <v>-6.2752705919099872E-2</v>
      </c>
      <c r="M1039">
        <f t="shared" si="102"/>
        <v>0</v>
      </c>
    </row>
    <row r="1040" spans="1:13" x14ac:dyDescent="0.35">
      <c r="A1040" s="2">
        <v>0</v>
      </c>
      <c r="B1040" s="2">
        <v>0</v>
      </c>
      <c r="C1040" s="2">
        <v>45</v>
      </c>
      <c r="D1040" s="2">
        <v>0</v>
      </c>
      <c r="E1040" s="2">
        <v>0</v>
      </c>
      <c r="F1040" s="2">
        <v>104.5</v>
      </c>
      <c r="G1040" s="2">
        <v>78</v>
      </c>
      <c r="H1040" s="2">
        <f t="shared" si="97"/>
        <v>-3.1167411811672103</v>
      </c>
      <c r="I1040">
        <f t="shared" si="98"/>
        <v>4.4301303359010787E-2</v>
      </c>
      <c r="J1040">
        <f t="shared" si="99"/>
        <v>4.2421955441896878E-2</v>
      </c>
      <c r="K1040">
        <f t="shared" si="100"/>
        <v>0.95757804455810314</v>
      </c>
      <c r="L1040">
        <f t="shared" si="101"/>
        <v>-1.882582003332273E-2</v>
      </c>
      <c r="M1040">
        <f t="shared" si="102"/>
        <v>0</v>
      </c>
    </row>
    <row r="1041" spans="1:13" x14ac:dyDescent="0.35">
      <c r="A1041" s="2">
        <v>0</v>
      </c>
      <c r="B1041" s="2">
        <v>1</v>
      </c>
      <c r="C1041" s="2">
        <v>55</v>
      </c>
      <c r="D1041" s="2">
        <v>20</v>
      </c>
      <c r="E1041" s="2">
        <v>0</v>
      </c>
      <c r="F1041" s="2">
        <v>120</v>
      </c>
      <c r="G1041" s="2">
        <v>73</v>
      </c>
      <c r="H1041" s="2">
        <f t="shared" si="97"/>
        <v>-1.4019316228466234</v>
      </c>
      <c r="I1041">
        <f t="shared" si="98"/>
        <v>0.24612109136328442</v>
      </c>
      <c r="J1041">
        <f t="shared" si="99"/>
        <v>0.19750977097580655</v>
      </c>
      <c r="K1041">
        <f t="shared" si="100"/>
        <v>0.80249022902419342</v>
      </c>
      <c r="L1041">
        <f t="shared" si="101"/>
        <v>-9.5560246781918268E-2</v>
      </c>
      <c r="M1041">
        <f t="shared" si="102"/>
        <v>0</v>
      </c>
    </row>
    <row r="1042" spans="1:13" x14ac:dyDescent="0.35">
      <c r="A1042" s="2">
        <v>0</v>
      </c>
      <c r="B1042" s="2">
        <v>1</v>
      </c>
      <c r="C1042" s="2">
        <v>68</v>
      </c>
      <c r="D1042" s="2">
        <v>0</v>
      </c>
      <c r="E1042" s="2">
        <v>0</v>
      </c>
      <c r="F1042" s="2">
        <v>124</v>
      </c>
      <c r="G1042" s="2">
        <v>60</v>
      </c>
      <c r="H1042" s="2">
        <f t="shared" si="97"/>
        <v>-1.1105716848153868</v>
      </c>
      <c r="I1042">
        <f t="shared" si="98"/>
        <v>0.32937061106491794</v>
      </c>
      <c r="J1042">
        <f t="shared" si="99"/>
        <v>0.24776432420231501</v>
      </c>
      <c r="K1042">
        <f t="shared" si="100"/>
        <v>0.75223567579768502</v>
      </c>
      <c r="L1042">
        <f t="shared" si="101"/>
        <v>-0.12364607342005547</v>
      </c>
      <c r="M1042">
        <f t="shared" si="102"/>
        <v>0</v>
      </c>
    </row>
    <row r="1043" spans="1:13" x14ac:dyDescent="0.35">
      <c r="A1043" s="2">
        <v>0</v>
      </c>
      <c r="B1043" s="2">
        <v>1</v>
      </c>
      <c r="C1043" s="2">
        <v>61</v>
      </c>
      <c r="D1043" s="2">
        <v>20</v>
      </c>
      <c r="E1043" s="2">
        <v>0</v>
      </c>
      <c r="F1043" s="2">
        <v>156</v>
      </c>
      <c r="G1043" s="2">
        <v>79</v>
      </c>
      <c r="H1043" s="2">
        <f t="shared" si="97"/>
        <v>-0.38002317304363764</v>
      </c>
      <c r="I1043">
        <f t="shared" si="98"/>
        <v>0.68384556224569004</v>
      </c>
      <c r="J1043">
        <f t="shared" si="99"/>
        <v>0.40612130802166174</v>
      </c>
      <c r="K1043">
        <f t="shared" si="100"/>
        <v>0.59387869197833831</v>
      </c>
      <c r="L1043">
        <f t="shared" si="101"/>
        <v>-0.22630225667657197</v>
      </c>
      <c r="M1043">
        <f t="shared" si="102"/>
        <v>1</v>
      </c>
    </row>
    <row r="1044" spans="1:13" x14ac:dyDescent="0.35">
      <c r="A1044" s="2">
        <v>0</v>
      </c>
      <c r="B1044" s="2">
        <v>0</v>
      </c>
      <c r="C1044" s="2">
        <v>36</v>
      </c>
      <c r="D1044" s="2">
        <v>0</v>
      </c>
      <c r="E1044" s="2">
        <v>0</v>
      </c>
      <c r="F1044" s="2">
        <v>156.5</v>
      </c>
      <c r="G1044" s="2">
        <v>186</v>
      </c>
      <c r="H1044" s="2">
        <f t="shared" si="97"/>
        <v>-1.8101426925860018</v>
      </c>
      <c r="I1044">
        <f t="shared" si="98"/>
        <v>0.16363078623672975</v>
      </c>
      <c r="J1044">
        <f t="shared" si="99"/>
        <v>0.1406208809290137</v>
      </c>
      <c r="K1044">
        <f t="shared" si="100"/>
        <v>0.8593791190709863</v>
      </c>
      <c r="L1044">
        <f t="shared" si="101"/>
        <v>-6.5815202877410287E-2</v>
      </c>
      <c r="M1044">
        <f t="shared" si="102"/>
        <v>0</v>
      </c>
    </row>
    <row r="1045" spans="1:13" x14ac:dyDescent="0.35">
      <c r="A1045" s="2">
        <v>0</v>
      </c>
      <c r="B1045" s="2">
        <v>1</v>
      </c>
      <c r="C1045" s="2">
        <v>41</v>
      </c>
      <c r="D1045" s="2">
        <v>0</v>
      </c>
      <c r="E1045" s="2">
        <v>0</v>
      </c>
      <c r="F1045" s="2">
        <v>124</v>
      </c>
      <c r="G1045" s="2">
        <v>87</v>
      </c>
      <c r="H1045" s="2">
        <f t="shared" si="97"/>
        <v>-2.5609883266998912</v>
      </c>
      <c r="I1045">
        <f t="shared" si="98"/>
        <v>7.7228375847092162E-2</v>
      </c>
      <c r="J1045">
        <f t="shared" si="99"/>
        <v>7.1691739262217863E-2</v>
      </c>
      <c r="K1045">
        <f t="shared" si="100"/>
        <v>0.92830826073778216</v>
      </c>
      <c r="L1045">
        <f t="shared" si="101"/>
        <v>-3.2307784872688955E-2</v>
      </c>
      <c r="M1045">
        <f t="shared" si="102"/>
        <v>0</v>
      </c>
    </row>
    <row r="1046" spans="1:13" x14ac:dyDescent="0.35">
      <c r="A1046" s="2">
        <v>0</v>
      </c>
      <c r="B1046" s="2">
        <v>0</v>
      </c>
      <c r="C1046" s="2">
        <v>45</v>
      </c>
      <c r="D1046" s="2">
        <v>9</v>
      </c>
      <c r="E1046" s="2">
        <v>0</v>
      </c>
      <c r="F1046" s="2">
        <v>140</v>
      </c>
      <c r="G1046" s="2">
        <v>78</v>
      </c>
      <c r="H1046" s="2">
        <f t="shared" si="97"/>
        <v>-2.327421455771276</v>
      </c>
      <c r="I1046">
        <f t="shared" si="98"/>
        <v>9.7546952209239438E-2</v>
      </c>
      <c r="J1046">
        <f t="shared" si="99"/>
        <v>8.8877247586436572E-2</v>
      </c>
      <c r="K1046">
        <f t="shared" si="100"/>
        <v>0.91112275241356344</v>
      </c>
      <c r="L1046">
        <f t="shared" si="101"/>
        <v>-4.0423108093404721E-2</v>
      </c>
      <c r="M1046">
        <f t="shared" si="102"/>
        <v>0</v>
      </c>
    </row>
    <row r="1047" spans="1:13" x14ac:dyDescent="0.35">
      <c r="A1047" s="2">
        <v>0</v>
      </c>
      <c r="B1047" s="2">
        <v>1</v>
      </c>
      <c r="C1047" s="2">
        <v>45</v>
      </c>
      <c r="D1047" s="2">
        <v>0</v>
      </c>
      <c r="E1047" s="2">
        <v>0</v>
      </c>
      <c r="F1047" s="2">
        <v>119</v>
      </c>
      <c r="G1047" s="2">
        <v>98</v>
      </c>
      <c r="H1047" s="2">
        <f t="shared" si="97"/>
        <v>-2.2841864368573317</v>
      </c>
      <c r="I1047">
        <f t="shared" si="98"/>
        <v>0.10185689542259077</v>
      </c>
      <c r="J1047">
        <f t="shared" si="99"/>
        <v>9.2441129012062875E-2</v>
      </c>
      <c r="K1047">
        <f t="shared" si="100"/>
        <v>0.90755887098793708</v>
      </c>
      <c r="L1047">
        <f t="shared" si="101"/>
        <v>-4.2125193822490442E-2</v>
      </c>
      <c r="M1047">
        <f t="shared" si="102"/>
        <v>0</v>
      </c>
    </row>
    <row r="1048" spans="1:13" x14ac:dyDescent="0.35">
      <c r="A1048" s="2">
        <v>0</v>
      </c>
      <c r="B1048" s="2">
        <v>0</v>
      </c>
      <c r="C1048" s="2">
        <v>35</v>
      </c>
      <c r="D1048" s="2">
        <v>0</v>
      </c>
      <c r="E1048" s="2">
        <v>0</v>
      </c>
      <c r="F1048" s="2">
        <v>130</v>
      </c>
      <c r="G1048" s="2">
        <v>90</v>
      </c>
      <c r="H1048" s="2">
        <f t="shared" si="97"/>
        <v>-3.2204325768079078</v>
      </c>
      <c r="I1048">
        <f t="shared" si="98"/>
        <v>3.993777836680186E-2</v>
      </c>
      <c r="J1048">
        <f t="shared" si="99"/>
        <v>3.8404007621997555E-2</v>
      </c>
      <c r="K1048">
        <f t="shared" si="100"/>
        <v>0.96159599237800242</v>
      </c>
      <c r="L1048">
        <f t="shared" si="101"/>
        <v>-1.7007355336911816E-2</v>
      </c>
      <c r="M1048">
        <f t="shared" si="102"/>
        <v>0</v>
      </c>
    </row>
    <row r="1049" spans="1:13" x14ac:dyDescent="0.35">
      <c r="A1049" s="2">
        <v>0</v>
      </c>
      <c r="B1049" s="2">
        <v>0</v>
      </c>
      <c r="C1049" s="2">
        <v>49</v>
      </c>
      <c r="D1049" s="2">
        <v>0</v>
      </c>
      <c r="E1049" s="2">
        <v>0</v>
      </c>
      <c r="F1049" s="2">
        <v>118</v>
      </c>
      <c r="G1049" s="2">
        <v>73</v>
      </c>
      <c r="H1049" s="2">
        <f t="shared" si="97"/>
        <v>-2.6920171005660816</v>
      </c>
      <c r="I1049">
        <f t="shared" si="98"/>
        <v>6.7744154691134789E-2</v>
      </c>
      <c r="J1049">
        <f t="shared" si="99"/>
        <v>6.3446055305946464E-2</v>
      </c>
      <c r="K1049">
        <f t="shared" si="100"/>
        <v>0.93655394469405351</v>
      </c>
      <c r="L1049">
        <f t="shared" si="101"/>
        <v>-2.8467202583213034E-2</v>
      </c>
      <c r="M1049">
        <f t="shared" si="102"/>
        <v>0</v>
      </c>
    </row>
    <row r="1050" spans="1:13" x14ac:dyDescent="0.35">
      <c r="A1050" s="2">
        <v>0</v>
      </c>
      <c r="B1050" s="2">
        <v>0</v>
      </c>
      <c r="C1050" s="2">
        <v>50</v>
      </c>
      <c r="D1050" s="2">
        <v>10</v>
      </c>
      <c r="E1050" s="2">
        <v>0</v>
      </c>
      <c r="F1050" s="2">
        <v>156</v>
      </c>
      <c r="G1050" s="2">
        <v>100</v>
      </c>
      <c r="H1050" s="2">
        <f t="shared" si="97"/>
        <v>-1.5174770930686021</v>
      </c>
      <c r="I1050">
        <f t="shared" si="98"/>
        <v>0.21926437333059168</v>
      </c>
      <c r="J1050">
        <f t="shared" si="99"/>
        <v>0.17983333075798835</v>
      </c>
      <c r="K1050">
        <f t="shared" si="100"/>
        <v>0.82016666924201165</v>
      </c>
      <c r="L1050">
        <f t="shared" si="101"/>
        <v>-8.6097883985866708E-2</v>
      </c>
      <c r="M1050">
        <f t="shared" si="102"/>
        <v>0</v>
      </c>
    </row>
    <row r="1051" spans="1:13" x14ac:dyDescent="0.35">
      <c r="A1051" s="2">
        <v>0</v>
      </c>
      <c r="B1051" s="2">
        <v>1</v>
      </c>
      <c r="C1051" s="2">
        <v>40</v>
      </c>
      <c r="D1051" s="2">
        <v>0</v>
      </c>
      <c r="E1051" s="2">
        <v>0</v>
      </c>
      <c r="F1051" s="2">
        <v>148</v>
      </c>
      <c r="G1051" s="2">
        <v>102</v>
      </c>
      <c r="H1051" s="2">
        <f t="shared" si="97"/>
        <v>-2.091038893120043</v>
      </c>
      <c r="I1051">
        <f t="shared" si="98"/>
        <v>0.12355870482760341</v>
      </c>
      <c r="J1051">
        <f t="shared" si="99"/>
        <v>0.10997084913917515</v>
      </c>
      <c r="K1051">
        <f t="shared" si="100"/>
        <v>0.8900291508608249</v>
      </c>
      <c r="L1051">
        <f t="shared" si="101"/>
        <v>-5.0595768803771306E-2</v>
      </c>
      <c r="M1051">
        <f t="shared" si="102"/>
        <v>0</v>
      </c>
    </row>
    <row r="1052" spans="1:13" x14ac:dyDescent="0.35">
      <c r="A1052" s="2">
        <v>0</v>
      </c>
      <c r="B1052" s="2">
        <v>0</v>
      </c>
      <c r="C1052" s="2">
        <v>43</v>
      </c>
      <c r="D1052" s="2">
        <v>2</v>
      </c>
      <c r="E1052" s="2">
        <v>0</v>
      </c>
      <c r="F1052" s="2">
        <v>113</v>
      </c>
      <c r="G1052" s="2">
        <v>73</v>
      </c>
      <c r="H1052" s="2">
        <f t="shared" si="97"/>
        <v>-3.1056619728901076</v>
      </c>
      <c r="I1052">
        <f t="shared" si="98"/>
        <v>4.4794855762235457E-2</v>
      </c>
      <c r="J1052">
        <f t="shared" si="99"/>
        <v>4.2874307348647056E-2</v>
      </c>
      <c r="K1052">
        <f t="shared" si="100"/>
        <v>0.95712569265135294</v>
      </c>
      <c r="L1052">
        <f t="shared" si="101"/>
        <v>-1.9031025608281661E-2</v>
      </c>
      <c r="M1052">
        <f t="shared" si="102"/>
        <v>0</v>
      </c>
    </row>
    <row r="1053" spans="1:13" x14ac:dyDescent="0.35">
      <c r="A1053" s="2">
        <v>0</v>
      </c>
      <c r="B1053" s="2">
        <v>0</v>
      </c>
      <c r="C1053" s="2">
        <v>49</v>
      </c>
      <c r="D1053" s="2">
        <v>9</v>
      </c>
      <c r="E1053" s="2">
        <v>0</v>
      </c>
      <c r="F1053" s="2">
        <v>159</v>
      </c>
      <c r="G1053" s="2">
        <v>84</v>
      </c>
      <c r="H1053" s="2">
        <f t="shared" si="97"/>
        <v>-1.7083148898893734</v>
      </c>
      <c r="I1053">
        <f t="shared" si="98"/>
        <v>0.18117082833012821</v>
      </c>
      <c r="J1053">
        <f t="shared" si="99"/>
        <v>0.15338241005008324</v>
      </c>
      <c r="K1053">
        <f t="shared" si="100"/>
        <v>0.84661758994991676</v>
      </c>
      <c r="L1053">
        <f t="shared" si="101"/>
        <v>-7.2312712546598365E-2</v>
      </c>
      <c r="M1053">
        <f t="shared" si="102"/>
        <v>0</v>
      </c>
    </row>
    <row r="1054" spans="1:13" x14ac:dyDescent="0.35">
      <c r="A1054" s="2">
        <v>0</v>
      </c>
      <c r="B1054" s="2">
        <v>1</v>
      </c>
      <c r="C1054" s="2">
        <v>47</v>
      </c>
      <c r="D1054" s="2">
        <v>15</v>
      </c>
      <c r="E1054" s="2">
        <v>0</v>
      </c>
      <c r="F1054" s="2">
        <v>127</v>
      </c>
      <c r="G1054" s="2">
        <v>57</v>
      </c>
      <c r="H1054" s="2">
        <f t="shared" si="97"/>
        <v>-2.0650151342898759</v>
      </c>
      <c r="I1054">
        <f t="shared" si="98"/>
        <v>0.12681637127774764</v>
      </c>
      <c r="J1054">
        <f t="shared" si="99"/>
        <v>0.11254395526215585</v>
      </c>
      <c r="K1054">
        <f t="shared" si="100"/>
        <v>0.88745604473784412</v>
      </c>
      <c r="L1054">
        <f t="shared" si="101"/>
        <v>-5.1853148132636834E-2</v>
      </c>
      <c r="M1054">
        <f t="shared" si="102"/>
        <v>0</v>
      </c>
    </row>
    <row r="1055" spans="1:13" x14ac:dyDescent="0.35">
      <c r="A1055" s="2">
        <v>0</v>
      </c>
      <c r="B1055" s="2">
        <v>0</v>
      </c>
      <c r="C1055" s="2">
        <v>45</v>
      </c>
      <c r="D1055" s="2">
        <v>0</v>
      </c>
      <c r="E1055" s="2">
        <v>0</v>
      </c>
      <c r="F1055" s="2">
        <v>112.5</v>
      </c>
      <c r="G1055" s="2">
        <v>78</v>
      </c>
      <c r="H1055" s="2">
        <f t="shared" si="97"/>
        <v>-2.9867305091168053</v>
      </c>
      <c r="I1055">
        <f t="shared" si="98"/>
        <v>5.0452120108211672E-2</v>
      </c>
      <c r="J1055">
        <f t="shared" si="99"/>
        <v>4.8028957381717099E-2</v>
      </c>
      <c r="K1055">
        <f t="shared" si="100"/>
        <v>0.95197104261828291</v>
      </c>
      <c r="L1055">
        <f t="shared" si="101"/>
        <v>-2.1376261933129827E-2</v>
      </c>
      <c r="M1055">
        <f t="shared" si="102"/>
        <v>0</v>
      </c>
    </row>
    <row r="1056" spans="1:13" x14ac:dyDescent="0.35">
      <c r="A1056" s="2">
        <v>0</v>
      </c>
      <c r="B1056" s="2">
        <v>0</v>
      </c>
      <c r="C1056" s="2">
        <v>58</v>
      </c>
      <c r="D1056" s="2">
        <v>0</v>
      </c>
      <c r="E1056" s="2">
        <v>0</v>
      </c>
      <c r="F1056" s="2">
        <v>143</v>
      </c>
      <c r="G1056" s="2">
        <v>80</v>
      </c>
      <c r="H1056" s="2">
        <f t="shared" si="97"/>
        <v>-1.6495340480890706</v>
      </c>
      <c r="I1056">
        <f t="shared" si="98"/>
        <v>0.19213941549399968</v>
      </c>
      <c r="J1056">
        <f t="shared" si="99"/>
        <v>0.16117193425265686</v>
      </c>
      <c r="K1056">
        <f t="shared" si="100"/>
        <v>0.83882806574734314</v>
      </c>
      <c r="L1056">
        <f t="shared" si="101"/>
        <v>-7.6327047215645608E-2</v>
      </c>
      <c r="M1056">
        <f t="shared" si="102"/>
        <v>0</v>
      </c>
    </row>
    <row r="1057" spans="1:13" x14ac:dyDescent="0.35">
      <c r="A1057" s="2">
        <v>0</v>
      </c>
      <c r="B1057" s="2">
        <v>1</v>
      </c>
      <c r="C1057" s="2">
        <v>38</v>
      </c>
      <c r="D1057" s="2">
        <v>0</v>
      </c>
      <c r="E1057" s="2">
        <v>0</v>
      </c>
      <c r="F1057" s="2">
        <v>125</v>
      </c>
      <c r="G1057" s="2">
        <v>69</v>
      </c>
      <c r="H1057" s="2">
        <f t="shared" si="97"/>
        <v>-2.9063492258172889</v>
      </c>
      <c r="I1057">
        <f t="shared" si="98"/>
        <v>5.4674971929972463E-2</v>
      </c>
      <c r="J1057">
        <f t="shared" si="99"/>
        <v>5.1840589172151834E-2</v>
      </c>
      <c r="K1057">
        <f t="shared" si="100"/>
        <v>0.94815941082784816</v>
      </c>
      <c r="L1057">
        <f t="shared" si="101"/>
        <v>-2.3118640064089015E-2</v>
      </c>
      <c r="M1057">
        <f t="shared" si="102"/>
        <v>0</v>
      </c>
    </row>
    <row r="1058" spans="1:13" x14ac:dyDescent="0.35">
      <c r="A1058" s="2">
        <v>0</v>
      </c>
      <c r="B1058" s="2">
        <v>0</v>
      </c>
      <c r="C1058" s="2">
        <v>47</v>
      </c>
      <c r="D1058" s="2">
        <v>15</v>
      </c>
      <c r="E1058" s="2">
        <v>0</v>
      </c>
      <c r="F1058" s="2">
        <v>122</v>
      </c>
      <c r="G1058" s="2">
        <v>82</v>
      </c>
      <c r="H1058" s="2">
        <f t="shared" si="97"/>
        <v>-2.3136361445330449</v>
      </c>
      <c r="I1058">
        <f t="shared" si="98"/>
        <v>9.8900978701482622E-2</v>
      </c>
      <c r="J1058">
        <f t="shared" si="99"/>
        <v>8.9999900462686883E-2</v>
      </c>
      <c r="K1058">
        <f t="shared" si="100"/>
        <v>0.91000009953731309</v>
      </c>
      <c r="L1058">
        <f t="shared" si="101"/>
        <v>-4.0958560175056453E-2</v>
      </c>
      <c r="M1058">
        <f t="shared" si="102"/>
        <v>0</v>
      </c>
    </row>
    <row r="1059" spans="1:13" x14ac:dyDescent="0.35">
      <c r="A1059" s="2">
        <v>0</v>
      </c>
      <c r="B1059" s="2">
        <v>1</v>
      </c>
      <c r="C1059" s="2">
        <v>60</v>
      </c>
      <c r="D1059" s="2">
        <v>0</v>
      </c>
      <c r="E1059" s="2">
        <v>0</v>
      </c>
      <c r="F1059" s="2">
        <v>129</v>
      </c>
      <c r="G1059" s="2">
        <v>75</v>
      </c>
      <c r="H1059" s="2">
        <f t="shared" si="97"/>
        <v>-1.3922498177041529</v>
      </c>
      <c r="I1059">
        <f t="shared" si="98"/>
        <v>0.24851556049887424</v>
      </c>
      <c r="J1059">
        <f t="shared" si="99"/>
        <v>0.19904882915481958</v>
      </c>
      <c r="K1059">
        <f t="shared" si="100"/>
        <v>0.80095117084518042</v>
      </c>
      <c r="L1059">
        <f t="shared" si="101"/>
        <v>-9.639395941999325E-2</v>
      </c>
      <c r="M1059">
        <f t="shared" si="102"/>
        <v>0</v>
      </c>
    </row>
    <row r="1060" spans="1:13" x14ac:dyDescent="0.35">
      <c r="A1060" s="2">
        <v>0</v>
      </c>
      <c r="B1060" s="2">
        <v>0</v>
      </c>
      <c r="C1060" s="2">
        <v>45</v>
      </c>
      <c r="D1060" s="2">
        <v>0</v>
      </c>
      <c r="E1060" s="2">
        <v>0</v>
      </c>
      <c r="F1060" s="2">
        <v>108.5</v>
      </c>
      <c r="G1060" s="2">
        <v>80</v>
      </c>
      <c r="H1060" s="2">
        <f t="shared" si="97"/>
        <v>-3.0326449090972591</v>
      </c>
      <c r="I1060">
        <f t="shared" si="98"/>
        <v>4.8188016503442156E-2</v>
      </c>
      <c r="J1060">
        <f t="shared" si="99"/>
        <v>4.5972684045929385E-2</v>
      </c>
      <c r="K1060">
        <f t="shared" si="100"/>
        <v>0.95402731595407064</v>
      </c>
      <c r="L1060">
        <f t="shared" si="101"/>
        <v>-2.0439190287220868E-2</v>
      </c>
      <c r="M1060">
        <f t="shared" si="102"/>
        <v>0</v>
      </c>
    </row>
    <row r="1061" spans="1:13" x14ac:dyDescent="0.35">
      <c r="A1061" s="2">
        <v>0</v>
      </c>
      <c r="B1061" s="2">
        <v>1</v>
      </c>
      <c r="C1061" s="2">
        <v>63</v>
      </c>
      <c r="D1061" s="2">
        <v>0</v>
      </c>
      <c r="E1061" s="2">
        <v>0</v>
      </c>
      <c r="F1061" s="2">
        <v>135.5</v>
      </c>
      <c r="G1061" s="2">
        <v>79</v>
      </c>
      <c r="H1061" s="2">
        <f t="shared" si="97"/>
        <v>-1.0586404658527426</v>
      </c>
      <c r="I1061">
        <f t="shared" si="98"/>
        <v>0.34692714916273659</v>
      </c>
      <c r="J1061">
        <f t="shared" si="99"/>
        <v>0.25756934915031593</v>
      </c>
      <c r="K1061">
        <f t="shared" si="100"/>
        <v>0.74243065084968407</v>
      </c>
      <c r="L1061">
        <f t="shared" si="101"/>
        <v>-0.12934410680522249</v>
      </c>
      <c r="M1061">
        <f t="shared" si="102"/>
        <v>0</v>
      </c>
    </row>
    <row r="1062" spans="1:13" x14ac:dyDescent="0.35">
      <c r="A1062" s="2">
        <v>0</v>
      </c>
      <c r="B1062" s="2">
        <v>0</v>
      </c>
      <c r="C1062" s="2">
        <v>43</v>
      </c>
      <c r="D1062" s="2">
        <v>0</v>
      </c>
      <c r="E1062" s="2">
        <v>0</v>
      </c>
      <c r="F1062" s="2">
        <v>132</v>
      </c>
      <c r="G1062" s="2">
        <v>83</v>
      </c>
      <c r="H1062" s="2">
        <f t="shared" si="97"/>
        <v>-2.7486313616960425</v>
      </c>
      <c r="I1062">
        <f t="shared" si="98"/>
        <v>6.4015415227471423E-2</v>
      </c>
      <c r="J1062">
        <f t="shared" si="99"/>
        <v>6.0163992279929357E-2</v>
      </c>
      <c r="K1062">
        <f t="shared" si="100"/>
        <v>0.9398360077200707</v>
      </c>
      <c r="L1062">
        <f t="shared" si="101"/>
        <v>-2.6947919970055526E-2</v>
      </c>
      <c r="M1062">
        <f t="shared" si="102"/>
        <v>0</v>
      </c>
    </row>
    <row r="1063" spans="1:13" x14ac:dyDescent="0.35">
      <c r="A1063" s="2">
        <v>0</v>
      </c>
      <c r="B1063" s="2">
        <v>1</v>
      </c>
      <c r="C1063" s="2">
        <v>52</v>
      </c>
      <c r="D1063" s="2">
        <v>0</v>
      </c>
      <c r="E1063" s="2">
        <v>0</v>
      </c>
      <c r="F1063" s="2">
        <v>144</v>
      </c>
      <c r="G1063" s="2">
        <v>64</v>
      </c>
      <c r="H1063" s="2">
        <f t="shared" si="97"/>
        <v>-1.7595967791116482</v>
      </c>
      <c r="I1063">
        <f t="shared" si="98"/>
        <v>0.17211424989389407</v>
      </c>
      <c r="J1063">
        <f t="shared" si="99"/>
        <v>0.14684084756198018</v>
      </c>
      <c r="K1063">
        <f t="shared" si="100"/>
        <v>0.85315915243801976</v>
      </c>
      <c r="L1063">
        <f t="shared" si="101"/>
        <v>-6.8969945880174841E-2</v>
      </c>
      <c r="M1063">
        <f t="shared" si="102"/>
        <v>0</v>
      </c>
    </row>
    <row r="1064" spans="1:13" x14ac:dyDescent="0.35">
      <c r="A1064" s="2">
        <v>0</v>
      </c>
      <c r="B1064" s="2">
        <v>0</v>
      </c>
      <c r="C1064" s="2">
        <v>47</v>
      </c>
      <c r="D1064" s="2">
        <v>0</v>
      </c>
      <c r="E1064" s="2">
        <v>0</v>
      </c>
      <c r="F1064" s="2">
        <v>123</v>
      </c>
      <c r="G1064" s="2">
        <v>73</v>
      </c>
      <c r="H1064" s="2">
        <f t="shared" si="97"/>
        <v>-2.7372896363485495</v>
      </c>
      <c r="I1064">
        <f t="shared" si="98"/>
        <v>6.4745593397946485E-2</v>
      </c>
      <c r="J1064">
        <f t="shared" si="99"/>
        <v>6.0808510314020112E-2</v>
      </c>
      <c r="K1064">
        <f t="shared" si="100"/>
        <v>0.93919148968597987</v>
      </c>
      <c r="L1064">
        <f t="shared" si="101"/>
        <v>-2.7245851359624491E-2</v>
      </c>
      <c r="M1064">
        <f t="shared" si="102"/>
        <v>0</v>
      </c>
    </row>
    <row r="1065" spans="1:13" x14ac:dyDescent="0.35">
      <c r="A1065" s="2">
        <v>0</v>
      </c>
      <c r="B1065" s="2">
        <v>0</v>
      </c>
      <c r="C1065" s="2">
        <v>46</v>
      </c>
      <c r="D1065" s="2">
        <v>20</v>
      </c>
      <c r="E1065" s="2">
        <v>0</v>
      </c>
      <c r="F1065" s="2">
        <v>128</v>
      </c>
      <c r="G1065" s="2">
        <v>77</v>
      </c>
      <c r="H1065" s="2">
        <f t="shared" si="97"/>
        <v>-2.2091215456406212</v>
      </c>
      <c r="I1065">
        <f t="shared" si="98"/>
        <v>0.10979705786783467</v>
      </c>
      <c r="J1065">
        <f t="shared" si="99"/>
        <v>9.8934356591987252E-2</v>
      </c>
      <c r="K1065">
        <f t="shared" si="100"/>
        <v>0.90106564340801276</v>
      </c>
      <c r="L1065">
        <f t="shared" si="101"/>
        <v>-4.5243569141457426E-2</v>
      </c>
      <c r="M1065">
        <f t="shared" si="102"/>
        <v>0</v>
      </c>
    </row>
    <row r="1066" spans="1:13" x14ac:dyDescent="0.35">
      <c r="A1066" s="2">
        <v>0</v>
      </c>
      <c r="B1066" s="2">
        <v>0</v>
      </c>
      <c r="C1066" s="2">
        <v>49</v>
      </c>
      <c r="D1066" s="2">
        <v>0</v>
      </c>
      <c r="E1066" s="2">
        <v>0</v>
      </c>
      <c r="F1066" s="2">
        <v>126.5</v>
      </c>
      <c r="G1066" s="2">
        <v>77</v>
      </c>
      <c r="H1066" s="2">
        <f t="shared" si="97"/>
        <v>-2.5156988894230272</v>
      </c>
      <c r="I1066">
        <f t="shared" si="98"/>
        <v>8.0806417716647552E-2</v>
      </c>
      <c r="J1066">
        <f t="shared" si="99"/>
        <v>7.4764931436438212E-2</v>
      </c>
      <c r="K1066">
        <f t="shared" si="100"/>
        <v>0.92523506856356175</v>
      </c>
      <c r="L1066">
        <f t="shared" si="101"/>
        <v>-3.374791481731565E-2</v>
      </c>
      <c r="M1066">
        <f t="shared" si="102"/>
        <v>0</v>
      </c>
    </row>
    <row r="1067" spans="1:13" x14ac:dyDescent="0.35">
      <c r="A1067" s="2">
        <v>0</v>
      </c>
      <c r="B1067" s="2">
        <v>1</v>
      </c>
      <c r="C1067" s="2">
        <v>36</v>
      </c>
      <c r="D1067" s="2">
        <v>0</v>
      </c>
      <c r="E1067" s="2">
        <v>0</v>
      </c>
      <c r="F1067" s="2">
        <v>131.5</v>
      </c>
      <c r="G1067" s="2">
        <v>62</v>
      </c>
      <c r="H1067" s="2">
        <f t="shared" si="97"/>
        <v>-2.994063036746927</v>
      </c>
      <c r="I1067">
        <f t="shared" si="98"/>
        <v>5.0083531537916337E-2</v>
      </c>
      <c r="J1067">
        <f t="shared" si="99"/>
        <v>4.7694807159355902E-2</v>
      </c>
      <c r="K1067">
        <f t="shared" si="100"/>
        <v>0.95230519284064408</v>
      </c>
      <c r="L1067">
        <f t="shared" si="101"/>
        <v>-2.1223847491899685E-2</v>
      </c>
      <c r="M1067">
        <f t="shared" si="102"/>
        <v>0</v>
      </c>
    </row>
    <row r="1068" spans="1:13" x14ac:dyDescent="0.35">
      <c r="A1068" s="2">
        <v>0</v>
      </c>
      <c r="B1068" s="2">
        <v>1</v>
      </c>
      <c r="C1068" s="2">
        <v>58</v>
      </c>
      <c r="D1068" s="2">
        <v>13</v>
      </c>
      <c r="E1068" s="2">
        <v>0</v>
      </c>
      <c r="F1068" s="2">
        <v>120</v>
      </c>
      <c r="G1068" s="2">
        <v>73</v>
      </c>
      <c r="H1068" s="2">
        <f t="shared" si="97"/>
        <v>-1.3773357671485353</v>
      </c>
      <c r="I1068">
        <f t="shared" si="98"/>
        <v>0.25224971056848661</v>
      </c>
      <c r="J1068">
        <f t="shared" si="99"/>
        <v>0.20143722808605979</v>
      </c>
      <c r="K1068">
        <f t="shared" si="100"/>
        <v>0.79856277191394021</v>
      </c>
      <c r="L1068">
        <f t="shared" si="101"/>
        <v>-9.7690939983413633E-2</v>
      </c>
      <c r="M1068">
        <f t="shared" si="102"/>
        <v>0</v>
      </c>
    </row>
    <row r="1069" spans="1:13" x14ac:dyDescent="0.35">
      <c r="A1069" s="2">
        <v>0</v>
      </c>
      <c r="B1069" s="2">
        <v>0</v>
      </c>
      <c r="C1069" s="2">
        <v>46</v>
      </c>
      <c r="D1069" s="2">
        <v>0</v>
      </c>
      <c r="E1069" s="2">
        <v>0</v>
      </c>
      <c r="F1069" s="2">
        <v>128</v>
      </c>
      <c r="G1069" s="2">
        <v>78</v>
      </c>
      <c r="H1069" s="2">
        <f t="shared" si="97"/>
        <v>-2.6715702291121595</v>
      </c>
      <c r="I1069">
        <f t="shared" si="98"/>
        <v>6.9143568779232292E-2</v>
      </c>
      <c r="J1069">
        <f t="shared" si="99"/>
        <v>6.467192133810587E-2</v>
      </c>
      <c r="K1069">
        <f t="shared" si="100"/>
        <v>0.93532807866189416</v>
      </c>
      <c r="L1069">
        <f t="shared" si="101"/>
        <v>-2.9036027886074626E-2</v>
      </c>
      <c r="M1069">
        <f t="shared" si="102"/>
        <v>0</v>
      </c>
    </row>
    <row r="1070" spans="1:13" x14ac:dyDescent="0.35">
      <c r="A1070" s="2">
        <v>0</v>
      </c>
      <c r="B1070" s="2">
        <v>1</v>
      </c>
      <c r="C1070" s="2">
        <v>61</v>
      </c>
      <c r="D1070" s="2">
        <v>0</v>
      </c>
      <c r="E1070" s="2">
        <v>0</v>
      </c>
      <c r="F1070" s="2">
        <v>160</v>
      </c>
      <c r="G1070" s="2">
        <v>223</v>
      </c>
      <c r="H1070" s="2">
        <f t="shared" si="97"/>
        <v>0.5875354067095806</v>
      </c>
      <c r="I1070">
        <f t="shared" si="98"/>
        <v>1.7995477920662839</v>
      </c>
      <c r="J1070">
        <f t="shared" si="99"/>
        <v>0.64279945395683979</v>
      </c>
      <c r="K1070">
        <f t="shared" si="100"/>
        <v>0.35720054604316021</v>
      </c>
      <c r="L1070">
        <f t="shared" si="101"/>
        <v>-0.44708788588833415</v>
      </c>
      <c r="M1070">
        <f t="shared" si="102"/>
        <v>1</v>
      </c>
    </row>
    <row r="1071" spans="1:13" x14ac:dyDescent="0.35">
      <c r="A1071" s="2">
        <v>0</v>
      </c>
      <c r="B1071" s="2">
        <v>0</v>
      </c>
      <c r="C1071" s="2">
        <v>59</v>
      </c>
      <c r="D1071" s="2">
        <v>9</v>
      </c>
      <c r="E1071" s="2">
        <v>0</v>
      </c>
      <c r="F1071" s="2">
        <v>122</v>
      </c>
      <c r="G1071" s="2">
        <v>67</v>
      </c>
      <c r="H1071" s="2">
        <f t="shared" si="97"/>
        <v>-1.8392411754330071</v>
      </c>
      <c r="I1071">
        <f t="shared" si="98"/>
        <v>0.15893798640779122</v>
      </c>
      <c r="J1071">
        <f t="shared" si="99"/>
        <v>0.13714106213778576</v>
      </c>
      <c r="K1071">
        <f t="shared" si="100"/>
        <v>0.86285893786221424</v>
      </c>
      <c r="L1071">
        <f t="shared" si="101"/>
        <v>-6.4060197929564341E-2</v>
      </c>
      <c r="M1071">
        <f t="shared" si="102"/>
        <v>0</v>
      </c>
    </row>
    <row r="1072" spans="1:13" x14ac:dyDescent="0.35">
      <c r="A1072" s="2">
        <v>0</v>
      </c>
      <c r="B1072" s="2">
        <v>0</v>
      </c>
      <c r="C1072" s="2">
        <v>40</v>
      </c>
      <c r="D1072" s="2">
        <v>0</v>
      </c>
      <c r="E1072" s="2">
        <v>0</v>
      </c>
      <c r="F1072" s="2">
        <v>97</v>
      </c>
      <c r="G1072" s="2">
        <v>80</v>
      </c>
      <c r="H1072" s="2">
        <f t="shared" si="97"/>
        <v>-3.5358582647046459</v>
      </c>
      <c r="I1072">
        <f t="shared" si="98"/>
        <v>2.9133741793807129E-2</v>
      </c>
      <c r="J1072">
        <f t="shared" si="99"/>
        <v>2.8308994847478473E-2</v>
      </c>
      <c r="K1072">
        <f t="shared" si="100"/>
        <v>0.97169100515252149</v>
      </c>
      <c r="L1072">
        <f t="shared" si="101"/>
        <v>-1.247181747259561E-2</v>
      </c>
      <c r="M1072">
        <f t="shared" si="102"/>
        <v>0</v>
      </c>
    </row>
    <row r="1073" spans="1:13" x14ac:dyDescent="0.35">
      <c r="A1073" s="2">
        <v>0</v>
      </c>
      <c r="B1073" s="2">
        <v>0</v>
      </c>
      <c r="C1073" s="2">
        <v>54</v>
      </c>
      <c r="D1073" s="2">
        <v>0</v>
      </c>
      <c r="E1073" s="2">
        <v>0</v>
      </c>
      <c r="F1073" s="2">
        <v>146</v>
      </c>
      <c r="G1073" s="2">
        <v>80</v>
      </c>
      <c r="H1073" s="2">
        <f t="shared" si="97"/>
        <v>-1.8538384576981128</v>
      </c>
      <c r="I1073">
        <f t="shared" si="98"/>
        <v>0.15663477496863318</v>
      </c>
      <c r="J1073">
        <f t="shared" si="99"/>
        <v>0.13542284769440807</v>
      </c>
      <c r="K1073">
        <f t="shared" si="100"/>
        <v>0.86457715230559196</v>
      </c>
      <c r="L1073">
        <f t="shared" si="101"/>
        <v>-6.3196245506871251E-2</v>
      </c>
      <c r="M1073">
        <f t="shared" si="102"/>
        <v>0</v>
      </c>
    </row>
    <row r="1074" spans="1:13" x14ac:dyDescent="0.35">
      <c r="A1074" s="2">
        <v>0</v>
      </c>
      <c r="B1074" s="2">
        <v>0</v>
      </c>
      <c r="C1074" s="2">
        <v>56</v>
      </c>
      <c r="D1074" s="2">
        <v>0</v>
      </c>
      <c r="E1074" s="2">
        <v>0</v>
      </c>
      <c r="F1074" s="2">
        <v>155</v>
      </c>
      <c r="G1074" s="2">
        <v>75</v>
      </c>
      <c r="H1074" s="2">
        <f t="shared" si="97"/>
        <v>-1.6287745859393068</v>
      </c>
      <c r="I1074">
        <f t="shared" si="98"/>
        <v>0.19616981614986348</v>
      </c>
      <c r="J1074">
        <f t="shared" si="99"/>
        <v>0.16399829982441733</v>
      </c>
      <c r="K1074">
        <f t="shared" si="100"/>
        <v>0.83600170017558262</v>
      </c>
      <c r="L1074">
        <f t="shared" si="101"/>
        <v>-7.7792839335956127E-2</v>
      </c>
      <c r="M1074">
        <f t="shared" si="102"/>
        <v>0</v>
      </c>
    </row>
    <row r="1075" spans="1:13" x14ac:dyDescent="0.35">
      <c r="A1075" s="2">
        <v>0</v>
      </c>
      <c r="B1075" s="2">
        <v>1</v>
      </c>
      <c r="C1075" s="2">
        <v>45</v>
      </c>
      <c r="D1075" s="2">
        <v>0</v>
      </c>
      <c r="E1075" s="2">
        <v>0</v>
      </c>
      <c r="F1075" s="2">
        <v>128</v>
      </c>
      <c r="G1075" s="2">
        <v>77</v>
      </c>
      <c r="H1075" s="2">
        <f t="shared" si="97"/>
        <v>-2.3383792592704902</v>
      </c>
      <c r="I1075">
        <f t="shared" si="98"/>
        <v>9.6483886942273375E-2</v>
      </c>
      <c r="J1075">
        <f t="shared" si="99"/>
        <v>8.7993894020034033E-2</v>
      </c>
      <c r="K1075">
        <f t="shared" si="100"/>
        <v>0.91200610597996601</v>
      </c>
      <c r="L1075">
        <f t="shared" si="101"/>
        <v>-4.0002254013109251E-2</v>
      </c>
      <c r="M1075">
        <f t="shared" si="102"/>
        <v>0</v>
      </c>
    </row>
    <row r="1076" spans="1:13" x14ac:dyDescent="0.35">
      <c r="A1076" s="2">
        <v>0</v>
      </c>
      <c r="B1076" s="2">
        <v>0</v>
      </c>
      <c r="C1076" s="2">
        <v>51</v>
      </c>
      <c r="D1076" s="2">
        <v>0</v>
      </c>
      <c r="E1076" s="2">
        <v>0</v>
      </c>
      <c r="F1076" s="2">
        <v>114</v>
      </c>
      <c r="G1076" s="2">
        <v>84</v>
      </c>
      <c r="H1076" s="2">
        <f t="shared" si="97"/>
        <v>-2.5254930825311934</v>
      </c>
      <c r="I1076">
        <f t="shared" si="98"/>
        <v>8.0018847161913292E-2</v>
      </c>
      <c r="J1076">
        <f t="shared" si="99"/>
        <v>7.4090232195658259E-2</v>
      </c>
      <c r="K1076">
        <f t="shared" si="100"/>
        <v>0.92590976780434175</v>
      </c>
      <c r="L1076">
        <f t="shared" si="101"/>
        <v>-3.3431334326763477E-2</v>
      </c>
      <c r="M1076">
        <f t="shared" si="102"/>
        <v>0</v>
      </c>
    </row>
    <row r="1077" spans="1:13" x14ac:dyDescent="0.35">
      <c r="A1077" s="2">
        <v>0</v>
      </c>
      <c r="B1077" s="2">
        <v>0</v>
      </c>
      <c r="C1077" s="2">
        <v>53</v>
      </c>
      <c r="D1077" s="2">
        <v>3</v>
      </c>
      <c r="E1077" s="2">
        <v>0</v>
      </c>
      <c r="F1077" s="2">
        <v>136.5</v>
      </c>
      <c r="G1077" s="2">
        <v>78</v>
      </c>
      <c r="H1077" s="2">
        <f t="shared" si="97"/>
        <v>-2.0197825469856161</v>
      </c>
      <c r="I1077">
        <f t="shared" si="98"/>
        <v>0.13268431454746604</v>
      </c>
      <c r="J1077">
        <f t="shared" si="99"/>
        <v>0.11714147785340925</v>
      </c>
      <c r="K1077">
        <f t="shared" si="100"/>
        <v>0.88285852214659077</v>
      </c>
      <c r="L1077">
        <f t="shared" si="101"/>
        <v>-5.410888642684912E-2</v>
      </c>
      <c r="M1077">
        <f t="shared" si="102"/>
        <v>0</v>
      </c>
    </row>
    <row r="1078" spans="1:13" x14ac:dyDescent="0.35">
      <c r="A1078" s="2">
        <v>0</v>
      </c>
      <c r="B1078" s="2">
        <v>0</v>
      </c>
      <c r="C1078" s="2">
        <v>59</v>
      </c>
      <c r="D1078" s="2">
        <v>20</v>
      </c>
      <c r="E1078" s="2">
        <v>0</v>
      </c>
      <c r="F1078" s="2">
        <v>175</v>
      </c>
      <c r="G1078" s="2">
        <v>76</v>
      </c>
      <c r="H1078" s="2">
        <f t="shared" si="97"/>
        <v>-0.63241447757604874</v>
      </c>
      <c r="I1078">
        <f t="shared" si="98"/>
        <v>0.5313074212232346</v>
      </c>
      <c r="J1078">
        <f t="shared" si="99"/>
        <v>0.34696326410983969</v>
      </c>
      <c r="K1078">
        <f t="shared" si="100"/>
        <v>0.65303673589016031</v>
      </c>
      <c r="L1078">
        <f t="shared" si="101"/>
        <v>-0.18506238726147606</v>
      </c>
      <c r="M1078">
        <f t="shared" si="102"/>
        <v>0</v>
      </c>
    </row>
    <row r="1079" spans="1:13" x14ac:dyDescent="0.35">
      <c r="A1079" s="2">
        <v>0</v>
      </c>
      <c r="B1079" s="2">
        <v>1</v>
      </c>
      <c r="C1079" s="2">
        <v>40</v>
      </c>
      <c r="D1079" s="2">
        <v>30</v>
      </c>
      <c r="E1079" s="2">
        <v>0</v>
      </c>
      <c r="F1079" s="2">
        <v>125</v>
      </c>
      <c r="G1079" s="2">
        <v>84</v>
      </c>
      <c r="H1079" s="2">
        <f t="shared" si="97"/>
        <v>-1.9286467724268315</v>
      </c>
      <c r="I1079">
        <f t="shared" si="98"/>
        <v>0.14534474998747063</v>
      </c>
      <c r="J1079">
        <f t="shared" si="99"/>
        <v>0.12690043760977696</v>
      </c>
      <c r="K1079">
        <f t="shared" si="100"/>
        <v>0.87309956239022302</v>
      </c>
      <c r="L1079">
        <f t="shared" si="101"/>
        <v>-5.8936229454544208E-2</v>
      </c>
      <c r="M1079">
        <f t="shared" si="102"/>
        <v>0</v>
      </c>
    </row>
    <row r="1080" spans="1:13" x14ac:dyDescent="0.35">
      <c r="A1080" s="2">
        <v>0</v>
      </c>
      <c r="B1080" s="2">
        <v>1</v>
      </c>
      <c r="C1080" s="2">
        <v>53</v>
      </c>
      <c r="D1080" s="2">
        <v>30</v>
      </c>
      <c r="E1080" s="2">
        <v>0</v>
      </c>
      <c r="F1080" s="2">
        <v>121</v>
      </c>
      <c r="G1080" s="2">
        <v>68</v>
      </c>
      <c r="H1080" s="2">
        <f t="shared" si="97"/>
        <v>-1.3239397590192103</v>
      </c>
      <c r="I1080">
        <f t="shared" si="98"/>
        <v>0.26608492372778719</v>
      </c>
      <c r="J1080">
        <f t="shared" si="99"/>
        <v>0.21016356702545841</v>
      </c>
      <c r="K1080">
        <f t="shared" si="100"/>
        <v>0.78983643297454154</v>
      </c>
      <c r="L1080">
        <f t="shared" si="101"/>
        <v>-0.10246283733172361</v>
      </c>
      <c r="M1080">
        <f t="shared" si="102"/>
        <v>0</v>
      </c>
    </row>
    <row r="1081" spans="1:13" x14ac:dyDescent="0.35">
      <c r="A1081" s="2">
        <v>0</v>
      </c>
      <c r="B1081" s="2">
        <v>1</v>
      </c>
      <c r="C1081" s="2">
        <v>64</v>
      </c>
      <c r="D1081" s="2">
        <v>20</v>
      </c>
      <c r="E1081" s="2">
        <v>0</v>
      </c>
      <c r="F1081" s="2">
        <v>116</v>
      </c>
      <c r="G1081" s="2">
        <v>71</v>
      </c>
      <c r="H1081" s="2">
        <f t="shared" si="97"/>
        <v>-0.91664646875370348</v>
      </c>
      <c r="I1081">
        <f t="shared" si="98"/>
        <v>0.39985773055492518</v>
      </c>
      <c r="J1081">
        <f t="shared" si="99"/>
        <v>0.28564169188565713</v>
      </c>
      <c r="K1081">
        <f t="shared" si="100"/>
        <v>0.71435830811434287</v>
      </c>
      <c r="L1081">
        <f t="shared" si="101"/>
        <v>-0.14608389998211438</v>
      </c>
      <c r="M1081">
        <f t="shared" si="102"/>
        <v>0</v>
      </c>
    </row>
    <row r="1082" spans="1:13" x14ac:dyDescent="0.35">
      <c r="A1082" s="2">
        <v>0</v>
      </c>
      <c r="B1082" s="2">
        <v>1</v>
      </c>
      <c r="C1082" s="2">
        <v>48</v>
      </c>
      <c r="D1082" s="2">
        <v>40</v>
      </c>
      <c r="E1082" s="2">
        <v>0</v>
      </c>
      <c r="F1082" s="2">
        <v>117.5</v>
      </c>
      <c r="G1082" s="2">
        <v>66</v>
      </c>
      <c r="H1082" s="2">
        <f t="shared" si="97"/>
        <v>-1.4802363028739842</v>
      </c>
      <c r="I1082">
        <f t="shared" si="98"/>
        <v>0.22758390329885586</v>
      </c>
      <c r="J1082">
        <f t="shared" si="99"/>
        <v>0.18539172979319399</v>
      </c>
      <c r="K1082">
        <f t="shared" si="100"/>
        <v>0.81460827020680604</v>
      </c>
      <c r="L1082">
        <f t="shared" si="101"/>
        <v>-8.9051185108175002E-2</v>
      </c>
      <c r="M1082">
        <f t="shared" si="102"/>
        <v>0</v>
      </c>
    </row>
    <row r="1083" spans="1:13" x14ac:dyDescent="0.35">
      <c r="A1083" s="2">
        <v>0</v>
      </c>
      <c r="B1083" s="2">
        <v>0</v>
      </c>
      <c r="C1083" s="2">
        <v>41</v>
      </c>
      <c r="D1083" s="2">
        <v>0</v>
      </c>
      <c r="E1083" s="2">
        <v>0</v>
      </c>
      <c r="F1083" s="2">
        <v>108</v>
      </c>
      <c r="G1083" s="2">
        <v>70</v>
      </c>
      <c r="H1083" s="2">
        <f t="shared" si="97"/>
        <v>-3.3892836679520979</v>
      </c>
      <c r="I1083">
        <f t="shared" si="98"/>
        <v>3.3732832155687086E-2</v>
      </c>
      <c r="J1083">
        <f t="shared" si="99"/>
        <v>3.2632060341299764E-2</v>
      </c>
      <c r="K1083">
        <f t="shared" si="100"/>
        <v>0.96736793965870027</v>
      </c>
      <c r="L1083">
        <f t="shared" si="101"/>
        <v>-1.4408310021823561E-2</v>
      </c>
      <c r="M1083">
        <f t="shared" si="102"/>
        <v>0</v>
      </c>
    </row>
    <row r="1084" spans="1:13" x14ac:dyDescent="0.35">
      <c r="A1084" s="2">
        <v>0</v>
      </c>
      <c r="B1084" s="2">
        <v>1</v>
      </c>
      <c r="C1084" s="2">
        <v>43</v>
      </c>
      <c r="D1084" s="2">
        <v>0</v>
      </c>
      <c r="E1084" s="2">
        <v>0</v>
      </c>
      <c r="F1084" s="2">
        <v>132.5</v>
      </c>
      <c r="G1084" s="2">
        <v>83</v>
      </c>
      <c r="H1084" s="2">
        <f t="shared" si="97"/>
        <v>-2.3345046539218623</v>
      </c>
      <c r="I1084">
        <f t="shared" si="98"/>
        <v>9.6858449098348148E-2</v>
      </c>
      <c r="J1084">
        <f t="shared" si="99"/>
        <v>8.8305331629590686E-2</v>
      </c>
      <c r="K1084">
        <f t="shared" si="100"/>
        <v>0.91169466837040936</v>
      </c>
      <c r="L1084">
        <f t="shared" si="101"/>
        <v>-4.015058496575756E-2</v>
      </c>
      <c r="M1084">
        <f t="shared" si="102"/>
        <v>0</v>
      </c>
    </row>
    <row r="1085" spans="1:13" x14ac:dyDescent="0.35">
      <c r="A1085" s="2">
        <v>0</v>
      </c>
      <c r="B1085" s="2">
        <v>1</v>
      </c>
      <c r="C1085" s="2">
        <v>56</v>
      </c>
      <c r="D1085" s="2">
        <v>15</v>
      </c>
      <c r="E1085" s="2">
        <v>0</v>
      </c>
      <c r="F1085" s="2">
        <v>108</v>
      </c>
      <c r="G1085" s="2">
        <v>117</v>
      </c>
      <c r="H1085" s="2">
        <f t="shared" si="97"/>
        <v>-1.2316809729042459</v>
      </c>
      <c r="I1085">
        <f t="shared" si="98"/>
        <v>0.29180165450754075</v>
      </c>
      <c r="J1085">
        <f t="shared" si="99"/>
        <v>0.2258873515832282</v>
      </c>
      <c r="K1085">
        <f t="shared" si="100"/>
        <v>0.77411264841677174</v>
      </c>
      <c r="L1085">
        <f t="shared" si="101"/>
        <v>-0.11119583644109514</v>
      </c>
      <c r="M1085">
        <f t="shared" si="102"/>
        <v>0</v>
      </c>
    </row>
    <row r="1086" spans="1:13" x14ac:dyDescent="0.35">
      <c r="A1086" s="2">
        <v>0</v>
      </c>
      <c r="B1086" s="2">
        <v>1</v>
      </c>
      <c r="C1086" s="2">
        <v>41</v>
      </c>
      <c r="D1086" s="2">
        <v>15</v>
      </c>
      <c r="E1086" s="2">
        <v>0</v>
      </c>
      <c r="F1086" s="2">
        <v>114.5</v>
      </c>
      <c r="G1086" s="2">
        <v>75</v>
      </c>
      <c r="H1086" s="2">
        <f t="shared" si="97"/>
        <v>-2.4759260024078067</v>
      </c>
      <c r="I1086">
        <f t="shared" si="98"/>
        <v>8.4085091198608256E-2</v>
      </c>
      <c r="J1086">
        <f t="shared" si="99"/>
        <v>7.7563183813957257E-2</v>
      </c>
      <c r="K1086">
        <f t="shared" si="100"/>
        <v>0.92243681618604279</v>
      </c>
      <c r="L1086">
        <f t="shared" si="101"/>
        <v>-3.5063371858888588E-2</v>
      </c>
      <c r="M1086">
        <f t="shared" si="102"/>
        <v>0</v>
      </c>
    </row>
    <row r="1087" spans="1:13" x14ac:dyDescent="0.35">
      <c r="A1087" s="2">
        <v>0</v>
      </c>
      <c r="B1087" s="2">
        <v>0</v>
      </c>
      <c r="C1087" s="2">
        <v>40</v>
      </c>
      <c r="D1087" s="2">
        <v>0</v>
      </c>
      <c r="E1087" s="2">
        <v>0</v>
      </c>
      <c r="F1087" s="2">
        <v>108.5</v>
      </c>
      <c r="G1087" s="2">
        <v>73</v>
      </c>
      <c r="H1087" s="2">
        <f t="shared" si="97"/>
        <v>-3.4157861997888102</v>
      </c>
      <c r="I1087">
        <f t="shared" si="98"/>
        <v>3.2850569435465292E-2</v>
      </c>
      <c r="J1087">
        <f t="shared" si="99"/>
        <v>3.1805732995258677E-2</v>
      </c>
      <c r="K1087">
        <f t="shared" si="100"/>
        <v>0.96819426700474132</v>
      </c>
      <c r="L1087">
        <f t="shared" si="101"/>
        <v>-1.4037493287338486E-2</v>
      </c>
      <c r="M1087">
        <f t="shared" si="102"/>
        <v>0</v>
      </c>
    </row>
    <row r="1088" spans="1:13" x14ac:dyDescent="0.35">
      <c r="A1088" s="2">
        <v>0</v>
      </c>
      <c r="B1088" s="2">
        <v>0</v>
      </c>
      <c r="C1088" s="2">
        <v>45</v>
      </c>
      <c r="D1088" s="2">
        <v>0</v>
      </c>
      <c r="E1088" s="2">
        <v>0</v>
      </c>
      <c r="F1088" s="2">
        <v>110</v>
      </c>
      <c r="G1088" s="2">
        <v>78</v>
      </c>
      <c r="H1088" s="2">
        <f t="shared" si="97"/>
        <v>-3.0273588441325572</v>
      </c>
      <c r="I1088">
        <f t="shared" si="98"/>
        <v>4.8443415923454997E-2</v>
      </c>
      <c r="J1088">
        <f t="shared" si="99"/>
        <v>4.6205083829714055E-2</v>
      </c>
      <c r="K1088">
        <f t="shared" si="100"/>
        <v>0.95379491617028589</v>
      </c>
      <c r="L1088">
        <f t="shared" si="101"/>
        <v>-2.0544996732384333E-2</v>
      </c>
      <c r="M1088">
        <f t="shared" si="102"/>
        <v>0</v>
      </c>
    </row>
    <row r="1089" spans="1:13" x14ac:dyDescent="0.35">
      <c r="A1089" s="2">
        <v>0</v>
      </c>
      <c r="B1089" s="2">
        <v>0</v>
      </c>
      <c r="C1089" s="2">
        <v>53</v>
      </c>
      <c r="D1089" s="2">
        <v>0</v>
      </c>
      <c r="E1089" s="2">
        <v>0</v>
      </c>
      <c r="F1089" s="2">
        <v>125</v>
      </c>
      <c r="G1089" s="2">
        <v>75</v>
      </c>
      <c r="H1089" s="2">
        <f t="shared" si="97"/>
        <v>-2.3061084148492839</v>
      </c>
      <c r="I1089">
        <f t="shared" si="98"/>
        <v>9.9648287775999239E-2</v>
      </c>
      <c r="J1089">
        <f t="shared" si="99"/>
        <v>9.0618326681101341E-2</v>
      </c>
      <c r="K1089">
        <f t="shared" si="100"/>
        <v>0.90938167331889863</v>
      </c>
      <c r="L1089">
        <f t="shared" si="101"/>
        <v>-4.1253802337501373E-2</v>
      </c>
      <c r="M1089">
        <f t="shared" si="102"/>
        <v>0</v>
      </c>
    </row>
    <row r="1090" spans="1:13" x14ac:dyDescent="0.35">
      <c r="A1090" s="2">
        <v>0</v>
      </c>
      <c r="B1090" s="2">
        <v>0</v>
      </c>
      <c r="C1090" s="2">
        <v>60</v>
      </c>
      <c r="D1090" s="2">
        <v>0</v>
      </c>
      <c r="E1090" s="2">
        <v>0</v>
      </c>
      <c r="F1090" s="2">
        <v>140</v>
      </c>
      <c r="G1090" s="2">
        <v>88</v>
      </c>
      <c r="H1090" s="2">
        <f t="shared" si="97"/>
        <v>-1.4953951001150054</v>
      </c>
      <c r="I1090">
        <f t="shared" si="98"/>
        <v>0.22416002158177498</v>
      </c>
      <c r="J1090">
        <f t="shared" si="99"/>
        <v>0.18311333292205614</v>
      </c>
      <c r="K1090">
        <f t="shared" si="100"/>
        <v>0.81688666707794388</v>
      </c>
      <c r="L1090">
        <f t="shared" si="101"/>
        <v>-8.7838192276437216E-2</v>
      </c>
      <c r="M1090">
        <f t="shared" si="102"/>
        <v>0</v>
      </c>
    </row>
    <row r="1091" spans="1:13" x14ac:dyDescent="0.35">
      <c r="A1091" s="2">
        <v>0</v>
      </c>
      <c r="B1091" s="2">
        <v>0</v>
      </c>
      <c r="C1091" s="2">
        <v>40</v>
      </c>
      <c r="D1091" s="2">
        <v>15</v>
      </c>
      <c r="E1091" s="2">
        <v>0</v>
      </c>
      <c r="F1091" s="2">
        <v>110</v>
      </c>
      <c r="G1091" s="2">
        <v>67</v>
      </c>
      <c r="H1091" s="2">
        <f t="shared" si="97"/>
        <v>-3.0946863932931716</v>
      </c>
      <c r="I1091">
        <f t="shared" si="98"/>
        <v>4.5289213234426792E-2</v>
      </c>
      <c r="J1091">
        <f t="shared" si="99"/>
        <v>4.3326968901065084E-2</v>
      </c>
      <c r="K1091">
        <f t="shared" si="100"/>
        <v>0.95667303109893487</v>
      </c>
      <c r="L1091">
        <f t="shared" si="101"/>
        <v>-1.923646875714706E-2</v>
      </c>
      <c r="M1091">
        <f t="shared" si="102"/>
        <v>0</v>
      </c>
    </row>
    <row r="1092" spans="1:13" x14ac:dyDescent="0.35">
      <c r="A1092" s="2">
        <v>0</v>
      </c>
      <c r="B1092" s="2">
        <v>1</v>
      </c>
      <c r="C1092" s="2">
        <v>42</v>
      </c>
      <c r="D1092" s="2">
        <v>0</v>
      </c>
      <c r="E1092" s="2">
        <v>0</v>
      </c>
      <c r="F1092" s="2">
        <v>122.5</v>
      </c>
      <c r="G1092" s="2">
        <v>90</v>
      </c>
      <c r="H1092" s="2">
        <f t="shared" si="97"/>
        <v>-2.4934643207352334</v>
      </c>
      <c r="I1092">
        <f t="shared" si="98"/>
        <v>8.2623236807514544E-2</v>
      </c>
      <c r="J1092">
        <f t="shared" si="99"/>
        <v>7.6317627405779187E-2</v>
      </c>
      <c r="K1092">
        <f t="shared" si="100"/>
        <v>0.92368237259422081</v>
      </c>
      <c r="L1092">
        <f t="shared" si="101"/>
        <v>-3.4477344304072156E-2</v>
      </c>
      <c r="M1092">
        <f t="shared" si="102"/>
        <v>0</v>
      </c>
    </row>
    <row r="1093" spans="1:13" x14ac:dyDescent="0.35">
      <c r="A1093" s="2">
        <v>0</v>
      </c>
      <c r="B1093" s="2">
        <v>1</v>
      </c>
      <c r="C1093" s="2">
        <v>47</v>
      </c>
      <c r="D1093" s="2">
        <v>0</v>
      </c>
      <c r="E1093" s="2">
        <v>0</v>
      </c>
      <c r="F1093" s="2">
        <v>115</v>
      </c>
      <c r="G1093" s="2">
        <v>66</v>
      </c>
      <c r="H1093" s="2">
        <f t="shared" si="97"/>
        <v>-2.5281175437845471</v>
      </c>
      <c r="I1093">
        <f t="shared" si="98"/>
        <v>7.9809116133859243E-2</v>
      </c>
      <c r="J1093">
        <f t="shared" si="99"/>
        <v>7.3910392995761354E-2</v>
      </c>
      <c r="K1093">
        <f t="shared" si="100"/>
        <v>0.92608960700423859</v>
      </c>
      <c r="L1093">
        <f t="shared" si="101"/>
        <v>-3.3346989619683159E-2</v>
      </c>
      <c r="M1093">
        <f t="shared" si="102"/>
        <v>0</v>
      </c>
    </row>
    <row r="1094" spans="1:13" x14ac:dyDescent="0.35">
      <c r="A1094" s="2">
        <v>0</v>
      </c>
      <c r="B1094" s="2">
        <v>0</v>
      </c>
      <c r="C1094" s="2">
        <v>50</v>
      </c>
      <c r="D1094" s="2">
        <v>0</v>
      </c>
      <c r="E1094" s="2">
        <v>0</v>
      </c>
      <c r="F1094" s="2">
        <v>163</v>
      </c>
      <c r="G1094" s="2">
        <v>75</v>
      </c>
      <c r="H1094" s="2">
        <f t="shared" si="97"/>
        <v>-1.8783515313308161</v>
      </c>
      <c r="I1094">
        <f t="shared" si="98"/>
        <v>0.15284185320733462</v>
      </c>
      <c r="J1094">
        <f t="shared" si="99"/>
        <v>0.13257833481852827</v>
      </c>
      <c r="K1094">
        <f t="shared" si="100"/>
        <v>0.86742166518147168</v>
      </c>
      <c r="L1094">
        <f t="shared" si="101"/>
        <v>-6.1769734883523122E-2</v>
      </c>
      <c r="M1094">
        <f t="shared" si="102"/>
        <v>0</v>
      </c>
    </row>
    <row r="1095" spans="1:13" x14ac:dyDescent="0.35">
      <c r="A1095" s="2">
        <v>0</v>
      </c>
      <c r="B1095" s="2">
        <v>0</v>
      </c>
      <c r="C1095" s="2">
        <v>45</v>
      </c>
      <c r="D1095" s="2">
        <v>15</v>
      </c>
      <c r="E1095" s="2">
        <v>0</v>
      </c>
      <c r="F1095" s="2">
        <v>95</v>
      </c>
      <c r="G1095" s="2">
        <v>77</v>
      </c>
      <c r="H1095" s="2">
        <f t="shared" si="97"/>
        <v>-2.9266787086290078</v>
      </c>
      <c r="I1095">
        <f t="shared" si="98"/>
        <v>5.3574680104281201E-2</v>
      </c>
      <c r="J1095">
        <f t="shared" si="99"/>
        <v>5.085038689329404E-2</v>
      </c>
      <c r="K1095">
        <f t="shared" si="100"/>
        <v>0.94914961310670598</v>
      </c>
      <c r="L1095">
        <f t="shared" si="101"/>
        <v>-2.2665324953798149E-2</v>
      </c>
      <c r="M1095">
        <f t="shared" si="102"/>
        <v>0</v>
      </c>
    </row>
    <row r="1096" spans="1:13" x14ac:dyDescent="0.35">
      <c r="A1096" s="2">
        <v>0</v>
      </c>
      <c r="B1096" s="2">
        <v>1</v>
      </c>
      <c r="C1096" s="2">
        <v>39</v>
      </c>
      <c r="D1096" s="2">
        <v>20</v>
      </c>
      <c r="E1096" s="2">
        <v>0</v>
      </c>
      <c r="F1096" s="2">
        <v>134</v>
      </c>
      <c r="G1096" s="2">
        <v>88</v>
      </c>
      <c r="H1096" s="2">
        <f t="shared" si="97"/>
        <v>-2.0434645729345684</v>
      </c>
      <c r="I1096">
        <f t="shared" si="98"/>
        <v>0.12957899641012405</v>
      </c>
      <c r="J1096">
        <f t="shared" si="99"/>
        <v>0.11471441733772898</v>
      </c>
      <c r="K1096">
        <f t="shared" si="100"/>
        <v>0.88528558266227098</v>
      </c>
      <c r="L1096">
        <f t="shared" si="101"/>
        <v>-5.2916608435075931E-2</v>
      </c>
      <c r="M1096">
        <f t="shared" si="102"/>
        <v>0</v>
      </c>
    </row>
    <row r="1097" spans="1:13" x14ac:dyDescent="0.35">
      <c r="A1097" s="2">
        <v>0</v>
      </c>
      <c r="B1097" s="2">
        <v>1</v>
      </c>
      <c r="C1097" s="2">
        <v>52</v>
      </c>
      <c r="D1097" s="2">
        <v>30</v>
      </c>
      <c r="E1097" s="2">
        <v>0</v>
      </c>
      <c r="F1097" s="2">
        <v>148</v>
      </c>
      <c r="G1097" s="2">
        <v>65</v>
      </c>
      <c r="H1097" s="2">
        <f t="shared" ref="H1097:H1160" si="103">A$2+SUMPRODUCT(B$2:G$2,B1097:G1097)</f>
        <v>-0.97705474782320145</v>
      </c>
      <c r="I1097">
        <f t="shared" ref="I1097:I1160" si="104">EXP(H1097)</f>
        <v>0.37641811410157144</v>
      </c>
      <c r="J1097">
        <f t="shared" ref="J1097:J1160" si="105">I1097/(1+I1097)</f>
        <v>0.27347657680839998</v>
      </c>
      <c r="K1097">
        <f t="shared" ref="K1097:K1160" si="106">IF(A1097=1,J1097,1-J1097)</f>
        <v>0.72652342319160002</v>
      </c>
      <c r="L1097">
        <f t="shared" ref="L1097:L1160" si="107">LOG(K1097)</f>
        <v>-0.13875037944045873</v>
      </c>
      <c r="M1097">
        <f t="shared" ref="M1097:M1160" si="108">IF(J1097&gt;J$1,1,0)</f>
        <v>0</v>
      </c>
    </row>
    <row r="1098" spans="1:13" x14ac:dyDescent="0.35">
      <c r="A1098" s="2">
        <v>0</v>
      </c>
      <c r="B1098" s="2">
        <v>1</v>
      </c>
      <c r="C1098" s="2">
        <v>50</v>
      </c>
      <c r="D1098" s="2">
        <v>0</v>
      </c>
      <c r="E1098" s="2">
        <v>0</v>
      </c>
      <c r="F1098" s="2">
        <v>131</v>
      </c>
      <c r="G1098" s="2">
        <v>76</v>
      </c>
      <c r="H1098" s="2">
        <f t="shared" si="103"/>
        <v>-1.9828477107390334</v>
      </c>
      <c r="I1098">
        <f t="shared" si="104"/>
        <v>0.13767661536326992</v>
      </c>
      <c r="J1098">
        <f t="shared" si="105"/>
        <v>0.12101559749411618</v>
      </c>
      <c r="K1098">
        <f t="shared" si="106"/>
        <v>0.87898440250588383</v>
      </c>
      <c r="L1098">
        <f t="shared" si="107"/>
        <v>-5.6018831371878811E-2</v>
      </c>
      <c r="M1098">
        <f t="shared" si="108"/>
        <v>0</v>
      </c>
    </row>
    <row r="1099" spans="1:13" x14ac:dyDescent="0.35">
      <c r="A1099" s="2">
        <v>0</v>
      </c>
      <c r="B1099" s="2">
        <v>0</v>
      </c>
      <c r="C1099" s="2">
        <v>43</v>
      </c>
      <c r="D1099" s="2">
        <v>10</v>
      </c>
      <c r="E1099" s="2">
        <v>0</v>
      </c>
      <c r="F1099" s="2">
        <v>111</v>
      </c>
      <c r="G1099" s="2">
        <v>82</v>
      </c>
      <c r="H1099" s="2">
        <f t="shared" si="103"/>
        <v>-2.8634577681037738</v>
      </c>
      <c r="I1099">
        <f t="shared" si="104"/>
        <v>5.7071080135860104E-2</v>
      </c>
      <c r="J1099">
        <f t="shared" si="105"/>
        <v>5.3989822641373413E-2</v>
      </c>
      <c r="K1099">
        <f t="shared" si="106"/>
        <v>0.94601017735862658</v>
      </c>
      <c r="L1099">
        <f t="shared" si="107"/>
        <v>-2.4104191349881295E-2</v>
      </c>
      <c r="M1099">
        <f t="shared" si="108"/>
        <v>0</v>
      </c>
    </row>
    <row r="1100" spans="1:13" x14ac:dyDescent="0.35">
      <c r="A1100" s="2">
        <v>0</v>
      </c>
      <c r="B1100" s="2">
        <v>0</v>
      </c>
      <c r="C1100" s="2">
        <v>63</v>
      </c>
      <c r="D1100" s="2">
        <v>0</v>
      </c>
      <c r="E1100" s="2">
        <v>0</v>
      </c>
      <c r="F1100" s="2">
        <v>172.5</v>
      </c>
      <c r="G1100" s="2">
        <v>81</v>
      </c>
      <c r="H1100" s="2">
        <f t="shared" si="103"/>
        <v>-0.84425121234589806</v>
      </c>
      <c r="I1100">
        <f t="shared" si="104"/>
        <v>0.42987912591010224</v>
      </c>
      <c r="J1100">
        <f t="shared" si="105"/>
        <v>0.30064018567757533</v>
      </c>
      <c r="K1100">
        <f t="shared" si="106"/>
        <v>0.69935981432242467</v>
      </c>
      <c r="L1100">
        <f t="shared" si="107"/>
        <v>-0.15529932615806752</v>
      </c>
      <c r="M1100">
        <f t="shared" si="108"/>
        <v>0</v>
      </c>
    </row>
    <row r="1101" spans="1:13" x14ac:dyDescent="0.35">
      <c r="A1101" s="2">
        <v>0</v>
      </c>
      <c r="B1101" s="2">
        <v>1</v>
      </c>
      <c r="C1101" s="2">
        <v>55</v>
      </c>
      <c r="D1101" s="2">
        <v>0</v>
      </c>
      <c r="E1101" s="2">
        <v>0</v>
      </c>
      <c r="F1101" s="2">
        <v>174</v>
      </c>
      <c r="G1101" s="2">
        <v>78</v>
      </c>
      <c r="H1101" s="2">
        <f t="shared" si="103"/>
        <v>-0.94862639788842706</v>
      </c>
      <c r="I1101">
        <f t="shared" si="104"/>
        <v>0.38727261675620761</v>
      </c>
      <c r="J1101">
        <f t="shared" si="105"/>
        <v>0.27916114834137534</v>
      </c>
      <c r="K1101">
        <f t="shared" si="106"/>
        <v>0.7208388516586246</v>
      </c>
      <c r="L1101">
        <f t="shared" si="107"/>
        <v>-0.14216181386274138</v>
      </c>
      <c r="M1101">
        <f t="shared" si="108"/>
        <v>0</v>
      </c>
    </row>
    <row r="1102" spans="1:13" x14ac:dyDescent="0.35">
      <c r="A1102" s="2">
        <v>0</v>
      </c>
      <c r="B1102" s="2">
        <v>1</v>
      </c>
      <c r="C1102" s="2">
        <v>46</v>
      </c>
      <c r="D1102" s="2">
        <v>43</v>
      </c>
      <c r="E1102" s="2">
        <v>0</v>
      </c>
      <c r="F1102" s="2">
        <v>125</v>
      </c>
      <c r="G1102" s="2">
        <v>57</v>
      </c>
      <c r="H1102" s="2">
        <f t="shared" si="103"/>
        <v>-1.4999905931179853</v>
      </c>
      <c r="I1102">
        <f t="shared" si="104"/>
        <v>0.22313225911739262</v>
      </c>
      <c r="J1102">
        <f t="shared" si="105"/>
        <v>0.18242692681362521</v>
      </c>
      <c r="K1102">
        <f t="shared" si="106"/>
        <v>0.81757307318637484</v>
      </c>
      <c r="L1102">
        <f t="shared" si="107"/>
        <v>-8.7473420486202672E-2</v>
      </c>
      <c r="M1102">
        <f t="shared" si="108"/>
        <v>0</v>
      </c>
    </row>
    <row r="1103" spans="1:13" x14ac:dyDescent="0.35">
      <c r="A1103" s="2">
        <v>0</v>
      </c>
      <c r="B1103" s="2">
        <v>1</v>
      </c>
      <c r="C1103" s="2">
        <v>62</v>
      </c>
      <c r="D1103" s="2">
        <v>0</v>
      </c>
      <c r="E1103" s="2">
        <v>0</v>
      </c>
      <c r="F1103" s="2">
        <v>126</v>
      </c>
      <c r="G1103" s="2">
        <v>69</v>
      </c>
      <c r="H1103" s="2">
        <f t="shared" si="103"/>
        <v>-1.3717474220433292</v>
      </c>
      <c r="I1103">
        <f t="shared" si="104"/>
        <v>0.25366331518018082</v>
      </c>
      <c r="J1103">
        <f t="shared" si="105"/>
        <v>0.20233767081532847</v>
      </c>
      <c r="K1103">
        <f t="shared" si="106"/>
        <v>0.7976623291846715</v>
      </c>
      <c r="L1103">
        <f t="shared" si="107"/>
        <v>-9.8180917681173902E-2</v>
      </c>
      <c r="M1103">
        <f t="shared" si="108"/>
        <v>0</v>
      </c>
    </row>
    <row r="1104" spans="1:13" x14ac:dyDescent="0.35">
      <c r="A1104" s="2">
        <v>0</v>
      </c>
      <c r="B1104" s="2">
        <v>1</v>
      </c>
      <c r="C1104" s="2">
        <v>41</v>
      </c>
      <c r="D1104" s="2">
        <v>20</v>
      </c>
      <c r="E1104" s="2">
        <v>0</v>
      </c>
      <c r="F1104" s="2">
        <v>120</v>
      </c>
      <c r="G1104" s="2">
        <v>88</v>
      </c>
      <c r="H1104" s="2">
        <f t="shared" si="103"/>
        <v>-2.1444540432088068</v>
      </c>
      <c r="I1104">
        <f t="shared" si="104"/>
        <v>0.11713196858432354</v>
      </c>
      <c r="J1104">
        <f t="shared" si="105"/>
        <v>0.10485061020387598</v>
      </c>
      <c r="K1104">
        <f t="shared" si="106"/>
        <v>0.89514938979612402</v>
      </c>
      <c r="L1104">
        <f t="shared" si="107"/>
        <v>-4.8104480047185955E-2</v>
      </c>
      <c r="M1104">
        <f t="shared" si="108"/>
        <v>0</v>
      </c>
    </row>
    <row r="1105" spans="1:13" x14ac:dyDescent="0.35">
      <c r="A1105" s="2">
        <v>0</v>
      </c>
      <c r="B1105" s="2">
        <v>1</v>
      </c>
      <c r="C1105" s="2">
        <v>38</v>
      </c>
      <c r="D1105" s="2">
        <v>15</v>
      </c>
      <c r="E1105" s="2">
        <v>0</v>
      </c>
      <c r="F1105" s="2">
        <v>137</v>
      </c>
      <c r="G1105" s="2">
        <v>107</v>
      </c>
      <c r="H1105" s="2">
        <f t="shared" si="103"/>
        <v>-1.994609819271016</v>
      </c>
      <c r="I1105">
        <f t="shared" si="104"/>
        <v>0.1360667344283579</v>
      </c>
      <c r="J1105">
        <f t="shared" si="105"/>
        <v>0.11977001905334679</v>
      </c>
      <c r="K1105">
        <f t="shared" si="106"/>
        <v>0.88022998094665317</v>
      </c>
      <c r="L1105">
        <f t="shared" si="107"/>
        <v>-5.5403843296422083E-2</v>
      </c>
      <c r="M1105">
        <f t="shared" si="108"/>
        <v>0</v>
      </c>
    </row>
    <row r="1106" spans="1:13" x14ac:dyDescent="0.35">
      <c r="A1106" s="2">
        <v>0</v>
      </c>
      <c r="B1106" s="2">
        <v>1</v>
      </c>
      <c r="C1106" s="2">
        <v>59</v>
      </c>
      <c r="D1106" s="2">
        <v>20</v>
      </c>
      <c r="E1106" s="2">
        <v>0</v>
      </c>
      <c r="F1106" s="2">
        <v>164</v>
      </c>
      <c r="G1106" s="2">
        <v>68</v>
      </c>
      <c r="H1106" s="2">
        <f t="shared" si="103"/>
        <v>-0.48154185505332325</v>
      </c>
      <c r="I1106">
        <f t="shared" si="104"/>
        <v>0.6178300526508349</v>
      </c>
      <c r="J1106">
        <f t="shared" si="105"/>
        <v>0.38188810477250845</v>
      </c>
      <c r="K1106">
        <f t="shared" si="106"/>
        <v>0.61811189522749155</v>
      </c>
      <c r="L1106">
        <f t="shared" si="107"/>
        <v>-0.20893289856647987</v>
      </c>
      <c r="M1106">
        <f t="shared" si="108"/>
        <v>0</v>
      </c>
    </row>
    <row r="1107" spans="1:13" x14ac:dyDescent="0.35">
      <c r="A1107" s="2">
        <v>0</v>
      </c>
      <c r="B1107" s="2">
        <v>0</v>
      </c>
      <c r="C1107" s="2">
        <v>34</v>
      </c>
      <c r="D1107" s="2">
        <v>0</v>
      </c>
      <c r="E1107" s="2">
        <v>0</v>
      </c>
      <c r="F1107" s="2">
        <v>121</v>
      </c>
      <c r="G1107" s="2">
        <v>83</v>
      </c>
      <c r="H1107" s="2">
        <f t="shared" si="103"/>
        <v>-3.4967774619282208</v>
      </c>
      <c r="I1107">
        <f t="shared" si="104"/>
        <v>3.0294852604791284E-2</v>
      </c>
      <c r="J1107">
        <f t="shared" si="105"/>
        <v>2.9404060913436423E-2</v>
      </c>
      <c r="K1107">
        <f t="shared" si="106"/>
        <v>0.97059593908656361</v>
      </c>
      <c r="L1107">
        <f t="shared" si="107"/>
        <v>-1.2961530078209431E-2</v>
      </c>
      <c r="M1107">
        <f t="shared" si="108"/>
        <v>0</v>
      </c>
    </row>
    <row r="1108" spans="1:13" x14ac:dyDescent="0.35">
      <c r="A1108" s="2">
        <v>0</v>
      </c>
      <c r="B1108" s="2">
        <v>1</v>
      </c>
      <c r="C1108" s="2">
        <v>50</v>
      </c>
      <c r="D1108" s="2">
        <v>15</v>
      </c>
      <c r="E1108" s="2">
        <v>0</v>
      </c>
      <c r="F1108" s="2">
        <v>132</v>
      </c>
      <c r="G1108" s="2">
        <v>83</v>
      </c>
      <c r="H1108" s="2">
        <f t="shared" si="103"/>
        <v>-1.5457824869556775</v>
      </c>
      <c r="I1108">
        <f t="shared" si="104"/>
        <v>0.21314502275308098</v>
      </c>
      <c r="J1108">
        <f t="shared" si="105"/>
        <v>0.1756962430339738</v>
      </c>
      <c r="K1108">
        <f t="shared" si="106"/>
        <v>0.8243037569660262</v>
      </c>
      <c r="L1108">
        <f t="shared" si="107"/>
        <v>-8.3912720748441402E-2</v>
      </c>
      <c r="M1108">
        <f t="shared" si="108"/>
        <v>0</v>
      </c>
    </row>
    <row r="1109" spans="1:13" x14ac:dyDescent="0.35">
      <c r="A1109" s="2">
        <v>0</v>
      </c>
      <c r="B1109" s="2">
        <v>1</v>
      </c>
      <c r="C1109" s="2">
        <v>59</v>
      </c>
      <c r="D1109" s="2">
        <v>20</v>
      </c>
      <c r="E1109" s="2">
        <v>0</v>
      </c>
      <c r="F1109" s="2">
        <v>115</v>
      </c>
      <c r="G1109" s="2">
        <v>76</v>
      </c>
      <c r="H1109" s="2">
        <f t="shared" si="103"/>
        <v>-1.2014934771830603</v>
      </c>
      <c r="I1109">
        <f t="shared" si="104"/>
        <v>0.30074472096482652</v>
      </c>
      <c r="J1109">
        <f t="shared" si="105"/>
        <v>0.23120964176717884</v>
      </c>
      <c r="K1109">
        <f t="shared" si="106"/>
        <v>0.76879035823282116</v>
      </c>
      <c r="L1109">
        <f t="shared" si="107"/>
        <v>-0.11419207199994204</v>
      </c>
      <c r="M1109">
        <f t="shared" si="108"/>
        <v>0</v>
      </c>
    </row>
    <row r="1110" spans="1:13" x14ac:dyDescent="0.35">
      <c r="A1110" s="2">
        <v>0</v>
      </c>
      <c r="B1110" s="2">
        <v>1</v>
      </c>
      <c r="C1110" s="2">
        <v>44</v>
      </c>
      <c r="D1110" s="2">
        <v>30</v>
      </c>
      <c r="E1110" s="2">
        <v>0</v>
      </c>
      <c r="F1110" s="2">
        <v>128</v>
      </c>
      <c r="G1110" s="2">
        <v>73</v>
      </c>
      <c r="H1110" s="2">
        <f t="shared" si="103"/>
        <v>-1.7318345070261056</v>
      </c>
      <c r="I1110">
        <f t="shared" si="104"/>
        <v>0.1769594786097281</v>
      </c>
      <c r="J1110">
        <f t="shared" si="105"/>
        <v>0.15035307657215163</v>
      </c>
      <c r="K1110">
        <f t="shared" si="106"/>
        <v>0.84964692342784831</v>
      </c>
      <c r="L1110">
        <f t="shared" si="107"/>
        <v>-7.0761510830576566E-2</v>
      </c>
      <c r="M1110">
        <f t="shared" si="108"/>
        <v>0</v>
      </c>
    </row>
    <row r="1111" spans="1:13" x14ac:dyDescent="0.35">
      <c r="A1111" s="2">
        <v>0</v>
      </c>
      <c r="B1111" s="2">
        <v>0</v>
      </c>
      <c r="C1111" s="2">
        <v>33</v>
      </c>
      <c r="D1111" s="2">
        <v>0</v>
      </c>
      <c r="E1111" s="2">
        <v>0</v>
      </c>
      <c r="F1111" s="2">
        <v>108</v>
      </c>
      <c r="G1111" s="2">
        <v>69</v>
      </c>
      <c r="H1111" s="2">
        <f t="shared" si="103"/>
        <v>-3.9049459592303579</v>
      </c>
      <c r="I1111">
        <f t="shared" si="104"/>
        <v>2.0142042953380991E-2</v>
      </c>
      <c r="J1111">
        <f t="shared" si="105"/>
        <v>1.9744351379802367E-2</v>
      </c>
      <c r="K1111">
        <f t="shared" si="106"/>
        <v>0.98025564862019765</v>
      </c>
      <c r="L1111">
        <f t="shared" si="107"/>
        <v>-8.6606464442166176E-3</v>
      </c>
      <c r="M1111">
        <f t="shared" si="108"/>
        <v>0</v>
      </c>
    </row>
    <row r="1112" spans="1:13" x14ac:dyDescent="0.35">
      <c r="A1112" s="2">
        <v>0</v>
      </c>
      <c r="B1112" s="2">
        <v>1</v>
      </c>
      <c r="C1112" s="2">
        <v>64</v>
      </c>
      <c r="D1112" s="2">
        <v>0</v>
      </c>
      <c r="E1112" s="2">
        <v>0</v>
      </c>
      <c r="F1112" s="2">
        <v>144</v>
      </c>
      <c r="G1112" s="2">
        <v>93</v>
      </c>
      <c r="H1112" s="2">
        <f t="shared" si="103"/>
        <v>-0.72360297157895825</v>
      </c>
      <c r="I1112">
        <f t="shared" si="104"/>
        <v>0.48500165698869291</v>
      </c>
      <c r="J1112">
        <f t="shared" si="105"/>
        <v>0.32660007799061053</v>
      </c>
      <c r="K1112">
        <f t="shared" si="106"/>
        <v>0.67339992200938947</v>
      </c>
      <c r="L1112">
        <f t="shared" si="107"/>
        <v>-0.17172693824625773</v>
      </c>
      <c r="M1112">
        <f t="shared" si="108"/>
        <v>0</v>
      </c>
    </row>
    <row r="1113" spans="1:13" x14ac:dyDescent="0.35">
      <c r="A1113" s="2">
        <v>0</v>
      </c>
      <c r="B1113" s="2">
        <v>1</v>
      </c>
      <c r="C1113" s="2">
        <v>60</v>
      </c>
      <c r="D1113" s="2">
        <v>0</v>
      </c>
      <c r="E1113" s="2">
        <v>0</v>
      </c>
      <c r="F1113" s="2">
        <v>114</v>
      </c>
      <c r="G1113" s="2">
        <v>59</v>
      </c>
      <c r="H1113" s="2">
        <f t="shared" si="103"/>
        <v>-1.7887473161566545</v>
      </c>
      <c r="I1113">
        <f t="shared" si="104"/>
        <v>0.16716944902713435</v>
      </c>
      <c r="J1113">
        <f t="shared" si="105"/>
        <v>0.14322637485625964</v>
      </c>
      <c r="K1113">
        <f t="shared" si="106"/>
        <v>0.85677362514374034</v>
      </c>
      <c r="L1113">
        <f t="shared" si="107"/>
        <v>-6.7133911259813411E-2</v>
      </c>
      <c r="M1113">
        <f t="shared" si="108"/>
        <v>0</v>
      </c>
    </row>
    <row r="1114" spans="1:13" x14ac:dyDescent="0.35">
      <c r="A1114" s="2">
        <v>0</v>
      </c>
      <c r="B1114" s="2">
        <v>0</v>
      </c>
      <c r="C1114" s="2">
        <v>55</v>
      </c>
      <c r="D1114" s="2">
        <v>0</v>
      </c>
      <c r="E1114" s="2">
        <v>0</v>
      </c>
      <c r="F1114" s="2">
        <v>136</v>
      </c>
      <c r="G1114" s="2">
        <v>83</v>
      </c>
      <c r="H1114" s="2">
        <f t="shared" si="103"/>
        <v>-1.9244507907870103</v>
      </c>
      <c r="I1114">
        <f t="shared" si="104"/>
        <v>0.14595589517018048</v>
      </c>
      <c r="J1114">
        <f t="shared" si="105"/>
        <v>0.12736606686639129</v>
      </c>
      <c r="K1114">
        <f t="shared" si="106"/>
        <v>0.87263393313360871</v>
      </c>
      <c r="L1114">
        <f t="shared" si="107"/>
        <v>-5.916790310011983E-2</v>
      </c>
      <c r="M1114">
        <f t="shared" si="108"/>
        <v>0</v>
      </c>
    </row>
    <row r="1115" spans="1:13" x14ac:dyDescent="0.35">
      <c r="A1115" s="2">
        <v>0</v>
      </c>
      <c r="B1115" s="2">
        <v>1</v>
      </c>
      <c r="C1115" s="2">
        <v>50</v>
      </c>
      <c r="D1115" s="2">
        <v>40</v>
      </c>
      <c r="E1115" s="2">
        <v>0</v>
      </c>
      <c r="F1115" s="2">
        <v>127.5</v>
      </c>
      <c r="G1115" s="2">
        <v>69</v>
      </c>
      <c r="H1115" s="2">
        <f t="shared" si="103"/>
        <v>-1.1625573529298823</v>
      </c>
      <c r="I1115">
        <f t="shared" si="104"/>
        <v>0.31268551031442826</v>
      </c>
      <c r="J1115">
        <f t="shared" si="105"/>
        <v>0.23820291140376079</v>
      </c>
      <c r="K1115">
        <f t="shared" si="106"/>
        <v>0.76179708859623918</v>
      </c>
      <c r="L1115">
        <f t="shared" si="107"/>
        <v>-0.11816069144010807</v>
      </c>
      <c r="M1115">
        <f t="shared" si="108"/>
        <v>0</v>
      </c>
    </row>
    <row r="1116" spans="1:13" x14ac:dyDescent="0.35">
      <c r="A1116" s="2">
        <v>0</v>
      </c>
      <c r="B1116" s="2">
        <v>0</v>
      </c>
      <c r="C1116" s="2">
        <v>35</v>
      </c>
      <c r="D1116" s="2">
        <v>5</v>
      </c>
      <c r="E1116" s="2">
        <v>0</v>
      </c>
      <c r="F1116" s="2">
        <v>106</v>
      </c>
      <c r="G1116" s="2">
        <v>70</v>
      </c>
      <c r="H1116" s="2">
        <f t="shared" si="103"/>
        <v>-3.6833754155331357</v>
      </c>
      <c r="I1116">
        <f t="shared" si="104"/>
        <v>2.5137980340743174E-2</v>
      </c>
      <c r="J1116">
        <f t="shared" si="105"/>
        <v>2.4521557900320519E-2</v>
      </c>
      <c r="K1116">
        <f t="shared" si="106"/>
        <v>0.97547844209967949</v>
      </c>
      <c r="L1116">
        <f t="shared" si="107"/>
        <v>-1.078232399432668E-2</v>
      </c>
      <c r="M1116">
        <f t="shared" si="108"/>
        <v>0</v>
      </c>
    </row>
    <row r="1117" spans="1:13" x14ac:dyDescent="0.35">
      <c r="A1117" s="2">
        <v>0</v>
      </c>
      <c r="B1117" s="2">
        <v>0</v>
      </c>
      <c r="C1117" s="2">
        <v>57</v>
      </c>
      <c r="D1117" s="2">
        <v>0</v>
      </c>
      <c r="E1117" s="2">
        <v>0</v>
      </c>
      <c r="F1117" s="2">
        <v>127</v>
      </c>
      <c r="G1117" s="2">
        <v>87</v>
      </c>
      <c r="H1117" s="2">
        <f t="shared" si="103"/>
        <v>-1.9060017189402458</v>
      </c>
      <c r="I1117">
        <f t="shared" si="104"/>
        <v>0.14867363880472109</v>
      </c>
      <c r="J1117">
        <f t="shared" si="105"/>
        <v>0.12943070492975434</v>
      </c>
      <c r="K1117">
        <f t="shared" si="106"/>
        <v>0.87056929507024572</v>
      </c>
      <c r="L1117">
        <f t="shared" si="107"/>
        <v>-6.0196654450293784E-2</v>
      </c>
      <c r="M1117">
        <f t="shared" si="108"/>
        <v>0</v>
      </c>
    </row>
    <row r="1118" spans="1:13" x14ac:dyDescent="0.35">
      <c r="A1118" s="2">
        <v>0</v>
      </c>
      <c r="B1118" s="2">
        <v>0</v>
      </c>
      <c r="C1118" s="2">
        <v>60</v>
      </c>
      <c r="D1118" s="2">
        <v>0</v>
      </c>
      <c r="E1118" s="2">
        <v>0</v>
      </c>
      <c r="F1118" s="2">
        <v>126</v>
      </c>
      <c r="G1118" s="2">
        <v>100</v>
      </c>
      <c r="H1118" s="2">
        <f t="shared" si="103"/>
        <v>-1.608368159934721</v>
      </c>
      <c r="I1118">
        <f t="shared" si="104"/>
        <v>0.20021406497773422</v>
      </c>
      <c r="J1118">
        <f t="shared" si="105"/>
        <v>0.16681529638752277</v>
      </c>
      <c r="K1118">
        <f t="shared" si="106"/>
        <v>0.83318470361247721</v>
      </c>
      <c r="L1118">
        <f t="shared" si="107"/>
        <v>-7.9258711837198972E-2</v>
      </c>
      <c r="M1118">
        <f t="shared" si="108"/>
        <v>0</v>
      </c>
    </row>
    <row r="1119" spans="1:13" x14ac:dyDescent="0.35">
      <c r="A1119" s="2">
        <v>0</v>
      </c>
      <c r="B1119" s="2">
        <v>0</v>
      </c>
      <c r="C1119" s="2">
        <v>53</v>
      </c>
      <c r="D1119" s="2">
        <v>20</v>
      </c>
      <c r="E1119" s="2">
        <v>0</v>
      </c>
      <c r="F1119" s="2">
        <v>154</v>
      </c>
      <c r="G1119" s="2">
        <v>65</v>
      </c>
      <c r="H1119" s="2">
        <f t="shared" si="103"/>
        <v>-1.4582802573963969</v>
      </c>
      <c r="I1119">
        <f t="shared" si="104"/>
        <v>0.23263600496355283</v>
      </c>
      <c r="J1119">
        <f t="shared" si="105"/>
        <v>0.18873049629150784</v>
      </c>
      <c r="K1119">
        <f t="shared" si="106"/>
        <v>0.81126950370849216</v>
      </c>
      <c r="L1119">
        <f t="shared" si="107"/>
        <v>-9.0834849204016618E-2</v>
      </c>
      <c r="M1119">
        <f t="shared" si="108"/>
        <v>0</v>
      </c>
    </row>
    <row r="1120" spans="1:13" x14ac:dyDescent="0.35">
      <c r="A1120" s="2">
        <v>0</v>
      </c>
      <c r="B1120" s="2">
        <v>1</v>
      </c>
      <c r="C1120" s="2">
        <v>43</v>
      </c>
      <c r="D1120" s="2">
        <v>38</v>
      </c>
      <c r="E1120" s="2">
        <v>0</v>
      </c>
      <c r="F1120" s="2">
        <v>130</v>
      </c>
      <c r="G1120" s="2">
        <v>103</v>
      </c>
      <c r="H1120" s="2">
        <f t="shared" si="103"/>
        <v>-1.2874347406516895</v>
      </c>
      <c r="I1120">
        <f t="shared" si="104"/>
        <v>0.27597783053168978</v>
      </c>
      <c r="J1120">
        <f t="shared" si="105"/>
        <v>0.21628732406478568</v>
      </c>
      <c r="K1120">
        <f t="shared" si="106"/>
        <v>0.78371267593521432</v>
      </c>
      <c r="L1120">
        <f t="shared" si="107"/>
        <v>-0.10584312880411306</v>
      </c>
      <c r="M1120">
        <f t="shared" si="108"/>
        <v>0</v>
      </c>
    </row>
    <row r="1121" spans="1:13" x14ac:dyDescent="0.35">
      <c r="A1121" s="2">
        <v>0</v>
      </c>
      <c r="B1121" s="2">
        <v>1</v>
      </c>
      <c r="C1121" s="2">
        <v>56</v>
      </c>
      <c r="D1121" s="2">
        <v>20</v>
      </c>
      <c r="E1121" s="2">
        <v>0</v>
      </c>
      <c r="F1121" s="2">
        <v>124</v>
      </c>
      <c r="G1121" s="2">
        <v>80</v>
      </c>
      <c r="H1121" s="2">
        <f t="shared" si="103"/>
        <v>-1.2068434077578143</v>
      </c>
      <c r="I1121">
        <f t="shared" si="104"/>
        <v>0.2991400538431534</v>
      </c>
      <c r="J1121">
        <f t="shared" si="105"/>
        <v>0.23026005006791123</v>
      </c>
      <c r="K1121">
        <f t="shared" si="106"/>
        <v>0.76973994993208872</v>
      </c>
      <c r="L1121">
        <f t="shared" si="107"/>
        <v>-0.11365597273009739</v>
      </c>
      <c r="M1121">
        <f t="shared" si="108"/>
        <v>0</v>
      </c>
    </row>
    <row r="1122" spans="1:13" x14ac:dyDescent="0.35">
      <c r="A1122" s="2">
        <v>0</v>
      </c>
      <c r="B1122" s="2">
        <v>0</v>
      </c>
      <c r="C1122" s="2">
        <v>36</v>
      </c>
      <c r="D1122" s="2">
        <v>0</v>
      </c>
      <c r="E1122" s="2">
        <v>0</v>
      </c>
      <c r="F1122" s="2">
        <v>112.5</v>
      </c>
      <c r="G1122" s="2">
        <v>65</v>
      </c>
      <c r="H1122" s="2">
        <f t="shared" si="103"/>
        <v>-3.6802030195705457</v>
      </c>
      <c r="I1122">
        <f t="shared" si="104"/>
        <v>2.5217854597480101E-2</v>
      </c>
      <c r="J1122">
        <f t="shared" si="105"/>
        <v>2.4597556982053445E-2</v>
      </c>
      <c r="K1122">
        <f t="shared" si="106"/>
        <v>0.97540244301794654</v>
      </c>
      <c r="L1122">
        <f t="shared" si="107"/>
        <v>-1.0816160998005191E-2</v>
      </c>
      <c r="M1122">
        <f t="shared" si="108"/>
        <v>0</v>
      </c>
    </row>
    <row r="1123" spans="1:13" x14ac:dyDescent="0.35">
      <c r="A1123" s="2">
        <v>0</v>
      </c>
      <c r="B1123" s="2">
        <v>1</v>
      </c>
      <c r="C1123" s="2">
        <v>38</v>
      </c>
      <c r="D1123" s="2">
        <v>0</v>
      </c>
      <c r="E1123" s="2">
        <v>0</v>
      </c>
      <c r="F1123" s="2">
        <v>135</v>
      </c>
      <c r="G1123" s="2">
        <v>85</v>
      </c>
      <c r="H1123" s="2">
        <f t="shared" si="103"/>
        <v>-2.5911083973962903</v>
      </c>
      <c r="I1123">
        <f t="shared" si="104"/>
        <v>7.4936934133945143E-2</v>
      </c>
      <c r="J1123">
        <f t="shared" si="105"/>
        <v>6.9712865708089475E-2</v>
      </c>
      <c r="K1123">
        <f t="shared" si="106"/>
        <v>0.93028713429191057</v>
      </c>
      <c r="L1123">
        <f t="shared" si="107"/>
        <v>-3.1382985218079383E-2</v>
      </c>
      <c r="M1123">
        <f t="shared" si="108"/>
        <v>0</v>
      </c>
    </row>
    <row r="1124" spans="1:13" x14ac:dyDescent="0.35">
      <c r="A1124" s="2">
        <v>0</v>
      </c>
      <c r="B1124" s="2">
        <v>0</v>
      </c>
      <c r="C1124" s="2">
        <v>59</v>
      </c>
      <c r="D1124" s="2">
        <v>1</v>
      </c>
      <c r="E1124" s="2">
        <v>0</v>
      </c>
      <c r="F1124" s="2">
        <v>139</v>
      </c>
      <c r="G1124" s="2">
        <v>78</v>
      </c>
      <c r="H1124" s="2">
        <f t="shared" si="103"/>
        <v>-1.6467660096773411</v>
      </c>
      <c r="I1124">
        <f t="shared" si="104"/>
        <v>0.19267200154576095</v>
      </c>
      <c r="J1124">
        <f t="shared" si="105"/>
        <v>0.16154651177863541</v>
      </c>
      <c r="K1124">
        <f t="shared" si="106"/>
        <v>0.83845348822136456</v>
      </c>
      <c r="L1124">
        <f t="shared" si="107"/>
        <v>-7.6521024136094032E-2</v>
      </c>
      <c r="M1124">
        <f t="shared" si="108"/>
        <v>0</v>
      </c>
    </row>
    <row r="1125" spans="1:13" x14ac:dyDescent="0.35">
      <c r="A1125" s="2">
        <v>0</v>
      </c>
      <c r="B1125" s="2">
        <v>1</v>
      </c>
      <c r="C1125" s="2">
        <v>49</v>
      </c>
      <c r="D1125" s="2">
        <v>0</v>
      </c>
      <c r="E1125" s="2">
        <v>0</v>
      </c>
      <c r="F1125" s="2">
        <v>140</v>
      </c>
      <c r="G1125" s="2">
        <v>77</v>
      </c>
      <c r="H1125" s="2">
        <f t="shared" si="103"/>
        <v>-1.89030483956694</v>
      </c>
      <c r="I1125">
        <f t="shared" si="104"/>
        <v>0.15102576319021233</v>
      </c>
      <c r="J1125">
        <f t="shared" si="105"/>
        <v>0.13120971573357793</v>
      </c>
      <c r="K1125">
        <f t="shared" si="106"/>
        <v>0.86879028426642213</v>
      </c>
      <c r="L1125">
        <f t="shared" si="107"/>
        <v>-6.1085044469171443E-2</v>
      </c>
      <c r="M1125">
        <f t="shared" si="108"/>
        <v>0</v>
      </c>
    </row>
    <row r="1126" spans="1:13" x14ac:dyDescent="0.35">
      <c r="A1126" s="2">
        <v>0</v>
      </c>
      <c r="B1126" s="2">
        <v>0</v>
      </c>
      <c r="C1126" s="2">
        <v>49</v>
      </c>
      <c r="D1126" s="2">
        <v>0</v>
      </c>
      <c r="E1126" s="2">
        <v>0</v>
      </c>
      <c r="F1126" s="2">
        <v>133.5</v>
      </c>
      <c r="G1126" s="2">
        <v>84</v>
      </c>
      <c r="H1126" s="2">
        <f t="shared" si="103"/>
        <v>-2.335121275222301</v>
      </c>
      <c r="I1126">
        <f t="shared" si="104"/>
        <v>9.6798742525570747E-2</v>
      </c>
      <c r="J1126">
        <f t="shared" si="105"/>
        <v>8.8255701590863184E-2</v>
      </c>
      <c r="K1126">
        <f t="shared" si="106"/>
        <v>0.91174429840913684</v>
      </c>
      <c r="L1126">
        <f t="shared" si="107"/>
        <v>-4.0126943865228283E-2</v>
      </c>
      <c r="M1126">
        <f t="shared" si="108"/>
        <v>0</v>
      </c>
    </row>
    <row r="1127" spans="1:13" x14ac:dyDescent="0.35">
      <c r="A1127" s="2">
        <v>0</v>
      </c>
      <c r="B1127" s="2">
        <v>0</v>
      </c>
      <c r="C1127" s="2">
        <v>42</v>
      </c>
      <c r="D1127" s="2">
        <v>5</v>
      </c>
      <c r="E1127" s="2">
        <v>0</v>
      </c>
      <c r="F1127" s="2">
        <v>122</v>
      </c>
      <c r="G1127" s="2">
        <v>78</v>
      </c>
      <c r="H1127" s="2">
        <f t="shared" si="103"/>
        <v>-2.9041381069044281</v>
      </c>
      <c r="I1127">
        <f t="shared" si="104"/>
        <v>5.4795998547279477E-2</v>
      </c>
      <c r="J1127">
        <f t="shared" si="105"/>
        <v>5.1949380375681566E-2</v>
      </c>
      <c r="K1127">
        <f t="shared" si="106"/>
        <v>0.94805061962431847</v>
      </c>
      <c r="L1127">
        <f t="shared" si="107"/>
        <v>-2.3168473593777848E-2</v>
      </c>
      <c r="M1127">
        <f t="shared" si="108"/>
        <v>0</v>
      </c>
    </row>
    <row r="1128" spans="1:13" x14ac:dyDescent="0.35">
      <c r="A1128" s="2">
        <v>0</v>
      </c>
      <c r="B1128" s="2">
        <v>1</v>
      </c>
      <c r="C1128" s="2">
        <v>35</v>
      </c>
      <c r="D1128" s="2">
        <v>10</v>
      </c>
      <c r="E1128" s="2">
        <v>0</v>
      </c>
      <c r="F1128" s="2">
        <v>120</v>
      </c>
      <c r="G1128" s="2">
        <v>99</v>
      </c>
      <c r="H1128" s="2">
        <f t="shared" si="103"/>
        <v>-2.6550385881515588</v>
      </c>
      <c r="I1128">
        <f t="shared" si="104"/>
        <v>7.0296126015326046E-2</v>
      </c>
      <c r="J1128">
        <f t="shared" si="105"/>
        <v>6.567913711603908E-2</v>
      </c>
      <c r="K1128">
        <f t="shared" si="106"/>
        <v>0.93432086288396088</v>
      </c>
      <c r="L1128">
        <f t="shared" si="107"/>
        <v>-2.9503953481130156E-2</v>
      </c>
      <c r="M1128">
        <f t="shared" si="108"/>
        <v>0</v>
      </c>
    </row>
    <row r="1129" spans="1:13" x14ac:dyDescent="0.35">
      <c r="A1129" s="2">
        <v>0</v>
      </c>
      <c r="B1129" s="2">
        <v>0</v>
      </c>
      <c r="C1129" s="2">
        <v>38</v>
      </c>
      <c r="D1129" s="2">
        <v>0</v>
      </c>
      <c r="E1129" s="2">
        <v>0</v>
      </c>
      <c r="F1129" s="2">
        <v>113</v>
      </c>
      <c r="G1129" s="2">
        <v>75</v>
      </c>
      <c r="H1129" s="2">
        <f t="shared" si="103"/>
        <v>-3.4500934665296796</v>
      </c>
      <c r="I1129">
        <f t="shared" si="104"/>
        <v>3.1742669362263706E-2</v>
      </c>
      <c r="J1129">
        <f t="shared" si="105"/>
        <v>3.0766072107771162E-2</v>
      </c>
      <c r="K1129">
        <f t="shared" si="106"/>
        <v>0.96923392789222884</v>
      </c>
      <c r="L1129">
        <f t="shared" si="107"/>
        <v>-1.3571391853473174E-2</v>
      </c>
      <c r="M1129">
        <f t="shared" si="108"/>
        <v>0</v>
      </c>
    </row>
    <row r="1130" spans="1:13" x14ac:dyDescent="0.35">
      <c r="A1130" s="2">
        <v>0</v>
      </c>
      <c r="B1130" s="2">
        <v>1</v>
      </c>
      <c r="C1130" s="2">
        <v>62</v>
      </c>
      <c r="D1130" s="2">
        <v>0</v>
      </c>
      <c r="E1130" s="2">
        <v>0</v>
      </c>
      <c r="F1130" s="2">
        <v>114</v>
      </c>
      <c r="G1130" s="2">
        <v>89</v>
      </c>
      <c r="H1130" s="2">
        <f t="shared" si="103"/>
        <v>-1.3758540696714476</v>
      </c>
      <c r="I1130">
        <f t="shared" si="104"/>
        <v>0.25262374536300725</v>
      </c>
      <c r="J1130">
        <f t="shared" si="105"/>
        <v>0.20167567978666853</v>
      </c>
      <c r="K1130">
        <f t="shared" si="106"/>
        <v>0.79832432021333144</v>
      </c>
      <c r="L1130">
        <f t="shared" si="107"/>
        <v>-9.7820640147007004E-2</v>
      </c>
      <c r="M1130">
        <f t="shared" si="108"/>
        <v>0</v>
      </c>
    </row>
    <row r="1131" spans="1:13" x14ac:dyDescent="0.35">
      <c r="A1131" s="2">
        <v>0</v>
      </c>
      <c r="B1131" s="2">
        <v>1</v>
      </c>
      <c r="C1131" s="2">
        <v>44</v>
      </c>
      <c r="D1131" s="2">
        <v>20</v>
      </c>
      <c r="E1131" s="2">
        <v>0</v>
      </c>
      <c r="F1131" s="2">
        <v>128</v>
      </c>
      <c r="G1131" s="2">
        <v>66</v>
      </c>
      <c r="H1131" s="2">
        <f t="shared" si="103"/>
        <v>-2.0346498589296829</v>
      </c>
      <c r="I1131">
        <f t="shared" si="104"/>
        <v>0.13072624711960676</v>
      </c>
      <c r="J1131">
        <f t="shared" si="105"/>
        <v>0.11561264050659179</v>
      </c>
      <c r="K1131">
        <f t="shared" si="106"/>
        <v>0.88438735949340819</v>
      </c>
      <c r="L1131">
        <f t="shared" si="107"/>
        <v>-5.3357473399399148E-2</v>
      </c>
      <c r="M1131">
        <f t="shared" si="108"/>
        <v>0</v>
      </c>
    </row>
    <row r="1132" spans="1:13" x14ac:dyDescent="0.35">
      <c r="A1132" s="2">
        <v>0</v>
      </c>
      <c r="B1132" s="2">
        <v>0</v>
      </c>
      <c r="C1132" s="2">
        <v>43</v>
      </c>
      <c r="D1132" s="2">
        <v>0</v>
      </c>
      <c r="E1132" s="2">
        <v>0</v>
      </c>
      <c r="F1132" s="2">
        <v>130</v>
      </c>
      <c r="G1132" s="2">
        <v>78</v>
      </c>
      <c r="H1132" s="2">
        <f t="shared" si="103"/>
        <v>-2.8288613698205154</v>
      </c>
      <c r="I1132">
        <f t="shared" si="104"/>
        <v>5.9080085754590228E-2</v>
      </c>
      <c r="J1132">
        <f t="shared" si="105"/>
        <v>5.5784342042930493E-2</v>
      </c>
      <c r="K1132">
        <f t="shared" si="106"/>
        <v>0.94421565795706952</v>
      </c>
      <c r="L1132">
        <f t="shared" si="107"/>
        <v>-2.4928801926402126E-2</v>
      </c>
      <c r="M1132">
        <f t="shared" si="108"/>
        <v>0</v>
      </c>
    </row>
    <row r="1133" spans="1:13" x14ac:dyDescent="0.35">
      <c r="A1133" s="2">
        <v>0</v>
      </c>
      <c r="B1133" s="2">
        <v>0</v>
      </c>
      <c r="C1133" s="2">
        <v>39</v>
      </c>
      <c r="D1133" s="2">
        <v>0</v>
      </c>
      <c r="E1133" s="2">
        <v>0</v>
      </c>
      <c r="F1133" s="2">
        <v>151</v>
      </c>
      <c r="G1133" s="2">
        <v>74</v>
      </c>
      <c r="H1133" s="2">
        <f t="shared" si="103"/>
        <v>-2.7788236394056423</v>
      </c>
      <c r="I1133">
        <f t="shared" si="104"/>
        <v>6.2111529974802002E-2</v>
      </c>
      <c r="J1133">
        <f t="shared" si="105"/>
        <v>5.847929169573704E-2</v>
      </c>
      <c r="K1133">
        <f t="shared" si="106"/>
        <v>0.94152070830426293</v>
      </c>
      <c r="L1133">
        <f t="shared" si="107"/>
        <v>-2.6170123439811E-2</v>
      </c>
      <c r="M1133">
        <f t="shared" si="108"/>
        <v>0</v>
      </c>
    </row>
    <row r="1134" spans="1:13" x14ac:dyDescent="0.35">
      <c r="A1134" s="2">
        <v>0</v>
      </c>
      <c r="B1134" s="2">
        <v>0</v>
      </c>
      <c r="C1134" s="2">
        <v>39</v>
      </c>
      <c r="D1134" s="2">
        <v>0</v>
      </c>
      <c r="E1134" s="2">
        <v>0</v>
      </c>
      <c r="F1134" s="2">
        <v>124</v>
      </c>
      <c r="G1134" s="2">
        <v>77</v>
      </c>
      <c r="H1134" s="2">
        <f t="shared" si="103"/>
        <v>-3.188973253508637</v>
      </c>
      <c r="I1134">
        <f t="shared" si="104"/>
        <v>4.1214165722391838E-2</v>
      </c>
      <c r="J1134">
        <f t="shared" si="105"/>
        <v>3.9582793895046126E-2</v>
      </c>
      <c r="K1134">
        <f t="shared" si="106"/>
        <v>0.96041720610495385</v>
      </c>
      <c r="L1134">
        <f t="shared" si="107"/>
        <v>-1.75400680553475E-2</v>
      </c>
      <c r="M1134">
        <f t="shared" si="108"/>
        <v>0</v>
      </c>
    </row>
    <row r="1135" spans="1:13" x14ac:dyDescent="0.35">
      <c r="A1135" s="2">
        <v>0</v>
      </c>
      <c r="B1135" s="2">
        <v>0</v>
      </c>
      <c r="C1135" s="2">
        <v>46</v>
      </c>
      <c r="D1135" s="2">
        <v>0</v>
      </c>
      <c r="E1135" s="2">
        <v>0</v>
      </c>
      <c r="F1135" s="2">
        <v>115</v>
      </c>
      <c r="G1135" s="2">
        <v>100</v>
      </c>
      <c r="H1135" s="2">
        <f t="shared" si="103"/>
        <v>-2.6728372747018296</v>
      </c>
      <c r="I1135">
        <f t="shared" si="104"/>
        <v>6.905601620362202E-2</v>
      </c>
      <c r="J1135">
        <f t="shared" si="105"/>
        <v>6.4595320691286387E-2</v>
      </c>
      <c r="K1135">
        <f t="shared" si="106"/>
        <v>0.93540467930871363</v>
      </c>
      <c r="L1135">
        <f t="shared" si="107"/>
        <v>-2.900046188863243E-2</v>
      </c>
      <c r="M1135">
        <f t="shared" si="108"/>
        <v>0</v>
      </c>
    </row>
    <row r="1136" spans="1:13" x14ac:dyDescent="0.35">
      <c r="A1136" s="2">
        <v>0</v>
      </c>
      <c r="B1136" s="2">
        <v>1</v>
      </c>
      <c r="C1136" s="2">
        <v>52</v>
      </c>
      <c r="D1136" s="2">
        <v>15</v>
      </c>
      <c r="E1136" s="2">
        <v>0</v>
      </c>
      <c r="F1136" s="2">
        <v>120</v>
      </c>
      <c r="G1136" s="2">
        <v>62</v>
      </c>
      <c r="H1136" s="2">
        <f t="shared" si="103"/>
        <v>-1.8147241176871782</v>
      </c>
      <c r="I1136">
        <f t="shared" si="104"/>
        <v>0.16288283868643075</v>
      </c>
      <c r="J1136">
        <f t="shared" si="105"/>
        <v>0.14006814209281818</v>
      </c>
      <c r="K1136">
        <f t="shared" si="106"/>
        <v>0.85993185790718185</v>
      </c>
      <c r="L1136">
        <f t="shared" si="107"/>
        <v>-6.5535961439441417E-2</v>
      </c>
      <c r="M1136">
        <f t="shared" si="108"/>
        <v>0</v>
      </c>
    </row>
    <row r="1137" spans="1:13" x14ac:dyDescent="0.35">
      <c r="A1137" s="2">
        <v>0</v>
      </c>
      <c r="B1137" s="2">
        <v>1</v>
      </c>
      <c r="C1137" s="2">
        <v>57</v>
      </c>
      <c r="D1137" s="2">
        <v>20</v>
      </c>
      <c r="E1137" s="2">
        <v>0</v>
      </c>
      <c r="F1137" s="2">
        <v>127.5</v>
      </c>
      <c r="G1137" s="2">
        <v>80</v>
      </c>
      <c r="H1137" s="2">
        <f t="shared" si="103"/>
        <v>-1.0866991358287752</v>
      </c>
      <c r="I1137">
        <f t="shared" si="104"/>
        <v>0.33732813235934428</v>
      </c>
      <c r="J1137">
        <f t="shared" si="105"/>
        <v>0.25224036210486533</v>
      </c>
      <c r="K1137">
        <f t="shared" si="106"/>
        <v>0.74775963789513467</v>
      </c>
      <c r="L1137">
        <f t="shared" si="107"/>
        <v>-0.12623798062670197</v>
      </c>
      <c r="M1137">
        <f t="shared" si="108"/>
        <v>0</v>
      </c>
    </row>
    <row r="1138" spans="1:13" x14ac:dyDescent="0.35">
      <c r="A1138" s="2">
        <v>0</v>
      </c>
      <c r="B1138" s="2">
        <v>0</v>
      </c>
      <c r="C1138" s="2">
        <v>44</v>
      </c>
      <c r="D1138" s="2">
        <v>25</v>
      </c>
      <c r="E1138" s="2">
        <v>0</v>
      </c>
      <c r="F1138" s="2">
        <v>111</v>
      </c>
      <c r="G1138" s="2">
        <v>74</v>
      </c>
      <c r="H1138" s="2">
        <f t="shared" si="103"/>
        <v>-2.5225612957553496</v>
      </c>
      <c r="I1138">
        <f t="shared" si="104"/>
        <v>8.0253789592111019E-2</v>
      </c>
      <c r="J1138">
        <f t="shared" si="105"/>
        <v>7.4291606625526169E-2</v>
      </c>
      <c r="K1138">
        <f t="shared" si="106"/>
        <v>0.92570839337447386</v>
      </c>
      <c r="L1138">
        <f t="shared" si="107"/>
        <v>-3.3525798515834905E-2</v>
      </c>
      <c r="M1138">
        <f t="shared" si="108"/>
        <v>0</v>
      </c>
    </row>
    <row r="1139" spans="1:13" x14ac:dyDescent="0.35">
      <c r="A1139" s="2">
        <v>0</v>
      </c>
      <c r="B1139" s="2">
        <v>0</v>
      </c>
      <c r="C1139" s="2">
        <v>57</v>
      </c>
      <c r="D1139" s="2">
        <v>5</v>
      </c>
      <c r="E1139" s="2">
        <v>0</v>
      </c>
      <c r="F1139" s="2">
        <v>112.5</v>
      </c>
      <c r="G1139" s="2">
        <v>58</v>
      </c>
      <c r="H1139" s="2">
        <f t="shared" si="103"/>
        <v>-2.3004660968069874</v>
      </c>
      <c r="I1139">
        <f t="shared" si="104"/>
        <v>0.10021212428460857</v>
      </c>
      <c r="J1139">
        <f t="shared" si="105"/>
        <v>9.1084366435035924E-2</v>
      </c>
      <c r="K1139">
        <f t="shared" si="106"/>
        <v>0.90891563356496408</v>
      </c>
      <c r="L1139">
        <f t="shared" si="107"/>
        <v>-4.1476426544386671E-2</v>
      </c>
      <c r="M1139">
        <f t="shared" si="108"/>
        <v>0</v>
      </c>
    </row>
    <row r="1140" spans="1:13" x14ac:dyDescent="0.35">
      <c r="A1140" s="2">
        <v>0</v>
      </c>
      <c r="B1140" s="2">
        <v>0</v>
      </c>
      <c r="C1140" s="2">
        <v>42</v>
      </c>
      <c r="D1140" s="2">
        <v>0</v>
      </c>
      <c r="E1140" s="2">
        <v>0</v>
      </c>
      <c r="F1140" s="2">
        <v>142.5</v>
      </c>
      <c r="G1140" s="2">
        <v>75</v>
      </c>
      <c r="H1140" s="2">
        <f t="shared" si="103"/>
        <v>-2.717620701715866</v>
      </c>
      <c r="I1140">
        <f t="shared" si="104"/>
        <v>6.6031676725026509E-2</v>
      </c>
      <c r="J1140">
        <f t="shared" si="105"/>
        <v>6.1941570937069639E-2</v>
      </c>
      <c r="K1140">
        <f t="shared" si="106"/>
        <v>0.93805842906293035</v>
      </c>
      <c r="L1140">
        <f t="shared" si="107"/>
        <v>-2.7770109777316459E-2</v>
      </c>
      <c r="M1140">
        <f t="shared" si="108"/>
        <v>0</v>
      </c>
    </row>
    <row r="1141" spans="1:13" x14ac:dyDescent="0.35">
      <c r="A1141" s="2">
        <v>0</v>
      </c>
      <c r="B1141" s="2">
        <v>0</v>
      </c>
      <c r="C1141" s="2">
        <v>58</v>
      </c>
      <c r="D1141" s="2">
        <v>0</v>
      </c>
      <c r="E1141" s="2">
        <v>0</v>
      </c>
      <c r="F1141" s="2">
        <v>195</v>
      </c>
      <c r="G1141" s="2">
        <v>78</v>
      </c>
      <c r="H1141" s="2">
        <f t="shared" si="103"/>
        <v>-0.82355561580618453</v>
      </c>
      <c r="I1141">
        <f t="shared" si="104"/>
        <v>0.43886842951434796</v>
      </c>
      <c r="J1141">
        <f t="shared" si="105"/>
        <v>0.30500942303840556</v>
      </c>
      <c r="K1141">
        <f t="shared" si="106"/>
        <v>0.6949905769615945</v>
      </c>
      <c r="L1141">
        <f t="shared" si="107"/>
        <v>-0.1580210837571169</v>
      </c>
      <c r="M1141">
        <f t="shared" si="108"/>
        <v>0</v>
      </c>
    </row>
    <row r="1142" spans="1:13" x14ac:dyDescent="0.35">
      <c r="A1142" s="2">
        <v>0</v>
      </c>
      <c r="B1142" s="2">
        <v>1</v>
      </c>
      <c r="C1142" s="2">
        <v>42</v>
      </c>
      <c r="D1142" s="2">
        <v>0</v>
      </c>
      <c r="E1142" s="2">
        <v>0</v>
      </c>
      <c r="F1142" s="2">
        <v>110</v>
      </c>
      <c r="G1142" s="2">
        <v>65</v>
      </c>
      <c r="H1142" s="2">
        <f t="shared" si="103"/>
        <v>-2.9352426963733533</v>
      </c>
      <c r="I1142">
        <f t="shared" si="104"/>
        <v>5.3117826238123209E-2</v>
      </c>
      <c r="J1142">
        <f t="shared" si="105"/>
        <v>5.04386355588217E-2</v>
      </c>
      <c r="K1142">
        <f t="shared" si="106"/>
        <v>0.94956136444117833</v>
      </c>
      <c r="L1142">
        <f t="shared" si="107"/>
        <v>-2.2476964179151168E-2</v>
      </c>
      <c r="M1142">
        <f t="shared" si="108"/>
        <v>0</v>
      </c>
    </row>
    <row r="1143" spans="1:13" x14ac:dyDescent="0.35">
      <c r="A1143" s="2">
        <v>0</v>
      </c>
      <c r="B1143" s="2">
        <v>1</v>
      </c>
      <c r="C1143" s="2">
        <v>64</v>
      </c>
      <c r="D1143" s="2">
        <v>30</v>
      </c>
      <c r="E1143" s="2">
        <v>0</v>
      </c>
      <c r="F1143" s="2">
        <v>114</v>
      </c>
      <c r="G1143" s="2">
        <v>97</v>
      </c>
      <c r="H1143" s="2">
        <f t="shared" si="103"/>
        <v>-0.46496989243761178</v>
      </c>
      <c r="I1143">
        <f t="shared" si="104"/>
        <v>0.62815401709120278</v>
      </c>
      <c r="J1143">
        <f t="shared" si="105"/>
        <v>0.38580749148869747</v>
      </c>
      <c r="K1143">
        <f t="shared" si="106"/>
        <v>0.61419250851130247</v>
      </c>
      <c r="L1143">
        <f t="shared" si="107"/>
        <v>-0.21169548507960656</v>
      </c>
      <c r="M1143">
        <f t="shared" si="108"/>
        <v>0</v>
      </c>
    </row>
    <row r="1144" spans="1:13" x14ac:dyDescent="0.35">
      <c r="A1144" s="2">
        <v>0</v>
      </c>
      <c r="B1144" s="2">
        <v>0</v>
      </c>
      <c r="C1144" s="2">
        <v>59</v>
      </c>
      <c r="D1144" s="2">
        <v>0</v>
      </c>
      <c r="E1144" s="2">
        <v>0</v>
      </c>
      <c r="F1144" s="2">
        <v>114</v>
      </c>
      <c r="G1144" s="2">
        <v>72</v>
      </c>
      <c r="H1144" s="2">
        <f t="shared" si="103"/>
        <v>-2.133921875543801</v>
      </c>
      <c r="I1144">
        <f t="shared" si="104"/>
        <v>0.11837214150697528</v>
      </c>
      <c r="J1144">
        <f t="shared" si="105"/>
        <v>0.1058432494102295</v>
      </c>
      <c r="K1144">
        <f t="shared" si="106"/>
        <v>0.89415675058977051</v>
      </c>
      <c r="L1144">
        <f t="shared" si="107"/>
        <v>-4.8586340321775077E-2</v>
      </c>
      <c r="M1144">
        <f t="shared" si="108"/>
        <v>0</v>
      </c>
    </row>
    <row r="1145" spans="1:13" x14ac:dyDescent="0.35">
      <c r="A1145" s="2">
        <v>0</v>
      </c>
      <c r="B1145" s="2">
        <v>1</v>
      </c>
      <c r="C1145" s="2">
        <v>37</v>
      </c>
      <c r="D1145" s="2">
        <v>30</v>
      </c>
      <c r="E1145" s="2">
        <v>0</v>
      </c>
      <c r="F1145" s="2">
        <v>124</v>
      </c>
      <c r="G1145" s="2">
        <v>85</v>
      </c>
      <c r="H1145" s="2">
        <f t="shared" si="103"/>
        <v>-2.1251464471317139</v>
      </c>
      <c r="I1145">
        <f t="shared" si="104"/>
        <v>0.11941547893174762</v>
      </c>
      <c r="J1145">
        <f t="shared" si="105"/>
        <v>0.10667663720864856</v>
      </c>
      <c r="K1145">
        <f t="shared" si="106"/>
        <v>0.89332336279135149</v>
      </c>
      <c r="L1145">
        <f t="shared" si="107"/>
        <v>-4.8991307902286681E-2</v>
      </c>
      <c r="M1145">
        <f t="shared" si="108"/>
        <v>0</v>
      </c>
    </row>
    <row r="1146" spans="1:13" x14ac:dyDescent="0.35">
      <c r="A1146" s="2">
        <v>0</v>
      </c>
      <c r="B1146" s="2">
        <v>1</v>
      </c>
      <c r="C1146" s="2">
        <v>33</v>
      </c>
      <c r="D1146" s="2">
        <v>0</v>
      </c>
      <c r="E1146" s="2">
        <v>0</v>
      </c>
      <c r="F1146" s="2">
        <v>141.5</v>
      </c>
      <c r="G1146" s="2">
        <v>77</v>
      </c>
      <c r="H1146" s="2">
        <f t="shared" si="103"/>
        <v>-2.8781614850692607</v>
      </c>
      <c r="I1146">
        <f t="shared" si="104"/>
        <v>5.6238062363504114E-2</v>
      </c>
      <c r="J1146">
        <f t="shared" si="105"/>
        <v>5.3243737721079959E-2</v>
      </c>
      <c r="K1146">
        <f t="shared" si="106"/>
        <v>0.94675626227892007</v>
      </c>
      <c r="L1146">
        <f t="shared" si="107"/>
        <v>-2.376181357530668E-2</v>
      </c>
      <c r="M1146">
        <f t="shared" si="108"/>
        <v>0</v>
      </c>
    </row>
    <row r="1147" spans="1:13" x14ac:dyDescent="0.35">
      <c r="A1147" s="2">
        <v>0</v>
      </c>
      <c r="B1147" s="2">
        <v>0</v>
      </c>
      <c r="C1147" s="2">
        <v>54</v>
      </c>
      <c r="D1147" s="2">
        <v>20</v>
      </c>
      <c r="E1147" s="2">
        <v>0</v>
      </c>
      <c r="F1147" s="2">
        <v>111</v>
      </c>
      <c r="G1147" s="2">
        <v>78</v>
      </c>
      <c r="H1147" s="2">
        <f t="shared" si="103"/>
        <v>-1.9697319324694718</v>
      </c>
      <c r="I1147">
        <f t="shared" si="104"/>
        <v>0.13949424508125835</v>
      </c>
      <c r="J1147">
        <f t="shared" si="105"/>
        <v>0.122417682830255</v>
      </c>
      <c r="K1147">
        <f t="shared" si="106"/>
        <v>0.877582317169745</v>
      </c>
      <c r="L1147">
        <f t="shared" si="107"/>
        <v>-5.6712136154600065E-2</v>
      </c>
      <c r="M1147">
        <f t="shared" si="108"/>
        <v>0</v>
      </c>
    </row>
    <row r="1148" spans="1:13" x14ac:dyDescent="0.35">
      <c r="A1148" s="2">
        <v>0</v>
      </c>
      <c r="B1148" s="2">
        <v>1</v>
      </c>
      <c r="C1148" s="2">
        <v>38</v>
      </c>
      <c r="D1148" s="2">
        <v>0</v>
      </c>
      <c r="E1148" s="2">
        <v>0</v>
      </c>
      <c r="F1148" s="2">
        <v>119</v>
      </c>
      <c r="G1148" s="2">
        <v>70</v>
      </c>
      <c r="H1148" s="2">
        <f t="shared" si="103"/>
        <v>-2.9943117618327193</v>
      </c>
      <c r="I1148">
        <f t="shared" si="104"/>
        <v>5.0071076056297369E-2</v>
      </c>
      <c r="J1148">
        <f t="shared" si="105"/>
        <v>4.7683511333677479E-2</v>
      </c>
      <c r="K1148">
        <f t="shared" si="106"/>
        <v>0.95231648866632257</v>
      </c>
      <c r="L1148">
        <f t="shared" si="107"/>
        <v>-2.1218696112170681E-2</v>
      </c>
      <c r="M1148">
        <f t="shared" si="108"/>
        <v>0</v>
      </c>
    </row>
    <row r="1149" spans="1:13" x14ac:dyDescent="0.35">
      <c r="A1149" s="2">
        <v>0</v>
      </c>
      <c r="B1149" s="2">
        <v>1</v>
      </c>
      <c r="C1149" s="2">
        <v>40</v>
      </c>
      <c r="D1149" s="2">
        <v>0</v>
      </c>
      <c r="E1149" s="2">
        <v>0</v>
      </c>
      <c r="F1149" s="2">
        <v>115</v>
      </c>
      <c r="G1149" s="2">
        <v>76</v>
      </c>
      <c r="H1149" s="2">
        <f t="shared" si="103"/>
        <v>-2.8755150839097023</v>
      </c>
      <c r="I1149">
        <f t="shared" si="104"/>
        <v>5.6387087940710082E-2</v>
      </c>
      <c r="J1149">
        <f t="shared" si="105"/>
        <v>5.3377297568668144E-2</v>
      </c>
      <c r="K1149">
        <f t="shared" si="106"/>
        <v>0.94662270243133184</v>
      </c>
      <c r="L1149">
        <f t="shared" si="107"/>
        <v>-2.3823084251688671E-2</v>
      </c>
      <c r="M1149">
        <f t="shared" si="108"/>
        <v>0</v>
      </c>
    </row>
    <row r="1150" spans="1:13" x14ac:dyDescent="0.35">
      <c r="A1150" s="2">
        <v>0</v>
      </c>
      <c r="B1150" s="2">
        <v>1</v>
      </c>
      <c r="C1150" s="2">
        <v>66</v>
      </c>
      <c r="D1150" s="2">
        <v>0</v>
      </c>
      <c r="E1150" s="2">
        <v>0</v>
      </c>
      <c r="F1150" s="2">
        <v>163</v>
      </c>
      <c r="G1150" s="2">
        <v>91</v>
      </c>
      <c r="H1150" s="2">
        <f t="shared" si="103"/>
        <v>-0.30738935569002379</v>
      </c>
      <c r="I1150">
        <f t="shared" si="104"/>
        <v>0.73536422691421033</v>
      </c>
      <c r="J1150">
        <f t="shared" si="105"/>
        <v>0.42375209509868728</v>
      </c>
      <c r="K1150">
        <f t="shared" si="106"/>
        <v>0.57624790490131272</v>
      </c>
      <c r="L1150">
        <f t="shared" si="107"/>
        <v>-0.23939064058963253</v>
      </c>
      <c r="M1150">
        <f t="shared" si="108"/>
        <v>1</v>
      </c>
    </row>
    <row r="1151" spans="1:13" x14ac:dyDescent="0.35">
      <c r="A1151" s="2">
        <v>0</v>
      </c>
      <c r="B1151" s="2">
        <v>0</v>
      </c>
      <c r="C1151" s="2">
        <v>39</v>
      </c>
      <c r="D1151" s="2">
        <v>0</v>
      </c>
      <c r="E1151" s="2">
        <v>0</v>
      </c>
      <c r="F1151" s="2">
        <v>126</v>
      </c>
      <c r="G1151" s="2">
        <v>78</v>
      </c>
      <c r="H1151" s="2">
        <f t="shared" si="103"/>
        <v>-3.1469251174736605</v>
      </c>
      <c r="I1151">
        <f t="shared" si="104"/>
        <v>4.2984094912299591E-2</v>
      </c>
      <c r="J1151">
        <f t="shared" si="105"/>
        <v>4.1212608247793041E-2</v>
      </c>
      <c r="K1151">
        <f t="shared" si="106"/>
        <v>0.95878739175220695</v>
      </c>
      <c r="L1151">
        <f t="shared" si="107"/>
        <v>-1.827768566095998E-2</v>
      </c>
      <c r="M1151">
        <f t="shared" si="108"/>
        <v>0</v>
      </c>
    </row>
    <row r="1152" spans="1:13" x14ac:dyDescent="0.35">
      <c r="A1152" s="2">
        <v>0</v>
      </c>
      <c r="B1152" s="2">
        <v>1</v>
      </c>
      <c r="C1152" s="2">
        <v>47</v>
      </c>
      <c r="D1152" s="2">
        <v>50</v>
      </c>
      <c r="E1152" s="2">
        <v>0</v>
      </c>
      <c r="F1152" s="2">
        <v>145</v>
      </c>
      <c r="G1152" s="2">
        <v>75</v>
      </c>
      <c r="H1152" s="2">
        <f t="shared" si="103"/>
        <v>-0.77468293265937493</v>
      </c>
      <c r="I1152">
        <f t="shared" si="104"/>
        <v>0.46084987828173757</v>
      </c>
      <c r="J1152">
        <f t="shared" si="105"/>
        <v>0.31546696558840981</v>
      </c>
      <c r="K1152">
        <f t="shared" si="106"/>
        <v>0.68453303441159019</v>
      </c>
      <c r="L1152">
        <f t="shared" si="107"/>
        <v>-0.16460558870385814</v>
      </c>
      <c r="M1152">
        <f t="shared" si="108"/>
        <v>0</v>
      </c>
    </row>
    <row r="1153" spans="1:13" x14ac:dyDescent="0.35">
      <c r="A1153" s="2">
        <v>0</v>
      </c>
      <c r="B1153" s="2">
        <v>0</v>
      </c>
      <c r="C1153" s="2">
        <v>41</v>
      </c>
      <c r="D1153" s="2">
        <v>20</v>
      </c>
      <c r="E1153" s="2">
        <v>0</v>
      </c>
      <c r="F1153" s="2">
        <v>144</v>
      </c>
      <c r="G1153" s="2">
        <v>82</v>
      </c>
      <c r="H1153" s="2">
        <f t="shared" si="103"/>
        <v>-2.2176958759628667</v>
      </c>
      <c r="I1153">
        <f t="shared" si="104"/>
        <v>0.10885964620701365</v>
      </c>
      <c r="J1153">
        <f t="shared" si="105"/>
        <v>9.8172610554799256E-2</v>
      </c>
      <c r="K1153">
        <f t="shared" si="106"/>
        <v>0.90182738944520069</v>
      </c>
      <c r="L1153">
        <f t="shared" si="107"/>
        <v>-4.4876578849499103E-2</v>
      </c>
      <c r="M1153">
        <f t="shared" si="108"/>
        <v>0</v>
      </c>
    </row>
    <row r="1154" spans="1:13" x14ac:dyDescent="0.35">
      <c r="A1154" s="2">
        <v>0</v>
      </c>
      <c r="B1154" s="2">
        <v>0</v>
      </c>
      <c r="C1154" s="2">
        <v>56</v>
      </c>
      <c r="D1154" s="2">
        <v>0</v>
      </c>
      <c r="E1154" s="2">
        <v>0</v>
      </c>
      <c r="F1154" s="2">
        <v>138</v>
      </c>
      <c r="G1154" s="2">
        <v>75</v>
      </c>
      <c r="H1154" s="2">
        <f t="shared" si="103"/>
        <v>-1.9050472640464182</v>
      </c>
      <c r="I1154">
        <f t="shared" si="104"/>
        <v>0.14881560882807551</v>
      </c>
      <c r="J1154">
        <f t="shared" si="105"/>
        <v>0.12953828942129766</v>
      </c>
      <c r="K1154">
        <f t="shared" si="106"/>
        <v>0.87046171057870236</v>
      </c>
      <c r="L1154">
        <f t="shared" si="107"/>
        <v>-6.0250327648443062E-2</v>
      </c>
      <c r="M1154">
        <f t="shared" si="108"/>
        <v>0</v>
      </c>
    </row>
    <row r="1155" spans="1:13" x14ac:dyDescent="0.35">
      <c r="A1155" s="2">
        <v>0</v>
      </c>
      <c r="B1155" s="2">
        <v>0</v>
      </c>
      <c r="C1155" s="2">
        <v>65</v>
      </c>
      <c r="D1155" s="2">
        <v>0</v>
      </c>
      <c r="E1155" s="2">
        <v>0</v>
      </c>
      <c r="F1155" s="2">
        <v>149.5</v>
      </c>
      <c r="G1155" s="2">
        <v>86</v>
      </c>
      <c r="H1155" s="2">
        <f t="shared" si="103"/>
        <v>-1.043775348564969</v>
      </c>
      <c r="I1155">
        <f t="shared" si="104"/>
        <v>0.35212278310566836</v>
      </c>
      <c r="J1155">
        <f t="shared" si="105"/>
        <v>0.26042219501462982</v>
      </c>
      <c r="K1155">
        <f t="shared" si="106"/>
        <v>0.73957780498537018</v>
      </c>
      <c r="L1155">
        <f t="shared" si="107"/>
        <v>-0.13101613066188522</v>
      </c>
      <c r="M1155">
        <f t="shared" si="108"/>
        <v>0</v>
      </c>
    </row>
    <row r="1156" spans="1:13" x14ac:dyDescent="0.35">
      <c r="A1156" s="2">
        <v>0</v>
      </c>
      <c r="B1156" s="2">
        <v>0</v>
      </c>
      <c r="C1156" s="2">
        <v>53</v>
      </c>
      <c r="D1156" s="2">
        <v>0</v>
      </c>
      <c r="E1156" s="2">
        <v>0</v>
      </c>
      <c r="F1156" s="2">
        <v>146</v>
      </c>
      <c r="G1156" s="2">
        <v>67</v>
      </c>
      <c r="H1156" s="2">
        <f t="shared" si="103"/>
        <v>-2.0411941448959663</v>
      </c>
      <c r="I1156">
        <f t="shared" si="104"/>
        <v>0.12987353042941233</v>
      </c>
      <c r="J1156">
        <f t="shared" si="105"/>
        <v>0.11494519247658935</v>
      </c>
      <c r="K1156">
        <f t="shared" si="106"/>
        <v>0.88505480752341059</v>
      </c>
      <c r="L1156">
        <f t="shared" si="107"/>
        <v>-5.3029834536102424E-2</v>
      </c>
      <c r="M1156">
        <f t="shared" si="108"/>
        <v>0</v>
      </c>
    </row>
    <row r="1157" spans="1:13" x14ac:dyDescent="0.35">
      <c r="A1157" s="2">
        <v>0</v>
      </c>
      <c r="B1157" s="2">
        <v>1</v>
      </c>
      <c r="C1157" s="2">
        <v>55</v>
      </c>
      <c r="D1157" s="2">
        <v>0</v>
      </c>
      <c r="E1157" s="2">
        <v>0</v>
      </c>
      <c r="F1157" s="2">
        <v>126</v>
      </c>
      <c r="G1157" s="2">
        <v>78</v>
      </c>
      <c r="H1157" s="2">
        <f t="shared" si="103"/>
        <v>-1.7286904301908592</v>
      </c>
      <c r="I1157">
        <f t="shared" si="104"/>
        <v>0.17751672836618301</v>
      </c>
      <c r="J1157">
        <f t="shared" si="105"/>
        <v>0.15075516473765038</v>
      </c>
      <c r="K1157">
        <f t="shared" si="106"/>
        <v>0.84924483526234962</v>
      </c>
      <c r="L1157">
        <f t="shared" si="107"/>
        <v>-7.0967085640015748E-2</v>
      </c>
      <c r="M1157">
        <f t="shared" si="108"/>
        <v>0</v>
      </c>
    </row>
    <row r="1158" spans="1:13" x14ac:dyDescent="0.35">
      <c r="A1158" s="2">
        <v>0</v>
      </c>
      <c r="B1158" s="2">
        <v>0</v>
      </c>
      <c r="C1158" s="2">
        <v>42</v>
      </c>
      <c r="D1158" s="2">
        <v>0</v>
      </c>
      <c r="E1158" s="2">
        <v>0</v>
      </c>
      <c r="F1158" s="2">
        <v>101</v>
      </c>
      <c r="G1158" s="2">
        <v>60</v>
      </c>
      <c r="H1158" s="2">
        <f t="shared" si="103"/>
        <v>-3.5352330833129617</v>
      </c>
      <c r="I1158">
        <f t="shared" si="104"/>
        <v>2.915196136172073E-2</v>
      </c>
      <c r="J1158">
        <f t="shared" si="105"/>
        <v>2.8326197156684576E-2</v>
      </c>
      <c r="K1158">
        <f t="shared" si="106"/>
        <v>0.97167380284331539</v>
      </c>
      <c r="L1158">
        <f t="shared" si="107"/>
        <v>-1.2479506062955647E-2</v>
      </c>
      <c r="M1158">
        <f t="shared" si="108"/>
        <v>0</v>
      </c>
    </row>
    <row r="1159" spans="1:13" x14ac:dyDescent="0.35">
      <c r="A1159" s="2">
        <v>0</v>
      </c>
      <c r="B1159" s="2">
        <v>0</v>
      </c>
      <c r="C1159" s="2">
        <v>55</v>
      </c>
      <c r="D1159" s="2">
        <v>0</v>
      </c>
      <c r="E1159" s="2">
        <v>0</v>
      </c>
      <c r="F1159" s="2">
        <v>140</v>
      </c>
      <c r="G1159" s="2">
        <v>83</v>
      </c>
      <c r="H1159" s="2">
        <f t="shared" si="103"/>
        <v>-1.8594454547618069</v>
      </c>
      <c r="I1159">
        <f t="shared" si="104"/>
        <v>0.15575898182456649</v>
      </c>
      <c r="J1159">
        <f t="shared" si="105"/>
        <v>0.13476770180810002</v>
      </c>
      <c r="K1159">
        <f t="shared" si="106"/>
        <v>0.86523229819189995</v>
      </c>
      <c r="L1159">
        <f t="shared" si="107"/>
        <v>-6.2867277184044959E-2</v>
      </c>
      <c r="M1159">
        <f t="shared" si="108"/>
        <v>0</v>
      </c>
    </row>
    <row r="1160" spans="1:13" x14ac:dyDescent="0.35">
      <c r="A1160" s="2">
        <v>0</v>
      </c>
      <c r="B1160" s="2">
        <v>1</v>
      </c>
      <c r="C1160" s="2">
        <v>53</v>
      </c>
      <c r="D1160" s="2">
        <v>20</v>
      </c>
      <c r="E1160" s="2">
        <v>0</v>
      </c>
      <c r="F1160" s="2">
        <v>128</v>
      </c>
      <c r="G1160" s="2">
        <v>78</v>
      </c>
      <c r="H1160" s="2">
        <f t="shared" si="103"/>
        <v>-1.3507228164983172</v>
      </c>
      <c r="I1160">
        <f t="shared" si="104"/>
        <v>0.25905294521396638</v>
      </c>
      <c r="J1160">
        <f t="shared" si="105"/>
        <v>0.20575222527273651</v>
      </c>
      <c r="K1160">
        <f t="shared" si="106"/>
        <v>0.79424777472726349</v>
      </c>
      <c r="L1160">
        <f t="shared" si="107"/>
        <v>-0.1000439932776787</v>
      </c>
      <c r="M1160">
        <f t="shared" si="108"/>
        <v>0</v>
      </c>
    </row>
    <row r="1161" spans="1:13" x14ac:dyDescent="0.35">
      <c r="A1161" s="2">
        <v>0</v>
      </c>
      <c r="B1161" s="2">
        <v>1</v>
      </c>
      <c r="C1161" s="2">
        <v>62</v>
      </c>
      <c r="D1161" s="2">
        <v>30</v>
      </c>
      <c r="E1161" s="2">
        <v>0</v>
      </c>
      <c r="F1161" s="2">
        <v>106</v>
      </c>
      <c r="G1161" s="2">
        <v>87</v>
      </c>
      <c r="H1161" s="2">
        <f t="shared" ref="H1161:H1224" si="109">A$2+SUMPRODUCT(B$2:G$2,B1161:G1161)</f>
        <v>-0.81696445052573452</v>
      </c>
      <c r="I1161">
        <f t="shared" ref="I1161:I1224" si="110">EXP(H1161)</f>
        <v>0.44177063783016929</v>
      </c>
      <c r="J1161">
        <f t="shared" ref="J1161:J1224" si="111">I1161/(1+I1161)</f>
        <v>0.30640840244535955</v>
      </c>
      <c r="K1161">
        <f t="shared" ref="K1161:K1224" si="112">IF(A1161=1,J1161,1-J1161)</f>
        <v>0.6935915975546405</v>
      </c>
      <c r="L1161">
        <f t="shared" ref="L1161:L1224" si="113">LOG(K1161)</f>
        <v>-0.15889617671661771</v>
      </c>
      <c r="M1161">
        <f t="shared" ref="M1161:M1224" si="114">IF(J1161&gt;J$1,1,0)</f>
        <v>0</v>
      </c>
    </row>
    <row r="1162" spans="1:13" x14ac:dyDescent="0.35">
      <c r="A1162" s="2">
        <v>0</v>
      </c>
      <c r="B1162" s="2">
        <v>1</v>
      </c>
      <c r="C1162" s="2">
        <v>54</v>
      </c>
      <c r="D1162" s="2">
        <v>0</v>
      </c>
      <c r="E1162" s="2">
        <v>0</v>
      </c>
      <c r="F1162" s="2">
        <v>113.5</v>
      </c>
      <c r="G1162" s="2">
        <v>80</v>
      </c>
      <c r="H1162" s="2">
        <f t="shared" si="109"/>
        <v>-1.9760057721318551</v>
      </c>
      <c r="I1162">
        <f t="shared" si="110"/>
        <v>0.13862182014251417</v>
      </c>
      <c r="J1162">
        <f t="shared" si="111"/>
        <v>0.12174526931616657</v>
      </c>
      <c r="K1162">
        <f t="shared" si="112"/>
        <v>0.87825473068383342</v>
      </c>
      <c r="L1162">
        <f t="shared" si="113"/>
        <v>-5.6379502219852329E-2</v>
      </c>
      <c r="M1162">
        <f t="shared" si="114"/>
        <v>0</v>
      </c>
    </row>
    <row r="1163" spans="1:13" x14ac:dyDescent="0.35">
      <c r="A1163" s="2">
        <v>0</v>
      </c>
      <c r="B1163" s="2">
        <v>0</v>
      </c>
      <c r="C1163" s="2">
        <v>61</v>
      </c>
      <c r="D1163" s="2">
        <v>0</v>
      </c>
      <c r="E1163" s="2">
        <v>0</v>
      </c>
      <c r="F1163" s="2">
        <v>123</v>
      </c>
      <c r="G1163" s="2">
        <v>114</v>
      </c>
      <c r="H1163" s="2">
        <f t="shared" si="109"/>
        <v>-1.4602210067333941</v>
      </c>
      <c r="I1163">
        <f t="shared" si="110"/>
        <v>0.23218495462055894</v>
      </c>
      <c r="J1163">
        <f t="shared" si="111"/>
        <v>0.18843352513751341</v>
      </c>
      <c r="K1163">
        <f t="shared" si="112"/>
        <v>0.81156647486248656</v>
      </c>
      <c r="L1163">
        <f t="shared" si="113"/>
        <v>-9.0675901612754281E-2</v>
      </c>
      <c r="M1163">
        <f t="shared" si="114"/>
        <v>0</v>
      </c>
    </row>
    <row r="1164" spans="1:13" x14ac:dyDescent="0.35">
      <c r="A1164" s="2">
        <v>0</v>
      </c>
      <c r="B1164" s="2">
        <v>0</v>
      </c>
      <c r="C1164" s="2">
        <v>43</v>
      </c>
      <c r="D1164" s="2">
        <v>0</v>
      </c>
      <c r="E1164" s="2">
        <v>0</v>
      </c>
      <c r="F1164" s="2">
        <v>138</v>
      </c>
      <c r="G1164" s="2">
        <v>96</v>
      </c>
      <c r="H1164" s="2">
        <f t="shared" si="109"/>
        <v>-2.5270322733673698</v>
      </c>
      <c r="I1164">
        <f t="shared" si="110"/>
        <v>7.9895777623690087E-2</v>
      </c>
      <c r="J1164">
        <f t="shared" si="111"/>
        <v>7.3984711561240368E-2</v>
      </c>
      <c r="K1164">
        <f t="shared" si="112"/>
        <v>0.92601528843875958</v>
      </c>
      <c r="L1164">
        <f t="shared" si="113"/>
        <v>-3.3381843091521861E-2</v>
      </c>
      <c r="M1164">
        <f t="shared" si="114"/>
        <v>0</v>
      </c>
    </row>
    <row r="1165" spans="1:13" x14ac:dyDescent="0.35">
      <c r="A1165" s="2">
        <v>0</v>
      </c>
      <c r="B1165" s="2">
        <v>0</v>
      </c>
      <c r="C1165" s="2">
        <v>43</v>
      </c>
      <c r="D1165" s="2">
        <v>0</v>
      </c>
      <c r="E1165" s="2">
        <v>0</v>
      </c>
      <c r="F1165" s="2">
        <v>127</v>
      </c>
      <c r="G1165" s="2">
        <v>78</v>
      </c>
      <c r="H1165" s="2">
        <f t="shared" si="109"/>
        <v>-2.8776153718394175</v>
      </c>
      <c r="I1165">
        <f t="shared" si="110"/>
        <v>5.6268783101118679E-2</v>
      </c>
      <c r="J1165">
        <f t="shared" si="111"/>
        <v>5.3271273374110466E-2</v>
      </c>
      <c r="K1165">
        <f t="shared" si="112"/>
        <v>0.94672872662588958</v>
      </c>
      <c r="L1165">
        <f t="shared" si="113"/>
        <v>-2.3774444868649547E-2</v>
      </c>
      <c r="M1165">
        <f t="shared" si="114"/>
        <v>0</v>
      </c>
    </row>
    <row r="1166" spans="1:13" x14ac:dyDescent="0.35">
      <c r="A1166" s="2">
        <v>0</v>
      </c>
      <c r="B1166" s="2">
        <v>1</v>
      </c>
      <c r="C1166" s="2">
        <v>42</v>
      </c>
      <c r="D1166" s="2">
        <v>30</v>
      </c>
      <c r="E1166" s="2">
        <v>0</v>
      </c>
      <c r="F1166" s="2">
        <v>127.5</v>
      </c>
      <c r="G1166" s="2">
        <v>75</v>
      </c>
      <c r="H1166" s="2">
        <f t="shared" si="109"/>
        <v>-1.8473984437984781</v>
      </c>
      <c r="I1166">
        <f t="shared" si="110"/>
        <v>0.15764676019850207</v>
      </c>
      <c r="J1166">
        <f t="shared" si="111"/>
        <v>0.13617863895845941</v>
      </c>
      <c r="K1166">
        <f t="shared" si="112"/>
        <v>0.86382136104154061</v>
      </c>
      <c r="L1166">
        <f t="shared" si="113"/>
        <v>-6.357606068703299E-2</v>
      </c>
      <c r="M1166">
        <f t="shared" si="114"/>
        <v>0</v>
      </c>
    </row>
    <row r="1167" spans="1:13" x14ac:dyDescent="0.35">
      <c r="A1167" s="2">
        <v>0</v>
      </c>
      <c r="B1167" s="2">
        <v>0</v>
      </c>
      <c r="C1167" s="2">
        <v>64</v>
      </c>
      <c r="D1167" s="2">
        <v>8</v>
      </c>
      <c r="E1167" s="2">
        <v>0</v>
      </c>
      <c r="F1167" s="2">
        <v>182.5</v>
      </c>
      <c r="G1167" s="2">
        <v>79</v>
      </c>
      <c r="H1167" s="2">
        <f t="shared" si="109"/>
        <v>-0.44876654482308886</v>
      </c>
      <c r="I1167">
        <f t="shared" si="110"/>
        <v>0.6384151226132817</v>
      </c>
      <c r="J1167">
        <f t="shared" si="111"/>
        <v>0.38965407106045619</v>
      </c>
      <c r="K1167">
        <f t="shared" si="112"/>
        <v>0.61034592893954387</v>
      </c>
      <c r="L1167">
        <f t="shared" si="113"/>
        <v>-0.21442394786335769</v>
      </c>
      <c r="M1167">
        <f t="shared" si="114"/>
        <v>0</v>
      </c>
    </row>
    <row r="1168" spans="1:13" x14ac:dyDescent="0.35">
      <c r="A1168" s="2">
        <v>0</v>
      </c>
      <c r="B1168" s="2">
        <v>0</v>
      </c>
      <c r="C1168" s="2">
        <v>43</v>
      </c>
      <c r="D1168" s="2">
        <v>20</v>
      </c>
      <c r="E1168" s="2">
        <v>0</v>
      </c>
      <c r="F1168" s="2">
        <v>109</v>
      </c>
      <c r="G1168" s="2">
        <v>93</v>
      </c>
      <c r="H1168" s="2">
        <f t="shared" si="109"/>
        <v>-2.5549632121233001</v>
      </c>
      <c r="I1168">
        <f t="shared" si="110"/>
        <v>7.7695090252129159E-2</v>
      </c>
      <c r="J1168">
        <f t="shared" si="111"/>
        <v>7.2093759129915141E-2</v>
      </c>
      <c r="K1168">
        <f t="shared" si="112"/>
        <v>0.92790624087008489</v>
      </c>
      <c r="L1168">
        <f t="shared" si="113"/>
        <v>-3.2495904309031126E-2</v>
      </c>
      <c r="M1168">
        <f t="shared" si="114"/>
        <v>0</v>
      </c>
    </row>
    <row r="1169" spans="1:13" x14ac:dyDescent="0.35">
      <c r="A1169" s="2">
        <v>0</v>
      </c>
      <c r="B1169" s="2">
        <v>0</v>
      </c>
      <c r="C1169" s="2">
        <v>42</v>
      </c>
      <c r="D1169" s="2">
        <v>20</v>
      </c>
      <c r="E1169" s="2">
        <v>0</v>
      </c>
      <c r="F1169" s="2">
        <v>132</v>
      </c>
      <c r="G1169" s="2">
        <v>88</v>
      </c>
      <c r="H1169" s="2">
        <f t="shared" si="109"/>
        <v>-2.2921744729972415</v>
      </c>
      <c r="I1169">
        <f t="shared" si="110"/>
        <v>0.10104649990438686</v>
      </c>
      <c r="J1169">
        <f t="shared" si="111"/>
        <v>9.1773144833720982E-2</v>
      </c>
      <c r="K1169">
        <f t="shared" si="112"/>
        <v>0.90822685516627899</v>
      </c>
      <c r="L1169">
        <f t="shared" si="113"/>
        <v>-4.1805660684234351E-2</v>
      </c>
      <c r="M1169">
        <f t="shared" si="114"/>
        <v>0</v>
      </c>
    </row>
    <row r="1170" spans="1:13" x14ac:dyDescent="0.35">
      <c r="A1170" s="2">
        <v>0</v>
      </c>
      <c r="B1170" s="2">
        <v>1</v>
      </c>
      <c r="C1170" s="2">
        <v>46</v>
      </c>
      <c r="D1170" s="2">
        <v>0</v>
      </c>
      <c r="E1170" s="2">
        <v>0</v>
      </c>
      <c r="F1170" s="2">
        <v>172.5</v>
      </c>
      <c r="G1170" s="2">
        <v>77</v>
      </c>
      <c r="H1170" s="2">
        <f t="shared" si="109"/>
        <v>-1.5519302930831254</v>
      </c>
      <c r="I1170">
        <f t="shared" si="110"/>
        <v>0.21183866819796043</v>
      </c>
      <c r="J1170">
        <f t="shared" si="111"/>
        <v>0.17480764870539303</v>
      </c>
      <c r="K1170">
        <f t="shared" si="112"/>
        <v>0.825192351294607</v>
      </c>
      <c r="L1170">
        <f t="shared" si="113"/>
        <v>-8.344480615446126E-2</v>
      </c>
      <c r="M1170">
        <f t="shared" si="114"/>
        <v>0</v>
      </c>
    </row>
    <row r="1171" spans="1:13" x14ac:dyDescent="0.35">
      <c r="A1171" s="2">
        <v>0</v>
      </c>
      <c r="B1171" s="2">
        <v>1</v>
      </c>
      <c r="C1171" s="2">
        <v>43</v>
      </c>
      <c r="D1171" s="2">
        <v>0</v>
      </c>
      <c r="E1171" s="2">
        <v>0</v>
      </c>
      <c r="F1171" s="2">
        <v>121</v>
      </c>
      <c r="G1171" s="2">
        <v>87</v>
      </c>
      <c r="H1171" s="2">
        <f t="shared" si="109"/>
        <v>-2.4832131229048215</v>
      </c>
      <c r="I1171">
        <f t="shared" si="110"/>
        <v>8.3474580142474081E-2</v>
      </c>
      <c r="J1171">
        <f t="shared" si="111"/>
        <v>7.7043413544134451E-2</v>
      </c>
      <c r="K1171">
        <f t="shared" si="112"/>
        <v>0.92295658645586554</v>
      </c>
      <c r="L1171">
        <f t="shared" si="113"/>
        <v>-3.4818726607976275E-2</v>
      </c>
      <c r="M1171">
        <f t="shared" si="114"/>
        <v>0</v>
      </c>
    </row>
    <row r="1172" spans="1:13" x14ac:dyDescent="0.35">
      <c r="A1172" s="2">
        <v>0</v>
      </c>
      <c r="B1172" s="2">
        <v>0</v>
      </c>
      <c r="C1172" s="2">
        <v>53</v>
      </c>
      <c r="D1172" s="2">
        <v>0</v>
      </c>
      <c r="E1172" s="2">
        <v>0</v>
      </c>
      <c r="F1172" s="2">
        <v>126</v>
      </c>
      <c r="G1172" s="2">
        <v>90</v>
      </c>
      <c r="H1172" s="2">
        <f t="shared" si="109"/>
        <v>-2.1466750605073663</v>
      </c>
      <c r="I1172">
        <f t="shared" si="110"/>
        <v>0.11687210514330605</v>
      </c>
      <c r="J1172">
        <f t="shared" si="111"/>
        <v>0.10464233514750569</v>
      </c>
      <c r="K1172">
        <f t="shared" si="112"/>
        <v>0.89535766485249435</v>
      </c>
      <c r="L1172">
        <f t="shared" si="113"/>
        <v>-4.8003444189356904E-2</v>
      </c>
      <c r="M1172">
        <f t="shared" si="114"/>
        <v>0</v>
      </c>
    </row>
    <row r="1173" spans="1:13" x14ac:dyDescent="0.35">
      <c r="A1173" s="2">
        <v>0</v>
      </c>
      <c r="B1173" s="2">
        <v>1</v>
      </c>
      <c r="C1173" s="2">
        <v>50</v>
      </c>
      <c r="D1173" s="2">
        <v>25</v>
      </c>
      <c r="E1173" s="2">
        <v>0</v>
      </c>
      <c r="F1173" s="2">
        <v>112</v>
      </c>
      <c r="G1173" s="2">
        <v>62</v>
      </c>
      <c r="H1173" s="2">
        <f t="shared" si="109"/>
        <v>-1.8352669198045994</v>
      </c>
      <c r="I1173">
        <f t="shared" si="110"/>
        <v>0.15957090344883509</v>
      </c>
      <c r="J1173">
        <f t="shared" si="111"/>
        <v>0.1376120278408452</v>
      </c>
      <c r="K1173">
        <f t="shared" si="112"/>
        <v>0.86238797215915475</v>
      </c>
      <c r="L1173">
        <f t="shared" si="113"/>
        <v>-6.4297309278551068E-2</v>
      </c>
      <c r="M1173">
        <f t="shared" si="114"/>
        <v>0</v>
      </c>
    </row>
    <row r="1174" spans="1:13" x14ac:dyDescent="0.35">
      <c r="A1174" s="2">
        <v>0</v>
      </c>
      <c r="B1174" s="2">
        <v>0</v>
      </c>
      <c r="C1174" s="2">
        <v>46</v>
      </c>
      <c r="D1174" s="2">
        <v>10</v>
      </c>
      <c r="E1174" s="2">
        <v>0</v>
      </c>
      <c r="F1174" s="2">
        <v>121</v>
      </c>
      <c r="G1174" s="2">
        <v>84</v>
      </c>
      <c r="H1174" s="2">
        <f t="shared" si="109"/>
        <v>-2.4920596832750608</v>
      </c>
      <c r="I1174">
        <f t="shared" si="110"/>
        <v>8.273937404727888E-2</v>
      </c>
      <c r="J1174">
        <f t="shared" si="111"/>
        <v>7.6416703807490785E-2</v>
      </c>
      <c r="K1174">
        <f t="shared" si="112"/>
        <v>0.92358329619250923</v>
      </c>
      <c r="L1174">
        <f t="shared" si="113"/>
        <v>-3.4523930277403962E-2</v>
      </c>
      <c r="M1174">
        <f t="shared" si="114"/>
        <v>0</v>
      </c>
    </row>
    <row r="1175" spans="1:13" x14ac:dyDescent="0.35">
      <c r="A1175" s="2">
        <v>0</v>
      </c>
      <c r="B1175" s="2">
        <v>0</v>
      </c>
      <c r="C1175" s="2">
        <v>45</v>
      </c>
      <c r="D1175" s="2">
        <v>20</v>
      </c>
      <c r="E1175" s="2">
        <v>0</v>
      </c>
      <c r="F1175" s="2">
        <v>109</v>
      </c>
      <c r="G1175" s="2">
        <v>68</v>
      </c>
      <c r="H1175" s="2">
        <f t="shared" si="109"/>
        <v>-2.6670707068686905</v>
      </c>
      <c r="I1175">
        <f t="shared" si="110"/>
        <v>6.9455382785902464E-2</v>
      </c>
      <c r="J1175">
        <f t="shared" si="111"/>
        <v>6.4944628737080234E-2</v>
      </c>
      <c r="K1175">
        <f t="shared" si="112"/>
        <v>0.93505537126291971</v>
      </c>
      <c r="L1175">
        <f t="shared" si="113"/>
        <v>-2.9162670708318166E-2</v>
      </c>
      <c r="M1175">
        <f t="shared" si="114"/>
        <v>0</v>
      </c>
    </row>
    <row r="1176" spans="1:13" x14ac:dyDescent="0.35">
      <c r="A1176" s="2">
        <v>0</v>
      </c>
      <c r="B1176" s="2">
        <v>1</v>
      </c>
      <c r="C1176" s="2">
        <v>44</v>
      </c>
      <c r="D1176" s="2">
        <v>10</v>
      </c>
      <c r="E1176" s="2">
        <v>0</v>
      </c>
      <c r="F1176" s="2">
        <v>105</v>
      </c>
      <c r="G1176" s="2">
        <v>68</v>
      </c>
      <c r="H1176" s="2">
        <f t="shared" si="109"/>
        <v>-2.6253366807768064</v>
      </c>
      <c r="I1176">
        <f t="shared" si="110"/>
        <v>7.2415372065786909E-2</v>
      </c>
      <c r="J1176">
        <f t="shared" si="111"/>
        <v>6.7525488679161361E-2</v>
      </c>
      <c r="K1176">
        <f t="shared" si="112"/>
        <v>0.93247451132083858</v>
      </c>
      <c r="L1176">
        <f t="shared" si="113"/>
        <v>-3.036303055841693E-2</v>
      </c>
      <c r="M1176">
        <f t="shared" si="114"/>
        <v>0</v>
      </c>
    </row>
    <row r="1177" spans="1:13" x14ac:dyDescent="0.35">
      <c r="A1177" s="2">
        <v>0</v>
      </c>
      <c r="B1177" s="2">
        <v>1</v>
      </c>
      <c r="C1177" s="2">
        <v>47</v>
      </c>
      <c r="D1177" s="2">
        <v>0</v>
      </c>
      <c r="E1177" s="2">
        <v>0</v>
      </c>
      <c r="F1177" s="2">
        <v>123</v>
      </c>
      <c r="G1177" s="2">
        <v>78</v>
      </c>
      <c r="H1177" s="2">
        <f t="shared" si="109"/>
        <v>-2.2835612554656475</v>
      </c>
      <c r="I1177">
        <f t="shared" si="110"/>
        <v>0.10192059436784658</v>
      </c>
      <c r="J1177">
        <f t="shared" si="111"/>
        <v>9.249359245011364E-2</v>
      </c>
      <c r="K1177">
        <f t="shared" si="112"/>
        <v>0.90750640754988632</v>
      </c>
      <c r="L1177">
        <f t="shared" si="113"/>
        <v>-4.2150299896550565E-2</v>
      </c>
      <c r="M1177">
        <f t="shared" si="114"/>
        <v>0</v>
      </c>
    </row>
    <row r="1178" spans="1:13" x14ac:dyDescent="0.35">
      <c r="A1178" s="2">
        <v>0</v>
      </c>
      <c r="B1178" s="2">
        <v>0</v>
      </c>
      <c r="C1178" s="2">
        <v>42</v>
      </c>
      <c r="D1178" s="2">
        <v>15</v>
      </c>
      <c r="E1178" s="2">
        <v>0</v>
      </c>
      <c r="F1178" s="2">
        <v>131</v>
      </c>
      <c r="G1178" s="2">
        <v>78</v>
      </c>
      <c r="H1178" s="2">
        <f t="shared" si="109"/>
        <v>-2.5218790251007661</v>
      </c>
      <c r="I1178">
        <f t="shared" si="110"/>
        <v>8.0308563080716072E-2</v>
      </c>
      <c r="J1178">
        <f t="shared" si="111"/>
        <v>7.4338541621571649E-2</v>
      </c>
      <c r="K1178">
        <f t="shared" si="112"/>
        <v>0.92566145837842839</v>
      </c>
      <c r="L1178">
        <f t="shared" si="113"/>
        <v>-3.3547818545788151E-2</v>
      </c>
      <c r="M1178">
        <f t="shared" si="114"/>
        <v>0</v>
      </c>
    </row>
    <row r="1179" spans="1:13" x14ac:dyDescent="0.35">
      <c r="A1179" s="2">
        <v>0</v>
      </c>
      <c r="B1179" s="2">
        <v>1</v>
      </c>
      <c r="C1179" s="2">
        <v>44</v>
      </c>
      <c r="D1179" s="2">
        <v>23</v>
      </c>
      <c r="E1179" s="2">
        <v>0</v>
      </c>
      <c r="F1179" s="2">
        <v>115</v>
      </c>
      <c r="G1179" s="2">
        <v>77</v>
      </c>
      <c r="H1179" s="2">
        <f t="shared" si="109"/>
        <v>-2.0701179300413859</v>
      </c>
      <c r="I1179">
        <f t="shared" si="110"/>
        <v>0.12617090148800952</v>
      </c>
      <c r="J1179">
        <f t="shared" si="111"/>
        <v>0.11203530593917845</v>
      </c>
      <c r="K1179">
        <f t="shared" si="112"/>
        <v>0.88796469406082157</v>
      </c>
      <c r="L1179">
        <f t="shared" si="113"/>
        <v>-5.1604301653141178E-2</v>
      </c>
      <c r="M1179">
        <f t="shared" si="114"/>
        <v>0</v>
      </c>
    </row>
    <row r="1180" spans="1:13" x14ac:dyDescent="0.35">
      <c r="A1180" s="2">
        <v>0</v>
      </c>
      <c r="B1180" s="2">
        <v>0</v>
      </c>
      <c r="C1180" s="2">
        <v>48</v>
      </c>
      <c r="D1180" s="2">
        <v>0</v>
      </c>
      <c r="E1180" s="2">
        <v>0</v>
      </c>
      <c r="F1180" s="2">
        <v>149</v>
      </c>
      <c r="G1180" s="2">
        <v>62</v>
      </c>
      <c r="H1180" s="2">
        <f t="shared" si="109"/>
        <v>-2.3564904975238656</v>
      </c>
      <c r="I1180">
        <f t="shared" si="110"/>
        <v>9.475217335264649E-2</v>
      </c>
      <c r="J1180">
        <f t="shared" si="111"/>
        <v>8.6551253935829825E-2</v>
      </c>
      <c r="K1180">
        <f t="shared" si="112"/>
        <v>0.91344874606417015</v>
      </c>
      <c r="L1180">
        <f t="shared" si="113"/>
        <v>-3.9315816046510431E-2</v>
      </c>
      <c r="M1180">
        <f t="shared" si="114"/>
        <v>0</v>
      </c>
    </row>
    <row r="1181" spans="1:13" x14ac:dyDescent="0.35">
      <c r="A1181" s="2">
        <v>0</v>
      </c>
      <c r="B1181" s="2">
        <v>1</v>
      </c>
      <c r="C1181" s="2">
        <v>36</v>
      </c>
      <c r="D1181" s="2">
        <v>15</v>
      </c>
      <c r="E1181" s="2">
        <v>0</v>
      </c>
      <c r="F1181" s="2">
        <v>123</v>
      </c>
      <c r="G1181" s="2">
        <v>78</v>
      </c>
      <c r="H1181" s="2">
        <f t="shared" si="109"/>
        <v>-2.6254762738220574</v>
      </c>
      <c r="I1181">
        <f t="shared" si="110"/>
        <v>7.2405264088995308E-2</v>
      </c>
      <c r="J1181">
        <f t="shared" si="111"/>
        <v>6.751669962241684E-2</v>
      </c>
      <c r="K1181">
        <f t="shared" si="112"/>
        <v>0.9324833003775832</v>
      </c>
      <c r="L1181">
        <f t="shared" si="113"/>
        <v>-3.0358937126574764E-2</v>
      </c>
      <c r="M1181">
        <f t="shared" si="114"/>
        <v>0</v>
      </c>
    </row>
    <row r="1182" spans="1:13" x14ac:dyDescent="0.35">
      <c r="A1182" s="2">
        <v>0</v>
      </c>
      <c r="B1182" s="2">
        <v>1</v>
      </c>
      <c r="C1182" s="2">
        <v>63</v>
      </c>
      <c r="D1182" s="2">
        <v>20</v>
      </c>
      <c r="E1182" s="2">
        <v>0</v>
      </c>
      <c r="F1182" s="2">
        <v>149</v>
      </c>
      <c r="G1182" s="2">
        <v>83</v>
      </c>
      <c r="H1182" s="2">
        <f t="shared" si="109"/>
        <v>-0.32907143318427323</v>
      </c>
      <c r="I1182">
        <f t="shared" si="110"/>
        <v>0.71959161219086654</v>
      </c>
      <c r="J1182">
        <f t="shared" si="111"/>
        <v>0.41846657490615585</v>
      </c>
      <c r="K1182">
        <f t="shared" si="112"/>
        <v>0.5815334250938442</v>
      </c>
      <c r="L1182">
        <f t="shared" si="113"/>
        <v>-0.23542531805225803</v>
      </c>
      <c r="M1182">
        <f t="shared" si="114"/>
        <v>1</v>
      </c>
    </row>
    <row r="1183" spans="1:13" x14ac:dyDescent="0.35">
      <c r="A1183" s="2">
        <v>0</v>
      </c>
      <c r="B1183" s="2">
        <v>0</v>
      </c>
      <c r="C1183" s="2">
        <v>43</v>
      </c>
      <c r="D1183" s="2">
        <v>10</v>
      </c>
      <c r="E1183" s="2">
        <v>0</v>
      </c>
      <c r="F1183" s="2">
        <v>116</v>
      </c>
      <c r="G1183" s="2">
        <v>78</v>
      </c>
      <c r="H1183" s="2">
        <f t="shared" si="109"/>
        <v>-2.8203829701617682</v>
      </c>
      <c r="I1183">
        <f t="shared" si="110"/>
        <v>5.9583119781946733E-2</v>
      </c>
      <c r="J1183">
        <f t="shared" si="111"/>
        <v>5.6232605700823578E-2</v>
      </c>
      <c r="K1183">
        <f t="shared" si="112"/>
        <v>0.94376739429917644</v>
      </c>
      <c r="L1183">
        <f t="shared" si="113"/>
        <v>-2.513503093517027E-2</v>
      </c>
      <c r="M1183">
        <f t="shared" si="114"/>
        <v>0</v>
      </c>
    </row>
    <row r="1184" spans="1:13" x14ac:dyDescent="0.35">
      <c r="A1184" s="2">
        <v>0</v>
      </c>
      <c r="B1184" s="2">
        <v>1</v>
      </c>
      <c r="C1184" s="2">
        <v>36</v>
      </c>
      <c r="D1184" s="2">
        <v>0</v>
      </c>
      <c r="E1184" s="2">
        <v>0</v>
      </c>
      <c r="F1184" s="2">
        <v>122.5</v>
      </c>
      <c r="G1184" s="2">
        <v>75</v>
      </c>
      <c r="H1184" s="2">
        <f t="shared" si="109"/>
        <v>-3.0162339585127649</v>
      </c>
      <c r="I1184">
        <f t="shared" si="110"/>
        <v>4.8985352285357227E-2</v>
      </c>
      <c r="J1184">
        <f t="shared" si="111"/>
        <v>4.669784204196558E-2</v>
      </c>
      <c r="K1184">
        <f t="shared" si="112"/>
        <v>0.95330215795803441</v>
      </c>
      <c r="L1184">
        <f t="shared" si="113"/>
        <v>-2.0769423878919037E-2</v>
      </c>
      <c r="M1184">
        <f t="shared" si="114"/>
        <v>0</v>
      </c>
    </row>
    <row r="1185" spans="1:13" x14ac:dyDescent="0.35">
      <c r="A1185" s="2">
        <v>0</v>
      </c>
      <c r="B1185" s="2">
        <v>0</v>
      </c>
      <c r="C1185" s="2">
        <v>65</v>
      </c>
      <c r="D1185" s="2">
        <v>0</v>
      </c>
      <c r="E1185" s="2">
        <v>0</v>
      </c>
      <c r="F1185" s="2">
        <v>162</v>
      </c>
      <c r="G1185" s="2">
        <v>82</v>
      </c>
      <c r="H1185" s="2">
        <f t="shared" si="109"/>
        <v>-0.87881554557570851</v>
      </c>
      <c r="I1185">
        <f t="shared" si="110"/>
        <v>0.41527449420752061</v>
      </c>
      <c r="J1185">
        <f t="shared" si="111"/>
        <v>0.29342328707764392</v>
      </c>
      <c r="K1185">
        <f t="shared" si="112"/>
        <v>0.70657671292235613</v>
      </c>
      <c r="L1185">
        <f t="shared" si="113"/>
        <v>-0.15084067997218392</v>
      </c>
      <c r="M1185">
        <f t="shared" si="114"/>
        <v>0</v>
      </c>
    </row>
    <row r="1186" spans="1:13" x14ac:dyDescent="0.35">
      <c r="A1186" s="2">
        <v>0</v>
      </c>
      <c r="B1186" s="2">
        <v>0</v>
      </c>
      <c r="C1186" s="2">
        <v>48</v>
      </c>
      <c r="D1186" s="2">
        <v>3</v>
      </c>
      <c r="E1186" s="2">
        <v>0</v>
      </c>
      <c r="F1186" s="2">
        <v>129</v>
      </c>
      <c r="G1186" s="2">
        <v>87</v>
      </c>
      <c r="H1186" s="2">
        <f t="shared" si="109"/>
        <v>-2.3720813543664292</v>
      </c>
      <c r="I1186">
        <f t="shared" si="110"/>
        <v>9.3286362100773249E-2</v>
      </c>
      <c r="J1186">
        <f t="shared" si="111"/>
        <v>8.5326557921678897E-2</v>
      </c>
      <c r="K1186">
        <f t="shared" si="112"/>
        <v>0.91467344207832113</v>
      </c>
      <c r="L1186">
        <f t="shared" si="113"/>
        <v>-3.8733930651789678E-2</v>
      </c>
      <c r="M1186">
        <f t="shared" si="114"/>
        <v>0</v>
      </c>
    </row>
    <row r="1187" spans="1:13" x14ac:dyDescent="0.35">
      <c r="A1187" s="2">
        <v>0</v>
      </c>
      <c r="B1187" s="2">
        <v>0</v>
      </c>
      <c r="C1187" s="2">
        <v>63</v>
      </c>
      <c r="D1187" s="2">
        <v>0</v>
      </c>
      <c r="E1187" s="2">
        <v>0</v>
      </c>
      <c r="F1187" s="2">
        <v>144</v>
      </c>
      <c r="G1187" s="2">
        <v>78</v>
      </c>
      <c r="H1187" s="2">
        <f t="shared" si="109"/>
        <v>-1.3360506355925903</v>
      </c>
      <c r="I1187">
        <f t="shared" si="110"/>
        <v>0.26288183730118331</v>
      </c>
      <c r="J1187">
        <f t="shared" si="111"/>
        <v>0.20816028034971962</v>
      </c>
      <c r="K1187">
        <f t="shared" si="112"/>
        <v>0.79183971965028044</v>
      </c>
      <c r="L1187">
        <f t="shared" si="113"/>
        <v>-0.10136271729423157</v>
      </c>
      <c r="M1187">
        <f t="shared" si="114"/>
        <v>0</v>
      </c>
    </row>
    <row r="1188" spans="1:13" x14ac:dyDescent="0.35">
      <c r="A1188" s="2">
        <v>0</v>
      </c>
      <c r="B1188" s="2">
        <v>1</v>
      </c>
      <c r="C1188" s="2">
        <v>40</v>
      </c>
      <c r="D1188" s="2">
        <v>20</v>
      </c>
      <c r="E1188" s="2">
        <v>0</v>
      </c>
      <c r="F1188" s="2">
        <v>137</v>
      </c>
      <c r="G1188" s="2">
        <v>55</v>
      </c>
      <c r="H1188" s="2">
        <f t="shared" si="109"/>
        <v>-2.2464464127470398</v>
      </c>
      <c r="I1188">
        <f t="shared" si="110"/>
        <v>0.10577443618150657</v>
      </c>
      <c r="J1188">
        <f t="shared" si="111"/>
        <v>9.56564311133562E-2</v>
      </c>
      <c r="K1188">
        <f t="shared" si="112"/>
        <v>0.9043435688866438</v>
      </c>
      <c r="L1188">
        <f t="shared" si="113"/>
        <v>-4.3666545492715328E-2</v>
      </c>
      <c r="M1188">
        <f t="shared" si="114"/>
        <v>0</v>
      </c>
    </row>
    <row r="1189" spans="1:13" x14ac:dyDescent="0.35">
      <c r="A1189" s="2">
        <v>0</v>
      </c>
      <c r="B1189" s="2">
        <v>0</v>
      </c>
      <c r="C1189" s="2">
        <v>40</v>
      </c>
      <c r="D1189" s="2">
        <v>0</v>
      </c>
      <c r="E1189" s="2">
        <v>0</v>
      </c>
      <c r="F1189" s="2">
        <v>122</v>
      </c>
      <c r="G1189" s="2">
        <v>82</v>
      </c>
      <c r="H1189" s="2">
        <f t="shared" si="109"/>
        <v>-3.1104839785023799</v>
      </c>
      <c r="I1189">
        <f t="shared" si="110"/>
        <v>4.4579374659418275E-2</v>
      </c>
      <c r="J1189">
        <f t="shared" si="111"/>
        <v>4.2676866632517262E-2</v>
      </c>
      <c r="K1189">
        <f t="shared" si="112"/>
        <v>0.95732313336748276</v>
      </c>
      <c r="L1189">
        <f t="shared" si="113"/>
        <v>-1.8941446390851723E-2</v>
      </c>
      <c r="M1189">
        <f t="shared" si="114"/>
        <v>0</v>
      </c>
    </row>
    <row r="1190" spans="1:13" x14ac:dyDescent="0.35">
      <c r="A1190" s="2">
        <v>0</v>
      </c>
      <c r="B1190" s="2">
        <v>1</v>
      </c>
      <c r="C1190" s="2">
        <v>43</v>
      </c>
      <c r="D1190" s="2">
        <v>20</v>
      </c>
      <c r="E1190" s="2">
        <v>0</v>
      </c>
      <c r="F1190" s="2">
        <v>130</v>
      </c>
      <c r="G1190" s="2">
        <v>78</v>
      </c>
      <c r="H1190" s="2">
        <f t="shared" si="109"/>
        <v>-1.9508661775555733</v>
      </c>
      <c r="I1190">
        <f t="shared" si="110"/>
        <v>0.14215089033508446</v>
      </c>
      <c r="J1190">
        <f t="shared" si="111"/>
        <v>0.12445894105408455</v>
      </c>
      <c r="K1190">
        <f t="shared" si="112"/>
        <v>0.8755410589459155</v>
      </c>
      <c r="L1190">
        <f t="shared" si="113"/>
        <v>-5.7723482641043801E-2</v>
      </c>
      <c r="M1190">
        <f t="shared" si="114"/>
        <v>0</v>
      </c>
    </row>
    <row r="1191" spans="1:13" x14ac:dyDescent="0.35">
      <c r="A1191" s="2">
        <v>0</v>
      </c>
      <c r="B1191" s="2">
        <v>0</v>
      </c>
      <c r="C1191" s="2">
        <v>63</v>
      </c>
      <c r="D1191" s="2">
        <v>0</v>
      </c>
      <c r="E1191" s="2">
        <v>0</v>
      </c>
      <c r="F1191" s="2">
        <v>143</v>
      </c>
      <c r="G1191" s="2">
        <v>100</v>
      </c>
      <c r="H1191" s="2">
        <f t="shared" si="109"/>
        <v>-1.142301673106652</v>
      </c>
      <c r="I1191">
        <f t="shared" si="110"/>
        <v>0.31908374947768176</v>
      </c>
      <c r="J1191">
        <f t="shared" si="111"/>
        <v>0.24189802171699068</v>
      </c>
      <c r="K1191">
        <f t="shared" si="112"/>
        <v>0.75810197828300929</v>
      </c>
      <c r="L1191">
        <f t="shared" si="113"/>
        <v>-0.12027237005838669</v>
      </c>
      <c r="M1191">
        <f t="shared" si="114"/>
        <v>0</v>
      </c>
    </row>
    <row r="1192" spans="1:13" x14ac:dyDescent="0.35">
      <c r="A1192" s="2">
        <v>0</v>
      </c>
      <c r="B1192" s="2">
        <v>1</v>
      </c>
      <c r="C1192" s="2">
        <v>36</v>
      </c>
      <c r="D1192" s="2">
        <v>0</v>
      </c>
      <c r="E1192" s="2">
        <v>0</v>
      </c>
      <c r="F1192" s="2">
        <v>133</v>
      </c>
      <c r="G1192" s="2">
        <v>100</v>
      </c>
      <c r="H1192" s="2">
        <f t="shared" si="109"/>
        <v>-2.6069582508872458</v>
      </c>
      <c r="I1192">
        <f t="shared" si="110"/>
        <v>7.3758557921018944E-2</v>
      </c>
      <c r="J1192">
        <f t="shared" si="111"/>
        <v>6.8691939521141679E-2</v>
      </c>
      <c r="K1192">
        <f t="shared" si="112"/>
        <v>0.93130806047885828</v>
      </c>
      <c r="L1192">
        <f t="shared" si="113"/>
        <v>-3.0906638206529519E-2</v>
      </c>
      <c r="M1192">
        <f t="shared" si="114"/>
        <v>0</v>
      </c>
    </row>
    <row r="1193" spans="1:13" x14ac:dyDescent="0.35">
      <c r="A1193" s="2">
        <v>0</v>
      </c>
      <c r="B1193" s="2">
        <v>0</v>
      </c>
      <c r="C1193" s="2">
        <v>36</v>
      </c>
      <c r="D1193" s="2">
        <v>0</v>
      </c>
      <c r="E1193" s="2">
        <v>0</v>
      </c>
      <c r="F1193" s="2">
        <v>114.5</v>
      </c>
      <c r="G1193" s="2">
        <v>78</v>
      </c>
      <c r="H1193" s="2">
        <f t="shared" si="109"/>
        <v>-3.5236092672670765</v>
      </c>
      <c r="I1193">
        <f t="shared" si="110"/>
        <v>2.9492795456790483E-2</v>
      </c>
      <c r="J1193">
        <f t="shared" si="111"/>
        <v>2.8647889122628001E-2</v>
      </c>
      <c r="K1193">
        <f t="shared" si="112"/>
        <v>0.97135211087737194</v>
      </c>
      <c r="L1193">
        <f t="shared" si="113"/>
        <v>-1.2623311707514281E-2</v>
      </c>
      <c r="M1193">
        <f t="shared" si="114"/>
        <v>0</v>
      </c>
    </row>
    <row r="1194" spans="1:13" x14ac:dyDescent="0.35">
      <c r="A1194" s="2">
        <v>0</v>
      </c>
      <c r="B1194" s="2">
        <v>0</v>
      </c>
      <c r="C1194" s="2">
        <v>46</v>
      </c>
      <c r="D1194" s="2">
        <v>20</v>
      </c>
      <c r="E1194" s="2">
        <v>0</v>
      </c>
      <c r="F1194" s="2">
        <v>100</v>
      </c>
      <c r="G1194" s="2">
        <v>60</v>
      </c>
      <c r="H1194" s="2">
        <f t="shared" si="109"/>
        <v>-2.8264318541974074</v>
      </c>
      <c r="I1194">
        <f t="shared" si="110"/>
        <v>5.9223796248702741E-2</v>
      </c>
      <c r="J1194">
        <f t="shared" si="111"/>
        <v>5.5912448774703659E-2</v>
      </c>
      <c r="K1194">
        <f t="shared" si="112"/>
        <v>0.94408755122529631</v>
      </c>
      <c r="L1194">
        <f t="shared" si="113"/>
        <v>-2.4987728953077267E-2</v>
      </c>
      <c r="M1194">
        <f t="shared" si="114"/>
        <v>0</v>
      </c>
    </row>
    <row r="1195" spans="1:13" x14ac:dyDescent="0.35">
      <c r="A1195" s="2">
        <v>0</v>
      </c>
      <c r="B1195" s="2">
        <v>1</v>
      </c>
      <c r="C1195" s="2">
        <v>39</v>
      </c>
      <c r="D1195" s="2">
        <v>40</v>
      </c>
      <c r="E1195" s="2">
        <v>0</v>
      </c>
      <c r="F1195" s="2">
        <v>115</v>
      </c>
      <c r="G1195" s="2">
        <v>98</v>
      </c>
      <c r="H1195" s="2">
        <f t="shared" si="109"/>
        <v>-1.7847910873366244</v>
      </c>
      <c r="I1195">
        <f t="shared" si="110"/>
        <v>0.16783211959307054</v>
      </c>
      <c r="J1195">
        <f t="shared" si="111"/>
        <v>0.14371253948003365</v>
      </c>
      <c r="K1195">
        <f t="shared" si="112"/>
        <v>0.8562874605199664</v>
      </c>
      <c r="L1195">
        <f t="shared" si="113"/>
        <v>-6.7380415743321972E-2</v>
      </c>
      <c r="M1195">
        <f t="shared" si="114"/>
        <v>0</v>
      </c>
    </row>
    <row r="1196" spans="1:13" x14ac:dyDescent="0.35">
      <c r="A1196" s="2">
        <v>0</v>
      </c>
      <c r="B1196" s="2">
        <v>0</v>
      </c>
      <c r="C1196" s="2">
        <v>39</v>
      </c>
      <c r="D1196" s="2">
        <v>15</v>
      </c>
      <c r="E1196" s="2">
        <v>0</v>
      </c>
      <c r="F1196" s="2">
        <v>142</v>
      </c>
      <c r="G1196" s="2">
        <v>108</v>
      </c>
      <c r="H1196" s="2">
        <f t="shared" si="109"/>
        <v>-2.2465441190811815</v>
      </c>
      <c r="I1196">
        <f t="shared" si="110"/>
        <v>0.10576410185397422</v>
      </c>
      <c r="J1196">
        <f t="shared" si="111"/>
        <v>9.5647979235937694E-2</v>
      </c>
      <c r="K1196">
        <f t="shared" si="112"/>
        <v>0.90435202076406229</v>
      </c>
      <c r="L1196">
        <f t="shared" si="113"/>
        <v>-4.3662486651918013E-2</v>
      </c>
      <c r="M1196">
        <f t="shared" si="114"/>
        <v>0</v>
      </c>
    </row>
    <row r="1197" spans="1:13" x14ac:dyDescent="0.35">
      <c r="A1197" s="2">
        <v>0</v>
      </c>
      <c r="B1197" s="2">
        <v>0</v>
      </c>
      <c r="C1197" s="2">
        <v>51</v>
      </c>
      <c r="D1197" s="2">
        <v>15</v>
      </c>
      <c r="E1197" s="2">
        <v>0</v>
      </c>
      <c r="F1197" s="2">
        <v>142</v>
      </c>
      <c r="G1197" s="2">
        <v>73</v>
      </c>
      <c r="H1197" s="2">
        <f t="shared" si="109"/>
        <v>-1.821460264980459</v>
      </c>
      <c r="I1197">
        <f t="shared" si="110"/>
        <v>0.16178932306953753</v>
      </c>
      <c r="J1197">
        <f t="shared" si="111"/>
        <v>0.13925874498663629</v>
      </c>
      <c r="K1197">
        <f t="shared" si="112"/>
        <v>0.86074125501336374</v>
      </c>
      <c r="L1197">
        <f t="shared" si="113"/>
        <v>-6.5127380959894607E-2</v>
      </c>
      <c r="M1197">
        <f t="shared" si="114"/>
        <v>0</v>
      </c>
    </row>
    <row r="1198" spans="1:13" x14ac:dyDescent="0.35">
      <c r="A1198" s="2">
        <v>0</v>
      </c>
      <c r="B1198" s="2">
        <v>0</v>
      </c>
      <c r="C1198" s="2">
        <v>57</v>
      </c>
      <c r="D1198" s="2">
        <v>0</v>
      </c>
      <c r="E1198" s="2">
        <v>0</v>
      </c>
      <c r="F1198" s="2">
        <v>131</v>
      </c>
      <c r="G1198" s="2">
        <v>77</v>
      </c>
      <c r="H1198" s="2">
        <f t="shared" si="109"/>
        <v>-1.9364510631387883</v>
      </c>
      <c r="I1198">
        <f t="shared" si="110"/>
        <v>0.14421485206591989</v>
      </c>
      <c r="J1198">
        <f t="shared" si="111"/>
        <v>0.12603826266154031</v>
      </c>
      <c r="K1198">
        <f t="shared" si="112"/>
        <v>0.87396173733845972</v>
      </c>
      <c r="L1198">
        <f t="shared" si="113"/>
        <v>-5.8507580668254074E-2</v>
      </c>
      <c r="M1198">
        <f t="shared" si="114"/>
        <v>0</v>
      </c>
    </row>
    <row r="1199" spans="1:13" x14ac:dyDescent="0.35">
      <c r="A1199" s="2">
        <v>0</v>
      </c>
      <c r="B1199" s="2">
        <v>1</v>
      </c>
      <c r="C1199" s="2">
        <v>41</v>
      </c>
      <c r="D1199" s="2">
        <v>20</v>
      </c>
      <c r="E1199" s="2">
        <v>0</v>
      </c>
      <c r="F1199" s="2">
        <v>146</v>
      </c>
      <c r="G1199" s="2">
        <v>72</v>
      </c>
      <c r="H1199" s="2">
        <f t="shared" si="109"/>
        <v>-1.8746468474029809</v>
      </c>
      <c r="I1199">
        <f t="shared" si="110"/>
        <v>0.15340913411382839</v>
      </c>
      <c r="J1199">
        <f t="shared" si="111"/>
        <v>0.13300495858453004</v>
      </c>
      <c r="K1199">
        <f t="shared" si="112"/>
        <v>0.8669950414154699</v>
      </c>
      <c r="L1199">
        <f t="shared" si="113"/>
        <v>-6.1983386366993458E-2</v>
      </c>
      <c r="M1199">
        <f t="shared" si="114"/>
        <v>0</v>
      </c>
    </row>
    <row r="1200" spans="1:13" x14ac:dyDescent="0.35">
      <c r="A1200" s="2">
        <v>0</v>
      </c>
      <c r="B1200" s="2">
        <v>1</v>
      </c>
      <c r="C1200" s="2">
        <v>42</v>
      </c>
      <c r="D1200" s="2">
        <v>20</v>
      </c>
      <c r="E1200" s="2">
        <v>0</v>
      </c>
      <c r="F1200" s="2">
        <v>123</v>
      </c>
      <c r="G1200" s="2">
        <v>44</v>
      </c>
      <c r="H1200" s="2">
        <f t="shared" si="109"/>
        <v>-2.4524360312673972</v>
      </c>
      <c r="I1200">
        <f t="shared" si="110"/>
        <v>8.6083628460484576E-2</v>
      </c>
      <c r="J1200">
        <f t="shared" si="111"/>
        <v>7.9260589336483667E-2</v>
      </c>
      <c r="K1200">
        <f t="shared" si="112"/>
        <v>0.92073941066351628</v>
      </c>
      <c r="L1200">
        <f t="shared" si="113"/>
        <v>-3.5863267223901998E-2</v>
      </c>
      <c r="M1200">
        <f t="shared" si="114"/>
        <v>0</v>
      </c>
    </row>
    <row r="1201" spans="1:13" x14ac:dyDescent="0.35">
      <c r="A1201" s="2">
        <v>0</v>
      </c>
      <c r="B1201" s="2">
        <v>0</v>
      </c>
      <c r="C1201" s="2">
        <v>38</v>
      </c>
      <c r="D1201" s="2">
        <v>5</v>
      </c>
      <c r="E1201" s="2">
        <v>0</v>
      </c>
      <c r="F1201" s="2">
        <v>118</v>
      </c>
      <c r="G1201" s="2">
        <v>63</v>
      </c>
      <c r="H1201" s="2">
        <f t="shared" si="109"/>
        <v>-3.3653838748931921</v>
      </c>
      <c r="I1201">
        <f t="shared" si="110"/>
        <v>3.4548751173960689E-2</v>
      </c>
      <c r="J1201">
        <f t="shared" si="111"/>
        <v>3.3394995774492287E-2</v>
      </c>
      <c r="K1201">
        <f t="shared" si="112"/>
        <v>0.96660500422550766</v>
      </c>
      <c r="L1201">
        <f t="shared" si="113"/>
        <v>-1.4750960798733156E-2</v>
      </c>
      <c r="M1201">
        <f t="shared" si="114"/>
        <v>0</v>
      </c>
    </row>
    <row r="1202" spans="1:13" x14ac:dyDescent="0.35">
      <c r="A1202" s="2">
        <v>0</v>
      </c>
      <c r="B1202" s="2">
        <v>0</v>
      </c>
      <c r="C1202" s="2">
        <v>41</v>
      </c>
      <c r="D1202" s="2">
        <v>15</v>
      </c>
      <c r="E1202" s="2">
        <v>0</v>
      </c>
      <c r="F1202" s="2">
        <v>95</v>
      </c>
      <c r="G1202" s="2">
        <v>77</v>
      </c>
      <c r="H1202" s="2">
        <f t="shared" si="109"/>
        <v>-3.1797371202569504</v>
      </c>
      <c r="I1202">
        <f t="shared" si="110"/>
        <v>4.1596588584536028E-2</v>
      </c>
      <c r="J1202">
        <f t="shared" si="111"/>
        <v>3.9935411694332797E-2</v>
      </c>
      <c r="K1202">
        <f t="shared" si="112"/>
        <v>0.96006458830566721</v>
      </c>
      <c r="L1202">
        <f t="shared" si="113"/>
        <v>-1.7699548834199611E-2</v>
      </c>
      <c r="M1202">
        <f t="shared" si="114"/>
        <v>0</v>
      </c>
    </row>
    <row r="1203" spans="1:13" x14ac:dyDescent="0.35">
      <c r="A1203" s="2">
        <v>0</v>
      </c>
      <c r="B1203" s="2">
        <v>0</v>
      </c>
      <c r="C1203" s="2">
        <v>43</v>
      </c>
      <c r="D1203" s="2">
        <v>15</v>
      </c>
      <c r="E1203" s="2">
        <v>0</v>
      </c>
      <c r="F1203" s="2">
        <v>158.5</v>
      </c>
      <c r="G1203" s="2">
        <v>88</v>
      </c>
      <c r="H1203" s="2">
        <f t="shared" si="109"/>
        <v>-1.9162480567967668</v>
      </c>
      <c r="I1203">
        <f t="shared" si="110"/>
        <v>0.14715805631602108</v>
      </c>
      <c r="J1203">
        <f t="shared" si="111"/>
        <v>0.12828054120859675</v>
      </c>
      <c r="K1203">
        <f t="shared" si="112"/>
        <v>0.87171945879140322</v>
      </c>
      <c r="L1203">
        <f t="shared" si="113"/>
        <v>-5.9623259450368934E-2</v>
      </c>
      <c r="M1203">
        <f t="shared" si="114"/>
        <v>0</v>
      </c>
    </row>
    <row r="1204" spans="1:13" x14ac:dyDescent="0.35">
      <c r="A1204" s="2">
        <v>0</v>
      </c>
      <c r="B1204" s="2">
        <v>0</v>
      </c>
      <c r="C1204" s="2">
        <v>55</v>
      </c>
      <c r="D1204" s="2">
        <v>0</v>
      </c>
      <c r="E1204" s="2">
        <v>0</v>
      </c>
      <c r="F1204" s="2">
        <v>142</v>
      </c>
      <c r="G1204" s="2">
        <v>85</v>
      </c>
      <c r="H1204" s="2">
        <f t="shared" si="109"/>
        <v>-1.8078518507044565</v>
      </c>
      <c r="I1204">
        <f t="shared" si="110"/>
        <v>0.16400606818663321</v>
      </c>
      <c r="J1204">
        <f t="shared" si="111"/>
        <v>0.140897949477302</v>
      </c>
      <c r="K1204">
        <f t="shared" si="112"/>
        <v>0.85910205052269806</v>
      </c>
      <c r="L1204">
        <f t="shared" si="113"/>
        <v>-6.5955244380107261E-2</v>
      </c>
      <c r="M1204">
        <f t="shared" si="114"/>
        <v>0</v>
      </c>
    </row>
    <row r="1205" spans="1:13" x14ac:dyDescent="0.35">
      <c r="A1205" s="2">
        <v>0</v>
      </c>
      <c r="B1205" s="2">
        <v>0</v>
      </c>
      <c r="C1205" s="2">
        <v>38</v>
      </c>
      <c r="D1205" s="2">
        <v>7</v>
      </c>
      <c r="E1205" s="2">
        <v>0</v>
      </c>
      <c r="F1205" s="2">
        <v>95</v>
      </c>
      <c r="G1205" s="2">
        <v>77</v>
      </c>
      <c r="H1205" s="2">
        <f t="shared" si="109"/>
        <v>-3.5583285895754733</v>
      </c>
      <c r="I1205">
        <f t="shared" si="110"/>
        <v>2.848639740794625E-2</v>
      </c>
      <c r="J1205">
        <f t="shared" si="111"/>
        <v>2.7697398312451573E-2</v>
      </c>
      <c r="K1205">
        <f t="shared" si="112"/>
        <v>0.97230260168754845</v>
      </c>
      <c r="L1205">
        <f t="shared" si="113"/>
        <v>-1.2198552161287901E-2</v>
      </c>
      <c r="M1205">
        <f t="shared" si="114"/>
        <v>0</v>
      </c>
    </row>
    <row r="1206" spans="1:13" x14ac:dyDescent="0.35">
      <c r="A1206" s="2">
        <v>0</v>
      </c>
      <c r="B1206" s="2">
        <v>0</v>
      </c>
      <c r="C1206" s="2">
        <v>46</v>
      </c>
      <c r="D1206" s="2">
        <v>20</v>
      </c>
      <c r="E1206" s="2">
        <v>0</v>
      </c>
      <c r="F1206" s="2">
        <v>115</v>
      </c>
      <c r="G1206" s="2">
        <v>69</v>
      </c>
      <c r="H1206" s="2">
        <f t="shared" si="109"/>
        <v>-2.4967526319015256</v>
      </c>
      <c r="I1206">
        <f t="shared" si="110"/>
        <v>8.2351992108225733E-2</v>
      </c>
      <c r="J1206">
        <f t="shared" si="111"/>
        <v>7.6086146381842912E-2</v>
      </c>
      <c r="K1206">
        <f t="shared" si="112"/>
        <v>0.92391385361815703</v>
      </c>
      <c r="L1206">
        <f t="shared" si="113"/>
        <v>-3.4368520817142957E-2</v>
      </c>
      <c r="M1206">
        <f t="shared" si="114"/>
        <v>0</v>
      </c>
    </row>
    <row r="1207" spans="1:13" x14ac:dyDescent="0.35">
      <c r="A1207" s="2">
        <v>0</v>
      </c>
      <c r="B1207" s="2">
        <v>1</v>
      </c>
      <c r="C1207" s="2">
        <v>45</v>
      </c>
      <c r="D1207" s="2">
        <v>23</v>
      </c>
      <c r="E1207" s="2">
        <v>0</v>
      </c>
      <c r="F1207" s="2">
        <v>115</v>
      </c>
      <c r="G1207" s="2">
        <v>78</v>
      </c>
      <c r="H1207" s="2">
        <f t="shared" si="109"/>
        <v>-1.9973078591120252</v>
      </c>
      <c r="I1207">
        <f t="shared" si="110"/>
        <v>0.13570011575612381</v>
      </c>
      <c r="J1207">
        <f t="shared" si="111"/>
        <v>0.11948586944166834</v>
      </c>
      <c r="K1207">
        <f t="shared" si="112"/>
        <v>0.88051413055833172</v>
      </c>
      <c r="L1207">
        <f t="shared" si="113"/>
        <v>-5.5263670049609102E-2</v>
      </c>
      <c r="M1207">
        <f t="shared" si="114"/>
        <v>0</v>
      </c>
    </row>
    <row r="1208" spans="1:13" x14ac:dyDescent="0.35">
      <c r="A1208" s="2">
        <v>0</v>
      </c>
      <c r="B1208" s="2">
        <v>0</v>
      </c>
      <c r="C1208" s="2">
        <v>53</v>
      </c>
      <c r="D1208" s="2">
        <v>20</v>
      </c>
      <c r="E1208" s="2">
        <v>0</v>
      </c>
      <c r="F1208" s="2">
        <v>131</v>
      </c>
      <c r="G1208" s="2">
        <v>95</v>
      </c>
      <c r="H1208" s="2">
        <f t="shared" si="109"/>
        <v>-1.5456968988700774</v>
      </c>
      <c r="I1208">
        <f t="shared" si="110"/>
        <v>0.21316326620823367</v>
      </c>
      <c r="J1208">
        <f t="shared" si="111"/>
        <v>0.17570863884997093</v>
      </c>
      <c r="K1208">
        <f t="shared" si="112"/>
        <v>0.8242913611500291</v>
      </c>
      <c r="L1208">
        <f t="shared" si="113"/>
        <v>-8.3919251684299659E-2</v>
      </c>
      <c r="M1208">
        <f t="shared" si="114"/>
        <v>0</v>
      </c>
    </row>
    <row r="1209" spans="1:13" x14ac:dyDescent="0.35">
      <c r="A1209" s="2">
        <v>0</v>
      </c>
      <c r="B1209" s="2">
        <v>1</v>
      </c>
      <c r="C1209" s="2">
        <v>44</v>
      </c>
      <c r="D1209" s="2">
        <v>20</v>
      </c>
      <c r="E1209" s="2">
        <v>0</v>
      </c>
      <c r="F1209" s="2">
        <v>136</v>
      </c>
      <c r="G1209" s="2">
        <v>64</v>
      </c>
      <c r="H1209" s="2">
        <f t="shared" si="109"/>
        <v>-1.9237301229240273</v>
      </c>
      <c r="I1209">
        <f t="shared" si="110"/>
        <v>0.14606111880433423</v>
      </c>
      <c r="J1209">
        <f t="shared" si="111"/>
        <v>0.12744618625289136</v>
      </c>
      <c r="K1209">
        <f t="shared" si="112"/>
        <v>0.87255381374710861</v>
      </c>
      <c r="L1209">
        <f t="shared" si="113"/>
        <v>-5.9207778933006126E-2</v>
      </c>
      <c r="M1209">
        <f t="shared" si="114"/>
        <v>0</v>
      </c>
    </row>
    <row r="1210" spans="1:13" x14ac:dyDescent="0.35">
      <c r="A1210" s="2">
        <v>0</v>
      </c>
      <c r="B1210" s="2">
        <v>0</v>
      </c>
      <c r="C1210" s="2">
        <v>52</v>
      </c>
      <c r="D1210" s="2">
        <v>0</v>
      </c>
      <c r="E1210" s="2">
        <v>0</v>
      </c>
      <c r="F1210" s="2">
        <v>137</v>
      </c>
      <c r="G1210" s="2">
        <v>78</v>
      </c>
      <c r="H1210" s="2">
        <f t="shared" si="109"/>
        <v>-2.1457206056135387</v>
      </c>
      <c r="I1210">
        <f t="shared" si="110"/>
        <v>0.11698370754727</v>
      </c>
      <c r="J1210">
        <f t="shared" si="111"/>
        <v>0.10473179398842694</v>
      </c>
      <c r="K1210">
        <f t="shared" si="112"/>
        <v>0.89526820601157309</v>
      </c>
      <c r="L1210">
        <f t="shared" si="113"/>
        <v>-4.8046838492582448E-2</v>
      </c>
      <c r="M1210">
        <f t="shared" si="114"/>
        <v>0</v>
      </c>
    </row>
    <row r="1211" spans="1:13" x14ac:dyDescent="0.35">
      <c r="A1211" s="2">
        <v>0</v>
      </c>
      <c r="B1211" s="2">
        <v>1</v>
      </c>
      <c r="C1211" s="2">
        <v>39</v>
      </c>
      <c r="D1211" s="2">
        <v>0</v>
      </c>
      <c r="E1211" s="2">
        <v>0</v>
      </c>
      <c r="F1211" s="2">
        <v>130</v>
      </c>
      <c r="G1211" s="2">
        <v>78</v>
      </c>
      <c r="H1211" s="2">
        <f t="shared" si="109"/>
        <v>-2.6759187406774299</v>
      </c>
      <c r="I1211">
        <f t="shared" si="110"/>
        <v>6.8843549961150177E-2</v>
      </c>
      <c r="J1211">
        <f t="shared" si="111"/>
        <v>6.4409379617487023E-2</v>
      </c>
      <c r="K1211">
        <f t="shared" si="112"/>
        <v>0.93559062038251295</v>
      </c>
      <c r="L1211">
        <f t="shared" si="113"/>
        <v>-2.8914140792487084E-2</v>
      </c>
      <c r="M1211">
        <f t="shared" si="114"/>
        <v>0</v>
      </c>
    </row>
    <row r="1212" spans="1:13" x14ac:dyDescent="0.35">
      <c r="A1212" s="2">
        <v>0</v>
      </c>
      <c r="B1212" s="2">
        <v>0</v>
      </c>
      <c r="C1212" s="2">
        <v>51</v>
      </c>
      <c r="D1212" s="2">
        <v>0</v>
      </c>
      <c r="E1212" s="2">
        <v>0</v>
      </c>
      <c r="F1212" s="2">
        <v>127.5</v>
      </c>
      <c r="G1212" s="2">
        <v>79</v>
      </c>
      <c r="H1212" s="2">
        <f t="shared" si="109"/>
        <v>-2.3538274135580055</v>
      </c>
      <c r="I1212">
        <f t="shared" si="110"/>
        <v>9.5004842636663922E-2</v>
      </c>
      <c r="J1212">
        <f t="shared" si="111"/>
        <v>8.6762029661806434E-2</v>
      </c>
      <c r="K1212">
        <f t="shared" si="112"/>
        <v>0.91323797033819354</v>
      </c>
      <c r="L1212">
        <f t="shared" si="113"/>
        <v>-3.941603983890471E-2</v>
      </c>
      <c r="M1212">
        <f t="shared" si="114"/>
        <v>0</v>
      </c>
    </row>
    <row r="1213" spans="1:13" x14ac:dyDescent="0.35">
      <c r="A1213" s="2">
        <v>0</v>
      </c>
      <c r="B1213" s="2">
        <v>0</v>
      </c>
      <c r="C1213" s="2">
        <v>55</v>
      </c>
      <c r="D1213" s="2">
        <v>0</v>
      </c>
      <c r="E1213" s="2">
        <v>0</v>
      </c>
      <c r="F1213" s="2">
        <v>130</v>
      </c>
      <c r="G1213" s="2">
        <v>85</v>
      </c>
      <c r="H1213" s="2">
        <f t="shared" si="109"/>
        <v>-2.002867858780065</v>
      </c>
      <c r="I1213">
        <f t="shared" si="110"/>
        <v>0.13494771676491635</v>
      </c>
      <c r="J1213">
        <f t="shared" si="111"/>
        <v>0.11890214392392871</v>
      </c>
      <c r="K1213">
        <f t="shared" si="112"/>
        <v>0.88109785607607127</v>
      </c>
      <c r="L1213">
        <f t="shared" si="113"/>
        <v>-5.4975855499637689E-2</v>
      </c>
      <c r="M1213">
        <f t="shared" si="114"/>
        <v>0</v>
      </c>
    </row>
    <row r="1214" spans="1:13" x14ac:dyDescent="0.35">
      <c r="A1214" s="2">
        <v>0</v>
      </c>
      <c r="B1214" s="2">
        <v>1</v>
      </c>
      <c r="C1214" s="2">
        <v>43</v>
      </c>
      <c r="D1214" s="2">
        <v>25</v>
      </c>
      <c r="E1214" s="2">
        <v>0</v>
      </c>
      <c r="F1214" s="2">
        <v>121</v>
      </c>
      <c r="G1214" s="2">
        <v>91</v>
      </c>
      <c r="H1214" s="2">
        <f t="shared" si="109"/>
        <v>-1.855038561447933</v>
      </c>
      <c r="I1214">
        <f t="shared" si="110"/>
        <v>0.15644690973927192</v>
      </c>
      <c r="J1214">
        <f t="shared" si="111"/>
        <v>0.13528239681538326</v>
      </c>
      <c r="K1214">
        <f t="shared" si="112"/>
        <v>0.86471760318461677</v>
      </c>
      <c r="L1214">
        <f t="shared" si="113"/>
        <v>-6.3125699937147645E-2</v>
      </c>
      <c r="M1214">
        <f t="shared" si="114"/>
        <v>0</v>
      </c>
    </row>
    <row r="1215" spans="1:13" x14ac:dyDescent="0.35">
      <c r="A1215" s="2">
        <v>0</v>
      </c>
      <c r="B1215" s="2">
        <v>0</v>
      </c>
      <c r="C1215" s="2">
        <v>67</v>
      </c>
      <c r="D1215" s="2">
        <v>0</v>
      </c>
      <c r="E1215" s="2">
        <v>0</v>
      </c>
      <c r="F1215" s="2">
        <v>135</v>
      </c>
      <c r="G1215" s="2">
        <v>93</v>
      </c>
      <c r="H1215" s="2">
        <f t="shared" si="109"/>
        <v>-1.086072209685736</v>
      </c>
      <c r="I1215">
        <f t="shared" si="110"/>
        <v>0.3375396784892738</v>
      </c>
      <c r="J1215">
        <f t="shared" si="111"/>
        <v>0.25235862824684097</v>
      </c>
      <c r="K1215">
        <f t="shared" si="112"/>
        <v>0.74764137175315903</v>
      </c>
      <c r="L1215">
        <f t="shared" si="113"/>
        <v>-0.12630667435183884</v>
      </c>
      <c r="M1215">
        <f t="shared" si="114"/>
        <v>0</v>
      </c>
    </row>
    <row r="1216" spans="1:13" x14ac:dyDescent="0.35">
      <c r="A1216" s="2">
        <v>0</v>
      </c>
      <c r="B1216" s="2">
        <v>0</v>
      </c>
      <c r="C1216" s="2">
        <v>55</v>
      </c>
      <c r="D1216" s="2">
        <v>0</v>
      </c>
      <c r="E1216" s="2">
        <v>0</v>
      </c>
      <c r="F1216" s="2">
        <v>145</v>
      </c>
      <c r="G1216" s="2">
        <v>95</v>
      </c>
      <c r="H1216" s="2">
        <f t="shared" si="109"/>
        <v>-1.6636431684618094</v>
      </c>
      <c r="I1216">
        <f t="shared" si="110"/>
        <v>0.18944753206148063</v>
      </c>
      <c r="J1216">
        <f t="shared" si="111"/>
        <v>0.15927355091749301</v>
      </c>
      <c r="K1216">
        <f t="shared" si="112"/>
        <v>0.84072644908250704</v>
      </c>
      <c r="L1216">
        <f t="shared" si="113"/>
        <v>-7.5345289552150974E-2</v>
      </c>
      <c r="M1216">
        <f t="shared" si="114"/>
        <v>0</v>
      </c>
    </row>
    <row r="1217" spans="1:13" x14ac:dyDescent="0.35">
      <c r="A1217" s="2">
        <v>0</v>
      </c>
      <c r="B1217" s="2">
        <v>0</v>
      </c>
      <c r="C1217" s="2">
        <v>39</v>
      </c>
      <c r="D1217" s="2">
        <v>0</v>
      </c>
      <c r="E1217" s="2">
        <v>0</v>
      </c>
      <c r="F1217" s="2">
        <v>125</v>
      </c>
      <c r="G1217" s="2">
        <v>58</v>
      </c>
      <c r="H1217" s="2">
        <f t="shared" si="109"/>
        <v>-3.3540858119274519</v>
      </c>
      <c r="I1217">
        <f t="shared" si="110"/>
        <v>3.4941298476593254E-2</v>
      </c>
      <c r="J1217">
        <f t="shared" si="111"/>
        <v>3.3761623512392383E-2</v>
      </c>
      <c r="K1217">
        <f t="shared" si="112"/>
        <v>0.96623837648760758</v>
      </c>
      <c r="L1217">
        <f t="shared" si="113"/>
        <v>-1.4915717454115702E-2</v>
      </c>
      <c r="M1217">
        <f t="shared" si="114"/>
        <v>0</v>
      </c>
    </row>
    <row r="1218" spans="1:13" x14ac:dyDescent="0.35">
      <c r="A1218" s="2">
        <v>0</v>
      </c>
      <c r="B1218" s="2">
        <v>1</v>
      </c>
      <c r="C1218" s="2">
        <v>54</v>
      </c>
      <c r="D1218" s="2">
        <v>0</v>
      </c>
      <c r="E1218" s="2">
        <v>0</v>
      </c>
      <c r="F1218" s="2">
        <v>136.5</v>
      </c>
      <c r="G1218" s="2">
        <v>95</v>
      </c>
      <c r="H1218" s="2">
        <f t="shared" si="109"/>
        <v>-1.4590430696513224</v>
      </c>
      <c r="I1218">
        <f t="shared" si="110"/>
        <v>0.2324586150342374</v>
      </c>
      <c r="J1218">
        <f t="shared" si="111"/>
        <v>0.18861372884945088</v>
      </c>
      <c r="K1218">
        <f t="shared" si="112"/>
        <v>0.81138627115054907</v>
      </c>
      <c r="L1218">
        <f t="shared" si="113"/>
        <v>-9.0772344935860033E-2</v>
      </c>
      <c r="M1218">
        <f t="shared" si="114"/>
        <v>0</v>
      </c>
    </row>
    <row r="1219" spans="1:13" x14ac:dyDescent="0.35">
      <c r="A1219" s="2">
        <v>0</v>
      </c>
      <c r="B1219" s="2">
        <v>1</v>
      </c>
      <c r="C1219" s="2">
        <v>41</v>
      </c>
      <c r="D1219" s="2">
        <v>30</v>
      </c>
      <c r="E1219" s="2">
        <v>0</v>
      </c>
      <c r="F1219" s="2">
        <v>115</v>
      </c>
      <c r="G1219" s="2">
        <v>57</v>
      </c>
      <c r="H1219" s="2">
        <f t="shared" si="109"/>
        <v>-2.285623146186964</v>
      </c>
      <c r="I1219">
        <f t="shared" si="110"/>
        <v>0.10171066174344913</v>
      </c>
      <c r="J1219">
        <f t="shared" si="111"/>
        <v>9.2320665738582164E-2</v>
      </c>
      <c r="K1219">
        <f t="shared" si="112"/>
        <v>0.90767933426141778</v>
      </c>
      <c r="L1219">
        <f t="shared" si="113"/>
        <v>-4.2067552313105966E-2</v>
      </c>
      <c r="M1219">
        <f t="shared" si="114"/>
        <v>0</v>
      </c>
    </row>
    <row r="1220" spans="1:13" x14ac:dyDescent="0.35">
      <c r="A1220" s="2">
        <v>0</v>
      </c>
      <c r="B1220" s="2">
        <v>0</v>
      </c>
      <c r="C1220" s="2">
        <v>48</v>
      </c>
      <c r="D1220" s="2">
        <v>0</v>
      </c>
      <c r="E1220" s="2">
        <v>0</v>
      </c>
      <c r="F1220" s="2">
        <v>117</v>
      </c>
      <c r="G1220" s="2">
        <v>65</v>
      </c>
      <c r="H1220" s="2">
        <f t="shared" si="109"/>
        <v>-2.8478967816583634</v>
      </c>
      <c r="I1220">
        <f t="shared" si="110"/>
        <v>5.7966108139171899E-2</v>
      </c>
      <c r="J1220">
        <f t="shared" si="111"/>
        <v>5.4790137125589902E-2</v>
      </c>
      <c r="K1220">
        <f t="shared" si="112"/>
        <v>0.94520986287441011</v>
      </c>
      <c r="L1220">
        <f t="shared" si="113"/>
        <v>-2.4471755332533363E-2</v>
      </c>
      <c r="M1220">
        <f t="shared" si="114"/>
        <v>0</v>
      </c>
    </row>
    <row r="1221" spans="1:13" x14ac:dyDescent="0.35">
      <c r="A1221" s="2">
        <v>0</v>
      </c>
      <c r="B1221" s="2">
        <v>0</v>
      </c>
      <c r="C1221" s="2">
        <v>45</v>
      </c>
      <c r="D1221" s="2">
        <v>0</v>
      </c>
      <c r="E1221" s="2">
        <v>0</v>
      </c>
      <c r="F1221" s="2">
        <v>116</v>
      </c>
      <c r="G1221" s="2">
        <v>76</v>
      </c>
      <c r="H1221" s="2">
        <f t="shared" si="109"/>
        <v>-2.9489417761395025</v>
      </c>
      <c r="I1221">
        <f t="shared" si="110"/>
        <v>5.23951223904476E-2</v>
      </c>
      <c r="J1221">
        <f t="shared" si="111"/>
        <v>4.9786550009311585E-2</v>
      </c>
      <c r="K1221">
        <f t="shared" si="112"/>
        <v>0.95021344999068846</v>
      </c>
      <c r="L1221">
        <f t="shared" si="113"/>
        <v>-2.2178826563206907E-2</v>
      </c>
      <c r="M1221">
        <f t="shared" si="114"/>
        <v>0</v>
      </c>
    </row>
    <row r="1222" spans="1:13" x14ac:dyDescent="0.35">
      <c r="A1222" s="2">
        <v>0</v>
      </c>
      <c r="B1222" s="2">
        <v>1</v>
      </c>
      <c r="C1222" s="2">
        <v>61</v>
      </c>
      <c r="D1222" s="2">
        <v>3</v>
      </c>
      <c r="E1222" s="2">
        <v>0</v>
      </c>
      <c r="F1222" s="2">
        <v>165</v>
      </c>
      <c r="G1222" s="2">
        <v>97</v>
      </c>
      <c r="H1222" s="2">
        <f t="shared" si="109"/>
        <v>-0.4631377713540159</v>
      </c>
      <c r="I1222">
        <f t="shared" si="110"/>
        <v>0.62930592620593406</v>
      </c>
      <c r="J1222">
        <f t="shared" si="111"/>
        <v>0.38624172175655225</v>
      </c>
      <c r="K1222">
        <f t="shared" si="112"/>
        <v>0.61375827824344775</v>
      </c>
      <c r="L1222">
        <f t="shared" si="113"/>
        <v>-0.21200263715621995</v>
      </c>
      <c r="M1222">
        <f t="shared" si="114"/>
        <v>0</v>
      </c>
    </row>
    <row r="1223" spans="1:13" x14ac:dyDescent="0.35">
      <c r="A1223" s="2">
        <v>0</v>
      </c>
      <c r="B1223" s="2">
        <v>1</v>
      </c>
      <c r="C1223" s="2">
        <v>38</v>
      </c>
      <c r="D1223" s="2">
        <v>30</v>
      </c>
      <c r="E1223" s="2">
        <v>0</v>
      </c>
      <c r="F1223" s="2">
        <v>141</v>
      </c>
      <c r="G1223" s="2">
        <v>85</v>
      </c>
      <c r="H1223" s="2">
        <f t="shared" si="109"/>
        <v>-1.7856091661176174</v>
      </c>
      <c r="I1223">
        <f t="shared" si="110"/>
        <v>0.16769487584301646</v>
      </c>
      <c r="J1223">
        <f t="shared" si="111"/>
        <v>0.14361189666260141</v>
      </c>
      <c r="K1223">
        <f t="shared" si="112"/>
        <v>0.85638810333739857</v>
      </c>
      <c r="L1223">
        <f t="shared" si="113"/>
        <v>-6.7329374412171253E-2</v>
      </c>
      <c r="M1223">
        <f t="shared" si="114"/>
        <v>0</v>
      </c>
    </row>
    <row r="1224" spans="1:13" x14ac:dyDescent="0.35">
      <c r="A1224" s="2">
        <v>0</v>
      </c>
      <c r="B1224" s="2">
        <v>0</v>
      </c>
      <c r="C1224" s="2">
        <v>49</v>
      </c>
      <c r="D1224" s="2">
        <v>1</v>
      </c>
      <c r="E1224" s="2">
        <v>0</v>
      </c>
      <c r="F1224" s="2">
        <v>120</v>
      </c>
      <c r="G1224" s="2">
        <v>69</v>
      </c>
      <c r="H1224" s="2">
        <f t="shared" si="109"/>
        <v>-2.6740965970682815</v>
      </c>
      <c r="I1224">
        <f t="shared" si="110"/>
        <v>6.8969107152620321E-2</v>
      </c>
      <c r="J1224">
        <f t="shared" si="111"/>
        <v>6.4519270660993347E-2</v>
      </c>
      <c r="K1224">
        <f t="shared" si="112"/>
        <v>0.93548072933900661</v>
      </c>
      <c r="L1224">
        <f t="shared" si="113"/>
        <v>-2.8965154425791204E-2</v>
      </c>
      <c r="M1224">
        <f t="shared" si="114"/>
        <v>0</v>
      </c>
    </row>
    <row r="1225" spans="1:13" x14ac:dyDescent="0.35">
      <c r="A1225" s="2">
        <v>0</v>
      </c>
      <c r="B1225" s="2">
        <v>0</v>
      </c>
      <c r="C1225" s="2">
        <v>47</v>
      </c>
      <c r="D1225" s="2">
        <v>2</v>
      </c>
      <c r="E1225" s="2">
        <v>0</v>
      </c>
      <c r="F1225" s="2">
        <v>110</v>
      </c>
      <c r="G1225" s="2">
        <v>82</v>
      </c>
      <c r="H1225" s="2">
        <f t="shared" ref="H1225:H1288" si="115">A$2+SUMPRODUCT(B$2:G$2,B1225:G1225)</f>
        <v>-2.8154483510796959</v>
      </c>
      <c r="I1225">
        <f t="shared" ref="I1225:I1288" si="116">EXP(H1225)</f>
        <v>5.9877866414870494E-2</v>
      </c>
      <c r="J1225">
        <f t="shared" ref="J1225:J1288" si="117">I1225/(1+I1225)</f>
        <v>5.6495062603215414E-2</v>
      </c>
      <c r="K1225">
        <f t="shared" ref="K1225:K1288" si="118">IF(A1225=1,J1225,1-J1225)</f>
        <v>0.94350493739678454</v>
      </c>
      <c r="L1225">
        <f t="shared" ref="L1225:L1288" si="119">LOG(K1225)</f>
        <v>-2.5255822813763217E-2</v>
      </c>
      <c r="M1225">
        <f t="shared" ref="M1225:M1288" si="120">IF(J1225&gt;J$1,1,0)</f>
        <v>0</v>
      </c>
    </row>
    <row r="1226" spans="1:13" x14ac:dyDescent="0.35">
      <c r="A1226" s="2">
        <v>0</v>
      </c>
      <c r="B1226" s="2">
        <v>0</v>
      </c>
      <c r="C1226" s="2">
        <v>59</v>
      </c>
      <c r="D1226" s="2">
        <v>0</v>
      </c>
      <c r="E1226" s="2">
        <v>0</v>
      </c>
      <c r="F1226" s="2">
        <v>162.5</v>
      </c>
      <c r="G1226" s="2">
        <v>72</v>
      </c>
      <c r="H1226" s="2">
        <f t="shared" si="115"/>
        <v>-1.3457321762382186</v>
      </c>
      <c r="I1226">
        <f t="shared" si="116"/>
        <v>0.26034901669505683</v>
      </c>
      <c r="J1226">
        <f t="shared" si="117"/>
        <v>0.20656898465930937</v>
      </c>
      <c r="K1226">
        <f t="shared" si="118"/>
        <v>0.7934310153406906</v>
      </c>
      <c r="L1226">
        <f t="shared" si="119"/>
        <v>-0.10049082689180938</v>
      </c>
      <c r="M1226">
        <f t="shared" si="120"/>
        <v>0</v>
      </c>
    </row>
    <row r="1227" spans="1:13" x14ac:dyDescent="0.35">
      <c r="A1227" s="2">
        <v>0</v>
      </c>
      <c r="B1227" s="2">
        <v>0</v>
      </c>
      <c r="C1227" s="2">
        <v>60</v>
      </c>
      <c r="D1227" s="2">
        <v>0</v>
      </c>
      <c r="E1227" s="2">
        <v>0</v>
      </c>
      <c r="F1227" s="2">
        <v>114</v>
      </c>
      <c r="G1227" s="2">
        <v>83</v>
      </c>
      <c r="H1227" s="2">
        <f t="shared" si="115"/>
        <v>-1.9656571243906962</v>
      </c>
      <c r="I1227">
        <f t="shared" si="116"/>
        <v>0.14006381701812268</v>
      </c>
      <c r="J1227">
        <f t="shared" si="117"/>
        <v>0.12285611991832575</v>
      </c>
      <c r="K1227">
        <f t="shared" si="118"/>
        <v>0.87714388008167421</v>
      </c>
      <c r="L1227">
        <f t="shared" si="119"/>
        <v>-5.6929162391823405E-2</v>
      </c>
      <c r="M1227">
        <f t="shared" si="120"/>
        <v>0</v>
      </c>
    </row>
    <row r="1228" spans="1:13" x14ac:dyDescent="0.35">
      <c r="A1228" s="2">
        <v>0</v>
      </c>
      <c r="B1228" s="2">
        <v>0</v>
      </c>
      <c r="C1228" s="2">
        <v>48</v>
      </c>
      <c r="D1228" s="2">
        <v>20</v>
      </c>
      <c r="E1228" s="2">
        <v>0</v>
      </c>
      <c r="F1228" s="2">
        <v>153.5</v>
      </c>
      <c r="G1228" s="2">
        <v>78</v>
      </c>
      <c r="H1228" s="2">
        <f t="shared" si="115"/>
        <v>-1.658637854643608</v>
      </c>
      <c r="I1228">
        <f t="shared" si="116"/>
        <v>0.19039815350618636</v>
      </c>
      <c r="J1228">
        <f t="shared" si="117"/>
        <v>0.15994493350429823</v>
      </c>
      <c r="K1228">
        <f t="shared" si="118"/>
        <v>0.84005506649570183</v>
      </c>
      <c r="L1228">
        <f t="shared" si="119"/>
        <v>-7.5692244543624623E-2</v>
      </c>
      <c r="M1228">
        <f t="shared" si="120"/>
        <v>0</v>
      </c>
    </row>
    <row r="1229" spans="1:13" x14ac:dyDescent="0.35">
      <c r="A1229" s="2">
        <v>0</v>
      </c>
      <c r="B1229" s="2">
        <v>1</v>
      </c>
      <c r="C1229" s="2">
        <v>37</v>
      </c>
      <c r="D1229" s="2">
        <v>30</v>
      </c>
      <c r="E1229" s="2">
        <v>0</v>
      </c>
      <c r="F1229" s="2">
        <v>127</v>
      </c>
      <c r="G1229" s="2">
        <v>93</v>
      </c>
      <c r="H1229" s="2">
        <f t="shared" si="115"/>
        <v>-2.0000287009338162</v>
      </c>
      <c r="I1229">
        <f t="shared" si="116"/>
        <v>0.13533139904334576</v>
      </c>
      <c r="J1229">
        <f t="shared" si="117"/>
        <v>0.1191999086411059</v>
      </c>
      <c r="K1229">
        <f t="shared" si="118"/>
        <v>0.88080009135889414</v>
      </c>
      <c r="L1229">
        <f t="shared" si="119"/>
        <v>-5.5122648990140306E-2</v>
      </c>
      <c r="M1229">
        <f t="shared" si="120"/>
        <v>0</v>
      </c>
    </row>
    <row r="1230" spans="1:13" x14ac:dyDescent="0.35">
      <c r="A1230" s="2">
        <v>0</v>
      </c>
      <c r="B1230" s="2">
        <v>0</v>
      </c>
      <c r="C1230" s="2">
        <v>48</v>
      </c>
      <c r="D1230" s="2">
        <v>0</v>
      </c>
      <c r="E1230" s="2">
        <v>0</v>
      </c>
      <c r="F1230" s="2">
        <v>115</v>
      </c>
      <c r="G1230" s="2">
        <v>77</v>
      </c>
      <c r="H1230" s="2">
        <f t="shared" si="115"/>
        <v>-2.7658538334024714</v>
      </c>
      <c r="I1230">
        <f t="shared" si="116"/>
        <v>6.2922351200081744E-2</v>
      </c>
      <c r="J1230">
        <f t="shared" si="117"/>
        <v>5.91975050002852E-2</v>
      </c>
      <c r="K1230">
        <f t="shared" si="118"/>
        <v>0.9408024949997148</v>
      </c>
      <c r="L1230">
        <f t="shared" si="119"/>
        <v>-2.6501539521368186E-2</v>
      </c>
      <c r="M1230">
        <f t="shared" si="120"/>
        <v>0</v>
      </c>
    </row>
    <row r="1231" spans="1:13" x14ac:dyDescent="0.35">
      <c r="A1231" s="2">
        <v>0</v>
      </c>
      <c r="B1231" s="2">
        <v>1</v>
      </c>
      <c r="C1231" s="2">
        <v>54</v>
      </c>
      <c r="D1231" s="2">
        <v>0</v>
      </c>
      <c r="E1231" s="2">
        <v>0</v>
      </c>
      <c r="F1231" s="2">
        <v>110</v>
      </c>
      <c r="G1231" s="2">
        <v>86</v>
      </c>
      <c r="H1231" s="2">
        <f t="shared" si="115"/>
        <v>-1.9756126330196597</v>
      </c>
      <c r="I1231">
        <f t="shared" si="116"/>
        <v>0.13867632851580061</v>
      </c>
      <c r="J1231">
        <f t="shared" si="117"/>
        <v>0.12178731132187254</v>
      </c>
      <c r="K1231">
        <f t="shared" si="118"/>
        <v>0.87821268867812741</v>
      </c>
      <c r="L1231">
        <f t="shared" si="119"/>
        <v>-5.6400292370456302E-2</v>
      </c>
      <c r="M1231">
        <f t="shared" si="120"/>
        <v>0</v>
      </c>
    </row>
    <row r="1232" spans="1:13" x14ac:dyDescent="0.35">
      <c r="A1232" s="2">
        <v>0</v>
      </c>
      <c r="B1232" s="2">
        <v>1</v>
      </c>
      <c r="C1232" s="2">
        <v>39</v>
      </c>
      <c r="D1232" s="2">
        <v>60</v>
      </c>
      <c r="E1232" s="2">
        <v>0</v>
      </c>
      <c r="F1232" s="2">
        <v>112</v>
      </c>
      <c r="G1232" s="2">
        <v>78</v>
      </c>
      <c r="H1232" s="2">
        <f t="shared" si="115"/>
        <v>-1.5524602983091045</v>
      </c>
      <c r="I1232">
        <f t="shared" si="116"/>
        <v>0.211726422344823</v>
      </c>
      <c r="J1232">
        <f t="shared" si="117"/>
        <v>0.17473120866268579</v>
      </c>
      <c r="K1232">
        <f t="shared" si="118"/>
        <v>0.82526879133731423</v>
      </c>
      <c r="L1232">
        <f t="shared" si="119"/>
        <v>-8.3404578017111722E-2</v>
      </c>
      <c r="M1232">
        <f t="shared" si="120"/>
        <v>0</v>
      </c>
    </row>
    <row r="1233" spans="1:13" x14ac:dyDescent="0.35">
      <c r="A1233" s="2">
        <v>0</v>
      </c>
      <c r="B1233" s="2">
        <v>1</v>
      </c>
      <c r="C1233" s="2">
        <v>46</v>
      </c>
      <c r="D1233" s="2">
        <v>20</v>
      </c>
      <c r="E1233" s="2">
        <v>0</v>
      </c>
      <c r="F1233" s="2">
        <v>118</v>
      </c>
      <c r="G1233" s="2">
        <v>74</v>
      </c>
      <c r="H1233" s="2">
        <f t="shared" si="115"/>
        <v>-1.9942702489997233</v>
      </c>
      <c r="I1233">
        <f t="shared" si="116"/>
        <v>0.1361129464919591</v>
      </c>
      <c r="J1233">
        <f t="shared" si="117"/>
        <v>0.11980582292653458</v>
      </c>
      <c r="K1233">
        <f t="shared" si="118"/>
        <v>0.88019417707346537</v>
      </c>
      <c r="L1233">
        <f t="shared" si="119"/>
        <v>-5.5421508839680542E-2</v>
      </c>
      <c r="M1233">
        <f t="shared" si="120"/>
        <v>0</v>
      </c>
    </row>
    <row r="1234" spans="1:13" x14ac:dyDescent="0.35">
      <c r="A1234" s="2">
        <v>0</v>
      </c>
      <c r="B1234" s="2">
        <v>0</v>
      </c>
      <c r="C1234" s="2">
        <v>58</v>
      </c>
      <c r="D1234" s="2">
        <v>0</v>
      </c>
      <c r="E1234" s="2">
        <v>0</v>
      </c>
      <c r="F1234" s="2">
        <v>151</v>
      </c>
      <c r="G1234" s="2">
        <v>84</v>
      </c>
      <c r="H1234" s="2">
        <f t="shared" si="115"/>
        <v>-1.4813415039491673</v>
      </c>
      <c r="I1234">
        <f t="shared" si="116"/>
        <v>0.22733251626643333</v>
      </c>
      <c r="J1234">
        <f t="shared" si="117"/>
        <v>0.18522487855042152</v>
      </c>
      <c r="K1234">
        <f t="shared" si="118"/>
        <v>0.81477512144957842</v>
      </c>
      <c r="L1234">
        <f t="shared" si="119"/>
        <v>-8.8962240327395858E-2</v>
      </c>
      <c r="M1234">
        <f t="shared" si="120"/>
        <v>0</v>
      </c>
    </row>
    <row r="1235" spans="1:13" x14ac:dyDescent="0.35">
      <c r="A1235" s="2">
        <v>0</v>
      </c>
      <c r="B1235" s="2">
        <v>0</v>
      </c>
      <c r="C1235" s="2">
        <v>65</v>
      </c>
      <c r="D1235" s="2">
        <v>0</v>
      </c>
      <c r="E1235" s="2">
        <v>0</v>
      </c>
      <c r="F1235" s="2">
        <v>119</v>
      </c>
      <c r="G1235" s="2">
        <v>156</v>
      </c>
      <c r="H1235" s="2">
        <f t="shared" si="115"/>
        <v>-0.87125827419092516</v>
      </c>
      <c r="I1235">
        <f t="shared" si="116"/>
        <v>0.41842472484025811</v>
      </c>
      <c r="J1235">
        <f t="shared" si="117"/>
        <v>0.29499254878497749</v>
      </c>
      <c r="K1235">
        <f t="shared" si="118"/>
        <v>0.70500745121502251</v>
      </c>
      <c r="L1235">
        <f t="shared" si="119"/>
        <v>-0.15180629293134321</v>
      </c>
      <c r="M1235">
        <f t="shared" si="120"/>
        <v>0</v>
      </c>
    </row>
    <row r="1236" spans="1:13" x14ac:dyDescent="0.35">
      <c r="A1236" s="2">
        <v>0</v>
      </c>
      <c r="B1236" s="2">
        <v>0</v>
      </c>
      <c r="C1236" s="2">
        <v>59</v>
      </c>
      <c r="D1236" s="2">
        <v>0</v>
      </c>
      <c r="E1236" s="2">
        <v>0</v>
      </c>
      <c r="F1236" s="2">
        <v>135</v>
      </c>
      <c r="G1236" s="2">
        <v>107</v>
      </c>
      <c r="H1236" s="2">
        <f t="shared" si="115"/>
        <v>-1.4585524806283789</v>
      </c>
      <c r="I1236">
        <f t="shared" si="116"/>
        <v>0.23257268465742648</v>
      </c>
      <c r="J1236">
        <f t="shared" si="117"/>
        <v>0.18868881937138357</v>
      </c>
      <c r="K1236">
        <f t="shared" si="118"/>
        <v>0.8113111806286164</v>
      </c>
      <c r="L1236">
        <f t="shared" si="119"/>
        <v>-9.0812538995826197E-2</v>
      </c>
      <c r="M1236">
        <f t="shared" si="120"/>
        <v>0</v>
      </c>
    </row>
    <row r="1237" spans="1:13" x14ac:dyDescent="0.35">
      <c r="A1237" s="2">
        <v>0</v>
      </c>
      <c r="B1237" s="2">
        <v>0</v>
      </c>
      <c r="C1237" s="2">
        <v>40</v>
      </c>
      <c r="D1237" s="2">
        <v>0</v>
      </c>
      <c r="E1237" s="2">
        <v>0</v>
      </c>
      <c r="F1237" s="2">
        <v>100</v>
      </c>
      <c r="G1237" s="2">
        <v>60</v>
      </c>
      <c r="H1237" s="2">
        <f t="shared" si="115"/>
        <v>-3.6780136231332339</v>
      </c>
      <c r="I1237">
        <f t="shared" si="116"/>
        <v>2.5273126962973715E-2</v>
      </c>
      <c r="J1237">
        <f t="shared" si="117"/>
        <v>2.4650140824266836E-2</v>
      </c>
      <c r="K1237">
        <f t="shared" si="118"/>
        <v>0.97534985917573314</v>
      </c>
      <c r="L1237">
        <f t="shared" si="119"/>
        <v>-1.0839574398558816E-2</v>
      </c>
      <c r="M1237">
        <f t="shared" si="120"/>
        <v>0</v>
      </c>
    </row>
    <row r="1238" spans="1:13" x14ac:dyDescent="0.35">
      <c r="A1238" s="2">
        <v>0</v>
      </c>
      <c r="B1238" s="2">
        <v>1</v>
      </c>
      <c r="C1238" s="2">
        <v>54</v>
      </c>
      <c r="D1238" s="2">
        <v>30</v>
      </c>
      <c r="E1238" s="2">
        <v>0</v>
      </c>
      <c r="F1238" s="2">
        <v>117.5</v>
      </c>
      <c r="G1238" s="2">
        <v>75</v>
      </c>
      <c r="H1238" s="2">
        <f t="shared" si="115"/>
        <v>-1.2507365489776561</v>
      </c>
      <c r="I1238">
        <f t="shared" si="116"/>
        <v>0.28629384974094835</v>
      </c>
      <c r="J1238">
        <f t="shared" si="117"/>
        <v>0.22257266471312612</v>
      </c>
      <c r="K1238">
        <f t="shared" si="118"/>
        <v>0.77742733528687391</v>
      </c>
      <c r="L1238">
        <f t="shared" si="119"/>
        <v>-0.10934019311620229</v>
      </c>
      <c r="M1238">
        <f t="shared" si="120"/>
        <v>0</v>
      </c>
    </row>
    <row r="1239" spans="1:13" x14ac:dyDescent="0.35">
      <c r="A1239" s="2">
        <v>0</v>
      </c>
      <c r="B1239" s="2">
        <v>0</v>
      </c>
      <c r="C1239" s="2">
        <v>51</v>
      </c>
      <c r="D1239" s="2">
        <v>0</v>
      </c>
      <c r="E1239" s="2">
        <v>0</v>
      </c>
      <c r="F1239" s="2">
        <v>139</v>
      </c>
      <c r="G1239" s="2">
        <v>82</v>
      </c>
      <c r="H1239" s="2">
        <f t="shared" si="115"/>
        <v>-2.1383006684184247</v>
      </c>
      <c r="I1239">
        <f t="shared" si="116"/>
        <v>0.11785494758610032</v>
      </c>
      <c r="J1239">
        <f t="shared" si="117"/>
        <v>0.10542955312815556</v>
      </c>
      <c r="K1239">
        <f t="shared" si="118"/>
        <v>0.89457044687184439</v>
      </c>
      <c r="L1239">
        <f t="shared" si="119"/>
        <v>-4.8385453326880601E-2</v>
      </c>
      <c r="M1239">
        <f t="shared" si="120"/>
        <v>0</v>
      </c>
    </row>
    <row r="1240" spans="1:13" x14ac:dyDescent="0.35">
      <c r="A1240" s="2">
        <v>0</v>
      </c>
      <c r="B1240" s="2">
        <v>0</v>
      </c>
      <c r="C1240" s="2">
        <v>60</v>
      </c>
      <c r="D1240" s="2">
        <v>0</v>
      </c>
      <c r="E1240" s="2">
        <v>0</v>
      </c>
      <c r="F1240" s="2">
        <v>132</v>
      </c>
      <c r="G1240" s="2">
        <v>82</v>
      </c>
      <c r="H1240" s="2">
        <f t="shared" si="115"/>
        <v>-1.6826785802996573</v>
      </c>
      <c r="I1240">
        <f t="shared" si="116"/>
        <v>0.18587542637955312</v>
      </c>
      <c r="J1240">
        <f t="shared" si="117"/>
        <v>0.15674110639683794</v>
      </c>
      <c r="K1240">
        <f t="shared" si="118"/>
        <v>0.84325889360316209</v>
      </c>
      <c r="L1240">
        <f t="shared" si="119"/>
        <v>-7.4039069738631155E-2</v>
      </c>
      <c r="M1240">
        <f t="shared" si="120"/>
        <v>0</v>
      </c>
    </row>
    <row r="1241" spans="1:13" x14ac:dyDescent="0.35">
      <c r="A1241" s="2">
        <v>0</v>
      </c>
      <c r="B1241" s="2">
        <v>1</v>
      </c>
      <c r="C1241" s="2">
        <v>51</v>
      </c>
      <c r="D1241" s="2">
        <v>50</v>
      </c>
      <c r="E1241" s="2">
        <v>0</v>
      </c>
      <c r="F1241" s="2">
        <v>125.5</v>
      </c>
      <c r="G1241" s="2">
        <v>67</v>
      </c>
      <c r="H1241" s="2">
        <f t="shared" si="115"/>
        <v>-0.91488927833329114</v>
      </c>
      <c r="I1241">
        <f t="shared" si="116"/>
        <v>0.40056097441431904</v>
      </c>
      <c r="J1241">
        <f t="shared" si="117"/>
        <v>0.28600038251231724</v>
      </c>
      <c r="K1241">
        <f t="shared" si="118"/>
        <v>0.71399961748768281</v>
      </c>
      <c r="L1241">
        <f t="shared" si="119"/>
        <v>-0.1463020208891381</v>
      </c>
      <c r="M1241">
        <f t="shared" si="120"/>
        <v>0</v>
      </c>
    </row>
    <row r="1242" spans="1:13" x14ac:dyDescent="0.35">
      <c r="A1242" s="2">
        <v>0</v>
      </c>
      <c r="B1242" s="2">
        <v>0</v>
      </c>
      <c r="C1242" s="2">
        <v>44</v>
      </c>
      <c r="D1242" s="2">
        <v>0</v>
      </c>
      <c r="E1242" s="2">
        <v>0</v>
      </c>
      <c r="F1242" s="2">
        <v>121</v>
      </c>
      <c r="G1242" s="2">
        <v>77</v>
      </c>
      <c r="H1242" s="2">
        <f t="shared" si="115"/>
        <v>-2.9214042409926106</v>
      </c>
      <c r="I1242">
        <f t="shared" si="116"/>
        <v>5.3858004556608337E-2</v>
      </c>
      <c r="J1242">
        <f t="shared" si="117"/>
        <v>5.1105561018410746E-2</v>
      </c>
      <c r="K1242">
        <f t="shared" si="118"/>
        <v>0.94889443898158921</v>
      </c>
      <c r="L1242">
        <f t="shared" si="119"/>
        <v>-2.2782098550289172E-2</v>
      </c>
      <c r="M1242">
        <f t="shared" si="120"/>
        <v>0</v>
      </c>
    </row>
    <row r="1243" spans="1:13" x14ac:dyDescent="0.35">
      <c r="A1243" s="2">
        <v>0</v>
      </c>
      <c r="B1243" s="2">
        <v>0</v>
      </c>
      <c r="C1243" s="2">
        <v>47</v>
      </c>
      <c r="D1243" s="2">
        <v>20</v>
      </c>
      <c r="E1243" s="2">
        <v>0</v>
      </c>
      <c r="F1243" s="2">
        <v>160</v>
      </c>
      <c r="G1243" s="2">
        <v>87</v>
      </c>
      <c r="H1243" s="2">
        <f t="shared" si="115"/>
        <v>-1.5303595743082692</v>
      </c>
      <c r="I1243">
        <f t="shared" si="116"/>
        <v>0.21645782064988561</v>
      </c>
      <c r="J1243">
        <f t="shared" si="117"/>
        <v>0.17794108186525059</v>
      </c>
      <c r="K1243">
        <f t="shared" si="118"/>
        <v>0.82205891813474941</v>
      </c>
      <c r="L1243">
        <f t="shared" si="119"/>
        <v>-8.5097054839723338E-2</v>
      </c>
      <c r="M1243">
        <f t="shared" si="120"/>
        <v>0</v>
      </c>
    </row>
    <row r="1244" spans="1:13" x14ac:dyDescent="0.35">
      <c r="A1244" s="2">
        <v>0</v>
      </c>
      <c r="B1244" s="2">
        <v>1</v>
      </c>
      <c r="C1244" s="2">
        <v>59</v>
      </c>
      <c r="D1244" s="2">
        <v>0</v>
      </c>
      <c r="E1244" s="2">
        <v>0</v>
      </c>
      <c r="F1244" s="2">
        <v>111</v>
      </c>
      <c r="G1244" s="2">
        <v>72</v>
      </c>
      <c r="H1244" s="2">
        <f t="shared" si="115"/>
        <v>-1.7766748367916732</v>
      </c>
      <c r="I1244">
        <f t="shared" si="116"/>
        <v>0.16919982995718874</v>
      </c>
      <c r="J1244">
        <f t="shared" si="117"/>
        <v>0.1447142101991104</v>
      </c>
      <c r="K1244">
        <f t="shared" si="118"/>
        <v>0.85528578980088965</v>
      </c>
      <c r="L1244">
        <f t="shared" si="119"/>
        <v>-6.7888743523698489E-2</v>
      </c>
      <c r="M1244">
        <f t="shared" si="120"/>
        <v>0</v>
      </c>
    </row>
    <row r="1245" spans="1:13" x14ac:dyDescent="0.35">
      <c r="A1245" s="2">
        <v>0</v>
      </c>
      <c r="B1245" s="2">
        <v>1</v>
      </c>
      <c r="C1245" s="2">
        <v>40</v>
      </c>
      <c r="D1245" s="2">
        <v>0</v>
      </c>
      <c r="E1245" s="2">
        <v>0</v>
      </c>
      <c r="F1245" s="2">
        <v>127</v>
      </c>
      <c r="G1245" s="2">
        <v>92</v>
      </c>
      <c r="H1245" s="2">
        <f t="shared" si="115"/>
        <v>-2.5277715874761029</v>
      </c>
      <c r="I1245">
        <f t="shared" si="116"/>
        <v>7.9836731377615572E-2</v>
      </c>
      <c r="J1245">
        <f t="shared" si="117"/>
        <v>7.3934076381864541E-2</v>
      </c>
      <c r="K1245">
        <f t="shared" si="118"/>
        <v>0.92606592361813544</v>
      </c>
      <c r="L1245">
        <f t="shared" si="119"/>
        <v>-3.335809620736209E-2</v>
      </c>
      <c r="M1245">
        <f t="shared" si="120"/>
        <v>0</v>
      </c>
    </row>
    <row r="1246" spans="1:13" x14ac:dyDescent="0.35">
      <c r="A1246" s="2">
        <v>0</v>
      </c>
      <c r="B1246" s="2">
        <v>1</v>
      </c>
      <c r="C1246" s="2">
        <v>50</v>
      </c>
      <c r="D1246" s="2">
        <v>60</v>
      </c>
      <c r="E1246" s="2">
        <v>0</v>
      </c>
      <c r="F1246" s="2">
        <v>134</v>
      </c>
      <c r="G1246" s="2">
        <v>86</v>
      </c>
      <c r="H1246" s="2">
        <f t="shared" si="115"/>
        <v>-0.42265657401464907</v>
      </c>
      <c r="I1246">
        <f t="shared" si="116"/>
        <v>0.65530364277173569</v>
      </c>
      <c r="J1246">
        <f t="shared" si="117"/>
        <v>0.39588123039133627</v>
      </c>
      <c r="K1246">
        <f t="shared" si="118"/>
        <v>0.60411876960866373</v>
      </c>
      <c r="L1246">
        <f t="shared" si="119"/>
        <v>-0.21887767079124681</v>
      </c>
      <c r="M1246">
        <f t="shared" si="120"/>
        <v>0</v>
      </c>
    </row>
    <row r="1247" spans="1:13" x14ac:dyDescent="0.35">
      <c r="A1247" s="2">
        <v>0</v>
      </c>
      <c r="B1247" s="2">
        <v>0</v>
      </c>
      <c r="C1247" s="2">
        <v>54</v>
      </c>
      <c r="D1247" s="2">
        <v>0</v>
      </c>
      <c r="E1247" s="2">
        <v>0</v>
      </c>
      <c r="F1247" s="2">
        <v>148</v>
      </c>
      <c r="G1247" s="2">
        <v>95</v>
      </c>
      <c r="H1247" s="2">
        <f t="shared" si="115"/>
        <v>-1.6781537693498931</v>
      </c>
      <c r="I1247">
        <f t="shared" si="116"/>
        <v>0.18671838321607112</v>
      </c>
      <c r="J1247">
        <f t="shared" si="117"/>
        <v>0.15734009505275734</v>
      </c>
      <c r="K1247">
        <f t="shared" si="118"/>
        <v>0.84265990494724263</v>
      </c>
      <c r="L1247">
        <f t="shared" si="119"/>
        <v>-7.4347669985757994E-2</v>
      </c>
      <c r="M1247">
        <f t="shared" si="120"/>
        <v>0</v>
      </c>
    </row>
    <row r="1248" spans="1:13" x14ac:dyDescent="0.35">
      <c r="A1248" s="2">
        <v>0</v>
      </c>
      <c r="B1248" s="2">
        <v>0</v>
      </c>
      <c r="C1248" s="2">
        <v>53</v>
      </c>
      <c r="D1248" s="2">
        <v>0</v>
      </c>
      <c r="E1248" s="2">
        <v>0</v>
      </c>
      <c r="F1248" s="2">
        <v>172.5</v>
      </c>
      <c r="G1248" s="2">
        <v>78</v>
      </c>
      <c r="H1248" s="2">
        <f t="shared" si="115"/>
        <v>-1.5055336454828794</v>
      </c>
      <c r="I1248">
        <f t="shared" si="116"/>
        <v>0.2218988469131174</v>
      </c>
      <c r="J1248">
        <f t="shared" si="117"/>
        <v>0.181601650147801</v>
      </c>
      <c r="K1248">
        <f t="shared" si="118"/>
        <v>0.81839834985219895</v>
      </c>
      <c r="L1248">
        <f t="shared" si="119"/>
        <v>-8.7035254968925113E-2</v>
      </c>
      <c r="M1248">
        <f t="shared" si="120"/>
        <v>0</v>
      </c>
    </row>
    <row r="1249" spans="1:13" x14ac:dyDescent="0.35">
      <c r="A1249" s="2">
        <v>0</v>
      </c>
      <c r="B1249" s="2">
        <v>0</v>
      </c>
      <c r="C1249" s="2">
        <v>51</v>
      </c>
      <c r="D1249" s="2">
        <v>0</v>
      </c>
      <c r="E1249" s="2">
        <v>0</v>
      </c>
      <c r="F1249" s="2">
        <v>107.5</v>
      </c>
      <c r="G1249" s="2">
        <v>67</v>
      </c>
      <c r="H1249" s="2">
        <f t="shared" si="115"/>
        <v>-2.7933997099525136</v>
      </c>
      <c r="I1249">
        <f t="shared" si="116"/>
        <v>6.1212754154900323E-2</v>
      </c>
      <c r="J1249">
        <f t="shared" si="117"/>
        <v>5.7681886987541217E-2</v>
      </c>
      <c r="K1249">
        <f t="shared" si="118"/>
        <v>0.94231811301245882</v>
      </c>
      <c r="L1249">
        <f t="shared" si="119"/>
        <v>-2.5802460897371177E-2</v>
      </c>
      <c r="M1249">
        <f t="shared" si="120"/>
        <v>0</v>
      </c>
    </row>
    <row r="1250" spans="1:13" x14ac:dyDescent="0.35">
      <c r="A1250" s="2">
        <v>0</v>
      </c>
      <c r="B1250" s="2">
        <v>1</v>
      </c>
      <c r="C1250" s="2">
        <v>61</v>
      </c>
      <c r="D1250" s="2">
        <v>7</v>
      </c>
      <c r="E1250" s="2">
        <v>0</v>
      </c>
      <c r="F1250" s="2">
        <v>125</v>
      </c>
      <c r="G1250" s="2">
        <v>75</v>
      </c>
      <c r="H1250" s="2">
        <f t="shared" si="115"/>
        <v>-1.2287925977994991</v>
      </c>
      <c r="I1250">
        <f t="shared" si="116"/>
        <v>0.29264570552310848</v>
      </c>
      <c r="J1250">
        <f t="shared" si="117"/>
        <v>0.22639281921776122</v>
      </c>
      <c r="K1250">
        <f t="shared" si="118"/>
        <v>0.77360718078223878</v>
      </c>
      <c r="L1250">
        <f t="shared" si="119"/>
        <v>-0.11147950769492498</v>
      </c>
      <c r="M1250">
        <f t="shared" si="120"/>
        <v>0</v>
      </c>
    </row>
    <row r="1251" spans="1:13" x14ac:dyDescent="0.35">
      <c r="A1251" s="2">
        <v>0</v>
      </c>
      <c r="B1251" s="2">
        <v>1</v>
      </c>
      <c r="C1251" s="2">
        <v>41</v>
      </c>
      <c r="D1251" s="2">
        <v>0</v>
      </c>
      <c r="E1251" s="2">
        <v>0</v>
      </c>
      <c r="F1251" s="2">
        <v>124</v>
      </c>
      <c r="G1251" s="2">
        <v>83</v>
      </c>
      <c r="H1251" s="2">
        <f t="shared" si="115"/>
        <v>-2.5991701987893894</v>
      </c>
      <c r="I1251">
        <f t="shared" si="116"/>
        <v>7.4335236097807705E-2</v>
      </c>
      <c r="J1251">
        <f t="shared" si="117"/>
        <v>6.9191844035393996E-2</v>
      </c>
      <c r="K1251">
        <f t="shared" si="118"/>
        <v>0.93080815596460598</v>
      </c>
      <c r="L1251">
        <f t="shared" si="119"/>
        <v>-3.1139819976084848E-2</v>
      </c>
      <c r="M1251">
        <f t="shared" si="120"/>
        <v>0</v>
      </c>
    </row>
    <row r="1252" spans="1:13" x14ac:dyDescent="0.35">
      <c r="A1252" s="2">
        <v>0</v>
      </c>
      <c r="B1252" s="2">
        <v>0</v>
      </c>
      <c r="C1252" s="2">
        <v>47</v>
      </c>
      <c r="D1252" s="2">
        <v>0</v>
      </c>
      <c r="E1252" s="2">
        <v>0</v>
      </c>
      <c r="F1252" s="2">
        <v>156</v>
      </c>
      <c r="G1252" s="2">
        <v>70</v>
      </c>
      <c r="H1252" s="2">
        <f t="shared" si="115"/>
        <v>-2.2296320182077505</v>
      </c>
      <c r="I1252">
        <f t="shared" si="116"/>
        <v>0.10756800592137176</v>
      </c>
      <c r="J1252">
        <f t="shared" si="117"/>
        <v>9.7120903950170812E-2</v>
      </c>
      <c r="K1252">
        <f t="shared" si="118"/>
        <v>0.90287909604982919</v>
      </c>
      <c r="L1252">
        <f t="shared" si="119"/>
        <v>-4.4370401883496537E-2</v>
      </c>
      <c r="M1252">
        <f t="shared" si="120"/>
        <v>0</v>
      </c>
    </row>
    <row r="1253" spans="1:13" x14ac:dyDescent="0.35">
      <c r="A1253" s="2">
        <v>0</v>
      </c>
      <c r="B1253" s="2">
        <v>0</v>
      </c>
      <c r="C1253" s="2">
        <v>46</v>
      </c>
      <c r="D1253" s="2">
        <v>3</v>
      </c>
      <c r="E1253" s="2">
        <v>0</v>
      </c>
      <c r="F1253" s="2">
        <v>128</v>
      </c>
      <c r="G1253" s="2">
        <v>66</v>
      </c>
      <c r="H1253" s="2">
        <f t="shared" si="115"/>
        <v>-2.7153167226565662</v>
      </c>
      <c r="I1253">
        <f t="shared" si="116"/>
        <v>6.6183987718745146E-2</v>
      </c>
      <c r="J1253">
        <f t="shared" si="117"/>
        <v>6.2075578400267818E-2</v>
      </c>
      <c r="K1253">
        <f t="shared" si="118"/>
        <v>0.93792442159973222</v>
      </c>
      <c r="L1253">
        <f t="shared" si="119"/>
        <v>-2.7832155868920374E-2</v>
      </c>
      <c r="M1253">
        <f t="shared" si="120"/>
        <v>0</v>
      </c>
    </row>
    <row r="1254" spans="1:13" x14ac:dyDescent="0.35">
      <c r="A1254" s="2">
        <v>0</v>
      </c>
      <c r="B1254" s="2">
        <v>0</v>
      </c>
      <c r="C1254" s="2">
        <v>49</v>
      </c>
      <c r="D1254" s="2">
        <v>0</v>
      </c>
      <c r="E1254" s="2">
        <v>0</v>
      </c>
      <c r="F1254" s="2">
        <v>137.5</v>
      </c>
      <c r="G1254" s="2">
        <v>74</v>
      </c>
      <c r="H1254" s="2">
        <f t="shared" si="115"/>
        <v>-2.3655706194208435</v>
      </c>
      <c r="I1254">
        <f t="shared" si="116"/>
        <v>9.3895706365457993E-2</v>
      </c>
      <c r="J1254">
        <f t="shared" si="117"/>
        <v>8.5836068117894709E-2</v>
      </c>
      <c r="K1254">
        <f t="shared" si="118"/>
        <v>0.91416393188210532</v>
      </c>
      <c r="L1254">
        <f t="shared" si="119"/>
        <v>-3.8975917692918145E-2</v>
      </c>
      <c r="M1254">
        <f t="shared" si="120"/>
        <v>0</v>
      </c>
    </row>
    <row r="1255" spans="1:13" x14ac:dyDescent="0.35">
      <c r="A1255" s="2">
        <v>0</v>
      </c>
      <c r="B1255" s="2">
        <v>0</v>
      </c>
      <c r="C1255" s="2">
        <v>57</v>
      </c>
      <c r="D1255" s="2">
        <v>0</v>
      </c>
      <c r="E1255" s="2">
        <v>0</v>
      </c>
      <c r="F1255" s="2">
        <v>155</v>
      </c>
      <c r="G1255" s="2">
        <v>66</v>
      </c>
      <c r="H1255" s="2">
        <f t="shared" si="115"/>
        <v>-1.6514191952336912</v>
      </c>
      <c r="I1255">
        <f t="shared" si="116"/>
        <v>0.1917775456196594</v>
      </c>
      <c r="J1255">
        <f t="shared" si="117"/>
        <v>0.16091723352611542</v>
      </c>
      <c r="K1255">
        <f t="shared" si="118"/>
        <v>0.83908276647388458</v>
      </c>
      <c r="L1255">
        <f t="shared" si="119"/>
        <v>-7.6195198587221333E-2</v>
      </c>
      <c r="M1255">
        <f t="shared" si="120"/>
        <v>0</v>
      </c>
    </row>
    <row r="1256" spans="1:13" x14ac:dyDescent="0.35">
      <c r="A1256" s="2">
        <v>0</v>
      </c>
      <c r="B1256" s="2">
        <v>0</v>
      </c>
      <c r="C1256" s="2">
        <v>39</v>
      </c>
      <c r="D1256" s="2">
        <v>0</v>
      </c>
      <c r="E1256" s="2">
        <v>0</v>
      </c>
      <c r="F1256" s="2">
        <v>115</v>
      </c>
      <c r="G1256" s="2">
        <v>54</v>
      </c>
      <c r="H1256" s="2">
        <f t="shared" si="115"/>
        <v>-3.5547810240799569</v>
      </c>
      <c r="I1256">
        <f t="shared" si="116"/>
        <v>2.8587634234444562E-2</v>
      </c>
      <c r="J1256">
        <f t="shared" si="117"/>
        <v>2.7793095389214664E-2</v>
      </c>
      <c r="K1256">
        <f t="shared" si="118"/>
        <v>0.97220690461078529</v>
      </c>
      <c r="L1256">
        <f t="shared" si="119"/>
        <v>-1.2241298892297903E-2</v>
      </c>
      <c r="M1256">
        <f t="shared" si="120"/>
        <v>0</v>
      </c>
    </row>
    <row r="1257" spans="1:13" x14ac:dyDescent="0.35">
      <c r="A1257" s="2">
        <v>0</v>
      </c>
      <c r="B1257" s="2">
        <v>1</v>
      </c>
      <c r="C1257" s="2">
        <v>61</v>
      </c>
      <c r="D1257" s="2">
        <v>0</v>
      </c>
      <c r="E1257" s="2">
        <v>0</v>
      </c>
      <c r="F1257" s="2">
        <v>131.5</v>
      </c>
      <c r="G1257" s="2">
        <v>83</v>
      </c>
      <c r="H1257" s="2">
        <f t="shared" si="115"/>
        <v>-1.2119931356024187</v>
      </c>
      <c r="I1257">
        <f t="shared" si="116"/>
        <v>0.29760352373008575</v>
      </c>
      <c r="J1257">
        <f t="shared" si="117"/>
        <v>0.22934857858168869</v>
      </c>
      <c r="K1257">
        <f t="shared" si="118"/>
        <v>0.77065142141831133</v>
      </c>
      <c r="L1257">
        <f t="shared" si="119"/>
        <v>-0.1131420162247057</v>
      </c>
      <c r="M1257">
        <f t="shared" si="120"/>
        <v>0</v>
      </c>
    </row>
    <row r="1258" spans="1:13" x14ac:dyDescent="0.35">
      <c r="A1258" s="2">
        <v>0</v>
      </c>
      <c r="B1258" s="2">
        <v>0</v>
      </c>
      <c r="C1258" s="2">
        <v>40</v>
      </c>
      <c r="D1258" s="2">
        <v>0</v>
      </c>
      <c r="E1258" s="2">
        <v>0</v>
      </c>
      <c r="F1258" s="2">
        <v>117.5</v>
      </c>
      <c r="G1258" s="2">
        <v>79</v>
      </c>
      <c r="H1258" s="2">
        <f t="shared" si="115"/>
        <v>-3.2122513855978561</v>
      </c>
      <c r="I1258">
        <f t="shared" si="116"/>
        <v>4.0265857175950964E-2</v>
      </c>
      <c r="J1258">
        <f t="shared" si="117"/>
        <v>3.8707275547101211E-2</v>
      </c>
      <c r="K1258">
        <f t="shared" si="118"/>
        <v>0.96129272445289882</v>
      </c>
      <c r="L1258">
        <f t="shared" si="119"/>
        <v>-1.7144344634680269E-2</v>
      </c>
      <c r="M1258">
        <f t="shared" si="120"/>
        <v>0</v>
      </c>
    </row>
    <row r="1259" spans="1:13" x14ac:dyDescent="0.35">
      <c r="A1259" s="2">
        <v>0</v>
      </c>
      <c r="B1259" s="2">
        <v>1</v>
      </c>
      <c r="C1259" s="2">
        <v>55</v>
      </c>
      <c r="D1259" s="2">
        <v>0</v>
      </c>
      <c r="E1259" s="2">
        <v>0</v>
      </c>
      <c r="F1259" s="2">
        <v>129</v>
      </c>
      <c r="G1259" s="2">
        <v>79</v>
      </c>
      <c r="H1259" s="2">
        <f t="shared" si="115"/>
        <v>-1.6703909601495832</v>
      </c>
      <c r="I1259">
        <f t="shared" si="116"/>
        <v>0.18817348292269814</v>
      </c>
      <c r="J1259">
        <f t="shared" si="117"/>
        <v>0.15837206066897269</v>
      </c>
      <c r="K1259">
        <f t="shared" si="118"/>
        <v>0.84162793933102731</v>
      </c>
      <c r="L1259">
        <f t="shared" si="119"/>
        <v>-7.4879855776020701E-2</v>
      </c>
      <c r="M1259">
        <f t="shared" si="120"/>
        <v>0</v>
      </c>
    </row>
    <row r="1260" spans="1:13" x14ac:dyDescent="0.35">
      <c r="A1260" s="2">
        <v>0</v>
      </c>
      <c r="B1260" s="2">
        <v>1</v>
      </c>
      <c r="C1260" s="2">
        <v>61</v>
      </c>
      <c r="D1260" s="2">
        <v>0</v>
      </c>
      <c r="E1260" s="2">
        <v>0</v>
      </c>
      <c r="F1260" s="2">
        <v>112</v>
      </c>
      <c r="G1260" s="2">
        <v>100</v>
      </c>
      <c r="H1260" s="2">
        <f t="shared" si="115"/>
        <v>-1.3666211923449154</v>
      </c>
      <c r="I1260">
        <f t="shared" si="116"/>
        <v>0.25496699021383801</v>
      </c>
      <c r="J1260">
        <f t="shared" si="117"/>
        <v>0.20316629218302651</v>
      </c>
      <c r="K1260">
        <f t="shared" si="118"/>
        <v>0.79683370781697349</v>
      </c>
      <c r="L1260">
        <f t="shared" si="119"/>
        <v>-9.8632302584770862E-2</v>
      </c>
      <c r="M1260">
        <f t="shared" si="120"/>
        <v>0</v>
      </c>
    </row>
    <row r="1261" spans="1:13" x14ac:dyDescent="0.35">
      <c r="A1261" s="2">
        <v>0</v>
      </c>
      <c r="B1261" s="2">
        <v>1</v>
      </c>
      <c r="C1261" s="2">
        <v>54</v>
      </c>
      <c r="D1261" s="2">
        <v>0</v>
      </c>
      <c r="E1261" s="2">
        <v>0</v>
      </c>
      <c r="F1261" s="2">
        <v>141</v>
      </c>
      <c r="G1261" s="2">
        <v>120</v>
      </c>
      <c r="H1261" s="2">
        <f t="shared" si="115"/>
        <v>-1.1472753660636066</v>
      </c>
      <c r="I1261">
        <f t="shared" si="116"/>
        <v>0.31750066503168295</v>
      </c>
      <c r="J1261">
        <f t="shared" si="117"/>
        <v>0.24098710039288501</v>
      </c>
      <c r="K1261">
        <f t="shared" si="118"/>
        <v>0.75901289960711504</v>
      </c>
      <c r="L1261">
        <f t="shared" si="119"/>
        <v>-0.11975084310243413</v>
      </c>
      <c r="M1261">
        <f t="shared" si="120"/>
        <v>0</v>
      </c>
    </row>
    <row r="1262" spans="1:13" x14ac:dyDescent="0.35">
      <c r="A1262" s="2">
        <v>0</v>
      </c>
      <c r="B1262" s="2">
        <v>0</v>
      </c>
      <c r="C1262" s="2">
        <v>50</v>
      </c>
      <c r="D1262" s="2">
        <v>0</v>
      </c>
      <c r="E1262" s="2">
        <v>0</v>
      </c>
      <c r="F1262" s="2">
        <v>130.5</v>
      </c>
      <c r="G1262" s="2">
        <v>100</v>
      </c>
      <c r="H1262" s="2">
        <f t="shared" si="115"/>
        <v>-2.1678831859762253</v>
      </c>
      <c r="I1262">
        <f t="shared" si="116"/>
        <v>0.11441956568144414</v>
      </c>
      <c r="J1262">
        <f t="shared" si="117"/>
        <v>0.10267189235095579</v>
      </c>
      <c r="K1262">
        <f t="shared" si="118"/>
        <v>0.89732810764904425</v>
      </c>
      <c r="L1262">
        <f t="shared" si="119"/>
        <v>-4.7048728319795119E-2</v>
      </c>
      <c r="M1262">
        <f t="shared" si="120"/>
        <v>0</v>
      </c>
    </row>
    <row r="1263" spans="1:13" x14ac:dyDescent="0.35">
      <c r="A1263" s="2">
        <v>0</v>
      </c>
      <c r="B1263" s="2">
        <v>1</v>
      </c>
      <c r="C1263" s="2">
        <v>37</v>
      </c>
      <c r="D1263" s="2">
        <v>60</v>
      </c>
      <c r="E1263" s="2">
        <v>0</v>
      </c>
      <c r="F1263" s="2">
        <v>122.5</v>
      </c>
      <c r="G1263" s="2">
        <v>83</v>
      </c>
      <c r="H1263" s="2">
        <f t="shared" si="115"/>
        <v>-1.4606231569450463</v>
      </c>
      <c r="I1263">
        <f t="shared" si="116"/>
        <v>0.23209160016443109</v>
      </c>
      <c r="J1263">
        <f t="shared" si="117"/>
        <v>0.18837203348635512</v>
      </c>
      <c r="K1263">
        <f t="shared" si="118"/>
        <v>0.81162796651364488</v>
      </c>
      <c r="L1263">
        <f t="shared" si="119"/>
        <v>-9.0642996762770545E-2</v>
      </c>
      <c r="M1263">
        <f t="shared" si="120"/>
        <v>0</v>
      </c>
    </row>
    <row r="1264" spans="1:13" x14ac:dyDescent="0.35">
      <c r="A1264" s="2">
        <v>0</v>
      </c>
      <c r="B1264" s="2">
        <v>0</v>
      </c>
      <c r="C1264" s="2">
        <v>55</v>
      </c>
      <c r="D1264" s="2">
        <v>0</v>
      </c>
      <c r="E1264" s="2">
        <v>0</v>
      </c>
      <c r="F1264" s="2">
        <v>109</v>
      </c>
      <c r="G1264" s="2">
        <v>73</v>
      </c>
      <c r="H1264" s="2">
        <f t="shared" si="115"/>
        <v>-2.4586914891808735</v>
      </c>
      <c r="I1264">
        <f t="shared" si="116"/>
        <v>8.5546816697791433E-2</v>
      </c>
      <c r="J1264">
        <f t="shared" si="117"/>
        <v>7.8805276181475883E-2</v>
      </c>
      <c r="K1264">
        <f t="shared" si="118"/>
        <v>0.92119472381852407</v>
      </c>
      <c r="L1264">
        <f t="shared" si="119"/>
        <v>-3.5648558140570913E-2</v>
      </c>
      <c r="M1264">
        <f t="shared" si="120"/>
        <v>0</v>
      </c>
    </row>
    <row r="1265" spans="1:13" x14ac:dyDescent="0.35">
      <c r="A1265" s="2">
        <v>0</v>
      </c>
      <c r="B1265" s="2">
        <v>0</v>
      </c>
      <c r="C1265" s="2">
        <v>61</v>
      </c>
      <c r="D1265" s="2">
        <v>20</v>
      </c>
      <c r="E1265" s="2">
        <v>0</v>
      </c>
      <c r="F1265" s="2">
        <v>141</v>
      </c>
      <c r="G1265" s="2">
        <v>72</v>
      </c>
      <c r="H1265" s="2">
        <f t="shared" si="115"/>
        <v>-1.096612500065798</v>
      </c>
      <c r="I1265">
        <f t="shared" si="116"/>
        <v>0.33400059650437197</v>
      </c>
      <c r="J1265">
        <f t="shared" si="117"/>
        <v>0.25037514779198028</v>
      </c>
      <c r="K1265">
        <f t="shared" si="118"/>
        <v>0.74962485220801978</v>
      </c>
      <c r="L1265">
        <f t="shared" si="119"/>
        <v>-0.1251560237773062</v>
      </c>
      <c r="M1265">
        <f t="shared" si="120"/>
        <v>0</v>
      </c>
    </row>
    <row r="1266" spans="1:13" x14ac:dyDescent="0.35">
      <c r="A1266" s="2">
        <v>0</v>
      </c>
      <c r="B1266" s="2">
        <v>0</v>
      </c>
      <c r="C1266" s="2">
        <v>63</v>
      </c>
      <c r="D1266" s="2">
        <v>0</v>
      </c>
      <c r="E1266" s="2">
        <v>0</v>
      </c>
      <c r="F1266" s="2">
        <v>126</v>
      </c>
      <c r="G1266" s="2">
        <v>79</v>
      </c>
      <c r="H1266" s="2">
        <f t="shared" si="115"/>
        <v>-1.6190291796836283</v>
      </c>
      <c r="I1266">
        <f t="shared" si="116"/>
        <v>0.19809091645043408</v>
      </c>
      <c r="J1266">
        <f t="shared" si="117"/>
        <v>0.16533880169738291</v>
      </c>
      <c r="K1266">
        <f t="shared" si="118"/>
        <v>0.83466119830261709</v>
      </c>
      <c r="L1266">
        <f t="shared" si="119"/>
        <v>-7.8489775494502853E-2</v>
      </c>
      <c r="M1266">
        <f t="shared" si="120"/>
        <v>0</v>
      </c>
    </row>
    <row r="1267" spans="1:13" x14ac:dyDescent="0.35">
      <c r="A1267" s="2">
        <v>0</v>
      </c>
      <c r="B1267" s="2">
        <v>0</v>
      </c>
      <c r="C1267" s="2">
        <v>57</v>
      </c>
      <c r="D1267" s="2">
        <v>0</v>
      </c>
      <c r="E1267" s="2">
        <v>0</v>
      </c>
      <c r="F1267" s="2">
        <v>135</v>
      </c>
      <c r="G1267" s="2">
        <v>70</v>
      </c>
      <c r="H1267" s="2">
        <f t="shared" si="115"/>
        <v>-1.9382640032702074</v>
      </c>
      <c r="I1267">
        <f t="shared" si="116"/>
        <v>0.14395363602912697</v>
      </c>
      <c r="J1267">
        <f t="shared" si="117"/>
        <v>0.12583869791158361</v>
      </c>
      <c r="K1267">
        <f t="shared" si="118"/>
        <v>0.87416130208841636</v>
      </c>
      <c r="L1267">
        <f t="shared" si="119"/>
        <v>-5.8408423036771233E-2</v>
      </c>
      <c r="M1267">
        <f t="shared" si="120"/>
        <v>0</v>
      </c>
    </row>
    <row r="1268" spans="1:13" x14ac:dyDescent="0.35">
      <c r="A1268" s="2">
        <v>0</v>
      </c>
      <c r="B1268" s="2">
        <v>1</v>
      </c>
      <c r="C1268" s="2">
        <v>46</v>
      </c>
      <c r="D1268" s="2">
        <v>20</v>
      </c>
      <c r="E1268" s="2">
        <v>0</v>
      </c>
      <c r="F1268" s="2">
        <v>103</v>
      </c>
      <c r="G1268" s="2">
        <v>78</v>
      </c>
      <c r="H1268" s="2">
        <f t="shared" si="115"/>
        <v>-2.1998583870047348</v>
      </c>
      <c r="I1268">
        <f t="shared" si="116"/>
        <v>0.11081885064056346</v>
      </c>
      <c r="J1268">
        <f t="shared" si="117"/>
        <v>9.9763206734076224E-2</v>
      </c>
      <c r="K1268">
        <f t="shared" si="118"/>
        <v>0.90023679326592376</v>
      </c>
      <c r="L1268">
        <f t="shared" si="119"/>
        <v>-4.564324113557694E-2</v>
      </c>
      <c r="M1268">
        <f t="shared" si="120"/>
        <v>0</v>
      </c>
    </row>
    <row r="1269" spans="1:13" x14ac:dyDescent="0.35">
      <c r="A1269" s="2">
        <v>0</v>
      </c>
      <c r="B1269" s="2">
        <v>0</v>
      </c>
      <c r="C1269" s="2">
        <v>58</v>
      </c>
      <c r="D1269" s="2">
        <v>3</v>
      </c>
      <c r="E1269" s="2">
        <v>0</v>
      </c>
      <c r="F1269" s="2">
        <v>123</v>
      </c>
      <c r="G1269" s="2">
        <v>72</v>
      </c>
      <c r="H1269" s="2">
        <f t="shared" si="115"/>
        <v>-1.9801253496699935</v>
      </c>
      <c r="I1269">
        <f t="shared" si="116"/>
        <v>0.1380519314622235</v>
      </c>
      <c r="J1269">
        <f t="shared" si="117"/>
        <v>0.12130547617879597</v>
      </c>
      <c r="K1269">
        <f t="shared" si="118"/>
        <v>0.87869452382120405</v>
      </c>
      <c r="L1269">
        <f t="shared" si="119"/>
        <v>-5.6162080189889343E-2</v>
      </c>
      <c r="M1269">
        <f t="shared" si="120"/>
        <v>0</v>
      </c>
    </row>
    <row r="1270" spans="1:13" x14ac:dyDescent="0.35">
      <c r="A1270" s="2">
        <v>0</v>
      </c>
      <c r="B1270" s="2">
        <v>0</v>
      </c>
      <c r="C1270" s="2">
        <v>57</v>
      </c>
      <c r="D1270" s="2">
        <v>0</v>
      </c>
      <c r="E1270" s="2">
        <v>0</v>
      </c>
      <c r="F1270" s="2">
        <v>105</v>
      </c>
      <c r="G1270" s="2">
        <v>61</v>
      </c>
      <c r="H1270" s="2">
        <f t="shared" si="115"/>
        <v>-2.511713235660598</v>
      </c>
      <c r="I1270">
        <f t="shared" si="116"/>
        <v>8.1129126795577891E-2</v>
      </c>
      <c r="J1270">
        <f t="shared" si="117"/>
        <v>7.504110728756451E-2</v>
      </c>
      <c r="K1270">
        <f t="shared" si="118"/>
        <v>0.92495889271243548</v>
      </c>
      <c r="L1270">
        <f t="shared" si="119"/>
        <v>-3.3877567871622633E-2</v>
      </c>
      <c r="M1270">
        <f t="shared" si="120"/>
        <v>0</v>
      </c>
    </row>
    <row r="1271" spans="1:13" x14ac:dyDescent="0.35">
      <c r="A1271" s="2">
        <v>0</v>
      </c>
      <c r="B1271" s="2">
        <v>0</v>
      </c>
      <c r="C1271" s="2">
        <v>40</v>
      </c>
      <c r="D1271" s="2">
        <v>15</v>
      </c>
      <c r="E1271" s="2">
        <v>0</v>
      </c>
      <c r="F1271" s="2">
        <v>121</v>
      </c>
      <c r="G1271" s="2">
        <v>80</v>
      </c>
      <c r="H1271" s="2">
        <f t="shared" si="115"/>
        <v>-2.7918306349329951</v>
      </c>
      <c r="I1271">
        <f t="shared" si="116"/>
        <v>6.1308876950538264E-2</v>
      </c>
      <c r="J1271">
        <f t="shared" si="117"/>
        <v>5.7767232784010275E-2</v>
      </c>
      <c r="K1271">
        <f t="shared" si="118"/>
        <v>0.9422327672159897</v>
      </c>
      <c r="L1271">
        <f t="shared" si="119"/>
        <v>-2.5841796750676473E-2</v>
      </c>
      <c r="M1271">
        <f t="shared" si="120"/>
        <v>0</v>
      </c>
    </row>
    <row r="1272" spans="1:13" x14ac:dyDescent="0.35">
      <c r="A1272" s="2">
        <v>0</v>
      </c>
      <c r="B1272" s="2">
        <v>1</v>
      </c>
      <c r="C1272" s="2">
        <v>55</v>
      </c>
      <c r="D1272" s="2">
        <v>0</v>
      </c>
      <c r="E1272" s="2">
        <v>0</v>
      </c>
      <c r="F1272" s="2">
        <v>132.5</v>
      </c>
      <c r="G1272" s="2">
        <v>103</v>
      </c>
      <c r="H1272" s="2">
        <f t="shared" si="115"/>
        <v>-1.3844200585905435</v>
      </c>
      <c r="I1272">
        <f t="shared" si="116"/>
        <v>0.25046901503306362</v>
      </c>
      <c r="J1272">
        <f t="shared" si="117"/>
        <v>0.20030005703615214</v>
      </c>
      <c r="K1272">
        <f t="shared" si="118"/>
        <v>0.79969994296384783</v>
      </c>
      <c r="L1272">
        <f t="shared" si="119"/>
        <v>-9.7072934957461443E-2</v>
      </c>
      <c r="M1272">
        <f t="shared" si="120"/>
        <v>0</v>
      </c>
    </row>
    <row r="1273" spans="1:13" x14ac:dyDescent="0.35">
      <c r="A1273" s="2">
        <v>0</v>
      </c>
      <c r="B1273" s="2">
        <v>0</v>
      </c>
      <c r="C1273" s="2">
        <v>43</v>
      </c>
      <c r="D1273" s="2">
        <v>20</v>
      </c>
      <c r="E1273" s="2">
        <v>0</v>
      </c>
      <c r="F1273" s="2">
        <v>122</v>
      </c>
      <c r="G1273" s="2">
        <v>77</v>
      </c>
      <c r="H1273" s="2">
        <f t="shared" si="115"/>
        <v>-2.4964233583993831</v>
      </c>
      <c r="I1273">
        <f t="shared" si="116"/>
        <v>8.237911290190994E-2</v>
      </c>
      <c r="J1273">
        <f t="shared" si="117"/>
        <v>7.6109296567122037E-2</v>
      </c>
      <c r="K1273">
        <f t="shared" si="118"/>
        <v>0.92389070343287794</v>
      </c>
      <c r="L1273">
        <f t="shared" si="119"/>
        <v>-3.437940291794081E-2</v>
      </c>
      <c r="M1273">
        <f t="shared" si="120"/>
        <v>0</v>
      </c>
    </row>
    <row r="1274" spans="1:13" x14ac:dyDescent="0.35">
      <c r="A1274" s="2">
        <v>0</v>
      </c>
      <c r="B1274" s="2">
        <v>0</v>
      </c>
      <c r="C1274" s="2">
        <v>46</v>
      </c>
      <c r="D1274" s="2">
        <v>0</v>
      </c>
      <c r="E1274" s="2">
        <v>0</v>
      </c>
      <c r="F1274" s="2">
        <v>127.5</v>
      </c>
      <c r="G1274" s="2">
        <v>75</v>
      </c>
      <c r="H1274" s="2">
        <f t="shared" si="115"/>
        <v>-2.7083323001824331</v>
      </c>
      <c r="I1274">
        <f t="shared" si="116"/>
        <v>6.6647862713732076E-2</v>
      </c>
      <c r="J1274">
        <f t="shared" si="117"/>
        <v>6.2483472796887873E-2</v>
      </c>
      <c r="K1274">
        <f t="shared" si="118"/>
        <v>0.93751652720311207</v>
      </c>
      <c r="L1274">
        <f t="shared" si="119"/>
        <v>-2.8021067483074525E-2</v>
      </c>
      <c r="M1274">
        <f t="shared" si="120"/>
        <v>0</v>
      </c>
    </row>
    <row r="1275" spans="1:13" x14ac:dyDescent="0.35">
      <c r="A1275" s="2">
        <v>0</v>
      </c>
      <c r="B1275" s="2">
        <v>1</v>
      </c>
      <c r="C1275" s="2">
        <v>52</v>
      </c>
      <c r="D1275" s="2">
        <v>20</v>
      </c>
      <c r="E1275" s="2">
        <v>0</v>
      </c>
      <c r="F1275" s="2">
        <v>100</v>
      </c>
      <c r="G1275" s="2">
        <v>74</v>
      </c>
      <c r="H1275" s="2">
        <f t="shared" si="115"/>
        <v>-1.9072066436712198</v>
      </c>
      <c r="I1275">
        <f t="shared" si="116"/>
        <v>0.14849460614258314</v>
      </c>
      <c r="J1275">
        <f t="shared" si="117"/>
        <v>0.12929499655320789</v>
      </c>
      <c r="K1275">
        <f t="shared" si="118"/>
        <v>0.87070500344679214</v>
      </c>
      <c r="L1275">
        <f t="shared" si="119"/>
        <v>-6.0128959889762246E-2</v>
      </c>
      <c r="M1275">
        <f t="shared" si="120"/>
        <v>0</v>
      </c>
    </row>
    <row r="1276" spans="1:13" x14ac:dyDescent="0.35">
      <c r="A1276" s="2">
        <v>0</v>
      </c>
      <c r="B1276" s="2">
        <v>0</v>
      </c>
      <c r="C1276" s="2">
        <v>52</v>
      </c>
      <c r="D1276" s="2">
        <v>0</v>
      </c>
      <c r="E1276" s="2">
        <v>0</v>
      </c>
      <c r="F1276" s="2">
        <v>126</v>
      </c>
      <c r="G1276" s="2">
        <v>96</v>
      </c>
      <c r="H1276" s="2">
        <f t="shared" si="115"/>
        <v>-2.1526668552801054</v>
      </c>
      <c r="I1276">
        <f t="shared" si="116"/>
        <v>0.11617392523879419</v>
      </c>
      <c r="J1276">
        <f t="shared" si="117"/>
        <v>0.10408227840830447</v>
      </c>
      <c r="K1276">
        <f t="shared" si="118"/>
        <v>0.89591772159169558</v>
      </c>
      <c r="L1276">
        <f t="shared" si="119"/>
        <v>-4.7731872814956132E-2</v>
      </c>
      <c r="M1276">
        <f t="shared" si="120"/>
        <v>0</v>
      </c>
    </row>
    <row r="1277" spans="1:13" x14ac:dyDescent="0.35">
      <c r="A1277" s="2">
        <v>0</v>
      </c>
      <c r="B1277" s="2">
        <v>1</v>
      </c>
      <c r="C1277" s="2">
        <v>64</v>
      </c>
      <c r="D1277" s="2">
        <v>0</v>
      </c>
      <c r="E1277" s="2">
        <v>0</v>
      </c>
      <c r="F1277" s="2">
        <v>129</v>
      </c>
      <c r="G1277" s="2">
        <v>81</v>
      </c>
      <c r="H1277" s="2">
        <f t="shared" si="115"/>
        <v>-1.0819185979419625</v>
      </c>
      <c r="I1277">
        <f t="shared" si="116"/>
        <v>0.33894460299743451</v>
      </c>
      <c r="J1277">
        <f t="shared" si="117"/>
        <v>0.25314311155118335</v>
      </c>
      <c r="K1277">
        <f t="shared" si="118"/>
        <v>0.7468568884488167</v>
      </c>
      <c r="L1277">
        <f t="shared" si="119"/>
        <v>-0.12676260904321324</v>
      </c>
      <c r="M1277">
        <f t="shared" si="120"/>
        <v>0</v>
      </c>
    </row>
    <row r="1278" spans="1:13" x14ac:dyDescent="0.35">
      <c r="A1278" s="2">
        <v>0</v>
      </c>
      <c r="B1278" s="2">
        <v>1</v>
      </c>
      <c r="C1278" s="2">
        <v>62</v>
      </c>
      <c r="D1278" s="2">
        <v>0</v>
      </c>
      <c r="E1278" s="2">
        <v>0</v>
      </c>
      <c r="F1278" s="2">
        <v>111</v>
      </c>
      <c r="G1278" s="2">
        <v>78</v>
      </c>
      <c r="H1278" s="2">
        <f t="shared" si="115"/>
        <v>-1.5296082199364696</v>
      </c>
      <c r="I1278">
        <f t="shared" si="116"/>
        <v>0.21662051829388015</v>
      </c>
      <c r="J1278">
        <f t="shared" si="117"/>
        <v>0.17805101511657598</v>
      </c>
      <c r="K1278">
        <f t="shared" si="118"/>
        <v>0.82194898488342405</v>
      </c>
      <c r="L1278">
        <f t="shared" si="119"/>
        <v>-8.5155136561121142E-2</v>
      </c>
      <c r="M1278">
        <f t="shared" si="120"/>
        <v>0</v>
      </c>
    </row>
    <row r="1279" spans="1:13" x14ac:dyDescent="0.35">
      <c r="A1279" s="2">
        <v>0</v>
      </c>
      <c r="B1279" s="2">
        <v>0</v>
      </c>
      <c r="C1279" s="2">
        <v>42</v>
      </c>
      <c r="D1279" s="2">
        <v>0</v>
      </c>
      <c r="E1279" s="2">
        <v>0</v>
      </c>
      <c r="F1279" s="2">
        <v>142.5</v>
      </c>
      <c r="G1279" s="2">
        <v>99</v>
      </c>
      <c r="H1279" s="2">
        <f t="shared" si="115"/>
        <v>-2.4885294691788786</v>
      </c>
      <c r="I1279">
        <f t="shared" si="116"/>
        <v>8.3031977925137876E-2</v>
      </c>
      <c r="J1279">
        <f t="shared" si="117"/>
        <v>7.6666229268880629E-2</v>
      </c>
      <c r="K1279">
        <f t="shared" si="118"/>
        <v>0.92333377073111933</v>
      </c>
      <c r="L1279">
        <f t="shared" si="119"/>
        <v>-3.4641279923011865E-2</v>
      </c>
      <c r="M1279">
        <f t="shared" si="120"/>
        <v>0</v>
      </c>
    </row>
    <row r="1280" spans="1:13" x14ac:dyDescent="0.35">
      <c r="A1280" s="2">
        <v>0</v>
      </c>
      <c r="B1280" s="2">
        <v>0</v>
      </c>
      <c r="C1280" s="2">
        <v>47</v>
      </c>
      <c r="D1280" s="2">
        <v>20</v>
      </c>
      <c r="E1280" s="2">
        <v>0</v>
      </c>
      <c r="F1280" s="2">
        <v>122.5</v>
      </c>
      <c r="G1280" s="2">
        <v>78</v>
      </c>
      <c r="H1280" s="2">
        <f t="shared" si="115"/>
        <v>-2.2256938117459146</v>
      </c>
      <c r="I1280">
        <f t="shared" si="116"/>
        <v>0.10799246619487805</v>
      </c>
      <c r="J1280">
        <f t="shared" si="117"/>
        <v>9.7466787446444519E-2</v>
      </c>
      <c r="K1280">
        <f t="shared" si="118"/>
        <v>0.90253321255355545</v>
      </c>
      <c r="L1280">
        <f t="shared" si="119"/>
        <v>-4.4536807413064566E-2</v>
      </c>
      <c r="M1280">
        <f t="shared" si="120"/>
        <v>0</v>
      </c>
    </row>
    <row r="1281" spans="1:13" x14ac:dyDescent="0.35">
      <c r="A1281" s="2">
        <v>0</v>
      </c>
      <c r="B1281" s="2">
        <v>1</v>
      </c>
      <c r="C1281" s="2">
        <v>38</v>
      </c>
      <c r="D1281" s="2">
        <v>20</v>
      </c>
      <c r="E1281" s="2">
        <v>0</v>
      </c>
      <c r="F1281" s="2">
        <v>118</v>
      </c>
      <c r="G1281" s="2">
        <v>78</v>
      </c>
      <c r="H1281" s="2">
        <f t="shared" si="115"/>
        <v>-2.4622052001661103</v>
      </c>
      <c r="I1281">
        <f t="shared" si="116"/>
        <v>8.5246757377787918E-2</v>
      </c>
      <c r="J1281">
        <f t="shared" si="117"/>
        <v>7.8550575524191549E-2</v>
      </c>
      <c r="K1281">
        <f t="shared" si="118"/>
        <v>0.92144942447580847</v>
      </c>
      <c r="L1281">
        <f t="shared" si="119"/>
        <v>-3.5528496878820925E-2</v>
      </c>
      <c r="M1281">
        <f t="shared" si="120"/>
        <v>0</v>
      </c>
    </row>
    <row r="1282" spans="1:13" x14ac:dyDescent="0.35">
      <c r="A1282" s="2">
        <v>0</v>
      </c>
      <c r="B1282" s="2">
        <v>1</v>
      </c>
      <c r="C1282" s="2">
        <v>52</v>
      </c>
      <c r="D1282" s="2">
        <v>0</v>
      </c>
      <c r="E1282" s="2">
        <v>0</v>
      </c>
      <c r="F1282" s="2">
        <v>143</v>
      </c>
      <c r="G1282" s="2">
        <v>75</v>
      </c>
      <c r="H1282" s="2">
        <f t="shared" si="115"/>
        <v>-1.6708479648718289</v>
      </c>
      <c r="I1282">
        <f t="shared" si="116"/>
        <v>0.18808750639973593</v>
      </c>
      <c r="J1282">
        <f t="shared" si="117"/>
        <v>0.15831115585896355</v>
      </c>
      <c r="K1282">
        <f t="shared" si="118"/>
        <v>0.8416888441410364</v>
      </c>
      <c r="L1282">
        <f t="shared" si="119"/>
        <v>-7.4848428984367971E-2</v>
      </c>
      <c r="M1282">
        <f t="shared" si="120"/>
        <v>0</v>
      </c>
    </row>
    <row r="1283" spans="1:13" x14ac:dyDescent="0.35">
      <c r="A1283" s="2">
        <v>0</v>
      </c>
      <c r="B1283" s="2">
        <v>1</v>
      </c>
      <c r="C1283" s="2">
        <v>42</v>
      </c>
      <c r="D1283" s="2">
        <v>20</v>
      </c>
      <c r="E1283" s="2">
        <v>0</v>
      </c>
      <c r="F1283" s="2">
        <v>112.5</v>
      </c>
      <c r="G1283" s="2">
        <v>60</v>
      </c>
      <c r="H1283" s="2">
        <f t="shared" si="115"/>
        <v>-2.4703475499755623</v>
      </c>
      <c r="I1283">
        <f t="shared" si="116"/>
        <v>8.4555466643838242E-2</v>
      </c>
      <c r="J1283">
        <f t="shared" si="117"/>
        <v>7.7963247841528582E-2</v>
      </c>
      <c r="K1283">
        <f t="shared" si="118"/>
        <v>0.92203675215847136</v>
      </c>
      <c r="L1283">
        <f t="shared" si="119"/>
        <v>-3.5251767729980232E-2</v>
      </c>
      <c r="M1283">
        <f t="shared" si="120"/>
        <v>0</v>
      </c>
    </row>
    <row r="1284" spans="1:13" x14ac:dyDescent="0.35">
      <c r="A1284" s="2">
        <v>0</v>
      </c>
      <c r="B1284" s="2">
        <v>1</v>
      </c>
      <c r="C1284" s="2">
        <v>39</v>
      </c>
      <c r="D1284" s="2">
        <v>20</v>
      </c>
      <c r="E1284" s="2">
        <v>0</v>
      </c>
      <c r="F1284" s="2">
        <v>107</v>
      </c>
      <c r="G1284" s="2">
        <v>67</v>
      </c>
      <c r="H1284" s="2">
        <f t="shared" si="115"/>
        <v>-2.6827054195745523</v>
      </c>
      <c r="I1284">
        <f t="shared" si="116"/>
        <v>6.8377912745788527E-2</v>
      </c>
      <c r="J1284">
        <f t="shared" si="117"/>
        <v>6.4001615842144866E-2</v>
      </c>
      <c r="K1284">
        <f t="shared" si="118"/>
        <v>0.93599838415785519</v>
      </c>
      <c r="L1284">
        <f t="shared" si="119"/>
        <v>-2.8724900996865758E-2</v>
      </c>
      <c r="M1284">
        <f t="shared" si="120"/>
        <v>0</v>
      </c>
    </row>
    <row r="1285" spans="1:13" x14ac:dyDescent="0.35">
      <c r="A1285" s="2">
        <v>0</v>
      </c>
      <c r="B1285" s="2">
        <v>0</v>
      </c>
      <c r="C1285" s="2">
        <v>51</v>
      </c>
      <c r="D1285" s="2">
        <v>0</v>
      </c>
      <c r="E1285" s="2">
        <v>0</v>
      </c>
      <c r="F1285" s="2">
        <v>142.5</v>
      </c>
      <c r="G1285" s="2">
        <v>80</v>
      </c>
      <c r="H1285" s="2">
        <f t="shared" si="115"/>
        <v>-2.1005119354411219</v>
      </c>
      <c r="I1285">
        <f t="shared" si="116"/>
        <v>0.12239375451118961</v>
      </c>
      <c r="J1285">
        <f t="shared" si="117"/>
        <v>0.10904707373794408</v>
      </c>
      <c r="K1285">
        <f t="shared" si="118"/>
        <v>0.89095292626205591</v>
      </c>
      <c r="L1285">
        <f t="shared" si="119"/>
        <v>-5.0145241422946442E-2</v>
      </c>
      <c r="M1285">
        <f t="shared" si="120"/>
        <v>0</v>
      </c>
    </row>
    <row r="1286" spans="1:13" x14ac:dyDescent="0.35">
      <c r="A1286" s="2">
        <v>0</v>
      </c>
      <c r="B1286" s="2">
        <v>0</v>
      </c>
      <c r="C1286" s="2">
        <v>38</v>
      </c>
      <c r="D1286" s="2">
        <v>0</v>
      </c>
      <c r="E1286" s="2">
        <v>0</v>
      </c>
      <c r="F1286" s="2">
        <v>125</v>
      </c>
      <c r="G1286" s="2">
        <v>73</v>
      </c>
      <c r="H1286" s="2">
        <f t="shared" si="115"/>
        <v>-3.2741683944988207</v>
      </c>
      <c r="I1286">
        <f t="shared" si="116"/>
        <v>3.784833102590196E-2</v>
      </c>
      <c r="J1286">
        <f t="shared" si="117"/>
        <v>3.6468075242255572E-2</v>
      </c>
      <c r="K1286">
        <f t="shared" si="118"/>
        <v>0.96353192475774441</v>
      </c>
      <c r="L1286">
        <f t="shared" si="119"/>
        <v>-1.6133891266513448E-2</v>
      </c>
      <c r="M1286">
        <f t="shared" si="120"/>
        <v>0</v>
      </c>
    </row>
    <row r="1287" spans="1:13" x14ac:dyDescent="0.35">
      <c r="A1287" s="2">
        <v>0</v>
      </c>
      <c r="B1287" s="2">
        <v>0</v>
      </c>
      <c r="C1287" s="2">
        <v>41</v>
      </c>
      <c r="D1287" s="2">
        <v>0</v>
      </c>
      <c r="E1287" s="2">
        <v>0</v>
      </c>
      <c r="F1287" s="2">
        <v>143.5</v>
      </c>
      <c r="G1287" s="2">
        <v>83</v>
      </c>
      <c r="H1287" s="2">
        <f t="shared" si="115"/>
        <v>-2.6882702264375551</v>
      </c>
      <c r="I1287">
        <f t="shared" si="116"/>
        <v>6.7998459638502998E-2</v>
      </c>
      <c r="J1287">
        <f t="shared" si="117"/>
        <v>6.3669061527971832E-2</v>
      </c>
      <c r="K1287">
        <f t="shared" si="118"/>
        <v>0.9363309384720282</v>
      </c>
      <c r="L1287">
        <f t="shared" si="119"/>
        <v>-2.8570626315214835E-2</v>
      </c>
      <c r="M1287">
        <f t="shared" si="120"/>
        <v>0</v>
      </c>
    </row>
    <row r="1288" spans="1:13" x14ac:dyDescent="0.35">
      <c r="A1288" s="2">
        <v>0</v>
      </c>
      <c r="B1288" s="2">
        <v>0</v>
      </c>
      <c r="C1288" s="2">
        <v>47</v>
      </c>
      <c r="D1288" s="2">
        <v>43</v>
      </c>
      <c r="E1288" s="2">
        <v>0</v>
      </c>
      <c r="F1288" s="2">
        <v>132.5</v>
      </c>
      <c r="G1288" s="2">
        <v>80</v>
      </c>
      <c r="H1288" s="2">
        <f t="shared" si="115"/>
        <v>-1.5012962614201593</v>
      </c>
      <c r="I1288">
        <f t="shared" si="116"/>
        <v>0.22284111251127953</v>
      </c>
      <c r="J1288">
        <f t="shared" si="117"/>
        <v>0.18223227059617203</v>
      </c>
      <c r="K1288">
        <f t="shared" si="118"/>
        <v>0.81776772940382791</v>
      </c>
      <c r="L1288">
        <f t="shared" si="119"/>
        <v>-8.7370031490620365E-2</v>
      </c>
      <c r="M1288">
        <f t="shared" si="120"/>
        <v>0</v>
      </c>
    </row>
    <row r="1289" spans="1:13" x14ac:dyDescent="0.35">
      <c r="A1289" s="2">
        <v>0</v>
      </c>
      <c r="B1289" s="2">
        <v>1</v>
      </c>
      <c r="C1289" s="2">
        <v>36</v>
      </c>
      <c r="D1289" s="2">
        <v>0</v>
      </c>
      <c r="E1289" s="2">
        <v>0</v>
      </c>
      <c r="F1289" s="2">
        <v>121</v>
      </c>
      <c r="G1289" s="2">
        <v>76</v>
      </c>
      <c r="H1289" s="2">
        <f t="shared" ref="H1289:H1352" si="121">A$2+SUMPRODUCT(B$2:G$2,B1289:G1289)</f>
        <v>-3.0310654914998416</v>
      </c>
      <c r="I1289">
        <f t="shared" ref="I1289:I1352" si="122">EXP(H1289)</f>
        <v>4.8264185640295859E-2</v>
      </c>
      <c r="J1289">
        <f t="shared" ref="J1289:J1352" si="123">I1289/(1+I1289)</f>
        <v>4.6042005728561021E-2</v>
      </c>
      <c r="K1289">
        <f t="shared" ref="K1289:K1352" si="124">IF(A1289=1,J1289,1-J1289)</f>
        <v>0.95395799427143901</v>
      </c>
      <c r="L1289">
        <f t="shared" ref="L1289:L1352" si="125">LOG(K1289)</f>
        <v>-2.0470748207604285E-2</v>
      </c>
      <c r="M1289">
        <f t="shared" ref="M1289:M1352" si="126">IF(J1289&gt;J$1,1,0)</f>
        <v>0</v>
      </c>
    </row>
    <row r="1290" spans="1:13" x14ac:dyDescent="0.35">
      <c r="A1290" s="2">
        <v>0</v>
      </c>
      <c r="B1290" s="2">
        <v>0</v>
      </c>
      <c r="C1290" s="2">
        <v>56</v>
      </c>
      <c r="D1290" s="2">
        <v>0</v>
      </c>
      <c r="E1290" s="2">
        <v>0</v>
      </c>
      <c r="F1290" s="2">
        <v>112.5</v>
      </c>
      <c r="G1290" s="2">
        <v>92</v>
      </c>
      <c r="H1290" s="2">
        <f t="shared" si="121"/>
        <v>-2.1571833248267183</v>
      </c>
      <c r="I1290">
        <f t="shared" si="122"/>
        <v>0.11565041234826241</v>
      </c>
      <c r="J1290">
        <f t="shared" si="123"/>
        <v>0.10366187388828829</v>
      </c>
      <c r="K1290">
        <f t="shared" si="124"/>
        <v>0.89633812611171171</v>
      </c>
      <c r="L1290">
        <f t="shared" si="125"/>
        <v>-4.7528130289252825E-2</v>
      </c>
      <c r="M1290">
        <f t="shared" si="126"/>
        <v>0</v>
      </c>
    </row>
    <row r="1291" spans="1:13" x14ac:dyDescent="0.35">
      <c r="A1291" s="2">
        <v>0</v>
      </c>
      <c r="B1291" s="2">
        <v>1</v>
      </c>
      <c r="C1291" s="2">
        <v>49</v>
      </c>
      <c r="D1291" s="2">
        <v>20</v>
      </c>
      <c r="E1291" s="2">
        <v>0</v>
      </c>
      <c r="F1291" s="2">
        <v>142</v>
      </c>
      <c r="G1291" s="2">
        <v>72</v>
      </c>
      <c r="H1291" s="2">
        <f t="shared" si="121"/>
        <v>-1.4335353601722982</v>
      </c>
      <c r="I1291">
        <f t="shared" si="122"/>
        <v>0.23846437278409235</v>
      </c>
      <c r="J1291">
        <f t="shared" si="123"/>
        <v>0.19254843177121014</v>
      </c>
      <c r="K1291">
        <f t="shared" si="124"/>
        <v>0.80745156822878983</v>
      </c>
      <c r="L1291">
        <f t="shared" si="125"/>
        <v>-9.2883517643030045E-2</v>
      </c>
      <c r="M1291">
        <f t="shared" si="126"/>
        <v>0</v>
      </c>
    </row>
    <row r="1292" spans="1:13" x14ac:dyDescent="0.35">
      <c r="A1292" s="2">
        <v>0</v>
      </c>
      <c r="B1292" s="2">
        <v>0</v>
      </c>
      <c r="C1292" s="2">
        <v>41</v>
      </c>
      <c r="D1292" s="2">
        <v>43</v>
      </c>
      <c r="E1292" s="2">
        <v>0</v>
      </c>
      <c r="F1292" s="2">
        <v>199</v>
      </c>
      <c r="G1292" s="2">
        <v>75</v>
      </c>
      <c r="H1292" s="2">
        <f t="shared" si="121"/>
        <v>-0.84789750755495152</v>
      </c>
      <c r="I1292">
        <f t="shared" si="122"/>
        <v>0.42831451396486453</v>
      </c>
      <c r="J1292">
        <f t="shared" si="123"/>
        <v>0.29987408919895686</v>
      </c>
      <c r="K1292">
        <f t="shared" si="124"/>
        <v>0.70012591080104314</v>
      </c>
      <c r="L1292">
        <f t="shared" si="125"/>
        <v>-0.15482384934464921</v>
      </c>
      <c r="M1292">
        <f t="shared" si="126"/>
        <v>0</v>
      </c>
    </row>
    <row r="1293" spans="1:13" x14ac:dyDescent="0.35">
      <c r="A1293" s="2">
        <v>0</v>
      </c>
      <c r="B1293" s="2">
        <v>1</v>
      </c>
      <c r="C1293" s="2">
        <v>51</v>
      </c>
      <c r="D1293" s="2">
        <v>10</v>
      </c>
      <c r="E1293" s="2">
        <v>0</v>
      </c>
      <c r="F1293" s="2">
        <v>134</v>
      </c>
      <c r="G1293" s="2">
        <v>81</v>
      </c>
      <c r="H1293" s="2">
        <f t="shared" si="121"/>
        <v>-1.5871046899543177</v>
      </c>
      <c r="I1293">
        <f t="shared" si="122"/>
        <v>0.20451689516782015</v>
      </c>
      <c r="J1293">
        <f t="shared" si="123"/>
        <v>0.1697916367867349</v>
      </c>
      <c r="K1293">
        <f t="shared" si="124"/>
        <v>0.83020836321326508</v>
      </c>
      <c r="L1293">
        <f t="shared" si="125"/>
        <v>-8.0812896012814064E-2</v>
      </c>
      <c r="M1293">
        <f t="shared" si="126"/>
        <v>0</v>
      </c>
    </row>
    <row r="1294" spans="1:13" x14ac:dyDescent="0.35">
      <c r="A1294" s="2">
        <v>0</v>
      </c>
      <c r="B1294" s="2">
        <v>0</v>
      </c>
      <c r="C1294" s="2">
        <v>40</v>
      </c>
      <c r="D1294" s="2">
        <v>0</v>
      </c>
      <c r="E1294" s="2">
        <v>0</v>
      </c>
      <c r="F1294" s="2">
        <v>112</v>
      </c>
      <c r="G1294" s="2">
        <v>78</v>
      </c>
      <c r="H1294" s="2">
        <f t="shared" si="121"/>
        <v>-3.3111791906548849</v>
      </c>
      <c r="I1294">
        <f t="shared" si="122"/>
        <v>3.6473139600619986E-2</v>
      </c>
      <c r="J1294">
        <f t="shared" si="123"/>
        <v>3.5189662140857829E-2</v>
      </c>
      <c r="K1294">
        <f t="shared" si="124"/>
        <v>0.96481033785914216</v>
      </c>
      <c r="L1294">
        <f t="shared" si="125"/>
        <v>-1.5558051751263454E-2</v>
      </c>
      <c r="M1294">
        <f t="shared" si="126"/>
        <v>0</v>
      </c>
    </row>
    <row r="1295" spans="1:13" x14ac:dyDescent="0.35">
      <c r="A1295" s="2">
        <v>0</v>
      </c>
      <c r="B1295" s="2">
        <v>0</v>
      </c>
      <c r="C1295" s="2">
        <v>37</v>
      </c>
      <c r="D1295" s="2">
        <v>0</v>
      </c>
      <c r="E1295" s="2">
        <v>0</v>
      </c>
      <c r="F1295" s="2">
        <v>125</v>
      </c>
      <c r="G1295" s="2">
        <v>78</v>
      </c>
      <c r="H1295" s="2">
        <f t="shared" si="121"/>
        <v>-3.2897056572939327</v>
      </c>
      <c r="I1295">
        <f t="shared" si="122"/>
        <v>3.7264816409009444E-2</v>
      </c>
      <c r="J1295">
        <f t="shared" si="123"/>
        <v>3.5926039155574088E-2</v>
      </c>
      <c r="K1295">
        <f t="shared" si="124"/>
        <v>0.96407396084442587</v>
      </c>
      <c r="L1295">
        <f t="shared" si="125"/>
        <v>-1.5889647057257761E-2</v>
      </c>
      <c r="M1295">
        <f t="shared" si="126"/>
        <v>0</v>
      </c>
    </row>
    <row r="1296" spans="1:13" x14ac:dyDescent="0.35">
      <c r="A1296" s="2">
        <v>0</v>
      </c>
      <c r="B1296" s="2">
        <v>0</v>
      </c>
      <c r="C1296" s="2">
        <v>44</v>
      </c>
      <c r="D1296" s="2">
        <v>0</v>
      </c>
      <c r="E1296" s="2">
        <v>0</v>
      </c>
      <c r="F1296" s="2">
        <v>179</v>
      </c>
      <c r="G1296" s="2">
        <v>77</v>
      </c>
      <c r="H1296" s="2">
        <f t="shared" si="121"/>
        <v>-1.9788268686271708</v>
      </c>
      <c r="I1296">
        <f t="shared" si="122"/>
        <v>0.13823130570997952</v>
      </c>
      <c r="J1296">
        <f t="shared" si="123"/>
        <v>0.12144394993929358</v>
      </c>
      <c r="K1296">
        <f t="shared" si="124"/>
        <v>0.87855605006070636</v>
      </c>
      <c r="L1296">
        <f t="shared" si="125"/>
        <v>-5.6230526194222315E-2</v>
      </c>
      <c r="M1296">
        <f t="shared" si="126"/>
        <v>0</v>
      </c>
    </row>
    <row r="1297" spans="1:13" x14ac:dyDescent="0.35">
      <c r="A1297" s="2">
        <v>0</v>
      </c>
      <c r="B1297" s="2">
        <v>0</v>
      </c>
      <c r="C1297" s="2">
        <v>36</v>
      </c>
      <c r="D1297" s="2">
        <v>25</v>
      </c>
      <c r="E1297" s="2">
        <v>0</v>
      </c>
      <c r="F1297" s="2">
        <v>125</v>
      </c>
      <c r="G1297" s="2">
        <v>82</v>
      </c>
      <c r="H1297" s="2">
        <f t="shared" si="121"/>
        <v>-2.72479569874403</v>
      </c>
      <c r="I1297">
        <f t="shared" si="122"/>
        <v>6.5559595257573433E-2</v>
      </c>
      <c r="J1297">
        <f t="shared" si="123"/>
        <v>6.1525977101004832E-2</v>
      </c>
      <c r="K1297">
        <f t="shared" si="124"/>
        <v>0.93847402289899517</v>
      </c>
      <c r="L1297">
        <f t="shared" si="125"/>
        <v>-2.7577744212331768E-2</v>
      </c>
      <c r="M1297">
        <f t="shared" si="126"/>
        <v>0</v>
      </c>
    </row>
    <row r="1298" spans="1:13" x14ac:dyDescent="0.35">
      <c r="A1298" s="2">
        <v>0</v>
      </c>
      <c r="B1298" s="2">
        <v>0</v>
      </c>
      <c r="C1298" s="2">
        <v>61</v>
      </c>
      <c r="D1298" s="2">
        <v>0</v>
      </c>
      <c r="E1298" s="2">
        <v>0</v>
      </c>
      <c r="F1298" s="2">
        <v>179</v>
      </c>
      <c r="G1298" s="2">
        <v>95</v>
      </c>
      <c r="H1298" s="2">
        <f t="shared" si="121"/>
        <v>-0.73151019480567214</v>
      </c>
      <c r="I1298">
        <f t="shared" si="122"/>
        <v>0.48118176290213738</v>
      </c>
      <c r="J1298">
        <f t="shared" si="123"/>
        <v>0.32486341308938288</v>
      </c>
      <c r="K1298">
        <f t="shared" si="124"/>
        <v>0.67513658691061718</v>
      </c>
      <c r="L1298">
        <f t="shared" si="125"/>
        <v>-0.17060835614561537</v>
      </c>
      <c r="M1298">
        <f t="shared" si="126"/>
        <v>0</v>
      </c>
    </row>
    <row r="1299" spans="1:13" x14ac:dyDescent="0.35">
      <c r="A1299" s="2">
        <v>0</v>
      </c>
      <c r="B1299" s="2">
        <v>0</v>
      </c>
      <c r="C1299" s="2">
        <v>51</v>
      </c>
      <c r="D1299" s="2">
        <v>15</v>
      </c>
      <c r="E1299" s="2">
        <v>0</v>
      </c>
      <c r="F1299" s="2">
        <v>101</v>
      </c>
      <c r="G1299" s="2">
        <v>87</v>
      </c>
      <c r="H1299" s="2">
        <f t="shared" si="121"/>
        <v>-2.3541284069255441</v>
      </c>
      <c r="I1299">
        <f t="shared" si="122"/>
        <v>9.4976251112291701E-2</v>
      </c>
      <c r="J1299">
        <f t="shared" si="123"/>
        <v>8.6738183605181873E-2</v>
      </c>
      <c r="K1299">
        <f t="shared" si="124"/>
        <v>0.91326181639481807</v>
      </c>
      <c r="L1299">
        <f t="shared" si="125"/>
        <v>-3.9404699885970687E-2</v>
      </c>
      <c r="M1299">
        <f t="shared" si="126"/>
        <v>0</v>
      </c>
    </row>
    <row r="1300" spans="1:13" x14ac:dyDescent="0.35">
      <c r="A1300" s="2">
        <v>0</v>
      </c>
      <c r="B1300" s="2">
        <v>0</v>
      </c>
      <c r="C1300" s="2">
        <v>43</v>
      </c>
      <c r="D1300" s="2">
        <v>20</v>
      </c>
      <c r="E1300" s="2">
        <v>0</v>
      </c>
      <c r="F1300" s="2">
        <v>104</v>
      </c>
      <c r="G1300" s="2">
        <v>78</v>
      </c>
      <c r="H1300" s="2">
        <f t="shared" si="121"/>
        <v>-2.7794019024904202</v>
      </c>
      <c r="I1300">
        <f t="shared" si="122"/>
        <v>6.2075623552558294E-2</v>
      </c>
      <c r="J1300">
        <f t="shared" si="123"/>
        <v>5.8447460967911383E-2</v>
      </c>
      <c r="K1300">
        <f t="shared" si="124"/>
        <v>0.94155253903208858</v>
      </c>
      <c r="L1300">
        <f t="shared" si="125"/>
        <v>-2.6155441154381572E-2</v>
      </c>
      <c r="M1300">
        <f t="shared" si="126"/>
        <v>0</v>
      </c>
    </row>
    <row r="1301" spans="1:13" x14ac:dyDescent="0.35">
      <c r="A1301" s="2">
        <v>0</v>
      </c>
      <c r="B1301" s="2">
        <v>0</v>
      </c>
      <c r="C1301" s="2">
        <v>48</v>
      </c>
      <c r="D1301" s="2">
        <v>0</v>
      </c>
      <c r="E1301" s="2">
        <v>0</v>
      </c>
      <c r="F1301" s="2">
        <v>112</v>
      </c>
      <c r="G1301" s="2">
        <v>75</v>
      </c>
      <c r="H1301" s="2">
        <f t="shared" si="121"/>
        <v>-2.8336987714661221</v>
      </c>
      <c r="I1301">
        <f t="shared" si="122"/>
        <v>5.8794981787701005E-2</v>
      </c>
      <c r="J1301">
        <f t="shared" si="123"/>
        <v>5.553009109320655E-2</v>
      </c>
      <c r="K1301">
        <f t="shared" si="124"/>
        <v>0.9444699089067935</v>
      </c>
      <c r="L1301">
        <f t="shared" si="125"/>
        <v>-2.4811874273553965E-2</v>
      </c>
      <c r="M1301">
        <f t="shared" si="126"/>
        <v>0</v>
      </c>
    </row>
    <row r="1302" spans="1:13" x14ac:dyDescent="0.35">
      <c r="A1302" s="2">
        <v>0</v>
      </c>
      <c r="B1302" s="2">
        <v>0</v>
      </c>
      <c r="C1302" s="2">
        <v>37</v>
      </c>
      <c r="D1302" s="2">
        <v>0</v>
      </c>
      <c r="E1302" s="2">
        <v>0</v>
      </c>
      <c r="F1302" s="2">
        <v>104</v>
      </c>
      <c r="G1302" s="2">
        <v>72</v>
      </c>
      <c r="H1302" s="2">
        <f t="shared" si="121"/>
        <v>-3.6882564795604935</v>
      </c>
      <c r="I1302">
        <f t="shared" si="122"/>
        <v>2.5015579216059798E-2</v>
      </c>
      <c r="J1302">
        <f t="shared" si="123"/>
        <v>2.4405072199187368E-2</v>
      </c>
      <c r="K1302">
        <f t="shared" si="124"/>
        <v>0.97559492780081258</v>
      </c>
      <c r="L1302">
        <f t="shared" si="125"/>
        <v>-1.0730466285576935E-2</v>
      </c>
      <c r="M1302">
        <f t="shared" si="126"/>
        <v>0</v>
      </c>
    </row>
    <row r="1303" spans="1:13" x14ac:dyDescent="0.35">
      <c r="A1303" s="2">
        <v>0</v>
      </c>
      <c r="B1303" s="2">
        <v>1</v>
      </c>
      <c r="C1303" s="2">
        <v>44</v>
      </c>
      <c r="D1303" s="2">
        <v>20</v>
      </c>
      <c r="E1303" s="2">
        <v>0</v>
      </c>
      <c r="F1303" s="2">
        <v>138</v>
      </c>
      <c r="G1303" s="2">
        <v>67</v>
      </c>
      <c r="H1303" s="2">
        <f t="shared" si="121"/>
        <v>-1.8625910508443022</v>
      </c>
      <c r="I1303">
        <f t="shared" si="122"/>
        <v>0.15526979677417932</v>
      </c>
      <c r="J1303">
        <f t="shared" si="123"/>
        <v>0.13440132963549631</v>
      </c>
      <c r="K1303">
        <f t="shared" si="124"/>
        <v>0.86559867036450366</v>
      </c>
      <c r="L1303">
        <f t="shared" si="125"/>
        <v>-6.2683419351418107E-2</v>
      </c>
      <c r="M1303">
        <f t="shared" si="126"/>
        <v>0</v>
      </c>
    </row>
    <row r="1304" spans="1:13" x14ac:dyDescent="0.35">
      <c r="A1304" s="2">
        <v>0</v>
      </c>
      <c r="B1304" s="2">
        <v>0</v>
      </c>
      <c r="C1304" s="2">
        <v>54</v>
      </c>
      <c r="D1304" s="2">
        <v>0</v>
      </c>
      <c r="E1304" s="2">
        <v>0</v>
      </c>
      <c r="F1304" s="2">
        <v>130</v>
      </c>
      <c r="G1304" s="2">
        <v>85</v>
      </c>
      <c r="H1304" s="2">
        <f t="shared" si="121"/>
        <v>-2.06613246168705</v>
      </c>
      <c r="I1304">
        <f t="shared" si="122"/>
        <v>0.12667475500231409</v>
      </c>
      <c r="J1304">
        <f t="shared" si="123"/>
        <v>0.11243240734727734</v>
      </c>
      <c r="K1304">
        <f t="shared" si="124"/>
        <v>0.88756759265272267</v>
      </c>
      <c r="L1304">
        <f t="shared" si="125"/>
        <v>-5.1798563345208812E-2</v>
      </c>
      <c r="M1304">
        <f t="shared" si="126"/>
        <v>0</v>
      </c>
    </row>
    <row r="1305" spans="1:13" x14ac:dyDescent="0.35">
      <c r="A1305" s="2">
        <v>0</v>
      </c>
      <c r="B1305" s="2">
        <v>1</v>
      </c>
      <c r="C1305" s="2">
        <v>54</v>
      </c>
      <c r="D1305" s="2">
        <v>29</v>
      </c>
      <c r="E1305" s="2">
        <v>0</v>
      </c>
      <c r="F1305" s="2">
        <v>120</v>
      </c>
      <c r="G1305" s="2">
        <v>60</v>
      </c>
      <c r="H1305" s="2">
        <f t="shared" si="121"/>
        <v>-1.3768899418722178</v>
      </c>
      <c r="I1305">
        <f t="shared" si="122"/>
        <v>0.25236219493772621</v>
      </c>
      <c r="J1305">
        <f t="shared" si="123"/>
        <v>0.20150895320684362</v>
      </c>
      <c r="K1305">
        <f t="shared" si="124"/>
        <v>0.79849104679315641</v>
      </c>
      <c r="L1305">
        <f t="shared" si="125"/>
        <v>-9.7729949093596793E-2</v>
      </c>
      <c r="M1305">
        <f t="shared" si="126"/>
        <v>0</v>
      </c>
    </row>
    <row r="1306" spans="1:13" x14ac:dyDescent="0.35">
      <c r="A1306" s="2">
        <v>0</v>
      </c>
      <c r="B1306" s="2">
        <v>0</v>
      </c>
      <c r="C1306" s="2">
        <v>59</v>
      </c>
      <c r="D1306" s="2">
        <v>0</v>
      </c>
      <c r="E1306" s="2">
        <v>0</v>
      </c>
      <c r="F1306" s="2">
        <v>124</v>
      </c>
      <c r="G1306" s="2">
        <v>70</v>
      </c>
      <c r="H1306" s="2">
        <f t="shared" si="121"/>
        <v>-1.9904994715255437</v>
      </c>
      <c r="I1306">
        <f t="shared" si="122"/>
        <v>0.13662716702083053</v>
      </c>
      <c r="J1306">
        <f t="shared" si="123"/>
        <v>0.1202040308247591</v>
      </c>
      <c r="K1306">
        <f t="shared" si="124"/>
        <v>0.87979596917524094</v>
      </c>
      <c r="L1306">
        <f t="shared" si="125"/>
        <v>-5.5618032094278062E-2</v>
      </c>
      <c r="M1306">
        <f t="shared" si="126"/>
        <v>0</v>
      </c>
    </row>
    <row r="1307" spans="1:13" x14ac:dyDescent="0.35">
      <c r="A1307" s="2">
        <v>0</v>
      </c>
      <c r="B1307" s="2">
        <v>0</v>
      </c>
      <c r="C1307" s="2">
        <v>44</v>
      </c>
      <c r="D1307" s="2">
        <v>9</v>
      </c>
      <c r="E1307" s="2">
        <v>0</v>
      </c>
      <c r="F1307" s="2">
        <v>133</v>
      </c>
      <c r="G1307" s="2">
        <v>76</v>
      </c>
      <c r="H1307" s="2">
        <f t="shared" si="121"/>
        <v>-2.5235363327671152</v>
      </c>
      <c r="I1307">
        <f t="shared" si="122"/>
        <v>8.0175577313054039E-2</v>
      </c>
      <c r="J1307">
        <f t="shared" si="123"/>
        <v>7.4224578852718978E-2</v>
      </c>
      <c r="K1307">
        <f t="shared" si="124"/>
        <v>0.92577542114728106</v>
      </c>
      <c r="L1307">
        <f t="shared" si="125"/>
        <v>-3.3494353691258173E-2</v>
      </c>
      <c r="M1307">
        <f t="shared" si="126"/>
        <v>0</v>
      </c>
    </row>
    <row r="1308" spans="1:13" x14ac:dyDescent="0.35">
      <c r="A1308" s="2">
        <v>0</v>
      </c>
      <c r="B1308" s="2">
        <v>0</v>
      </c>
      <c r="C1308" s="2">
        <v>48</v>
      </c>
      <c r="D1308" s="2">
        <v>0</v>
      </c>
      <c r="E1308" s="2">
        <v>0</v>
      </c>
      <c r="F1308" s="2">
        <v>109.5</v>
      </c>
      <c r="G1308" s="2">
        <v>78</v>
      </c>
      <c r="H1308" s="2">
        <f t="shared" si="121"/>
        <v>-2.8456907024147498</v>
      </c>
      <c r="I1308">
        <f t="shared" si="122"/>
        <v>5.8094127125264711E-2</v>
      </c>
      <c r="J1308">
        <f t="shared" si="123"/>
        <v>5.490449822559796E-2</v>
      </c>
      <c r="K1308">
        <f t="shared" si="124"/>
        <v>0.94509550177440205</v>
      </c>
      <c r="L1308">
        <f t="shared" si="125"/>
        <v>-2.4524303873808558E-2</v>
      </c>
      <c r="M1308">
        <f t="shared" si="126"/>
        <v>0</v>
      </c>
    </row>
    <row r="1309" spans="1:13" x14ac:dyDescent="0.35">
      <c r="A1309" s="2">
        <v>0</v>
      </c>
      <c r="B1309" s="2">
        <v>0</v>
      </c>
      <c r="C1309" s="2">
        <v>45</v>
      </c>
      <c r="D1309" s="2">
        <v>0</v>
      </c>
      <c r="E1309" s="2">
        <v>0</v>
      </c>
      <c r="F1309" s="2">
        <v>108</v>
      </c>
      <c r="G1309" s="2">
        <v>70</v>
      </c>
      <c r="H1309" s="2">
        <f t="shared" si="121"/>
        <v>-3.1362252563241544</v>
      </c>
      <c r="I1309">
        <f t="shared" si="122"/>
        <v>4.3446488119561866E-2</v>
      </c>
      <c r="J1309">
        <f t="shared" si="123"/>
        <v>4.1637485596274879E-2</v>
      </c>
      <c r="K1309">
        <f t="shared" si="124"/>
        <v>0.95836251440372511</v>
      </c>
      <c r="L1309">
        <f t="shared" si="125"/>
        <v>-1.847018170976638E-2</v>
      </c>
      <c r="M1309">
        <f t="shared" si="126"/>
        <v>0</v>
      </c>
    </row>
    <row r="1310" spans="1:13" x14ac:dyDescent="0.35">
      <c r="A1310" s="2">
        <v>0</v>
      </c>
      <c r="B1310" s="2">
        <v>0</v>
      </c>
      <c r="C1310" s="2">
        <v>53</v>
      </c>
      <c r="D1310" s="2">
        <v>40</v>
      </c>
      <c r="E1310" s="2">
        <v>0</v>
      </c>
      <c r="F1310" s="2">
        <v>129</v>
      </c>
      <c r="G1310" s="2">
        <v>80</v>
      </c>
      <c r="H1310" s="2">
        <f t="shared" si="121"/>
        <v>-1.2493874357243842</v>
      </c>
      <c r="I1310">
        <f t="shared" si="122"/>
        <v>0.28668035322782925</v>
      </c>
      <c r="J1310">
        <f t="shared" si="123"/>
        <v>0.22280619464550686</v>
      </c>
      <c r="K1310">
        <f t="shared" si="124"/>
        <v>0.77719380535449312</v>
      </c>
      <c r="L1310">
        <f t="shared" si="125"/>
        <v>-0.1094706696150787</v>
      </c>
      <c r="M1310">
        <f t="shared" si="126"/>
        <v>0</v>
      </c>
    </row>
    <row r="1311" spans="1:13" x14ac:dyDescent="0.35">
      <c r="A1311" s="2">
        <v>0</v>
      </c>
      <c r="B1311" s="2">
        <v>1</v>
      </c>
      <c r="C1311" s="2">
        <v>53</v>
      </c>
      <c r="D1311" s="2">
        <v>20</v>
      </c>
      <c r="E1311" s="2">
        <v>0</v>
      </c>
      <c r="F1311" s="2">
        <v>112.5</v>
      </c>
      <c r="G1311" s="2">
        <v>78</v>
      </c>
      <c r="H1311" s="2">
        <f t="shared" si="121"/>
        <v>-1.602618493595978</v>
      </c>
      <c r="I1311">
        <f t="shared" si="122"/>
        <v>0.20136854480411631</v>
      </c>
      <c r="J1311">
        <f t="shared" si="123"/>
        <v>0.16761596237476781</v>
      </c>
      <c r="K1311">
        <f t="shared" si="124"/>
        <v>0.83238403762523216</v>
      </c>
      <c r="L1311">
        <f t="shared" si="125"/>
        <v>-7.9676256713353127E-2</v>
      </c>
      <c r="M1311">
        <f t="shared" si="126"/>
        <v>0</v>
      </c>
    </row>
    <row r="1312" spans="1:13" x14ac:dyDescent="0.35">
      <c r="A1312" s="2">
        <v>0</v>
      </c>
      <c r="B1312" s="2">
        <v>1</v>
      </c>
      <c r="C1312" s="2">
        <v>46</v>
      </c>
      <c r="D1312" s="2">
        <v>10</v>
      </c>
      <c r="E1312" s="2">
        <v>0</v>
      </c>
      <c r="F1312" s="2">
        <v>118</v>
      </c>
      <c r="G1312" s="2">
        <v>94</v>
      </c>
      <c r="H1312" s="2">
        <f t="shared" si="121"/>
        <v>-2.0393579642991888</v>
      </c>
      <c r="I1312">
        <f t="shared" si="122"/>
        <v>0.13011222075823378</v>
      </c>
      <c r="J1312">
        <f t="shared" si="123"/>
        <v>0.11513212437516757</v>
      </c>
      <c r="K1312">
        <f t="shared" si="124"/>
        <v>0.88486787562483249</v>
      </c>
      <c r="L1312">
        <f t="shared" si="125"/>
        <v>-5.3121571303045963E-2</v>
      </c>
      <c r="M1312">
        <f t="shared" si="126"/>
        <v>0</v>
      </c>
    </row>
    <row r="1313" spans="1:13" x14ac:dyDescent="0.35">
      <c r="A1313" s="2">
        <v>0</v>
      </c>
      <c r="B1313" s="2">
        <v>0</v>
      </c>
      <c r="C1313" s="2">
        <v>63</v>
      </c>
      <c r="D1313" s="2">
        <v>0</v>
      </c>
      <c r="E1313" s="2">
        <v>0</v>
      </c>
      <c r="F1313" s="2">
        <v>186.5</v>
      </c>
      <c r="G1313" s="2">
        <v>96</v>
      </c>
      <c r="H1313" s="2">
        <f t="shared" si="121"/>
        <v>-0.47355051592207076</v>
      </c>
      <c r="I1313">
        <f t="shared" si="122"/>
        <v>0.62278712255995217</v>
      </c>
      <c r="J1313">
        <f t="shared" si="123"/>
        <v>0.38377622911962933</v>
      </c>
      <c r="K1313">
        <f t="shared" si="124"/>
        <v>0.61622377088037061</v>
      </c>
      <c r="L1313">
        <f t="shared" si="125"/>
        <v>-0.21026155275219036</v>
      </c>
      <c r="M1313">
        <f t="shared" si="126"/>
        <v>0</v>
      </c>
    </row>
    <row r="1314" spans="1:13" x14ac:dyDescent="0.35">
      <c r="A1314" s="2">
        <v>0</v>
      </c>
      <c r="B1314" s="2">
        <v>1</v>
      </c>
      <c r="C1314" s="2">
        <v>52</v>
      </c>
      <c r="D1314" s="2">
        <v>0</v>
      </c>
      <c r="E1314" s="2">
        <v>0</v>
      </c>
      <c r="F1314" s="2">
        <v>131</v>
      </c>
      <c r="G1314" s="2">
        <v>86</v>
      </c>
      <c r="H1314" s="2">
        <f t="shared" si="121"/>
        <v>-1.7608638247013175</v>
      </c>
      <c r="I1314">
        <f t="shared" si="122"/>
        <v>0.17189631139081296</v>
      </c>
      <c r="J1314">
        <f t="shared" si="123"/>
        <v>0.14668218486566059</v>
      </c>
      <c r="K1314">
        <f t="shared" si="124"/>
        <v>0.85331781513433946</v>
      </c>
      <c r="L1314">
        <f t="shared" si="125"/>
        <v>-6.8889187293913801E-2</v>
      </c>
      <c r="M1314">
        <f t="shared" si="126"/>
        <v>0</v>
      </c>
    </row>
    <row r="1315" spans="1:13" x14ac:dyDescent="0.35">
      <c r="A1315" s="2">
        <v>0</v>
      </c>
      <c r="B1315" s="2">
        <v>1</v>
      </c>
      <c r="C1315" s="2">
        <v>42</v>
      </c>
      <c r="D1315" s="2">
        <v>20</v>
      </c>
      <c r="E1315" s="2">
        <v>0</v>
      </c>
      <c r="F1315" s="2">
        <v>116</v>
      </c>
      <c r="G1315" s="2">
        <v>83</v>
      </c>
      <c r="H1315" s="2">
        <f t="shared" si="121"/>
        <v>-2.1939221164388965</v>
      </c>
      <c r="I1315">
        <f t="shared" si="122"/>
        <v>0.11147865778102012</v>
      </c>
      <c r="J1315">
        <f t="shared" si="123"/>
        <v>0.10029761435417799</v>
      </c>
      <c r="K1315">
        <f t="shared" si="124"/>
        <v>0.89970238564582206</v>
      </c>
      <c r="L1315">
        <f t="shared" si="125"/>
        <v>-4.5901127946460452E-2</v>
      </c>
      <c r="M1315">
        <f t="shared" si="126"/>
        <v>0</v>
      </c>
    </row>
    <row r="1316" spans="1:13" x14ac:dyDescent="0.35">
      <c r="A1316" s="2">
        <v>0</v>
      </c>
      <c r="B1316" s="2">
        <v>0</v>
      </c>
      <c r="C1316" s="2">
        <v>48</v>
      </c>
      <c r="D1316" s="2">
        <v>0</v>
      </c>
      <c r="E1316" s="2">
        <v>0</v>
      </c>
      <c r="F1316" s="2">
        <v>138.5</v>
      </c>
      <c r="G1316" s="2">
        <v>90</v>
      </c>
      <c r="H1316" s="2">
        <f t="shared" si="121"/>
        <v>-2.259856399963537</v>
      </c>
      <c r="I1316">
        <f t="shared" si="122"/>
        <v>0.10436547056413636</v>
      </c>
      <c r="J1316">
        <f t="shared" si="123"/>
        <v>9.4502656363227272E-2</v>
      </c>
      <c r="K1316">
        <f t="shared" si="124"/>
        <v>0.9054973436367727</v>
      </c>
      <c r="L1316">
        <f t="shared" si="125"/>
        <v>-4.3112819392533176E-2</v>
      </c>
      <c r="M1316">
        <f t="shared" si="126"/>
        <v>0</v>
      </c>
    </row>
    <row r="1317" spans="1:13" x14ac:dyDescent="0.35">
      <c r="A1317" s="2">
        <v>0</v>
      </c>
      <c r="B1317" s="2">
        <v>1</v>
      </c>
      <c r="C1317" s="2">
        <v>48</v>
      </c>
      <c r="D1317" s="2">
        <v>20</v>
      </c>
      <c r="E1317" s="2">
        <v>0</v>
      </c>
      <c r="F1317" s="2">
        <v>120</v>
      </c>
      <c r="G1317" s="2">
        <v>77</v>
      </c>
      <c r="H1317" s="2">
        <f t="shared" si="121"/>
        <v>-1.8066019711060264</v>
      </c>
      <c r="I1317">
        <f t="shared" si="122"/>
        <v>0.16421118418372579</v>
      </c>
      <c r="J1317">
        <f t="shared" si="123"/>
        <v>0.14104930996592402</v>
      </c>
      <c r="K1317">
        <f t="shared" si="124"/>
        <v>0.85895069003407598</v>
      </c>
      <c r="L1317">
        <f t="shared" si="125"/>
        <v>-6.6031767089340859E-2</v>
      </c>
      <c r="M1317">
        <f t="shared" si="126"/>
        <v>0</v>
      </c>
    </row>
    <row r="1318" spans="1:13" x14ac:dyDescent="0.35">
      <c r="A1318" s="2">
        <v>0</v>
      </c>
      <c r="B1318" s="2">
        <v>0</v>
      </c>
      <c r="C1318" s="2">
        <v>42</v>
      </c>
      <c r="D1318" s="2">
        <v>0</v>
      </c>
      <c r="E1318" s="2">
        <v>0</v>
      </c>
      <c r="F1318" s="2">
        <v>138</v>
      </c>
      <c r="G1318" s="2">
        <v>74</v>
      </c>
      <c r="H1318" s="2">
        <f t="shared" si="121"/>
        <v>-2.8002971727665935</v>
      </c>
      <c r="I1318">
        <f t="shared" si="122"/>
        <v>6.0791994215523525E-2</v>
      </c>
      <c r="J1318">
        <f t="shared" si="123"/>
        <v>5.7308119355180841E-2</v>
      </c>
      <c r="K1318">
        <f t="shared" si="124"/>
        <v>0.94269188064481912</v>
      </c>
      <c r="L1318">
        <f t="shared" si="125"/>
        <v>-2.5630233457812047E-2</v>
      </c>
      <c r="M1318">
        <f t="shared" si="126"/>
        <v>0</v>
      </c>
    </row>
    <row r="1319" spans="1:13" x14ac:dyDescent="0.35">
      <c r="A1319" s="2">
        <v>0</v>
      </c>
      <c r="B1319" s="2">
        <v>0</v>
      </c>
      <c r="C1319" s="2">
        <v>59</v>
      </c>
      <c r="D1319" s="2">
        <v>0</v>
      </c>
      <c r="E1319" s="2">
        <v>0</v>
      </c>
      <c r="F1319" s="2">
        <v>127.5</v>
      </c>
      <c r="G1319" s="2">
        <v>60</v>
      </c>
      <c r="H1319" s="2">
        <f t="shared" si="121"/>
        <v>-2.0290744827272356</v>
      </c>
      <c r="I1319">
        <f t="shared" si="122"/>
        <v>0.13145713070903722</v>
      </c>
      <c r="J1319">
        <f t="shared" si="123"/>
        <v>0.11618392525986246</v>
      </c>
      <c r="K1319">
        <f t="shared" si="124"/>
        <v>0.88381607474013757</v>
      </c>
      <c r="L1319">
        <f t="shared" si="125"/>
        <v>-5.3638103806252002E-2</v>
      </c>
      <c r="M1319">
        <f t="shared" si="126"/>
        <v>0</v>
      </c>
    </row>
    <row r="1320" spans="1:13" x14ac:dyDescent="0.35">
      <c r="A1320" s="2">
        <v>0</v>
      </c>
      <c r="B1320" s="2">
        <v>1</v>
      </c>
      <c r="C1320" s="2">
        <v>40</v>
      </c>
      <c r="D1320" s="2">
        <v>0</v>
      </c>
      <c r="E1320" s="2">
        <v>0</v>
      </c>
      <c r="F1320" s="2">
        <v>145</v>
      </c>
      <c r="G1320" s="2">
        <v>117</v>
      </c>
      <c r="H1320" s="2">
        <f t="shared" si="121"/>
        <v>-1.996610874803328</v>
      </c>
      <c r="I1320">
        <f t="shared" si="122"/>
        <v>0.13579472957583791</v>
      </c>
      <c r="J1320">
        <f t="shared" si="123"/>
        <v>0.11955921791127733</v>
      </c>
      <c r="K1320">
        <f t="shared" si="124"/>
        <v>0.88044078208872267</v>
      </c>
      <c r="L1320">
        <f t="shared" si="125"/>
        <v>-5.5299849097007643E-2</v>
      </c>
      <c r="M1320">
        <f t="shared" si="126"/>
        <v>0</v>
      </c>
    </row>
    <row r="1321" spans="1:13" x14ac:dyDescent="0.35">
      <c r="A1321" s="2">
        <v>0</v>
      </c>
      <c r="B1321" s="2">
        <v>0</v>
      </c>
      <c r="C1321" s="2">
        <v>45</v>
      </c>
      <c r="D1321" s="2">
        <v>20</v>
      </c>
      <c r="E1321" s="2">
        <v>0</v>
      </c>
      <c r="F1321" s="2">
        <v>150</v>
      </c>
      <c r="G1321" s="2">
        <v>72</v>
      </c>
      <c r="H1321" s="2">
        <f t="shared" si="121"/>
        <v>-1.9625841405208639</v>
      </c>
      <c r="I1321">
        <f t="shared" si="122"/>
        <v>0.14049489287391329</v>
      </c>
      <c r="J1321">
        <f t="shared" si="123"/>
        <v>0.12318765629882185</v>
      </c>
      <c r="K1321">
        <f t="shared" si="124"/>
        <v>0.87681234370117811</v>
      </c>
      <c r="L1321">
        <f t="shared" si="125"/>
        <v>-5.7093344850156276E-2</v>
      </c>
      <c r="M1321">
        <f t="shared" si="126"/>
        <v>0</v>
      </c>
    </row>
    <row r="1322" spans="1:13" x14ac:dyDescent="0.35">
      <c r="A1322" s="2">
        <v>0</v>
      </c>
      <c r="B1322" s="2">
        <v>1</v>
      </c>
      <c r="C1322" s="2">
        <v>38</v>
      </c>
      <c r="D1322" s="2">
        <v>9</v>
      </c>
      <c r="E1322" s="2">
        <v>0</v>
      </c>
      <c r="F1322" s="2">
        <v>120</v>
      </c>
      <c r="G1322" s="2">
        <v>68</v>
      </c>
      <c r="H1322" s="2">
        <f t="shared" si="121"/>
        <v>-2.7847539956989058</v>
      </c>
      <c r="I1322">
        <f t="shared" si="122"/>
        <v>6.1744276520380309E-2</v>
      </c>
      <c r="J1322">
        <f t="shared" si="123"/>
        <v>5.8153623132994693E-2</v>
      </c>
      <c r="K1322">
        <f t="shared" si="124"/>
        <v>0.94184637686700534</v>
      </c>
      <c r="L1322">
        <f t="shared" si="125"/>
        <v>-2.6019928544453987E-2</v>
      </c>
      <c r="M1322">
        <f t="shared" si="126"/>
        <v>0</v>
      </c>
    </row>
    <row r="1323" spans="1:13" x14ac:dyDescent="0.35">
      <c r="A1323" s="2">
        <v>0</v>
      </c>
      <c r="B1323" s="2">
        <v>0</v>
      </c>
      <c r="C1323" s="2">
        <v>46</v>
      </c>
      <c r="D1323" s="2">
        <v>20</v>
      </c>
      <c r="E1323" s="2">
        <v>0</v>
      </c>
      <c r="F1323" s="2">
        <v>117</v>
      </c>
      <c r="G1323" s="2">
        <v>59</v>
      </c>
      <c r="H1323" s="2">
        <f t="shared" si="121"/>
        <v>-2.5597046441126698</v>
      </c>
      <c r="I1323">
        <f t="shared" si="122"/>
        <v>7.7327576225683578E-2</v>
      </c>
      <c r="J1323">
        <f t="shared" si="123"/>
        <v>7.1777217934579848E-2</v>
      </c>
      <c r="K1323">
        <f t="shared" si="124"/>
        <v>0.92822278206542019</v>
      </c>
      <c r="L1323">
        <f t="shared" si="125"/>
        <v>-3.2347776572151626E-2</v>
      </c>
      <c r="M1323">
        <f t="shared" si="126"/>
        <v>0</v>
      </c>
    </row>
    <row r="1324" spans="1:13" x14ac:dyDescent="0.35">
      <c r="A1324" s="2">
        <v>0</v>
      </c>
      <c r="B1324" s="2">
        <v>0</v>
      </c>
      <c r="C1324" s="2">
        <v>53</v>
      </c>
      <c r="D1324" s="2">
        <v>1</v>
      </c>
      <c r="E1324" s="2">
        <v>0</v>
      </c>
      <c r="F1324" s="2">
        <v>164</v>
      </c>
      <c r="G1324" s="2">
        <v>95</v>
      </c>
      <c r="H1324" s="2">
        <f t="shared" si="121"/>
        <v>-1.4577973205813723</v>
      </c>
      <c r="I1324">
        <f t="shared" si="122"/>
        <v>0.2327483805878289</v>
      </c>
      <c r="J1324">
        <f t="shared" si="123"/>
        <v>0.18880445048878844</v>
      </c>
      <c r="K1324">
        <f t="shared" si="124"/>
        <v>0.81119554951121153</v>
      </c>
      <c r="L1324">
        <f t="shared" si="125"/>
        <v>-9.0874440688284416E-2</v>
      </c>
      <c r="M1324">
        <f t="shared" si="126"/>
        <v>0</v>
      </c>
    </row>
    <row r="1325" spans="1:13" x14ac:dyDescent="0.35">
      <c r="A1325" s="2">
        <v>0</v>
      </c>
      <c r="B1325" s="2">
        <v>0</v>
      </c>
      <c r="C1325" s="2">
        <v>38</v>
      </c>
      <c r="D1325" s="2">
        <v>12</v>
      </c>
      <c r="E1325" s="2">
        <v>0</v>
      </c>
      <c r="F1325" s="2">
        <v>122.5</v>
      </c>
      <c r="G1325" s="2">
        <v>73</v>
      </c>
      <c r="H1325" s="2">
        <f t="shared" si="121"/>
        <v>-3.0316002386182248</v>
      </c>
      <c r="I1325">
        <f t="shared" si="122"/>
        <v>4.8238383405553795E-2</v>
      </c>
      <c r="J1325">
        <f t="shared" si="123"/>
        <v>4.6018524191830522E-2</v>
      </c>
      <c r="K1325">
        <f t="shared" si="124"/>
        <v>0.9539814758081695</v>
      </c>
      <c r="L1325">
        <f t="shared" si="125"/>
        <v>-2.0460058243914035E-2</v>
      </c>
      <c r="M1325">
        <f t="shared" si="126"/>
        <v>0</v>
      </c>
    </row>
    <row r="1326" spans="1:13" x14ac:dyDescent="0.35">
      <c r="A1326" s="2">
        <v>0</v>
      </c>
      <c r="B1326" s="2">
        <v>0</v>
      </c>
      <c r="C1326" s="2">
        <v>43</v>
      </c>
      <c r="D1326" s="2">
        <v>0</v>
      </c>
      <c r="E1326" s="2">
        <v>0</v>
      </c>
      <c r="F1326" s="2">
        <v>96</v>
      </c>
      <c r="G1326" s="2">
        <v>80</v>
      </c>
      <c r="H1326" s="2">
        <f t="shared" si="121"/>
        <v>-3.3623157899899896</v>
      </c>
      <c r="I1326">
        <f t="shared" si="122"/>
        <v>3.4654912448487916E-2</v>
      </c>
      <c r="J1326">
        <f t="shared" si="123"/>
        <v>3.34941747548251E-2</v>
      </c>
      <c r="K1326">
        <f t="shared" si="124"/>
        <v>0.96650582524517492</v>
      </c>
      <c r="L1326">
        <f t="shared" si="125"/>
        <v>-1.4795524083217871E-2</v>
      </c>
      <c r="M1326">
        <f t="shared" si="126"/>
        <v>0</v>
      </c>
    </row>
    <row r="1327" spans="1:13" x14ac:dyDescent="0.35">
      <c r="A1327" s="2">
        <v>0</v>
      </c>
      <c r="B1327" s="2">
        <v>1</v>
      </c>
      <c r="C1327" s="2">
        <v>59</v>
      </c>
      <c r="D1327" s="2">
        <v>0</v>
      </c>
      <c r="E1327" s="2">
        <v>0</v>
      </c>
      <c r="F1327" s="2">
        <v>170</v>
      </c>
      <c r="G1327" s="2">
        <v>70</v>
      </c>
      <c r="H1327" s="2">
        <f t="shared" si="121"/>
        <v>-0.83693706646468335</v>
      </c>
      <c r="I1327">
        <f t="shared" si="122"/>
        <v>0.43303485119745139</v>
      </c>
      <c r="J1327">
        <f t="shared" si="123"/>
        <v>0.30218026507562273</v>
      </c>
      <c r="K1327">
        <f t="shared" si="124"/>
        <v>0.69781973492437732</v>
      </c>
      <c r="L1327">
        <f t="shared" si="125"/>
        <v>-0.15625675250389756</v>
      </c>
      <c r="M1327">
        <f t="shared" si="126"/>
        <v>0</v>
      </c>
    </row>
    <row r="1328" spans="1:13" x14ac:dyDescent="0.35">
      <c r="A1328" s="2">
        <v>0</v>
      </c>
      <c r="B1328" s="2">
        <v>0</v>
      </c>
      <c r="C1328" s="2">
        <v>61</v>
      </c>
      <c r="D1328" s="2">
        <v>0</v>
      </c>
      <c r="E1328" s="2">
        <v>0</v>
      </c>
      <c r="F1328" s="2">
        <v>173</v>
      </c>
      <c r="G1328" s="2">
        <v>87</v>
      </c>
      <c r="H1328" s="2">
        <f t="shared" si="121"/>
        <v>-0.90538194302247188</v>
      </c>
      <c r="I1328">
        <f t="shared" si="122"/>
        <v>0.40438740265633039</v>
      </c>
      <c r="J1328">
        <f t="shared" si="123"/>
        <v>0.28794576332104044</v>
      </c>
      <c r="K1328">
        <f t="shared" si="124"/>
        <v>0.71205423667895951</v>
      </c>
      <c r="L1328">
        <f t="shared" si="125"/>
        <v>-0.14748692519278708</v>
      </c>
      <c r="M1328">
        <f t="shared" si="126"/>
        <v>0</v>
      </c>
    </row>
    <row r="1329" spans="1:13" x14ac:dyDescent="0.35">
      <c r="A1329" s="2">
        <v>0</v>
      </c>
      <c r="B1329" s="2">
        <v>1</v>
      </c>
      <c r="C1329" s="2">
        <v>52</v>
      </c>
      <c r="D1329" s="2">
        <v>20</v>
      </c>
      <c r="E1329" s="2">
        <v>0</v>
      </c>
      <c r="F1329" s="2">
        <v>134</v>
      </c>
      <c r="G1329" s="2">
        <v>102</v>
      </c>
      <c r="H1329" s="2">
        <f t="shared" si="121"/>
        <v>-1.0873881828305105</v>
      </c>
      <c r="I1329">
        <f t="shared" si="122"/>
        <v>0.33709577748205011</v>
      </c>
      <c r="J1329">
        <f t="shared" si="123"/>
        <v>0.25211041958179803</v>
      </c>
      <c r="K1329">
        <f t="shared" si="124"/>
        <v>0.74788958041820197</v>
      </c>
      <c r="L1329">
        <f t="shared" si="125"/>
        <v>-0.12616251731594205</v>
      </c>
      <c r="M1329">
        <f t="shared" si="126"/>
        <v>0</v>
      </c>
    </row>
    <row r="1330" spans="1:13" x14ac:dyDescent="0.35">
      <c r="A1330" s="2">
        <v>0</v>
      </c>
      <c r="B1330" s="2">
        <v>0</v>
      </c>
      <c r="C1330" s="2">
        <v>53</v>
      </c>
      <c r="D1330" s="2">
        <v>0</v>
      </c>
      <c r="E1330" s="2">
        <v>0</v>
      </c>
      <c r="F1330" s="2">
        <v>186</v>
      </c>
      <c r="G1330" s="2">
        <v>70</v>
      </c>
      <c r="H1330" s="2">
        <f t="shared" si="121"/>
        <v>-1.3625043805768158</v>
      </c>
      <c r="I1330">
        <f t="shared" si="122"/>
        <v>0.2560188048956325</v>
      </c>
      <c r="J1330">
        <f t="shared" si="123"/>
        <v>0.20383357629498716</v>
      </c>
      <c r="K1330">
        <f t="shared" si="124"/>
        <v>0.79616642370501278</v>
      </c>
      <c r="L1330">
        <f t="shared" si="125"/>
        <v>-9.8996141631487247E-2</v>
      </c>
      <c r="M1330">
        <f t="shared" si="126"/>
        <v>0</v>
      </c>
    </row>
    <row r="1331" spans="1:13" x14ac:dyDescent="0.35">
      <c r="A1331" s="2">
        <v>0</v>
      </c>
      <c r="B1331" s="2">
        <v>1</v>
      </c>
      <c r="C1331" s="2">
        <v>67</v>
      </c>
      <c r="D1331" s="2">
        <v>0</v>
      </c>
      <c r="E1331" s="2">
        <v>0</v>
      </c>
      <c r="F1331" s="2">
        <v>154</v>
      </c>
      <c r="G1331" s="2">
        <v>74</v>
      </c>
      <c r="H1331" s="2">
        <f t="shared" si="121"/>
        <v>-0.55265971522011004</v>
      </c>
      <c r="I1331">
        <f t="shared" si="122"/>
        <v>0.57541732707657178</v>
      </c>
      <c r="J1331">
        <f t="shared" si="123"/>
        <v>0.36524755516327012</v>
      </c>
      <c r="K1331">
        <f t="shared" si="124"/>
        <v>0.63475244483672988</v>
      </c>
      <c r="L1331">
        <f t="shared" si="125"/>
        <v>-0.19739561770582562</v>
      </c>
      <c r="M1331">
        <f t="shared" si="126"/>
        <v>0</v>
      </c>
    </row>
    <row r="1332" spans="1:13" x14ac:dyDescent="0.35">
      <c r="A1332" s="2">
        <v>0</v>
      </c>
      <c r="B1332" s="2">
        <v>0</v>
      </c>
      <c r="C1332" s="2">
        <v>37</v>
      </c>
      <c r="D1332" s="2">
        <v>0</v>
      </c>
      <c r="E1332" s="2">
        <v>0</v>
      </c>
      <c r="F1332" s="2">
        <v>102</v>
      </c>
      <c r="G1332" s="2">
        <v>87</v>
      </c>
      <c r="H1332" s="2">
        <f t="shared" si="121"/>
        <v>-3.5775771272374781</v>
      </c>
      <c r="I1332">
        <f t="shared" si="122"/>
        <v>2.7943319410934305E-2</v>
      </c>
      <c r="J1332">
        <f t="shared" si="123"/>
        <v>2.7183716147839068E-2</v>
      </c>
      <c r="K1332">
        <f t="shared" si="124"/>
        <v>0.9728162838521609</v>
      </c>
      <c r="L1332">
        <f t="shared" si="125"/>
        <v>-1.1969168408564053E-2</v>
      </c>
      <c r="M1332">
        <f t="shared" si="126"/>
        <v>0</v>
      </c>
    </row>
    <row r="1333" spans="1:13" x14ac:dyDescent="0.35">
      <c r="A1333" s="2">
        <v>0</v>
      </c>
      <c r="B1333" s="2">
        <v>0</v>
      </c>
      <c r="C1333" s="2">
        <v>54</v>
      </c>
      <c r="D1333" s="2">
        <v>0</v>
      </c>
      <c r="E1333" s="2">
        <v>0</v>
      </c>
      <c r="F1333" s="2">
        <v>160</v>
      </c>
      <c r="G1333" s="2">
        <v>75</v>
      </c>
      <c r="H1333" s="2">
        <f t="shared" si="121"/>
        <v>-1.6740471217217756</v>
      </c>
      <c r="I1333">
        <f t="shared" si="122"/>
        <v>0.18748674644029581</v>
      </c>
      <c r="J1333">
        <f t="shared" si="123"/>
        <v>0.15788533809098998</v>
      </c>
      <c r="K1333">
        <f t="shared" si="124"/>
        <v>0.84211466190901008</v>
      </c>
      <c r="L1333">
        <f t="shared" si="125"/>
        <v>-7.4628771155880055E-2</v>
      </c>
      <c r="M1333">
        <f t="shared" si="126"/>
        <v>0</v>
      </c>
    </row>
    <row r="1334" spans="1:13" x14ac:dyDescent="0.35">
      <c r="A1334" s="2">
        <v>0</v>
      </c>
      <c r="B1334" s="2">
        <v>1</v>
      </c>
      <c r="C1334" s="2">
        <v>54</v>
      </c>
      <c r="D1334" s="2">
        <v>0</v>
      </c>
      <c r="E1334" s="2">
        <v>0</v>
      </c>
      <c r="F1334" s="2">
        <v>103</v>
      </c>
      <c r="G1334" s="2">
        <v>84</v>
      </c>
      <c r="H1334" s="2">
        <f t="shared" si="121"/>
        <v>-2.1084629071085139</v>
      </c>
      <c r="I1334">
        <f t="shared" si="122"/>
        <v>0.12142446374489149</v>
      </c>
      <c r="J1334">
        <f t="shared" si="123"/>
        <v>0.10827698848249298</v>
      </c>
      <c r="K1334">
        <f t="shared" si="124"/>
        <v>0.89172301151750699</v>
      </c>
      <c r="L1334">
        <f t="shared" si="125"/>
        <v>-4.9770025949676014E-2</v>
      </c>
      <c r="M1334">
        <f t="shared" si="126"/>
        <v>0</v>
      </c>
    </row>
    <row r="1335" spans="1:13" x14ac:dyDescent="0.35">
      <c r="A1335" s="2">
        <v>0</v>
      </c>
      <c r="B1335" s="2">
        <v>1</v>
      </c>
      <c r="C1335" s="2">
        <v>55</v>
      </c>
      <c r="D1335" s="2">
        <v>0</v>
      </c>
      <c r="E1335" s="2">
        <v>0</v>
      </c>
      <c r="F1335" s="2">
        <v>115</v>
      </c>
      <c r="G1335" s="2">
        <v>93</v>
      </c>
      <c r="H1335" s="2">
        <f t="shared" si="121"/>
        <v>-1.7642730839245502</v>
      </c>
      <c r="I1335">
        <f t="shared" si="122"/>
        <v>0.17131127015104894</v>
      </c>
      <c r="J1335">
        <f t="shared" si="123"/>
        <v>0.14625597355428599</v>
      </c>
      <c r="K1335">
        <f t="shared" si="124"/>
        <v>0.85374402644571401</v>
      </c>
      <c r="L1335">
        <f t="shared" si="125"/>
        <v>-6.8672322011131007E-2</v>
      </c>
      <c r="M1335">
        <f t="shared" si="126"/>
        <v>0</v>
      </c>
    </row>
    <row r="1336" spans="1:13" x14ac:dyDescent="0.35">
      <c r="A1336" s="2">
        <v>0</v>
      </c>
      <c r="B1336" s="2">
        <v>1</v>
      </c>
      <c r="C1336" s="2">
        <v>58</v>
      </c>
      <c r="D1336" s="2">
        <v>30</v>
      </c>
      <c r="E1336" s="2">
        <v>0</v>
      </c>
      <c r="F1336" s="2">
        <v>144</v>
      </c>
      <c r="G1336" s="2">
        <v>76</v>
      </c>
      <c r="H1336" s="2">
        <f t="shared" si="121"/>
        <v>-0.5574723181603698</v>
      </c>
      <c r="I1336">
        <f t="shared" si="122"/>
        <v>0.57265472494206837</v>
      </c>
      <c r="J1336">
        <f t="shared" si="123"/>
        <v>0.36413251800274415</v>
      </c>
      <c r="K1336">
        <f t="shared" si="124"/>
        <v>0.63586748199725585</v>
      </c>
      <c r="L1336">
        <f t="shared" si="125"/>
        <v>-0.19663338409054087</v>
      </c>
      <c r="M1336">
        <f t="shared" si="126"/>
        <v>0</v>
      </c>
    </row>
    <row r="1337" spans="1:13" x14ac:dyDescent="0.35">
      <c r="A1337" s="2">
        <v>0</v>
      </c>
      <c r="B1337" s="2">
        <v>1</v>
      </c>
      <c r="C1337" s="2">
        <v>52</v>
      </c>
      <c r="D1337" s="2">
        <v>20</v>
      </c>
      <c r="E1337" s="2">
        <v>0</v>
      </c>
      <c r="F1337" s="2">
        <v>114</v>
      </c>
      <c r="G1337" s="2">
        <v>73</v>
      </c>
      <c r="H1337" s="2">
        <f t="shared" si="121"/>
        <v>-1.6892334356053844</v>
      </c>
      <c r="I1337">
        <f t="shared" si="122"/>
        <v>0.18466102431782008</v>
      </c>
      <c r="J1337">
        <f t="shared" si="123"/>
        <v>0.15587667740158498</v>
      </c>
      <c r="K1337">
        <f t="shared" si="124"/>
        <v>0.84412332259841505</v>
      </c>
      <c r="L1337">
        <f t="shared" si="125"/>
        <v>-7.3594100280173533E-2</v>
      </c>
      <c r="M1337">
        <f t="shared" si="126"/>
        <v>0</v>
      </c>
    </row>
    <row r="1338" spans="1:13" x14ac:dyDescent="0.35">
      <c r="A1338" s="2">
        <v>0</v>
      </c>
      <c r="B1338" s="2">
        <v>0</v>
      </c>
      <c r="C1338" s="2">
        <v>41</v>
      </c>
      <c r="D1338" s="2">
        <v>20</v>
      </c>
      <c r="E1338" s="2">
        <v>0</v>
      </c>
      <c r="F1338" s="2">
        <v>114</v>
      </c>
      <c r="G1338" s="2">
        <v>78</v>
      </c>
      <c r="H1338" s="2">
        <f t="shared" si="121"/>
        <v>-2.7434177682413852</v>
      </c>
      <c r="I1338">
        <f t="shared" si="122"/>
        <v>6.4350037110566652E-2</v>
      </c>
      <c r="J1338">
        <f t="shared" si="123"/>
        <v>6.0459468094970194E-2</v>
      </c>
      <c r="K1338">
        <f t="shared" si="124"/>
        <v>0.93954053190502984</v>
      </c>
      <c r="L1338">
        <f t="shared" si="125"/>
        <v>-2.7084479636902293E-2</v>
      </c>
      <c r="M1338">
        <f t="shared" si="126"/>
        <v>0</v>
      </c>
    </row>
    <row r="1339" spans="1:13" x14ac:dyDescent="0.35">
      <c r="A1339" s="2">
        <v>0</v>
      </c>
      <c r="B1339" s="2">
        <v>1</v>
      </c>
      <c r="C1339" s="2">
        <v>47</v>
      </c>
      <c r="D1339" s="2">
        <v>0</v>
      </c>
      <c r="E1339" s="2">
        <v>0</v>
      </c>
      <c r="F1339" s="2">
        <v>116</v>
      </c>
      <c r="G1339" s="2">
        <v>87</v>
      </c>
      <c r="H1339" s="2">
        <f t="shared" si="121"/>
        <v>-2.3114113813083819</v>
      </c>
      <c r="I1339">
        <f t="shared" si="122"/>
        <v>9.9121254902120023E-2</v>
      </c>
      <c r="J1339">
        <f t="shared" si="123"/>
        <v>9.0182274667181331E-2</v>
      </c>
      <c r="K1339">
        <f t="shared" si="124"/>
        <v>0.90981772533281868</v>
      </c>
      <c r="L1339">
        <f t="shared" si="125"/>
        <v>-4.104560637257814E-2</v>
      </c>
      <c r="M1339">
        <f t="shared" si="126"/>
        <v>0</v>
      </c>
    </row>
    <row r="1340" spans="1:13" x14ac:dyDescent="0.35">
      <c r="A1340" s="2">
        <v>0</v>
      </c>
      <c r="B1340" s="2">
        <v>0</v>
      </c>
      <c r="C1340" s="2">
        <v>39</v>
      </c>
      <c r="D1340" s="2">
        <v>20</v>
      </c>
      <c r="E1340" s="2">
        <v>0</v>
      </c>
      <c r="F1340" s="2">
        <v>131.5</v>
      </c>
      <c r="G1340" s="2">
        <v>93</v>
      </c>
      <c r="H1340" s="2">
        <f t="shared" si="121"/>
        <v>-2.4423666086094773</v>
      </c>
      <c r="I1340">
        <f t="shared" si="122"/>
        <v>8.6954819734894065E-2</v>
      </c>
      <c r="J1340">
        <f t="shared" si="123"/>
        <v>7.9998559421358612E-2</v>
      </c>
      <c r="K1340">
        <f t="shared" si="124"/>
        <v>0.92000144057864142</v>
      </c>
      <c r="L1340">
        <f t="shared" si="125"/>
        <v>-3.6211492616548109E-2</v>
      </c>
      <c r="M1340">
        <f t="shared" si="126"/>
        <v>0</v>
      </c>
    </row>
    <row r="1341" spans="1:13" x14ac:dyDescent="0.35">
      <c r="A1341" s="2">
        <v>0</v>
      </c>
      <c r="B1341" s="2">
        <v>0</v>
      </c>
      <c r="C1341" s="2">
        <v>67</v>
      </c>
      <c r="D1341" s="2">
        <v>0</v>
      </c>
      <c r="E1341" s="2">
        <v>0</v>
      </c>
      <c r="F1341" s="2">
        <v>117</v>
      </c>
      <c r="G1341" s="2">
        <v>83</v>
      </c>
      <c r="H1341" s="2">
        <f t="shared" si="121"/>
        <v>-1.4740509020228929</v>
      </c>
      <c r="I1341">
        <f t="shared" si="122"/>
        <v>0.22899596354532062</v>
      </c>
      <c r="J1341">
        <f t="shared" si="123"/>
        <v>0.18632767750085139</v>
      </c>
      <c r="K1341">
        <f t="shared" si="124"/>
        <v>0.81367232249914867</v>
      </c>
      <c r="L1341">
        <f t="shared" si="125"/>
        <v>-8.9550456513083465E-2</v>
      </c>
      <c r="M1341">
        <f t="shared" si="126"/>
        <v>0</v>
      </c>
    </row>
    <row r="1342" spans="1:13" x14ac:dyDescent="0.35">
      <c r="A1342" s="2">
        <v>0</v>
      </c>
      <c r="B1342" s="2">
        <v>0</v>
      </c>
      <c r="C1342" s="2">
        <v>64</v>
      </c>
      <c r="D1342" s="2">
        <v>0</v>
      </c>
      <c r="E1342" s="2">
        <v>0</v>
      </c>
      <c r="F1342" s="2">
        <v>114.5</v>
      </c>
      <c r="G1342" s="2">
        <v>78</v>
      </c>
      <c r="H1342" s="2">
        <f t="shared" si="121"/>
        <v>-1.7522003858714745</v>
      </c>
      <c r="I1342">
        <f t="shared" si="122"/>
        <v>0.17339199409253866</v>
      </c>
      <c r="J1342">
        <f t="shared" si="123"/>
        <v>0.14776987994249452</v>
      </c>
      <c r="K1342">
        <f t="shared" si="124"/>
        <v>0.85223012005750554</v>
      </c>
      <c r="L1342">
        <f t="shared" si="125"/>
        <v>-6.9443120753250986E-2</v>
      </c>
      <c r="M1342">
        <f t="shared" si="126"/>
        <v>0</v>
      </c>
    </row>
    <row r="1343" spans="1:13" x14ac:dyDescent="0.35">
      <c r="A1343" s="2">
        <v>0</v>
      </c>
      <c r="B1343" s="2">
        <v>0</v>
      </c>
      <c r="C1343" s="2">
        <v>39</v>
      </c>
      <c r="D1343" s="2">
        <v>40</v>
      </c>
      <c r="E1343" s="2">
        <v>0</v>
      </c>
      <c r="F1343" s="2">
        <v>98</v>
      </c>
      <c r="G1343" s="2">
        <v>78</v>
      </c>
      <c r="H1343" s="2">
        <f t="shared" si="121"/>
        <v>-2.6579741666622549</v>
      </c>
      <c r="I1343">
        <f t="shared" si="122"/>
        <v>7.0090068814931877E-2</v>
      </c>
      <c r="J1343">
        <f t="shared" si="123"/>
        <v>6.5499223717264202E-2</v>
      </c>
      <c r="K1343">
        <f t="shared" si="124"/>
        <v>0.93450077628273576</v>
      </c>
      <c r="L1343">
        <f t="shared" si="125"/>
        <v>-2.9420333519853788E-2</v>
      </c>
      <c r="M1343">
        <f t="shared" si="126"/>
        <v>0</v>
      </c>
    </row>
    <row r="1344" spans="1:13" x14ac:dyDescent="0.35">
      <c r="A1344" s="2">
        <v>0</v>
      </c>
      <c r="B1344" s="2">
        <v>0</v>
      </c>
      <c r="C1344" s="2">
        <v>46</v>
      </c>
      <c r="D1344" s="2">
        <v>20</v>
      </c>
      <c r="E1344" s="2">
        <v>0</v>
      </c>
      <c r="F1344" s="2">
        <v>158</v>
      </c>
      <c r="G1344" s="2">
        <v>71</v>
      </c>
      <c r="H1344" s="2">
        <f t="shared" si="121"/>
        <v>-1.7788543335858487</v>
      </c>
      <c r="I1344">
        <f t="shared" si="122"/>
        <v>0.16883146104547211</v>
      </c>
      <c r="J1344">
        <f t="shared" si="123"/>
        <v>0.14444465833804579</v>
      </c>
      <c r="K1344">
        <f t="shared" si="124"/>
        <v>0.85555534166195424</v>
      </c>
      <c r="L1344">
        <f t="shared" si="125"/>
        <v>-6.7751892842869157E-2</v>
      </c>
      <c r="M1344">
        <f t="shared" si="126"/>
        <v>0</v>
      </c>
    </row>
    <row r="1345" spans="1:13" x14ac:dyDescent="0.35">
      <c r="A1345" s="2">
        <v>0</v>
      </c>
      <c r="B1345" s="2">
        <v>0</v>
      </c>
      <c r="C1345" s="2">
        <v>51</v>
      </c>
      <c r="D1345" s="2">
        <v>0</v>
      </c>
      <c r="E1345" s="2">
        <v>0</v>
      </c>
      <c r="F1345" s="2">
        <v>130</v>
      </c>
      <c r="G1345" s="2">
        <v>63</v>
      </c>
      <c r="H1345" s="2">
        <f t="shared" si="121"/>
        <v>-2.4659265669002473</v>
      </c>
      <c r="I1345">
        <f t="shared" si="122"/>
        <v>8.4930112472021785E-2</v>
      </c>
      <c r="J1345">
        <f t="shared" si="123"/>
        <v>7.8281643670584322E-2</v>
      </c>
      <c r="K1345">
        <f t="shared" si="124"/>
        <v>0.92171835632941568</v>
      </c>
      <c r="L1345">
        <f t="shared" si="125"/>
        <v>-3.540176330407558E-2</v>
      </c>
      <c r="M1345">
        <f t="shared" si="126"/>
        <v>0</v>
      </c>
    </row>
    <row r="1346" spans="1:13" x14ac:dyDescent="0.35">
      <c r="A1346" s="2">
        <v>0</v>
      </c>
      <c r="B1346" s="2">
        <v>0</v>
      </c>
      <c r="C1346" s="2">
        <v>38</v>
      </c>
      <c r="D1346" s="2">
        <v>30</v>
      </c>
      <c r="E1346" s="2">
        <v>0</v>
      </c>
      <c r="F1346" s="2">
        <v>123.5</v>
      </c>
      <c r="G1346" s="2">
        <v>88</v>
      </c>
      <c r="H1346" s="2">
        <f t="shared" si="121"/>
        <v>-2.4473721479317847</v>
      </c>
      <c r="I1346">
        <f t="shared" si="122"/>
        <v>8.6520651495067435E-2</v>
      </c>
      <c r="J1346">
        <f t="shared" si="123"/>
        <v>7.9630931428697496E-2</v>
      </c>
      <c r="K1346">
        <f t="shared" si="124"/>
        <v>0.92036906857130252</v>
      </c>
      <c r="L1346">
        <f t="shared" si="125"/>
        <v>-3.6037985369028414E-2</v>
      </c>
      <c r="M1346">
        <f t="shared" si="126"/>
        <v>0</v>
      </c>
    </row>
    <row r="1347" spans="1:13" x14ac:dyDescent="0.35">
      <c r="A1347" s="2">
        <v>0</v>
      </c>
      <c r="B1347" s="2">
        <v>1</v>
      </c>
      <c r="C1347" s="2">
        <v>40</v>
      </c>
      <c r="D1347" s="2">
        <v>0</v>
      </c>
      <c r="E1347" s="2">
        <v>0</v>
      </c>
      <c r="F1347" s="2">
        <v>111</v>
      </c>
      <c r="G1347" s="2">
        <v>89</v>
      </c>
      <c r="H1347" s="2">
        <f t="shared" si="121"/>
        <v>-2.8164293356440364</v>
      </c>
      <c r="I1347">
        <f t="shared" si="122"/>
        <v>5.981915595390809E-2</v>
      </c>
      <c r="J1347">
        <f t="shared" si="123"/>
        <v>5.6442795563613729E-2</v>
      </c>
      <c r="K1347">
        <f t="shared" si="124"/>
        <v>0.94355720443638624</v>
      </c>
      <c r="L1347">
        <f t="shared" si="125"/>
        <v>-2.5231765008366099E-2</v>
      </c>
      <c r="M1347">
        <f t="shared" si="126"/>
        <v>0</v>
      </c>
    </row>
    <row r="1348" spans="1:13" x14ac:dyDescent="0.35">
      <c r="A1348" s="2">
        <v>0</v>
      </c>
      <c r="B1348" s="2">
        <v>0</v>
      </c>
      <c r="C1348" s="2">
        <v>42</v>
      </c>
      <c r="D1348" s="2">
        <v>20</v>
      </c>
      <c r="E1348" s="2">
        <v>0</v>
      </c>
      <c r="F1348" s="2">
        <v>106</v>
      </c>
      <c r="G1348" s="2">
        <v>78</v>
      </c>
      <c r="H1348" s="2">
        <f t="shared" si="121"/>
        <v>-2.8101638373848044</v>
      </c>
      <c r="I1348">
        <f t="shared" si="122"/>
        <v>6.0195129371855616E-2</v>
      </c>
      <c r="J1348">
        <f t="shared" si="123"/>
        <v>5.6777406068182962E-2</v>
      </c>
      <c r="K1348">
        <f t="shared" si="124"/>
        <v>0.94322259393181707</v>
      </c>
      <c r="L1348">
        <f t="shared" si="125"/>
        <v>-2.5385804708568983E-2</v>
      </c>
      <c r="M1348">
        <f t="shared" si="126"/>
        <v>0</v>
      </c>
    </row>
    <row r="1349" spans="1:13" x14ac:dyDescent="0.35">
      <c r="A1349" s="2">
        <v>0</v>
      </c>
      <c r="B1349" s="2">
        <v>0</v>
      </c>
      <c r="C1349" s="2">
        <v>52</v>
      </c>
      <c r="D1349" s="2">
        <v>0</v>
      </c>
      <c r="E1349" s="2">
        <v>0</v>
      </c>
      <c r="F1349" s="2">
        <v>112.5</v>
      </c>
      <c r="G1349" s="2">
        <v>83</v>
      </c>
      <c r="H1349" s="2">
        <f t="shared" si="121"/>
        <v>-2.4961509486560329</v>
      </c>
      <c r="I1349">
        <f t="shared" si="122"/>
        <v>8.2401556831746756E-2</v>
      </c>
      <c r="J1349">
        <f t="shared" si="123"/>
        <v>7.6128453725566494E-2</v>
      </c>
      <c r="K1349">
        <f t="shared" si="124"/>
        <v>0.92387154627443346</v>
      </c>
      <c r="L1349">
        <f t="shared" si="125"/>
        <v>-3.4388408241220893E-2</v>
      </c>
      <c r="M1349">
        <f t="shared" si="126"/>
        <v>0</v>
      </c>
    </row>
    <row r="1350" spans="1:13" x14ac:dyDescent="0.35">
      <c r="A1350" s="2">
        <v>0</v>
      </c>
      <c r="B1350" s="2">
        <v>1</v>
      </c>
      <c r="C1350" s="2">
        <v>40</v>
      </c>
      <c r="D1350" s="2">
        <v>20</v>
      </c>
      <c r="E1350" s="2">
        <v>0</v>
      </c>
      <c r="F1350" s="2">
        <v>112.5</v>
      </c>
      <c r="G1350" s="2">
        <v>72</v>
      </c>
      <c r="H1350" s="2">
        <f t="shared" si="121"/>
        <v>-2.4823311395210395</v>
      </c>
      <c r="I1350">
        <f t="shared" si="122"/>
        <v>8.3548235811891497E-2</v>
      </c>
      <c r="J1350">
        <f t="shared" si="123"/>
        <v>7.7106152777120865E-2</v>
      </c>
      <c r="K1350">
        <f t="shared" si="124"/>
        <v>0.92289384722287915</v>
      </c>
      <c r="L1350">
        <f t="shared" si="125"/>
        <v>-3.4848249371249161E-2</v>
      </c>
      <c r="M1350">
        <f t="shared" si="126"/>
        <v>0</v>
      </c>
    </row>
    <row r="1351" spans="1:13" x14ac:dyDescent="0.35">
      <c r="A1351" s="2">
        <v>0</v>
      </c>
      <c r="B1351" s="2">
        <v>0</v>
      </c>
      <c r="C1351" s="2">
        <v>63</v>
      </c>
      <c r="D1351" s="2">
        <v>0</v>
      </c>
      <c r="E1351" s="2">
        <v>0</v>
      </c>
      <c r="F1351" s="2">
        <v>140</v>
      </c>
      <c r="G1351" s="2">
        <v>87</v>
      </c>
      <c r="H1351" s="2">
        <f t="shared" si="121"/>
        <v>-1.3151467594164234</v>
      </c>
      <c r="I1351">
        <f t="shared" si="122"/>
        <v>0.26843492499533567</v>
      </c>
      <c r="J1351">
        <f t="shared" si="123"/>
        <v>0.2116268794761566</v>
      </c>
      <c r="K1351">
        <f t="shared" si="124"/>
        <v>0.78837312052384334</v>
      </c>
      <c r="L1351">
        <f t="shared" si="125"/>
        <v>-0.10326819135248035</v>
      </c>
      <c r="M1351">
        <f t="shared" si="126"/>
        <v>0</v>
      </c>
    </row>
    <row r="1352" spans="1:13" x14ac:dyDescent="0.35">
      <c r="A1352" s="2">
        <v>0</v>
      </c>
      <c r="B1352" s="2">
        <v>0</v>
      </c>
      <c r="C1352" s="2">
        <v>55</v>
      </c>
      <c r="D1352" s="2">
        <v>20</v>
      </c>
      <c r="E1352" s="2">
        <v>0</v>
      </c>
      <c r="F1352" s="2">
        <v>139</v>
      </c>
      <c r="G1352" s="2">
        <v>100</v>
      </c>
      <c r="H1352" s="2">
        <f t="shared" si="121"/>
        <v>-1.2414296808938285</v>
      </c>
      <c r="I1352">
        <f t="shared" si="122"/>
        <v>0.28897078645965191</v>
      </c>
      <c r="J1352">
        <f t="shared" si="123"/>
        <v>0.2241872271235508</v>
      </c>
      <c r="K1352">
        <f t="shared" si="124"/>
        <v>0.77581277287644923</v>
      </c>
      <c r="L1352">
        <f t="shared" si="125"/>
        <v>-0.1102430745115545</v>
      </c>
      <c r="M1352">
        <f t="shared" si="126"/>
        <v>0</v>
      </c>
    </row>
    <row r="1353" spans="1:13" x14ac:dyDescent="0.35">
      <c r="A1353" s="2">
        <v>0</v>
      </c>
      <c r="B1353" s="2">
        <v>0</v>
      </c>
      <c r="C1353" s="2">
        <v>42</v>
      </c>
      <c r="D1353" s="2">
        <v>0</v>
      </c>
      <c r="E1353" s="2">
        <v>0</v>
      </c>
      <c r="F1353" s="2">
        <v>110</v>
      </c>
      <c r="G1353" s="2">
        <v>63</v>
      </c>
      <c r="H1353" s="2">
        <f t="shared" ref="H1353:H1416" si="127">A$2+SUMPRODUCT(B$2:G$2,B1353:G1353)</f>
        <v>-3.360334673189131</v>
      </c>
      <c r="I1353">
        <f t="shared" ref="I1353:I1416" si="128">EXP(H1353)</f>
        <v>3.4723635929916438E-2</v>
      </c>
      <c r="J1353">
        <f t="shared" ref="J1353:J1416" si="129">I1353/(1+I1353)</f>
        <v>3.3558367397986386E-2</v>
      </c>
      <c r="K1353">
        <f t="shared" ref="K1353:K1416" si="130">IF(A1353=1,J1353,1-J1353)</f>
        <v>0.96644163260201366</v>
      </c>
      <c r="L1353">
        <f t="shared" ref="L1353:L1416" si="131">LOG(K1353)</f>
        <v>-1.4824369679202172E-2</v>
      </c>
      <c r="M1353">
        <f t="shared" ref="M1353:M1416" si="132">IF(J1353&gt;J$1,1,0)</f>
        <v>0</v>
      </c>
    </row>
    <row r="1354" spans="1:13" x14ac:dyDescent="0.35">
      <c r="A1354" s="2">
        <v>0</v>
      </c>
      <c r="B1354" s="2">
        <v>0</v>
      </c>
      <c r="C1354" s="2">
        <v>57</v>
      </c>
      <c r="D1354" s="2">
        <v>0</v>
      </c>
      <c r="E1354" s="2">
        <v>0</v>
      </c>
      <c r="F1354" s="2">
        <v>130</v>
      </c>
      <c r="G1354" s="2">
        <v>75</v>
      </c>
      <c r="H1354" s="2">
        <f t="shared" si="127"/>
        <v>-1.9717933331898383</v>
      </c>
      <c r="I1354">
        <f t="shared" si="128"/>
        <v>0.13920698772194653</v>
      </c>
      <c r="J1354">
        <f t="shared" si="129"/>
        <v>0.12219639558243621</v>
      </c>
      <c r="K1354">
        <f t="shared" si="130"/>
        <v>0.87780360441756378</v>
      </c>
      <c r="L1354">
        <f t="shared" si="131"/>
        <v>-5.6602640197078162E-2</v>
      </c>
      <c r="M1354">
        <f t="shared" si="132"/>
        <v>0</v>
      </c>
    </row>
    <row r="1355" spans="1:13" x14ac:dyDescent="0.35">
      <c r="A1355" s="2">
        <v>0</v>
      </c>
      <c r="B1355" s="2">
        <v>1</v>
      </c>
      <c r="C1355" s="2">
        <v>53</v>
      </c>
      <c r="D1355" s="2">
        <v>0</v>
      </c>
      <c r="E1355" s="2">
        <v>0</v>
      </c>
      <c r="F1355" s="2">
        <v>123</v>
      </c>
      <c r="G1355" s="2">
        <v>88</v>
      </c>
      <c r="H1355" s="2">
        <f t="shared" si="127"/>
        <v>-1.8085189577999881</v>
      </c>
      <c r="I1355">
        <f t="shared" si="128"/>
        <v>0.16389669506068608</v>
      </c>
      <c r="J1355">
        <f t="shared" si="129"/>
        <v>0.14081721836330194</v>
      </c>
      <c r="K1355">
        <f t="shared" si="130"/>
        <v>0.85918278163669803</v>
      </c>
      <c r="L1355">
        <f t="shared" si="131"/>
        <v>-6.5914434990770071E-2</v>
      </c>
      <c r="M1355">
        <f t="shared" si="132"/>
        <v>0</v>
      </c>
    </row>
    <row r="1356" spans="1:13" x14ac:dyDescent="0.35">
      <c r="A1356" s="2">
        <v>0</v>
      </c>
      <c r="B1356" s="2">
        <v>0</v>
      </c>
      <c r="C1356" s="2">
        <v>39</v>
      </c>
      <c r="D1356" s="2">
        <v>3</v>
      </c>
      <c r="E1356" s="2">
        <v>0</v>
      </c>
      <c r="F1356" s="2">
        <v>114</v>
      </c>
      <c r="G1356" s="2">
        <v>85</v>
      </c>
      <c r="H1356" s="2">
        <f t="shared" si="127"/>
        <v>-3.2043237266685605</v>
      </c>
      <c r="I1356">
        <f t="shared" si="128"/>
        <v>4.0586339818211241E-2</v>
      </c>
      <c r="J1356">
        <f t="shared" si="129"/>
        <v>3.9003337123665889E-2</v>
      </c>
      <c r="K1356">
        <f t="shared" si="130"/>
        <v>0.96099666287633412</v>
      </c>
      <c r="L1356">
        <f t="shared" si="131"/>
        <v>-1.7278120444784405E-2</v>
      </c>
      <c r="M1356">
        <f t="shared" si="132"/>
        <v>0</v>
      </c>
    </row>
    <row r="1357" spans="1:13" x14ac:dyDescent="0.35">
      <c r="A1357" s="2">
        <v>0</v>
      </c>
      <c r="B1357" s="2">
        <v>0</v>
      </c>
      <c r="C1357" s="2">
        <v>40</v>
      </c>
      <c r="D1357" s="2">
        <v>0</v>
      </c>
      <c r="E1357" s="2">
        <v>0</v>
      </c>
      <c r="F1357" s="2">
        <v>135</v>
      </c>
      <c r="G1357" s="2">
        <v>85</v>
      </c>
      <c r="H1357" s="2">
        <f t="shared" si="127"/>
        <v>-2.8705802323533476</v>
      </c>
      <c r="I1357">
        <f t="shared" si="128"/>
        <v>5.6666037570801492E-2</v>
      </c>
      <c r="J1357">
        <f t="shared" si="129"/>
        <v>5.3627196820929909E-2</v>
      </c>
      <c r="K1357">
        <f t="shared" si="130"/>
        <v>0.94637280317907013</v>
      </c>
      <c r="L1357">
        <f t="shared" si="131"/>
        <v>-2.3937748936943143E-2</v>
      </c>
      <c r="M1357">
        <f t="shared" si="132"/>
        <v>0</v>
      </c>
    </row>
    <row r="1358" spans="1:13" x14ac:dyDescent="0.35">
      <c r="A1358" s="2">
        <v>0</v>
      </c>
      <c r="B1358" s="2">
        <v>0</v>
      </c>
      <c r="C1358" s="2">
        <v>62</v>
      </c>
      <c r="D1358" s="2">
        <v>0</v>
      </c>
      <c r="E1358" s="2">
        <v>0</v>
      </c>
      <c r="F1358" s="2">
        <v>176</v>
      </c>
      <c r="G1358" s="2">
        <v>81</v>
      </c>
      <c r="H1358" s="2">
        <f t="shared" si="127"/>
        <v>-0.85063614623083161</v>
      </c>
      <c r="I1358">
        <f t="shared" si="128"/>
        <v>0.42714312001600102</v>
      </c>
      <c r="J1358">
        <f t="shared" si="129"/>
        <v>0.29929942836511864</v>
      </c>
      <c r="K1358">
        <f t="shared" si="130"/>
        <v>0.70070057163488131</v>
      </c>
      <c r="L1358">
        <f t="shared" si="131"/>
        <v>-0.15446752820676227</v>
      </c>
      <c r="M1358">
        <f t="shared" si="132"/>
        <v>0</v>
      </c>
    </row>
    <row r="1359" spans="1:13" x14ac:dyDescent="0.35">
      <c r="A1359" s="2">
        <v>0</v>
      </c>
      <c r="B1359" s="2">
        <v>1</v>
      </c>
      <c r="C1359" s="2">
        <v>45</v>
      </c>
      <c r="D1359" s="2">
        <v>30</v>
      </c>
      <c r="E1359" s="2">
        <v>0</v>
      </c>
      <c r="F1359" s="2">
        <v>140</v>
      </c>
      <c r="G1359" s="2">
        <v>80</v>
      </c>
      <c r="H1359" s="2">
        <f t="shared" si="127"/>
        <v>-1.4067356198868906</v>
      </c>
      <c r="I1359">
        <f t="shared" si="128"/>
        <v>0.24494156186540528</v>
      </c>
      <c r="J1359">
        <f t="shared" si="129"/>
        <v>0.1967494454104238</v>
      </c>
      <c r="K1359">
        <f t="shared" si="130"/>
        <v>0.80325055458957617</v>
      </c>
      <c r="L1359">
        <f t="shared" si="131"/>
        <v>-9.5148965925701087E-2</v>
      </c>
      <c r="M1359">
        <f t="shared" si="132"/>
        <v>0</v>
      </c>
    </row>
    <row r="1360" spans="1:13" x14ac:dyDescent="0.35">
      <c r="A1360" s="2">
        <v>0</v>
      </c>
      <c r="B1360" s="2">
        <v>0</v>
      </c>
      <c r="C1360" s="2">
        <v>40</v>
      </c>
      <c r="D1360" s="2">
        <v>0</v>
      </c>
      <c r="E1360" s="2">
        <v>0</v>
      </c>
      <c r="F1360" s="2">
        <v>111</v>
      </c>
      <c r="G1360" s="2">
        <v>74</v>
      </c>
      <c r="H1360" s="2">
        <f t="shared" si="127"/>
        <v>-3.3656123967506835</v>
      </c>
      <c r="I1360">
        <f t="shared" si="128"/>
        <v>3.4540856931206274E-2</v>
      </c>
      <c r="J1360">
        <f t="shared" si="129"/>
        <v>3.3387619927999747E-2</v>
      </c>
      <c r="K1360">
        <f t="shared" si="130"/>
        <v>0.96661238007200023</v>
      </c>
      <c r="L1360">
        <f t="shared" si="131"/>
        <v>-1.4747646852296377E-2</v>
      </c>
      <c r="M1360">
        <f t="shared" si="132"/>
        <v>0</v>
      </c>
    </row>
    <row r="1361" spans="1:13" x14ac:dyDescent="0.35">
      <c r="A1361" s="2">
        <v>0</v>
      </c>
      <c r="B1361" s="2">
        <v>0</v>
      </c>
      <c r="C1361" s="2">
        <v>58</v>
      </c>
      <c r="D1361" s="2">
        <v>1</v>
      </c>
      <c r="E1361" s="2">
        <v>0</v>
      </c>
      <c r="F1361" s="2">
        <v>156.5</v>
      </c>
      <c r="G1361" s="2">
        <v>86</v>
      </c>
      <c r="H1361" s="2">
        <f t="shared" si="127"/>
        <v>-1.3492685232950681</v>
      </c>
      <c r="I1361">
        <f t="shared" si="128"/>
        <v>0.25942995822875758</v>
      </c>
      <c r="J1361">
        <f t="shared" si="129"/>
        <v>0.2059899850195844</v>
      </c>
      <c r="K1361">
        <f t="shared" si="130"/>
        <v>0.79401001498041557</v>
      </c>
      <c r="L1361">
        <f t="shared" si="131"/>
        <v>-0.10017401970980479</v>
      </c>
      <c r="M1361">
        <f t="shared" si="132"/>
        <v>0</v>
      </c>
    </row>
    <row r="1362" spans="1:13" x14ac:dyDescent="0.35">
      <c r="A1362" s="2">
        <v>0</v>
      </c>
      <c r="B1362" s="2">
        <v>0</v>
      </c>
      <c r="C1362" s="2">
        <v>36</v>
      </c>
      <c r="D1362" s="2">
        <v>20</v>
      </c>
      <c r="E1362" s="2">
        <v>0</v>
      </c>
      <c r="F1362" s="2">
        <v>113</v>
      </c>
      <c r="G1362" s="2">
        <v>59</v>
      </c>
      <c r="H1362" s="2">
        <f t="shared" si="127"/>
        <v>-3.2573560092077303</v>
      </c>
      <c r="I1362">
        <f t="shared" si="128"/>
        <v>3.8490030887419556E-2</v>
      </c>
      <c r="J1362">
        <f t="shared" si="129"/>
        <v>3.7063457272217354E-2</v>
      </c>
      <c r="K1362">
        <f t="shared" si="130"/>
        <v>0.96293654272778262</v>
      </c>
      <c r="L1362">
        <f t="shared" si="131"/>
        <v>-1.6402331827917137E-2</v>
      </c>
      <c r="M1362">
        <f t="shared" si="132"/>
        <v>0</v>
      </c>
    </row>
    <row r="1363" spans="1:13" x14ac:dyDescent="0.35">
      <c r="A1363" s="2">
        <v>0</v>
      </c>
      <c r="B1363" s="2">
        <v>1</v>
      </c>
      <c r="C1363" s="2">
        <v>66</v>
      </c>
      <c r="D1363" s="2">
        <v>18</v>
      </c>
      <c r="E1363" s="2">
        <v>0</v>
      </c>
      <c r="F1363" s="2">
        <v>142</v>
      </c>
      <c r="G1363" s="2">
        <v>93</v>
      </c>
      <c r="H1363" s="2">
        <f t="shared" si="127"/>
        <v>-0.20478169743306651</v>
      </c>
      <c r="I1363">
        <f t="shared" si="128"/>
        <v>0.8148251754245659</v>
      </c>
      <c r="J1363">
        <f t="shared" si="129"/>
        <v>0.44898273754326951</v>
      </c>
      <c r="K1363">
        <f t="shared" si="130"/>
        <v>0.55101726245673044</v>
      </c>
      <c r="L1363">
        <f t="shared" si="131"/>
        <v>-0.25883479520943681</v>
      </c>
      <c r="M1363">
        <f t="shared" si="132"/>
        <v>1</v>
      </c>
    </row>
    <row r="1364" spans="1:13" x14ac:dyDescent="0.35">
      <c r="A1364" s="2">
        <v>0</v>
      </c>
      <c r="B1364" s="2">
        <v>1</v>
      </c>
      <c r="C1364" s="2">
        <v>63</v>
      </c>
      <c r="D1364" s="2">
        <v>0</v>
      </c>
      <c r="E1364" s="2">
        <v>0</v>
      </c>
      <c r="F1364" s="2">
        <v>193</v>
      </c>
      <c r="G1364" s="2">
        <v>73</v>
      </c>
      <c r="H1364" s="2">
        <f t="shared" si="127"/>
        <v>-0.18146156862470164</v>
      </c>
      <c r="I1364">
        <f t="shared" si="128"/>
        <v>0.8340502983875886</v>
      </c>
      <c r="J1364">
        <f t="shared" si="129"/>
        <v>0.45475868307474809</v>
      </c>
      <c r="K1364">
        <f t="shared" si="130"/>
        <v>0.54524131692525191</v>
      </c>
      <c r="L1364">
        <f t="shared" si="131"/>
        <v>-0.26341124191886495</v>
      </c>
      <c r="M1364">
        <f t="shared" si="132"/>
        <v>1</v>
      </c>
    </row>
    <row r="1365" spans="1:13" x14ac:dyDescent="0.35">
      <c r="A1365" s="2">
        <v>0</v>
      </c>
      <c r="B1365" s="2">
        <v>0</v>
      </c>
      <c r="C1365" s="2">
        <v>61</v>
      </c>
      <c r="D1365" s="2">
        <v>10</v>
      </c>
      <c r="E1365" s="2">
        <v>0</v>
      </c>
      <c r="F1365" s="2">
        <v>187</v>
      </c>
      <c r="G1365" s="2">
        <v>64</v>
      </c>
      <c r="H1365" s="2">
        <f t="shared" si="127"/>
        <v>-0.66141195570192046</v>
      </c>
      <c r="I1365">
        <f t="shared" si="128"/>
        <v>0.51612207826281864</v>
      </c>
      <c r="J1365">
        <f t="shared" si="129"/>
        <v>0.34042250664550328</v>
      </c>
      <c r="K1365">
        <f t="shared" si="130"/>
        <v>0.65957749335449667</v>
      </c>
      <c r="L1365">
        <f t="shared" si="131"/>
        <v>-0.18073417212805448</v>
      </c>
      <c r="M1365">
        <f t="shared" si="132"/>
        <v>0</v>
      </c>
    </row>
    <row r="1366" spans="1:13" x14ac:dyDescent="0.35">
      <c r="A1366" s="2">
        <v>0</v>
      </c>
      <c r="B1366" s="2">
        <v>1</v>
      </c>
      <c r="C1366" s="2">
        <v>40</v>
      </c>
      <c r="D1366" s="2">
        <v>20</v>
      </c>
      <c r="E1366" s="2">
        <v>0</v>
      </c>
      <c r="F1366" s="2">
        <v>101</v>
      </c>
      <c r="G1366" s="2">
        <v>64</v>
      </c>
      <c r="H1366" s="2">
        <f t="shared" si="127"/>
        <v>-2.7455852247724941</v>
      </c>
      <c r="I1366">
        <f t="shared" si="128"/>
        <v>6.4210712247190938E-2</v>
      </c>
      <c r="J1366">
        <f t="shared" si="129"/>
        <v>6.0336464863808205E-2</v>
      </c>
      <c r="K1366">
        <f t="shared" si="130"/>
        <v>0.93966353513619183</v>
      </c>
      <c r="L1366">
        <f t="shared" si="131"/>
        <v>-2.7027626179033485E-2</v>
      </c>
      <c r="M1366">
        <f t="shared" si="132"/>
        <v>0</v>
      </c>
    </row>
    <row r="1367" spans="1:13" x14ac:dyDescent="0.35">
      <c r="A1367" s="2">
        <v>0</v>
      </c>
      <c r="B1367" s="2">
        <v>0</v>
      </c>
      <c r="C1367" s="2">
        <v>41</v>
      </c>
      <c r="D1367" s="2">
        <v>15</v>
      </c>
      <c r="E1367" s="2">
        <v>0</v>
      </c>
      <c r="F1367" s="2">
        <v>107.5</v>
      </c>
      <c r="G1367" s="2">
        <v>78</v>
      </c>
      <c r="H1367" s="2">
        <f t="shared" si="127"/>
        <v>-2.967049977155817</v>
      </c>
      <c r="I1367">
        <f t="shared" si="128"/>
        <v>5.1454879726046995E-2</v>
      </c>
      <c r="J1367">
        <f t="shared" si="129"/>
        <v>4.8936840484732347E-2</v>
      </c>
      <c r="K1367">
        <f t="shared" si="130"/>
        <v>0.95106315951526765</v>
      </c>
      <c r="L1367">
        <f t="shared" si="131"/>
        <v>-2.179064087736915E-2</v>
      </c>
      <c r="M1367">
        <f t="shared" si="132"/>
        <v>0</v>
      </c>
    </row>
    <row r="1368" spans="1:13" x14ac:dyDescent="0.35">
      <c r="A1368" s="2">
        <v>0</v>
      </c>
      <c r="B1368" s="2">
        <v>1</v>
      </c>
      <c r="C1368" s="2">
        <v>47</v>
      </c>
      <c r="D1368" s="2">
        <v>0</v>
      </c>
      <c r="E1368" s="2">
        <v>0</v>
      </c>
      <c r="F1368" s="2">
        <v>147</v>
      </c>
      <c r="G1368" s="2">
        <v>78</v>
      </c>
      <c r="H1368" s="2">
        <f t="shared" si="127"/>
        <v>-1.8935292393144323</v>
      </c>
      <c r="I1368">
        <f t="shared" si="128"/>
        <v>0.15053958000321682</v>
      </c>
      <c r="J1368">
        <f t="shared" si="129"/>
        <v>0.13084259126730427</v>
      </c>
      <c r="K1368">
        <f t="shared" si="130"/>
        <v>0.86915740873269576</v>
      </c>
      <c r="L1368">
        <f t="shared" si="131"/>
        <v>-6.0901563536013198E-2</v>
      </c>
      <c r="M1368">
        <f t="shared" si="132"/>
        <v>0</v>
      </c>
    </row>
    <row r="1369" spans="1:13" x14ac:dyDescent="0.35">
      <c r="A1369" s="2">
        <v>0</v>
      </c>
      <c r="B1369" s="2">
        <v>1</v>
      </c>
      <c r="C1369" s="2">
        <v>44</v>
      </c>
      <c r="D1369" s="2">
        <v>0</v>
      </c>
      <c r="E1369" s="2">
        <v>0</v>
      </c>
      <c r="F1369" s="2">
        <v>112.5</v>
      </c>
      <c r="G1369" s="2">
        <v>76</v>
      </c>
      <c r="H1369" s="2">
        <f t="shared" si="127"/>
        <v>-2.6630850072975107</v>
      </c>
      <c r="I1369">
        <f t="shared" si="128"/>
        <v>6.9732763486156271E-2</v>
      </c>
      <c r="J1369">
        <f t="shared" si="129"/>
        <v>6.5187087716098269E-2</v>
      </c>
      <c r="K1369">
        <f t="shared" si="130"/>
        <v>0.93481291228390173</v>
      </c>
      <c r="L1369">
        <f t="shared" si="131"/>
        <v>-2.9275297461969295E-2</v>
      </c>
      <c r="M1369">
        <f t="shared" si="132"/>
        <v>0</v>
      </c>
    </row>
    <row r="1370" spans="1:13" x14ac:dyDescent="0.35">
      <c r="A1370" s="2">
        <v>0</v>
      </c>
      <c r="B1370" s="2">
        <v>0</v>
      </c>
      <c r="C1370" s="2">
        <v>45</v>
      </c>
      <c r="D1370" s="2">
        <v>20</v>
      </c>
      <c r="E1370" s="2">
        <v>0</v>
      </c>
      <c r="F1370" s="2">
        <v>189</v>
      </c>
      <c r="G1370" s="2">
        <v>90</v>
      </c>
      <c r="H1370" s="2">
        <f t="shared" si="127"/>
        <v>-1.1569636898723976</v>
      </c>
      <c r="I1370">
        <f t="shared" si="128"/>
        <v>0.31443946865476369</v>
      </c>
      <c r="J1370">
        <f t="shared" si="129"/>
        <v>0.23921943623358358</v>
      </c>
      <c r="K1370">
        <f t="shared" si="130"/>
        <v>0.76078056376641645</v>
      </c>
      <c r="L1370">
        <f t="shared" si="131"/>
        <v>-0.11874059117687055</v>
      </c>
      <c r="M1370">
        <f t="shared" si="132"/>
        <v>0</v>
      </c>
    </row>
    <row r="1371" spans="1:13" x14ac:dyDescent="0.35">
      <c r="A1371" s="2">
        <v>0</v>
      </c>
      <c r="B1371" s="2">
        <v>0</v>
      </c>
      <c r="C1371" s="2">
        <v>61</v>
      </c>
      <c r="D1371" s="2">
        <v>0</v>
      </c>
      <c r="E1371" s="2">
        <v>0</v>
      </c>
      <c r="F1371" s="2">
        <v>168</v>
      </c>
      <c r="G1371" s="2">
        <v>106</v>
      </c>
      <c r="H1371" s="2">
        <f t="shared" si="127"/>
        <v>-0.80527472062885952</v>
      </c>
      <c r="I1371">
        <f t="shared" si="128"/>
        <v>0.44696511915265291</v>
      </c>
      <c r="J1371">
        <f t="shared" si="129"/>
        <v>0.30889833710324477</v>
      </c>
      <c r="K1371">
        <f t="shared" si="130"/>
        <v>0.69110166289675523</v>
      </c>
      <c r="L1371">
        <f t="shared" si="131"/>
        <v>-0.16045806205054219</v>
      </c>
      <c r="M1371">
        <f t="shared" si="132"/>
        <v>0</v>
      </c>
    </row>
    <row r="1372" spans="1:13" x14ac:dyDescent="0.35">
      <c r="A1372" s="2">
        <v>0</v>
      </c>
      <c r="B1372" s="2">
        <v>0</v>
      </c>
      <c r="C1372" s="2">
        <v>43</v>
      </c>
      <c r="D1372" s="2">
        <v>0</v>
      </c>
      <c r="E1372" s="2">
        <v>0</v>
      </c>
      <c r="F1372" s="2">
        <v>130</v>
      </c>
      <c r="G1372" s="2">
        <v>78</v>
      </c>
      <c r="H1372" s="2">
        <f t="shared" si="127"/>
        <v>-2.8288613698205154</v>
      </c>
      <c r="I1372">
        <f t="shared" si="128"/>
        <v>5.9080085754590228E-2</v>
      </c>
      <c r="J1372">
        <f t="shared" si="129"/>
        <v>5.5784342042930493E-2</v>
      </c>
      <c r="K1372">
        <f t="shared" si="130"/>
        <v>0.94421565795706952</v>
      </c>
      <c r="L1372">
        <f t="shared" si="131"/>
        <v>-2.4928801926402126E-2</v>
      </c>
      <c r="M1372">
        <f t="shared" si="132"/>
        <v>0</v>
      </c>
    </row>
    <row r="1373" spans="1:13" x14ac:dyDescent="0.35">
      <c r="A1373" s="2">
        <v>0</v>
      </c>
      <c r="B1373" s="2">
        <v>0</v>
      </c>
      <c r="C1373" s="2">
        <v>46</v>
      </c>
      <c r="D1373" s="2">
        <v>0</v>
      </c>
      <c r="E1373" s="2">
        <v>0</v>
      </c>
      <c r="F1373" s="2">
        <v>126.5</v>
      </c>
      <c r="G1373" s="2">
        <v>75</v>
      </c>
      <c r="H1373" s="2">
        <f t="shared" si="127"/>
        <v>-2.7245836341887344</v>
      </c>
      <c r="I1373">
        <f t="shared" si="128"/>
        <v>6.5573499598243892E-2</v>
      </c>
      <c r="J1373">
        <f t="shared" si="129"/>
        <v>6.1538222959718163E-2</v>
      </c>
      <c r="K1373">
        <f t="shared" si="130"/>
        <v>0.93846177704028189</v>
      </c>
      <c r="L1373">
        <f t="shared" si="131"/>
        <v>-2.7583411224347411E-2</v>
      </c>
      <c r="M1373">
        <f t="shared" si="132"/>
        <v>0</v>
      </c>
    </row>
    <row r="1374" spans="1:13" x14ac:dyDescent="0.35">
      <c r="A1374" s="2">
        <v>0</v>
      </c>
      <c r="B1374" s="2">
        <v>0</v>
      </c>
      <c r="C1374" s="2">
        <v>64</v>
      </c>
      <c r="D1374" s="2">
        <v>0</v>
      </c>
      <c r="E1374" s="2">
        <v>0</v>
      </c>
      <c r="F1374" s="2">
        <v>196</v>
      </c>
      <c r="G1374" s="2">
        <v>79</v>
      </c>
      <c r="H1374" s="2">
        <f t="shared" si="127"/>
        <v>-0.41817119633559496</v>
      </c>
      <c r="I1374">
        <f t="shared" si="128"/>
        <v>0.65824952887097732</v>
      </c>
      <c r="J1374">
        <f t="shared" si="129"/>
        <v>0.39695444950263181</v>
      </c>
      <c r="K1374">
        <f t="shared" si="130"/>
        <v>0.60304555049736819</v>
      </c>
      <c r="L1374">
        <f t="shared" si="131"/>
        <v>-0.21964988258204438</v>
      </c>
      <c r="M1374">
        <f t="shared" si="132"/>
        <v>0</v>
      </c>
    </row>
    <row r="1375" spans="1:13" x14ac:dyDescent="0.35">
      <c r="A1375" s="2">
        <v>0</v>
      </c>
      <c r="B1375" s="2">
        <v>0</v>
      </c>
      <c r="C1375" s="2">
        <v>49</v>
      </c>
      <c r="D1375" s="2">
        <v>0</v>
      </c>
      <c r="E1375" s="2">
        <v>0</v>
      </c>
      <c r="F1375" s="2">
        <v>112</v>
      </c>
      <c r="G1375" s="2">
        <v>80</v>
      </c>
      <c r="H1375" s="2">
        <f t="shared" si="127"/>
        <v>-2.7227068284472642</v>
      </c>
      <c r="I1375">
        <f t="shared" si="128"/>
        <v>6.5696683879102269E-2</v>
      </c>
      <c r="J1375">
        <f t="shared" si="129"/>
        <v>6.1646700109798988E-2</v>
      </c>
      <c r="K1375">
        <f t="shared" si="130"/>
        <v>0.938353299890201</v>
      </c>
      <c r="L1375">
        <f t="shared" si="131"/>
        <v>-2.7633614388552837E-2</v>
      </c>
      <c r="M1375">
        <f t="shared" si="132"/>
        <v>0</v>
      </c>
    </row>
    <row r="1376" spans="1:13" x14ac:dyDescent="0.35">
      <c r="A1376" s="2">
        <v>0</v>
      </c>
      <c r="B1376" s="2">
        <v>0</v>
      </c>
      <c r="C1376" s="2">
        <v>41</v>
      </c>
      <c r="D1376" s="2">
        <v>0</v>
      </c>
      <c r="E1376" s="2">
        <v>0</v>
      </c>
      <c r="F1376" s="2">
        <v>121</v>
      </c>
      <c r="G1376" s="2">
        <v>90</v>
      </c>
      <c r="H1376" s="2">
        <f t="shared" si="127"/>
        <v>-2.9871069654226989</v>
      </c>
      <c r="I1376">
        <f t="shared" si="128"/>
        <v>5.0433130664023502E-2</v>
      </c>
      <c r="J1376">
        <f t="shared" si="129"/>
        <v>4.8011747908353358E-2</v>
      </c>
      <c r="K1376">
        <f t="shared" si="130"/>
        <v>0.95198825209164661</v>
      </c>
      <c r="L1376">
        <f t="shared" si="131"/>
        <v>-2.1368410946673039E-2</v>
      </c>
      <c r="M1376">
        <f t="shared" si="132"/>
        <v>0</v>
      </c>
    </row>
    <row r="1377" spans="1:13" x14ac:dyDescent="0.35">
      <c r="A1377" s="2">
        <v>0</v>
      </c>
      <c r="B1377" s="2">
        <v>0</v>
      </c>
      <c r="C1377" s="2">
        <v>50</v>
      </c>
      <c r="D1377" s="2">
        <v>0</v>
      </c>
      <c r="E1377" s="2">
        <v>0</v>
      </c>
      <c r="F1377" s="2">
        <v>131</v>
      </c>
      <c r="G1377" s="2">
        <v>78</v>
      </c>
      <c r="H1377" s="2">
        <f t="shared" si="127"/>
        <v>-2.3697578154653138</v>
      </c>
      <c r="I1377">
        <f t="shared" si="128"/>
        <v>9.3503368605954401E-2</v>
      </c>
      <c r="J1377">
        <f t="shared" si="129"/>
        <v>8.5508075503376427E-2</v>
      </c>
      <c r="K1377">
        <f t="shared" si="130"/>
        <v>0.91449192449662353</v>
      </c>
      <c r="L1377">
        <f t="shared" si="131"/>
        <v>-3.8820125247203505E-2</v>
      </c>
      <c r="M1377">
        <f t="shared" si="132"/>
        <v>0</v>
      </c>
    </row>
    <row r="1378" spans="1:13" x14ac:dyDescent="0.35">
      <c r="A1378" s="2">
        <v>0</v>
      </c>
      <c r="B1378" s="2">
        <v>1</v>
      </c>
      <c r="C1378" s="2">
        <v>50</v>
      </c>
      <c r="D1378" s="2">
        <v>10</v>
      </c>
      <c r="E1378" s="2">
        <v>0</v>
      </c>
      <c r="F1378" s="2">
        <v>116</v>
      </c>
      <c r="G1378" s="2">
        <v>92</v>
      </c>
      <c r="H1378" s="2">
        <f t="shared" si="127"/>
        <v>-1.8378931567285957</v>
      </c>
      <c r="I1378">
        <f t="shared" si="128"/>
        <v>0.15915238225865311</v>
      </c>
      <c r="J1378">
        <f t="shared" si="129"/>
        <v>0.13730065580207715</v>
      </c>
      <c r="K1378">
        <f t="shared" si="130"/>
        <v>0.86269934419792282</v>
      </c>
      <c r="L1378">
        <f t="shared" si="131"/>
        <v>-6.4140532101602116E-2</v>
      </c>
      <c r="M1378">
        <f t="shared" si="132"/>
        <v>0</v>
      </c>
    </row>
    <row r="1379" spans="1:13" x14ac:dyDescent="0.35">
      <c r="A1379" s="2">
        <v>0</v>
      </c>
      <c r="B1379" s="2">
        <v>1</v>
      </c>
      <c r="C1379" s="2">
        <v>59</v>
      </c>
      <c r="D1379" s="2">
        <v>0</v>
      </c>
      <c r="E1379" s="2">
        <v>0</v>
      </c>
      <c r="F1379" s="2">
        <v>170</v>
      </c>
      <c r="G1379" s="2">
        <v>81</v>
      </c>
      <c r="H1379" s="2">
        <f t="shared" si="127"/>
        <v>-0.73193691821856355</v>
      </c>
      <c r="I1379">
        <f t="shared" si="128"/>
        <v>0.48097647518170411</v>
      </c>
      <c r="J1379">
        <f t="shared" si="129"/>
        <v>0.3247698280438196</v>
      </c>
      <c r="K1379">
        <f t="shared" si="130"/>
        <v>0.6752301719561804</v>
      </c>
      <c r="L1379">
        <f t="shared" si="131"/>
        <v>-0.17054815995272929</v>
      </c>
      <c r="M1379">
        <f t="shared" si="132"/>
        <v>0</v>
      </c>
    </row>
    <row r="1380" spans="1:13" x14ac:dyDescent="0.35">
      <c r="A1380" s="2">
        <v>0</v>
      </c>
      <c r="B1380" s="2">
        <v>0</v>
      </c>
      <c r="C1380" s="2">
        <v>56</v>
      </c>
      <c r="D1380" s="2">
        <v>0</v>
      </c>
      <c r="E1380" s="2">
        <v>0</v>
      </c>
      <c r="F1380" s="2">
        <v>190</v>
      </c>
      <c r="G1380" s="2">
        <v>83</v>
      </c>
      <c r="H1380" s="2">
        <f t="shared" si="127"/>
        <v>-0.98361415153978715</v>
      </c>
      <c r="I1380">
        <f t="shared" si="128"/>
        <v>0.37395711588921082</v>
      </c>
      <c r="J1380">
        <f t="shared" si="129"/>
        <v>0.27217524591165254</v>
      </c>
      <c r="K1380">
        <f t="shared" si="130"/>
        <v>0.72782475408834746</v>
      </c>
      <c r="L1380">
        <f t="shared" si="131"/>
        <v>-0.13797317768472053</v>
      </c>
      <c r="M1380">
        <f t="shared" si="132"/>
        <v>0</v>
      </c>
    </row>
    <row r="1381" spans="1:13" x14ac:dyDescent="0.35">
      <c r="A1381" s="2">
        <v>0</v>
      </c>
      <c r="B1381" s="2">
        <v>0</v>
      </c>
      <c r="C1381" s="2">
        <v>49</v>
      </c>
      <c r="D1381" s="2">
        <v>0</v>
      </c>
      <c r="E1381" s="2">
        <v>0</v>
      </c>
      <c r="F1381" s="2">
        <v>120</v>
      </c>
      <c r="G1381" s="2">
        <v>84</v>
      </c>
      <c r="H1381" s="2">
        <f t="shared" si="127"/>
        <v>-2.5545142843073609</v>
      </c>
      <c r="I1381">
        <f t="shared" si="128"/>
        <v>7.7729977569662947E-2</v>
      </c>
      <c r="J1381">
        <f t="shared" si="129"/>
        <v>7.2123796486526323E-2</v>
      </c>
      <c r="K1381">
        <f t="shared" si="130"/>
        <v>0.92787620351347366</v>
      </c>
      <c r="L1381">
        <f t="shared" si="131"/>
        <v>-3.2509963131785738E-2</v>
      </c>
      <c r="M1381">
        <f t="shared" si="132"/>
        <v>0</v>
      </c>
    </row>
    <row r="1382" spans="1:13" x14ac:dyDescent="0.35">
      <c r="A1382" s="2">
        <v>0</v>
      </c>
      <c r="B1382" s="2">
        <v>0</v>
      </c>
      <c r="C1382" s="2">
        <v>50</v>
      </c>
      <c r="D1382" s="2">
        <v>15</v>
      </c>
      <c r="E1382" s="2">
        <v>0</v>
      </c>
      <c r="F1382" s="2">
        <v>132</v>
      </c>
      <c r="G1382" s="2">
        <v>73</v>
      </c>
      <c r="H1382" s="2">
        <f t="shared" si="127"/>
        <v>-2.0472382079504516</v>
      </c>
      <c r="I1382">
        <f t="shared" si="128"/>
        <v>0.129090934035761</v>
      </c>
      <c r="J1382">
        <f t="shared" si="129"/>
        <v>0.11433174259432358</v>
      </c>
      <c r="K1382">
        <f t="shared" si="130"/>
        <v>0.88566825740567645</v>
      </c>
      <c r="L1382">
        <f t="shared" si="131"/>
        <v>-5.272892027714516E-2</v>
      </c>
      <c r="M1382">
        <f t="shared" si="132"/>
        <v>0</v>
      </c>
    </row>
    <row r="1383" spans="1:13" x14ac:dyDescent="0.35">
      <c r="A1383" s="2">
        <v>0</v>
      </c>
      <c r="B1383" s="2">
        <v>1</v>
      </c>
      <c r="C1383" s="2">
        <v>46</v>
      </c>
      <c r="D1383" s="2">
        <v>5</v>
      </c>
      <c r="E1383" s="2">
        <v>0</v>
      </c>
      <c r="F1383" s="2">
        <v>125</v>
      </c>
      <c r="G1383" s="2">
        <v>87</v>
      </c>
      <c r="H1383" s="2">
        <f t="shared" si="127"/>
        <v>-2.110415440285184</v>
      </c>
      <c r="I1383">
        <f t="shared" si="128"/>
        <v>0.12118760975885132</v>
      </c>
      <c r="J1383">
        <f t="shared" si="129"/>
        <v>0.1080886095279957</v>
      </c>
      <c r="K1383">
        <f t="shared" si="130"/>
        <v>0.8919113904720043</v>
      </c>
      <c r="L1383">
        <f t="shared" si="131"/>
        <v>-4.9678289727658968E-2</v>
      </c>
      <c r="M1383">
        <f t="shared" si="132"/>
        <v>0</v>
      </c>
    </row>
    <row r="1384" spans="1:13" x14ac:dyDescent="0.35">
      <c r="A1384" s="2">
        <v>0</v>
      </c>
      <c r="B1384" s="2">
        <v>0</v>
      </c>
      <c r="C1384" s="2">
        <v>49</v>
      </c>
      <c r="D1384" s="2">
        <v>0</v>
      </c>
      <c r="E1384" s="2">
        <v>0</v>
      </c>
      <c r="F1384" s="2">
        <v>158</v>
      </c>
      <c r="G1384" s="2">
        <v>72</v>
      </c>
      <c r="H1384" s="2">
        <f t="shared" si="127"/>
        <v>-2.0515092083364284</v>
      </c>
      <c r="I1384">
        <f t="shared" si="128"/>
        <v>0.12854076233476874</v>
      </c>
      <c r="J1384">
        <f t="shared" si="129"/>
        <v>0.11389997297823665</v>
      </c>
      <c r="K1384">
        <f t="shared" si="130"/>
        <v>0.88610002702176338</v>
      </c>
      <c r="L1384">
        <f t="shared" si="131"/>
        <v>-5.2517250199200838E-2</v>
      </c>
      <c r="M1384">
        <f t="shared" si="132"/>
        <v>0</v>
      </c>
    </row>
    <row r="1385" spans="1:13" x14ac:dyDescent="0.35">
      <c r="A1385" s="2">
        <v>0</v>
      </c>
      <c r="B1385" s="2">
        <v>1</v>
      </c>
      <c r="C1385" s="2">
        <v>41</v>
      </c>
      <c r="D1385" s="2">
        <v>0</v>
      </c>
      <c r="E1385" s="2">
        <v>0</v>
      </c>
      <c r="F1385" s="2">
        <v>104</v>
      </c>
      <c r="G1385" s="2">
        <v>68</v>
      </c>
      <c r="H1385" s="2">
        <f t="shared" si="127"/>
        <v>-3.06737889925102</v>
      </c>
      <c r="I1385">
        <f t="shared" si="128"/>
        <v>4.6542988981201378E-2</v>
      </c>
      <c r="J1385">
        <f t="shared" si="129"/>
        <v>4.4473078957330256E-2</v>
      </c>
      <c r="K1385">
        <f t="shared" si="130"/>
        <v>0.95552692104266979</v>
      </c>
      <c r="L1385">
        <f t="shared" si="131"/>
        <v>-1.9757072611504761E-2</v>
      </c>
      <c r="M1385">
        <f t="shared" si="132"/>
        <v>0</v>
      </c>
    </row>
    <row r="1386" spans="1:13" x14ac:dyDescent="0.35">
      <c r="A1386" s="2">
        <v>0</v>
      </c>
      <c r="B1386" s="2">
        <v>0</v>
      </c>
      <c r="C1386" s="2">
        <v>46</v>
      </c>
      <c r="D1386" s="2">
        <v>0</v>
      </c>
      <c r="E1386" s="2">
        <v>0</v>
      </c>
      <c r="F1386" s="2">
        <v>107.5</v>
      </c>
      <c r="G1386" s="2">
        <v>88</v>
      </c>
      <c r="H1386" s="2">
        <f t="shared" si="127"/>
        <v>-2.9092678960175782</v>
      </c>
      <c r="I1386">
        <f t="shared" si="128"/>
        <v>5.4515626370384172E-2</v>
      </c>
      <c r="J1386">
        <f t="shared" si="129"/>
        <v>5.1697314868652602E-2</v>
      </c>
      <c r="K1386">
        <f t="shared" si="130"/>
        <v>0.94830268513134741</v>
      </c>
      <c r="L1386">
        <f t="shared" si="131"/>
        <v>-2.3053019728560858E-2</v>
      </c>
      <c r="M1386">
        <f t="shared" si="132"/>
        <v>0</v>
      </c>
    </row>
    <row r="1387" spans="1:13" x14ac:dyDescent="0.35">
      <c r="A1387" s="2">
        <v>0</v>
      </c>
      <c r="B1387" s="2">
        <v>0</v>
      </c>
      <c r="C1387" s="2">
        <v>50</v>
      </c>
      <c r="D1387" s="2">
        <v>9</v>
      </c>
      <c r="E1387" s="2">
        <v>0</v>
      </c>
      <c r="F1387" s="2">
        <v>114</v>
      </c>
      <c r="G1387" s="2">
        <v>70</v>
      </c>
      <c r="H1387" s="2">
        <f t="shared" si="127"/>
        <v>-2.5099968695791608</v>
      </c>
      <c r="I1387">
        <f t="shared" si="128"/>
        <v>8.126849364507957E-2</v>
      </c>
      <c r="J1387">
        <f t="shared" si="129"/>
        <v>7.5160327081310027E-2</v>
      </c>
      <c r="K1387">
        <f t="shared" si="130"/>
        <v>0.92483967291868996</v>
      </c>
      <c r="L1387">
        <f t="shared" si="131"/>
        <v>-3.3933548560105165E-2</v>
      </c>
      <c r="M1387">
        <f t="shared" si="132"/>
        <v>0</v>
      </c>
    </row>
    <row r="1388" spans="1:13" x14ac:dyDescent="0.35">
      <c r="A1388" s="2">
        <v>0</v>
      </c>
      <c r="B1388" s="2">
        <v>0</v>
      </c>
      <c r="C1388" s="2">
        <v>44</v>
      </c>
      <c r="D1388" s="2">
        <v>0</v>
      </c>
      <c r="E1388" s="2">
        <v>0</v>
      </c>
      <c r="F1388" s="2">
        <v>125.5</v>
      </c>
      <c r="G1388" s="2">
        <v>50</v>
      </c>
      <c r="H1388" s="2">
        <f t="shared" si="127"/>
        <v>-3.1060008745683678</v>
      </c>
      <c r="I1388">
        <f t="shared" si="128"/>
        <v>4.47796772825916E-2</v>
      </c>
      <c r="J1388">
        <f t="shared" si="129"/>
        <v>4.2860402299421459E-2</v>
      </c>
      <c r="K1388">
        <f t="shared" si="130"/>
        <v>0.95713959770057855</v>
      </c>
      <c r="L1388">
        <f t="shared" si="131"/>
        <v>-1.9024716256929142E-2</v>
      </c>
      <c r="M1388">
        <f t="shared" si="132"/>
        <v>0</v>
      </c>
    </row>
    <row r="1389" spans="1:13" x14ac:dyDescent="0.35">
      <c r="A1389" s="2">
        <v>0</v>
      </c>
      <c r="B1389" s="2">
        <v>1</v>
      </c>
      <c r="C1389" s="2">
        <v>57</v>
      </c>
      <c r="D1389" s="2">
        <v>0</v>
      </c>
      <c r="E1389" s="2">
        <v>0</v>
      </c>
      <c r="F1389" s="2">
        <v>117.5</v>
      </c>
      <c r="G1389" s="2">
        <v>80</v>
      </c>
      <c r="H1389" s="2">
        <f t="shared" si="127"/>
        <v>-1.721206627385695</v>
      </c>
      <c r="I1389">
        <f t="shared" si="128"/>
        <v>0.17885021209680541</v>
      </c>
      <c r="J1389">
        <f t="shared" si="129"/>
        <v>0.15171580770951967</v>
      </c>
      <c r="K1389">
        <f t="shared" si="130"/>
        <v>0.84828419229048035</v>
      </c>
      <c r="L1389">
        <f t="shared" si="131"/>
        <v>-7.145862596660417E-2</v>
      </c>
      <c r="M1389">
        <f t="shared" si="132"/>
        <v>0</v>
      </c>
    </row>
    <row r="1390" spans="1:13" x14ac:dyDescent="0.35">
      <c r="A1390" s="2">
        <v>0</v>
      </c>
      <c r="B1390" s="2">
        <v>1</v>
      </c>
      <c r="C1390" s="2">
        <v>41</v>
      </c>
      <c r="D1390" s="2">
        <v>40</v>
      </c>
      <c r="E1390" s="2">
        <v>0</v>
      </c>
      <c r="F1390" s="2">
        <v>114</v>
      </c>
      <c r="G1390" s="2">
        <v>93</v>
      </c>
      <c r="H1390" s="2">
        <f t="shared" si="127"/>
        <v>-1.722240555640826</v>
      </c>
      <c r="I1390">
        <f t="shared" si="128"/>
        <v>0.17866538937226562</v>
      </c>
      <c r="J1390">
        <f t="shared" si="129"/>
        <v>0.15158279099670463</v>
      </c>
      <c r="K1390">
        <f t="shared" si="130"/>
        <v>0.84841720900329531</v>
      </c>
      <c r="L1390">
        <f t="shared" si="131"/>
        <v>-7.1390530986013306E-2</v>
      </c>
      <c r="M1390">
        <f t="shared" si="132"/>
        <v>0</v>
      </c>
    </row>
    <row r="1391" spans="1:13" x14ac:dyDescent="0.35">
      <c r="A1391" s="2">
        <v>0</v>
      </c>
      <c r="B1391" s="2">
        <v>0</v>
      </c>
      <c r="C1391" s="2">
        <v>43</v>
      </c>
      <c r="D1391" s="2">
        <v>0</v>
      </c>
      <c r="E1391" s="2">
        <v>0</v>
      </c>
      <c r="F1391" s="2">
        <v>110.5</v>
      </c>
      <c r="G1391" s="2">
        <v>80</v>
      </c>
      <c r="H1391" s="2">
        <f t="shared" si="127"/>
        <v>-3.1266714468986301</v>
      </c>
      <c r="I1391">
        <f t="shared" si="128"/>
        <v>4.386355671185585E-2</v>
      </c>
      <c r="J1391">
        <f t="shared" si="129"/>
        <v>4.2020392827990811E-2</v>
      </c>
      <c r="K1391">
        <f t="shared" si="130"/>
        <v>0.95797960717200914</v>
      </c>
      <c r="L1391">
        <f t="shared" si="131"/>
        <v>-1.8643735792991809E-2</v>
      </c>
      <c r="M1391">
        <f t="shared" si="132"/>
        <v>0</v>
      </c>
    </row>
    <row r="1392" spans="1:13" x14ac:dyDescent="0.35">
      <c r="A1392" s="2">
        <v>0</v>
      </c>
      <c r="B1392" s="2">
        <v>1</v>
      </c>
      <c r="C1392" s="2">
        <v>36</v>
      </c>
      <c r="D1392" s="2">
        <v>20</v>
      </c>
      <c r="E1392" s="2">
        <v>0</v>
      </c>
      <c r="F1392" s="2">
        <v>132.5</v>
      </c>
      <c r="G1392" s="2">
        <v>84</v>
      </c>
      <c r="H1392" s="2">
        <f t="shared" si="127"/>
        <v>-2.2958172547544748</v>
      </c>
      <c r="I1392">
        <f t="shared" si="128"/>
        <v>0.10067907918095881</v>
      </c>
      <c r="J1392">
        <f t="shared" si="129"/>
        <v>9.1469967118732259E-2</v>
      </c>
      <c r="K1392">
        <f t="shared" si="130"/>
        <v>0.90853003288126777</v>
      </c>
      <c r="L1392">
        <f t="shared" si="131"/>
        <v>-4.16607118352781E-2</v>
      </c>
      <c r="M1392">
        <f t="shared" si="132"/>
        <v>0</v>
      </c>
    </row>
    <row r="1393" spans="1:13" x14ac:dyDescent="0.35">
      <c r="A1393" s="2">
        <v>0</v>
      </c>
      <c r="B1393" s="2">
        <v>1</v>
      </c>
      <c r="C1393" s="2">
        <v>52</v>
      </c>
      <c r="D1393" s="2">
        <v>2</v>
      </c>
      <c r="E1393" s="2">
        <v>0</v>
      </c>
      <c r="F1393" s="2">
        <v>122</v>
      </c>
      <c r="G1393" s="2">
        <v>98</v>
      </c>
      <c r="H1393" s="2">
        <f t="shared" si="127"/>
        <v>-1.745380799340138</v>
      </c>
      <c r="I1393">
        <f t="shared" si="128"/>
        <v>0.17457849693111904</v>
      </c>
      <c r="J1393">
        <f t="shared" si="129"/>
        <v>0.1486307619177851</v>
      </c>
      <c r="K1393">
        <f t="shared" si="130"/>
        <v>0.85136923808221487</v>
      </c>
      <c r="L1393">
        <f t="shared" si="131"/>
        <v>-6.9882045928324171E-2</v>
      </c>
      <c r="M1393">
        <f t="shared" si="132"/>
        <v>0</v>
      </c>
    </row>
    <row r="1394" spans="1:13" x14ac:dyDescent="0.35">
      <c r="A1394" s="2">
        <v>0</v>
      </c>
      <c r="B1394" s="2">
        <v>1</v>
      </c>
      <c r="C1394" s="2">
        <v>44</v>
      </c>
      <c r="D1394" s="2">
        <v>0</v>
      </c>
      <c r="E1394" s="2">
        <v>0</v>
      </c>
      <c r="F1394" s="2">
        <v>130</v>
      </c>
      <c r="G1394" s="2">
        <v>82</v>
      </c>
      <c r="H1394" s="2">
        <f t="shared" si="127"/>
        <v>-2.3214138540530023</v>
      </c>
      <c r="I1394">
        <f t="shared" si="128"/>
        <v>9.8134739274404206E-2</v>
      </c>
      <c r="J1394">
        <f t="shared" si="129"/>
        <v>8.9364934706689103E-2</v>
      </c>
      <c r="K1394">
        <f t="shared" si="130"/>
        <v>0.91063506529331084</v>
      </c>
      <c r="L1394">
        <f t="shared" si="131"/>
        <v>-4.0655630581544304E-2</v>
      </c>
      <c r="M1394">
        <f t="shared" si="132"/>
        <v>0</v>
      </c>
    </row>
    <row r="1395" spans="1:13" x14ac:dyDescent="0.35">
      <c r="A1395" s="2">
        <v>0</v>
      </c>
      <c r="B1395" s="2">
        <v>0</v>
      </c>
      <c r="C1395" s="2">
        <v>36</v>
      </c>
      <c r="D1395" s="2">
        <v>5</v>
      </c>
      <c r="E1395" s="2">
        <v>0</v>
      </c>
      <c r="F1395" s="2">
        <v>121.5</v>
      </c>
      <c r="G1395" s="2">
        <v>75</v>
      </c>
      <c r="H1395" s="2">
        <f t="shared" si="127"/>
        <v>-3.3204877954166161</v>
      </c>
      <c r="I1395">
        <f t="shared" si="128"/>
        <v>3.6135200868901179E-2</v>
      </c>
      <c r="J1395">
        <f t="shared" si="129"/>
        <v>3.4874986235964446E-2</v>
      </c>
      <c r="K1395">
        <f t="shared" si="130"/>
        <v>0.96512501376403559</v>
      </c>
      <c r="L1395">
        <f t="shared" si="131"/>
        <v>-1.5416428343848015E-2</v>
      </c>
      <c r="M1395">
        <f t="shared" si="132"/>
        <v>0</v>
      </c>
    </row>
    <row r="1396" spans="1:13" x14ac:dyDescent="0.35">
      <c r="A1396" s="2">
        <v>0</v>
      </c>
      <c r="B1396" s="2">
        <v>1</v>
      </c>
      <c r="C1396" s="2">
        <v>38</v>
      </c>
      <c r="D1396" s="2">
        <v>43</v>
      </c>
      <c r="E1396" s="2">
        <v>0</v>
      </c>
      <c r="F1396" s="2">
        <v>129</v>
      </c>
      <c r="G1396" s="2">
        <v>68</v>
      </c>
      <c r="H1396" s="2">
        <f t="shared" si="127"/>
        <v>-1.8361019321025482</v>
      </c>
      <c r="I1396">
        <f t="shared" si="128"/>
        <v>0.15943771539663001</v>
      </c>
      <c r="J1396">
        <f t="shared" si="129"/>
        <v>0.13751296277444991</v>
      </c>
      <c r="K1396">
        <f t="shared" si="130"/>
        <v>0.86248703722555009</v>
      </c>
      <c r="L1396">
        <f t="shared" si="131"/>
        <v>-6.4247423447406096E-2</v>
      </c>
      <c r="M1396">
        <f t="shared" si="132"/>
        <v>0</v>
      </c>
    </row>
    <row r="1397" spans="1:13" x14ac:dyDescent="0.35">
      <c r="A1397" s="2">
        <v>0</v>
      </c>
      <c r="B1397" s="2">
        <v>0</v>
      </c>
      <c r="C1397" s="2">
        <v>54</v>
      </c>
      <c r="D1397" s="2">
        <v>5</v>
      </c>
      <c r="E1397" s="2">
        <v>0</v>
      </c>
      <c r="F1397" s="2">
        <v>151.5</v>
      </c>
      <c r="G1397" s="2">
        <v>77</v>
      </c>
      <c r="H1397" s="2">
        <f t="shared" si="127"/>
        <v>-1.675093986857104</v>
      </c>
      <c r="I1397">
        <f t="shared" si="128"/>
        <v>0.18729057580212788</v>
      </c>
      <c r="J1397">
        <f t="shared" si="129"/>
        <v>0.15774619930390271</v>
      </c>
      <c r="K1397">
        <f t="shared" si="130"/>
        <v>0.84225380069609734</v>
      </c>
      <c r="L1397">
        <f t="shared" si="131"/>
        <v>-7.4557020575256275E-2</v>
      </c>
      <c r="M1397">
        <f t="shared" si="132"/>
        <v>0</v>
      </c>
    </row>
    <row r="1398" spans="1:13" x14ac:dyDescent="0.35">
      <c r="A1398" s="2">
        <v>0</v>
      </c>
      <c r="B1398" s="2">
        <v>1</v>
      </c>
      <c r="C1398" s="2">
        <v>39</v>
      </c>
      <c r="D1398" s="2">
        <v>20</v>
      </c>
      <c r="E1398" s="2">
        <v>0</v>
      </c>
      <c r="F1398" s="2">
        <v>122</v>
      </c>
      <c r="G1398" s="2">
        <v>93</v>
      </c>
      <c r="H1398" s="2">
        <f t="shared" si="127"/>
        <v>-2.1907532408983048</v>
      </c>
      <c r="I1398">
        <f t="shared" si="128"/>
        <v>0.11183248008630131</v>
      </c>
      <c r="J1398">
        <f t="shared" si="129"/>
        <v>0.10058392976397018</v>
      </c>
      <c r="K1398">
        <f t="shared" si="130"/>
        <v>0.89941607023602987</v>
      </c>
      <c r="L1398">
        <f t="shared" si="131"/>
        <v>-4.6039356981018818E-2</v>
      </c>
      <c r="M1398">
        <f t="shared" si="132"/>
        <v>0</v>
      </c>
    </row>
    <row r="1399" spans="1:13" x14ac:dyDescent="0.35">
      <c r="A1399" s="2">
        <v>0</v>
      </c>
      <c r="B1399" s="2">
        <v>0</v>
      </c>
      <c r="C1399" s="2">
        <v>40</v>
      </c>
      <c r="D1399" s="2">
        <v>0</v>
      </c>
      <c r="E1399" s="2">
        <v>0</v>
      </c>
      <c r="F1399" s="2">
        <v>116</v>
      </c>
      <c r="G1399" s="2">
        <v>75</v>
      </c>
      <c r="H1399" s="2">
        <f t="shared" si="127"/>
        <v>-3.2748102586968049</v>
      </c>
      <c r="I1399">
        <f t="shared" si="128"/>
        <v>3.7824045332155436E-2</v>
      </c>
      <c r="J1399">
        <f t="shared" si="129"/>
        <v>3.6445528027874756E-2</v>
      </c>
      <c r="K1399">
        <f t="shared" si="130"/>
        <v>0.96355447197212529</v>
      </c>
      <c r="L1399">
        <f t="shared" si="131"/>
        <v>-1.6123728638823304E-2</v>
      </c>
      <c r="M1399">
        <f t="shared" si="132"/>
        <v>0</v>
      </c>
    </row>
    <row r="1400" spans="1:13" x14ac:dyDescent="0.35">
      <c r="A1400" s="2">
        <v>0</v>
      </c>
      <c r="B1400" s="2">
        <v>0</v>
      </c>
      <c r="C1400" s="2">
        <v>48</v>
      </c>
      <c r="D1400" s="2">
        <v>0</v>
      </c>
      <c r="E1400" s="2">
        <v>0</v>
      </c>
      <c r="F1400" s="2">
        <v>110</v>
      </c>
      <c r="G1400" s="2">
        <v>67</v>
      </c>
      <c r="H1400" s="2">
        <f t="shared" si="127"/>
        <v>-2.9425651836577194</v>
      </c>
      <c r="I1400">
        <f t="shared" si="128"/>
        <v>5.273029221897664E-2</v>
      </c>
      <c r="J1400">
        <f t="shared" si="129"/>
        <v>5.0089080373882031E-2</v>
      </c>
      <c r="K1400">
        <f t="shared" si="130"/>
        <v>0.94991091962611796</v>
      </c>
      <c r="L1400">
        <f t="shared" si="131"/>
        <v>-2.2317119899319279E-2</v>
      </c>
      <c r="M1400">
        <f t="shared" si="132"/>
        <v>0</v>
      </c>
    </row>
    <row r="1401" spans="1:13" x14ac:dyDescent="0.35">
      <c r="A1401" s="2">
        <v>0</v>
      </c>
      <c r="B1401" s="2">
        <v>0</v>
      </c>
      <c r="C1401" s="2">
        <v>39</v>
      </c>
      <c r="D1401" s="2">
        <v>15</v>
      </c>
      <c r="E1401" s="2">
        <v>0</v>
      </c>
      <c r="F1401" s="2">
        <v>113.5</v>
      </c>
      <c r="G1401" s="2">
        <v>82</v>
      </c>
      <c r="H1401" s="2">
        <f t="shared" si="127"/>
        <v>-2.9578893068424872</v>
      </c>
      <c r="I1401">
        <f t="shared" si="128"/>
        <v>5.1928406515186855E-2</v>
      </c>
      <c r="J1401">
        <f t="shared" si="129"/>
        <v>4.9364962666246959E-2</v>
      </c>
      <c r="K1401">
        <f t="shared" si="130"/>
        <v>0.9506350373337531</v>
      </c>
      <c r="L1401">
        <f t="shared" si="131"/>
        <v>-2.198618305589289E-2</v>
      </c>
      <c r="M1401">
        <f t="shared" si="132"/>
        <v>0</v>
      </c>
    </row>
    <row r="1402" spans="1:13" x14ac:dyDescent="0.35">
      <c r="A1402" s="2">
        <v>0</v>
      </c>
      <c r="B1402" s="2">
        <v>0</v>
      </c>
      <c r="C1402" s="2">
        <v>41</v>
      </c>
      <c r="D1402" s="2">
        <v>0</v>
      </c>
      <c r="E1402" s="2">
        <v>0</v>
      </c>
      <c r="F1402" s="2">
        <v>119</v>
      </c>
      <c r="G1402" s="2">
        <v>70</v>
      </c>
      <c r="H1402" s="2">
        <f t="shared" si="127"/>
        <v>-3.2105189938827907</v>
      </c>
      <c r="I1402">
        <f t="shared" si="128"/>
        <v>4.0335673870793398E-2</v>
      </c>
      <c r="J1402">
        <f t="shared" si="129"/>
        <v>3.8771787687252729E-2</v>
      </c>
      <c r="K1402">
        <f t="shared" si="130"/>
        <v>0.96122821231274724</v>
      </c>
      <c r="L1402">
        <f t="shared" si="131"/>
        <v>-1.7173491018429146E-2</v>
      </c>
      <c r="M1402">
        <f t="shared" si="132"/>
        <v>0</v>
      </c>
    </row>
    <row r="1403" spans="1:13" x14ac:dyDescent="0.35">
      <c r="A1403" s="2">
        <v>0</v>
      </c>
      <c r="B1403" s="2">
        <v>1</v>
      </c>
      <c r="C1403" s="2">
        <v>40</v>
      </c>
      <c r="D1403" s="2">
        <v>10</v>
      </c>
      <c r="E1403" s="2">
        <v>0</v>
      </c>
      <c r="F1403" s="2">
        <v>110</v>
      </c>
      <c r="G1403" s="2">
        <v>78</v>
      </c>
      <c r="H1403" s="2">
        <f t="shared" si="127"/>
        <v>-2.7016837421495001</v>
      </c>
      <c r="I1403">
        <f t="shared" si="128"/>
        <v>6.709245119522575E-2</v>
      </c>
      <c r="J1403">
        <f t="shared" si="129"/>
        <v>6.2874075362520876E-2</v>
      </c>
      <c r="K1403">
        <f t="shared" si="130"/>
        <v>0.93712592463747912</v>
      </c>
      <c r="L1403">
        <f t="shared" si="131"/>
        <v>-2.8202047638687638E-2</v>
      </c>
      <c r="M1403">
        <f t="shared" si="132"/>
        <v>0</v>
      </c>
    </row>
    <row r="1404" spans="1:13" x14ac:dyDescent="0.35">
      <c r="A1404" s="2">
        <v>0</v>
      </c>
      <c r="B1404" s="2">
        <v>0</v>
      </c>
      <c r="C1404" s="2">
        <v>51</v>
      </c>
      <c r="D1404" s="2">
        <v>0</v>
      </c>
      <c r="E1404" s="2">
        <v>0</v>
      </c>
      <c r="F1404" s="2">
        <v>154</v>
      </c>
      <c r="G1404" s="2">
        <v>103</v>
      </c>
      <c r="H1404" s="2">
        <f t="shared" si="127"/>
        <v>-1.694075829854051</v>
      </c>
      <c r="I1404">
        <f t="shared" si="128"/>
        <v>0.18376898438333822</v>
      </c>
      <c r="J1404">
        <f t="shared" si="129"/>
        <v>0.15524058055894172</v>
      </c>
      <c r="K1404">
        <f t="shared" si="130"/>
        <v>0.84475941944105826</v>
      </c>
      <c r="L1404">
        <f t="shared" si="131"/>
        <v>-7.3266956950560069E-2</v>
      </c>
      <c r="M1404">
        <f t="shared" si="132"/>
        <v>0</v>
      </c>
    </row>
    <row r="1405" spans="1:13" x14ac:dyDescent="0.35">
      <c r="A1405" s="2">
        <v>0</v>
      </c>
      <c r="B1405" s="2">
        <v>1</v>
      </c>
      <c r="C1405" s="2">
        <v>38</v>
      </c>
      <c r="D1405" s="2">
        <v>20</v>
      </c>
      <c r="E1405" s="2">
        <v>0</v>
      </c>
      <c r="F1405" s="2">
        <v>134</v>
      </c>
      <c r="G1405" s="2">
        <v>78</v>
      </c>
      <c r="H1405" s="2">
        <f t="shared" si="127"/>
        <v>-2.2021838560653002</v>
      </c>
      <c r="I1405">
        <f t="shared" si="128"/>
        <v>0.11056144424337805</v>
      </c>
      <c r="J1405">
        <f t="shared" si="129"/>
        <v>9.9554549472679749E-2</v>
      </c>
      <c r="K1405">
        <f t="shared" si="130"/>
        <v>0.90044545052732028</v>
      </c>
      <c r="L1405">
        <f t="shared" si="131"/>
        <v>-4.5542591842286581E-2</v>
      </c>
      <c r="M1405">
        <f t="shared" si="132"/>
        <v>0</v>
      </c>
    </row>
    <row r="1406" spans="1:13" x14ac:dyDescent="0.35">
      <c r="A1406" s="2">
        <v>0</v>
      </c>
      <c r="B1406" s="2">
        <v>0</v>
      </c>
      <c r="C1406" s="2">
        <v>60</v>
      </c>
      <c r="D1406" s="2">
        <v>0</v>
      </c>
      <c r="E1406" s="2">
        <v>0</v>
      </c>
      <c r="F1406" s="2">
        <v>123</v>
      </c>
      <c r="G1406" s="2">
        <v>85</v>
      </c>
      <c r="H1406" s="2">
        <f t="shared" si="127"/>
        <v>-1.8003041822892403</v>
      </c>
      <c r="I1406">
        <f t="shared" si="128"/>
        <v>0.16524861487387707</v>
      </c>
      <c r="J1406">
        <f t="shared" si="129"/>
        <v>0.14181404102485295</v>
      </c>
      <c r="K1406">
        <f t="shared" si="130"/>
        <v>0.85818595897514705</v>
      </c>
      <c r="L1406">
        <f t="shared" si="131"/>
        <v>-6.6418595360907759E-2</v>
      </c>
      <c r="M1406">
        <f t="shared" si="132"/>
        <v>0</v>
      </c>
    </row>
    <row r="1407" spans="1:13" x14ac:dyDescent="0.35">
      <c r="A1407" s="2">
        <v>0</v>
      </c>
      <c r="B1407" s="2">
        <v>1</v>
      </c>
      <c r="C1407" s="2">
        <v>42</v>
      </c>
      <c r="D1407" s="2">
        <v>25</v>
      </c>
      <c r="E1407" s="2">
        <v>0</v>
      </c>
      <c r="F1407" s="2">
        <v>122</v>
      </c>
      <c r="G1407" s="2">
        <v>72</v>
      </c>
      <c r="H1407" s="2">
        <f t="shared" si="127"/>
        <v>-2.0834157227737329</v>
      </c>
      <c r="I1407">
        <f t="shared" si="128"/>
        <v>0.12450421318909081</v>
      </c>
      <c r="J1407">
        <f t="shared" si="129"/>
        <v>0.1107192056097302</v>
      </c>
      <c r="K1407">
        <f t="shared" si="130"/>
        <v>0.88928079439026986</v>
      </c>
      <c r="L1407">
        <f t="shared" si="131"/>
        <v>-5.0961086949370446E-2</v>
      </c>
      <c r="M1407">
        <f t="shared" si="132"/>
        <v>0</v>
      </c>
    </row>
    <row r="1408" spans="1:13" x14ac:dyDescent="0.35">
      <c r="A1408" s="2">
        <v>0</v>
      </c>
      <c r="B1408" s="2">
        <v>0</v>
      </c>
      <c r="C1408" s="2">
        <v>51</v>
      </c>
      <c r="D1408" s="2">
        <v>3</v>
      </c>
      <c r="E1408" s="2">
        <v>0</v>
      </c>
      <c r="F1408" s="2">
        <v>111.5</v>
      </c>
      <c r="G1408" s="2">
        <v>78</v>
      </c>
      <c r="H1408" s="2">
        <f t="shared" si="127"/>
        <v>-2.5525951029571043</v>
      </c>
      <c r="I1408">
        <f t="shared" si="128"/>
        <v>7.7879298734335384E-2</v>
      </c>
      <c r="J1408">
        <f t="shared" si="129"/>
        <v>7.2252337368184566E-2</v>
      </c>
      <c r="K1408">
        <f t="shared" si="130"/>
        <v>0.92774766263181541</v>
      </c>
      <c r="L1408">
        <f t="shared" si="131"/>
        <v>-3.2570131139657309E-2</v>
      </c>
      <c r="M1408">
        <f t="shared" si="132"/>
        <v>0</v>
      </c>
    </row>
    <row r="1409" spans="1:13" x14ac:dyDescent="0.35">
      <c r="A1409" s="2">
        <v>0</v>
      </c>
      <c r="B1409" s="2">
        <v>0</v>
      </c>
      <c r="C1409" s="2">
        <v>39</v>
      </c>
      <c r="D1409" s="2">
        <v>0</v>
      </c>
      <c r="E1409" s="2">
        <v>0</v>
      </c>
      <c r="F1409" s="2">
        <v>119</v>
      </c>
      <c r="G1409" s="2">
        <v>73</v>
      </c>
      <c r="H1409" s="2">
        <f t="shared" si="127"/>
        <v>-3.3084117956296382</v>
      </c>
      <c r="I1409">
        <f t="shared" si="128"/>
        <v>3.657421497894852E-2</v>
      </c>
      <c r="J1409">
        <f t="shared" si="129"/>
        <v>3.5283739890916828E-2</v>
      </c>
      <c r="K1409">
        <f t="shared" si="130"/>
        <v>0.96471626010908318</v>
      </c>
      <c r="L1409">
        <f t="shared" si="131"/>
        <v>-1.5600401463152254E-2</v>
      </c>
      <c r="M1409">
        <f t="shared" si="132"/>
        <v>0</v>
      </c>
    </row>
    <row r="1410" spans="1:13" x14ac:dyDescent="0.35">
      <c r="A1410" s="2">
        <v>0</v>
      </c>
      <c r="B1410" s="2">
        <v>1</v>
      </c>
      <c r="C1410" s="2">
        <v>39</v>
      </c>
      <c r="D1410" s="2">
        <v>20</v>
      </c>
      <c r="E1410" s="2">
        <v>0</v>
      </c>
      <c r="F1410" s="2">
        <v>101</v>
      </c>
      <c r="G1410" s="2">
        <v>81</v>
      </c>
      <c r="H1410" s="2">
        <f t="shared" si="127"/>
        <v>-2.6465768712991125</v>
      </c>
      <c r="I1410">
        <f t="shared" si="128"/>
        <v>7.0893475667084704E-2</v>
      </c>
      <c r="J1410">
        <f t="shared" si="129"/>
        <v>6.620030589216494E-2</v>
      </c>
      <c r="K1410">
        <f t="shared" si="130"/>
        <v>0.93379969410783503</v>
      </c>
      <c r="L1410">
        <f t="shared" si="131"/>
        <v>-2.9746272670474371E-2</v>
      </c>
      <c r="M1410">
        <f t="shared" si="132"/>
        <v>0</v>
      </c>
    </row>
    <row r="1411" spans="1:13" x14ac:dyDescent="0.35">
      <c r="A1411" s="2">
        <v>0</v>
      </c>
      <c r="B1411" s="2">
        <v>0</v>
      </c>
      <c r="C1411" s="2">
        <v>51</v>
      </c>
      <c r="D1411" s="2">
        <v>20</v>
      </c>
      <c r="E1411" s="2">
        <v>0</v>
      </c>
      <c r="F1411" s="2">
        <v>128</v>
      </c>
      <c r="G1411" s="2">
        <v>93</v>
      </c>
      <c r="H1411" s="2">
        <f t="shared" si="127"/>
        <v>-1.7400710427477009</v>
      </c>
      <c r="I1411">
        <f t="shared" si="128"/>
        <v>0.17550793160838105</v>
      </c>
      <c r="J1411">
        <f t="shared" si="129"/>
        <v>0.14930391100657525</v>
      </c>
      <c r="K1411">
        <f t="shared" si="130"/>
        <v>0.85069608899342475</v>
      </c>
      <c r="L1411">
        <f t="shared" si="131"/>
        <v>-7.0225563824319534E-2</v>
      </c>
      <c r="M1411">
        <f t="shared" si="132"/>
        <v>0</v>
      </c>
    </row>
    <row r="1412" spans="1:13" x14ac:dyDescent="0.35">
      <c r="A1412" s="2">
        <v>0</v>
      </c>
      <c r="B1412" s="2">
        <v>0</v>
      </c>
      <c r="C1412" s="2">
        <v>46</v>
      </c>
      <c r="D1412" s="2">
        <v>0</v>
      </c>
      <c r="E1412" s="2">
        <v>0</v>
      </c>
      <c r="F1412" s="2">
        <v>131</v>
      </c>
      <c r="G1412" s="2">
        <v>72</v>
      </c>
      <c r="H1412" s="2">
        <f t="shared" si="127"/>
        <v>-2.6800890352275042</v>
      </c>
      <c r="I1412">
        <f t="shared" si="128"/>
        <v>6.8557049890000707E-2</v>
      </c>
      <c r="J1412">
        <f t="shared" si="129"/>
        <v>6.4158530325599455E-2</v>
      </c>
      <c r="K1412">
        <f t="shared" si="130"/>
        <v>0.93584146967440052</v>
      </c>
      <c r="L1412">
        <f t="shared" si="131"/>
        <v>-2.879771395072522E-2</v>
      </c>
      <c r="M1412">
        <f t="shared" si="132"/>
        <v>0</v>
      </c>
    </row>
    <row r="1413" spans="1:13" x14ac:dyDescent="0.35">
      <c r="A1413" s="2">
        <v>0</v>
      </c>
      <c r="B1413" s="2">
        <v>0</v>
      </c>
      <c r="C1413" s="2">
        <v>40</v>
      </c>
      <c r="D1413" s="2">
        <v>5</v>
      </c>
      <c r="E1413" s="2">
        <v>0</v>
      </c>
      <c r="F1413" s="2">
        <v>130</v>
      </c>
      <c r="G1413" s="2">
        <v>83</v>
      </c>
      <c r="H1413" s="2">
        <f t="shared" si="127"/>
        <v>-2.8529293005561227</v>
      </c>
      <c r="I1413">
        <f t="shared" si="128"/>
        <v>5.7675125406706752E-2</v>
      </c>
      <c r="J1413">
        <f t="shared" si="129"/>
        <v>5.4530095320648668E-2</v>
      </c>
      <c r="K1413">
        <f t="shared" si="130"/>
        <v>0.94546990467935133</v>
      </c>
      <c r="L1413">
        <f t="shared" si="131"/>
        <v>-2.4352290657869417E-2</v>
      </c>
      <c r="M1413">
        <f t="shared" si="132"/>
        <v>0</v>
      </c>
    </row>
    <row r="1414" spans="1:13" x14ac:dyDescent="0.35">
      <c r="A1414" s="2">
        <v>0</v>
      </c>
      <c r="B1414" s="2">
        <v>1</v>
      </c>
      <c r="C1414" s="2">
        <v>41</v>
      </c>
      <c r="D1414" s="2">
        <v>20</v>
      </c>
      <c r="E1414" s="2">
        <v>0</v>
      </c>
      <c r="F1414" s="2">
        <v>127</v>
      </c>
      <c r="G1414" s="2">
        <v>63</v>
      </c>
      <c r="H1414" s="2">
        <f t="shared" si="127"/>
        <v>-2.2693314057240652</v>
      </c>
      <c r="I1414">
        <f t="shared" si="128"/>
        <v>0.10338127711170304</v>
      </c>
      <c r="J1414">
        <f t="shared" si="129"/>
        <v>9.3694971317912823E-2</v>
      </c>
      <c r="K1414">
        <f t="shared" si="130"/>
        <v>0.90630502868208718</v>
      </c>
      <c r="L1414">
        <f t="shared" si="131"/>
        <v>-4.2725610294133284E-2</v>
      </c>
      <c r="M1414">
        <f t="shared" si="132"/>
        <v>0</v>
      </c>
    </row>
    <row r="1415" spans="1:13" x14ac:dyDescent="0.35">
      <c r="A1415" s="2">
        <v>0</v>
      </c>
      <c r="B1415" s="2">
        <v>1</v>
      </c>
      <c r="C1415" s="2">
        <v>56</v>
      </c>
      <c r="D1415" s="2">
        <v>0</v>
      </c>
      <c r="E1415" s="2">
        <v>0</v>
      </c>
      <c r="F1415" s="2">
        <v>126</v>
      </c>
      <c r="G1415" s="2">
        <v>78</v>
      </c>
      <c r="H1415" s="2">
        <f t="shared" si="127"/>
        <v>-1.6654258272838742</v>
      </c>
      <c r="I1415">
        <f t="shared" si="128"/>
        <v>0.18911011258838939</v>
      </c>
      <c r="J1415">
        <f t="shared" si="129"/>
        <v>0.15903498808596028</v>
      </c>
      <c r="K1415">
        <f t="shared" si="130"/>
        <v>0.84096501191403972</v>
      </c>
      <c r="L1415">
        <f t="shared" si="131"/>
        <v>-7.5222072512141205E-2</v>
      </c>
      <c r="M1415">
        <f t="shared" si="132"/>
        <v>0</v>
      </c>
    </row>
    <row r="1416" spans="1:13" x14ac:dyDescent="0.35">
      <c r="A1416" s="2">
        <v>0</v>
      </c>
      <c r="B1416" s="2">
        <v>0</v>
      </c>
      <c r="C1416" s="2">
        <v>47</v>
      </c>
      <c r="D1416" s="2">
        <v>0</v>
      </c>
      <c r="E1416" s="2">
        <v>0</v>
      </c>
      <c r="F1416" s="2">
        <v>143.5</v>
      </c>
      <c r="G1416" s="2">
        <v>66</v>
      </c>
      <c r="H1416" s="2">
        <f t="shared" si="127"/>
        <v>-2.4709555653760074</v>
      </c>
      <c r="I1416">
        <f t="shared" si="128"/>
        <v>8.4504071244107568E-2</v>
      </c>
      <c r="J1416">
        <f t="shared" si="129"/>
        <v>7.7919551880674134E-2</v>
      </c>
      <c r="K1416">
        <f t="shared" si="130"/>
        <v>0.92208044811932588</v>
      </c>
      <c r="L1416">
        <f t="shared" si="131"/>
        <v>-3.5231186701094139E-2</v>
      </c>
      <c r="M1416">
        <f t="shared" si="132"/>
        <v>0</v>
      </c>
    </row>
    <row r="1417" spans="1:13" x14ac:dyDescent="0.35">
      <c r="A1417" s="2">
        <v>0</v>
      </c>
      <c r="B1417" s="2">
        <v>0</v>
      </c>
      <c r="C1417" s="2">
        <v>44</v>
      </c>
      <c r="D1417" s="2">
        <v>20</v>
      </c>
      <c r="E1417" s="2">
        <v>0</v>
      </c>
      <c r="F1417" s="2">
        <v>121.5</v>
      </c>
      <c r="G1417" s="2">
        <v>77</v>
      </c>
      <c r="H1417" s="2">
        <f t="shared" ref="H1417:H1480" si="133">A$2+SUMPRODUCT(B$2:G$2,B1417:G1417)</f>
        <v>-2.4412844224955474</v>
      </c>
      <c r="I1417">
        <f t="shared" ref="I1417:I1480" si="134">EXP(H1417)</f>
        <v>8.7048971969282074E-2</v>
      </c>
      <c r="J1417">
        <f t="shared" ref="J1417:J1480" si="135">I1417/(1+I1417)</f>
        <v>8.0078243219884951E-2</v>
      </c>
      <c r="K1417">
        <f t="shared" ref="K1417:K1480" si="136">IF(A1417=1,J1417,1-J1417)</f>
        <v>0.91992175678011501</v>
      </c>
      <c r="L1417">
        <f t="shared" ref="L1417:L1480" si="137">LOG(K1417)</f>
        <v>-3.6249109658464236E-2</v>
      </c>
      <c r="M1417">
        <f t="shared" ref="M1417:M1480" si="138">IF(J1417&gt;J$1,1,0)</f>
        <v>0</v>
      </c>
    </row>
    <row r="1418" spans="1:13" x14ac:dyDescent="0.35">
      <c r="A1418" s="2">
        <v>0</v>
      </c>
      <c r="B1418" s="2">
        <v>0</v>
      </c>
      <c r="C1418" s="2">
        <v>54</v>
      </c>
      <c r="D1418" s="2">
        <v>5</v>
      </c>
      <c r="E1418" s="2">
        <v>0</v>
      </c>
      <c r="F1418" s="2">
        <v>139</v>
      </c>
      <c r="G1418" s="2">
        <v>95</v>
      </c>
      <c r="H1418" s="2">
        <f t="shared" si="133"/>
        <v>-1.7064172375331204</v>
      </c>
      <c r="I1418">
        <f t="shared" si="134"/>
        <v>0.18151495399156053</v>
      </c>
      <c r="J1418">
        <f t="shared" si="135"/>
        <v>0.15362899418102249</v>
      </c>
      <c r="K1418">
        <f t="shared" si="136"/>
        <v>0.84637100581897751</v>
      </c>
      <c r="L1418">
        <f t="shared" si="137"/>
        <v>-7.2439222705517031E-2</v>
      </c>
      <c r="M1418">
        <f t="shared" si="138"/>
        <v>0</v>
      </c>
    </row>
    <row r="1419" spans="1:13" x14ac:dyDescent="0.35">
      <c r="A1419" s="2">
        <v>0</v>
      </c>
      <c r="B1419" s="2">
        <v>0</v>
      </c>
      <c r="C1419" s="2">
        <v>53</v>
      </c>
      <c r="D1419" s="2">
        <v>0</v>
      </c>
      <c r="E1419" s="2">
        <v>0</v>
      </c>
      <c r="F1419" s="2">
        <v>115</v>
      </c>
      <c r="G1419" s="2">
        <v>60</v>
      </c>
      <c r="H1419" s="2">
        <f t="shared" si="133"/>
        <v>-2.6118037752479086</v>
      </c>
      <c r="I1419">
        <f t="shared" si="134"/>
        <v>7.340202352744217E-2</v>
      </c>
      <c r="J1419">
        <f t="shared" si="135"/>
        <v>6.8382602155179939E-2</v>
      </c>
      <c r="K1419">
        <f t="shared" si="136"/>
        <v>0.93161739784482012</v>
      </c>
      <c r="L1419">
        <f t="shared" si="137"/>
        <v>-3.07624096634945E-2</v>
      </c>
      <c r="M1419">
        <f t="shared" si="138"/>
        <v>0</v>
      </c>
    </row>
    <row r="1420" spans="1:13" x14ac:dyDescent="0.35">
      <c r="A1420" s="2">
        <v>0</v>
      </c>
      <c r="B1420" s="2">
        <v>1</v>
      </c>
      <c r="C1420" s="2">
        <v>50</v>
      </c>
      <c r="D1420" s="2">
        <v>30</v>
      </c>
      <c r="E1420" s="2">
        <v>0</v>
      </c>
      <c r="F1420" s="2">
        <v>124</v>
      </c>
      <c r="G1420" s="2">
        <v>83</v>
      </c>
      <c r="H1420" s="2">
        <f t="shared" si="133"/>
        <v>-1.3217975453856488</v>
      </c>
      <c r="I1420">
        <f t="shared" si="134"/>
        <v>0.26665554545768771</v>
      </c>
      <c r="J1420">
        <f t="shared" si="135"/>
        <v>0.21051938422717406</v>
      </c>
      <c r="K1420">
        <f t="shared" si="136"/>
        <v>0.78948061577282591</v>
      </c>
      <c r="L1420">
        <f t="shared" si="137"/>
        <v>-0.10265852881749402</v>
      </c>
      <c r="M1420">
        <f t="shared" si="138"/>
        <v>0</v>
      </c>
    </row>
    <row r="1421" spans="1:13" x14ac:dyDescent="0.35">
      <c r="A1421" s="2">
        <v>0</v>
      </c>
      <c r="B1421" s="2">
        <v>0</v>
      </c>
      <c r="C1421" s="2">
        <v>44</v>
      </c>
      <c r="D1421" s="2">
        <v>20</v>
      </c>
      <c r="E1421" s="2">
        <v>0</v>
      </c>
      <c r="F1421" s="2">
        <v>109</v>
      </c>
      <c r="G1421" s="2">
        <v>83</v>
      </c>
      <c r="H1421" s="2">
        <f t="shared" si="133"/>
        <v>-2.5871532894400593</v>
      </c>
      <c r="I1421">
        <f t="shared" si="134"/>
        <v>7.5233904686528741E-2</v>
      </c>
      <c r="J1421">
        <f t="shared" si="135"/>
        <v>6.9969803182929086E-2</v>
      </c>
      <c r="K1421">
        <f t="shared" si="136"/>
        <v>0.93003019681707089</v>
      </c>
      <c r="L1421">
        <f t="shared" si="137"/>
        <v>-3.1502950265289945E-2</v>
      </c>
      <c r="M1421">
        <f t="shared" si="138"/>
        <v>0</v>
      </c>
    </row>
    <row r="1422" spans="1:13" x14ac:dyDescent="0.35">
      <c r="A1422" s="2">
        <v>0</v>
      </c>
      <c r="B1422" s="2">
        <v>0</v>
      </c>
      <c r="C1422" s="2">
        <v>56</v>
      </c>
      <c r="D1422" s="2">
        <v>3</v>
      </c>
      <c r="E1422" s="2">
        <v>0</v>
      </c>
      <c r="F1422" s="2">
        <v>145</v>
      </c>
      <c r="G1422" s="2">
        <v>86</v>
      </c>
      <c r="H1422" s="2">
        <f t="shared" si="133"/>
        <v>-1.6154886550321077</v>
      </c>
      <c r="I1422">
        <f t="shared" si="134"/>
        <v>0.19879350525593117</v>
      </c>
      <c r="J1422">
        <f t="shared" si="135"/>
        <v>0.16582797986838496</v>
      </c>
      <c r="K1422">
        <f t="shared" si="136"/>
        <v>0.83417202013161507</v>
      </c>
      <c r="L1422">
        <f t="shared" si="137"/>
        <v>-7.8744381388095641E-2</v>
      </c>
      <c r="M1422">
        <f t="shared" si="138"/>
        <v>0</v>
      </c>
    </row>
    <row r="1423" spans="1:13" x14ac:dyDescent="0.35">
      <c r="A1423" s="2">
        <v>0</v>
      </c>
      <c r="B1423" s="2">
        <v>1</v>
      </c>
      <c r="C1423" s="2">
        <v>43</v>
      </c>
      <c r="D1423" s="2">
        <v>20</v>
      </c>
      <c r="E1423" s="2">
        <v>0</v>
      </c>
      <c r="F1423" s="2">
        <v>104</v>
      </c>
      <c r="G1423" s="2">
        <v>63</v>
      </c>
      <c r="H1423" s="2">
        <f t="shared" si="133"/>
        <v>-2.5165828820550082</v>
      </c>
      <c r="I1423">
        <f t="shared" si="134"/>
        <v>8.0735017002271606E-2</v>
      </c>
      <c r="J1423">
        <f t="shared" si="135"/>
        <v>7.4703804107516869E-2</v>
      </c>
      <c r="K1423">
        <f t="shared" si="136"/>
        <v>0.92529619589248313</v>
      </c>
      <c r="L1423">
        <f t="shared" si="137"/>
        <v>-3.3719223314325558E-2</v>
      </c>
      <c r="M1423">
        <f t="shared" si="138"/>
        <v>0</v>
      </c>
    </row>
    <row r="1424" spans="1:13" x14ac:dyDescent="0.35">
      <c r="A1424" s="2">
        <v>0</v>
      </c>
      <c r="B1424" s="2">
        <v>0</v>
      </c>
      <c r="C1424" s="2">
        <v>47</v>
      </c>
      <c r="D1424" s="2">
        <v>0</v>
      </c>
      <c r="E1424" s="2">
        <v>0</v>
      </c>
      <c r="F1424" s="2">
        <v>128</v>
      </c>
      <c r="G1424" s="2">
        <v>62</v>
      </c>
      <c r="H1424" s="2">
        <f t="shared" si="133"/>
        <v>-2.7610331145631655</v>
      </c>
      <c r="I1424">
        <f t="shared" si="134"/>
        <v>6.3226414476856743E-2</v>
      </c>
      <c r="J1424">
        <f t="shared" si="135"/>
        <v>5.9466557278833473E-2</v>
      </c>
      <c r="K1424">
        <f t="shared" si="136"/>
        <v>0.94053344272116657</v>
      </c>
      <c r="L1424">
        <f t="shared" si="137"/>
        <v>-2.6625757550026215E-2</v>
      </c>
      <c r="M1424">
        <f t="shared" si="138"/>
        <v>0</v>
      </c>
    </row>
    <row r="1425" spans="1:13" x14ac:dyDescent="0.35">
      <c r="A1425" s="2">
        <v>0</v>
      </c>
      <c r="B1425" s="2">
        <v>1</v>
      </c>
      <c r="C1425" s="2">
        <v>37</v>
      </c>
      <c r="D1425" s="2">
        <v>20</v>
      </c>
      <c r="E1425" s="2">
        <v>0</v>
      </c>
      <c r="F1425" s="2">
        <v>114.5</v>
      </c>
      <c r="G1425" s="2">
        <v>57</v>
      </c>
      <c r="H1425" s="2">
        <f t="shared" si="133"/>
        <v>-2.7828043005650134</v>
      </c>
      <c r="I1425">
        <f t="shared" si="134"/>
        <v>6.1864776466765879E-2</v>
      </c>
      <c r="J1425">
        <f t="shared" si="135"/>
        <v>5.8260503444340507E-2</v>
      </c>
      <c r="K1425">
        <f t="shared" si="136"/>
        <v>0.94173949655565947</v>
      </c>
      <c r="L1425">
        <f t="shared" si="137"/>
        <v>-2.6069214887217945E-2</v>
      </c>
      <c r="M1425">
        <f t="shared" si="138"/>
        <v>0</v>
      </c>
    </row>
    <row r="1426" spans="1:13" x14ac:dyDescent="0.35">
      <c r="A1426" s="2">
        <v>0</v>
      </c>
      <c r="B1426" s="2">
        <v>1</v>
      </c>
      <c r="C1426" s="2">
        <v>51</v>
      </c>
      <c r="D1426" s="2">
        <v>20</v>
      </c>
      <c r="E1426" s="2">
        <v>0</v>
      </c>
      <c r="F1426" s="2">
        <v>161</v>
      </c>
      <c r="G1426" s="2">
        <v>78</v>
      </c>
      <c r="H1426" s="2">
        <f t="shared" si="133"/>
        <v>-0.94095800010436648</v>
      </c>
      <c r="I1426">
        <f t="shared" si="134"/>
        <v>0.39025379304637309</v>
      </c>
      <c r="J1426">
        <f t="shared" si="135"/>
        <v>0.28070687165056046</v>
      </c>
      <c r="K1426">
        <f t="shared" si="136"/>
        <v>0.71929312834943948</v>
      </c>
      <c r="L1426">
        <f t="shared" si="137"/>
        <v>-0.14309408864148412</v>
      </c>
      <c r="M1426">
        <f t="shared" si="138"/>
        <v>0</v>
      </c>
    </row>
    <row r="1427" spans="1:13" x14ac:dyDescent="0.35">
      <c r="A1427" s="2">
        <v>0</v>
      </c>
      <c r="B1427" s="2">
        <v>1</v>
      </c>
      <c r="C1427" s="2">
        <v>53</v>
      </c>
      <c r="D1427" s="2">
        <v>15</v>
      </c>
      <c r="E1427" s="2">
        <v>0</v>
      </c>
      <c r="F1427" s="2">
        <v>130</v>
      </c>
      <c r="G1427" s="2">
        <v>75</v>
      </c>
      <c r="H1427" s="2">
        <f t="shared" si="133"/>
        <v>-1.4648550904263171</v>
      </c>
      <c r="I1427">
        <f t="shared" si="134"/>
        <v>0.23111147931685835</v>
      </c>
      <c r="J1427">
        <f t="shared" si="135"/>
        <v>0.18772587470722127</v>
      </c>
      <c r="K1427">
        <f t="shared" si="136"/>
        <v>0.81227412529277876</v>
      </c>
      <c r="L1427">
        <f t="shared" si="137"/>
        <v>-9.0297380843636865E-2</v>
      </c>
      <c r="M1427">
        <f t="shared" si="138"/>
        <v>0</v>
      </c>
    </row>
    <row r="1428" spans="1:13" x14ac:dyDescent="0.35">
      <c r="A1428" s="2">
        <v>0</v>
      </c>
      <c r="B1428" s="2">
        <v>1</v>
      </c>
      <c r="C1428" s="2">
        <v>41</v>
      </c>
      <c r="D1428" s="2">
        <v>20</v>
      </c>
      <c r="E1428" s="2">
        <v>0</v>
      </c>
      <c r="F1428" s="2">
        <v>122</v>
      </c>
      <c r="G1428" s="2">
        <v>66</v>
      </c>
      <c r="H1428" s="2">
        <f t="shared" si="133"/>
        <v>-2.3219516716884439</v>
      </c>
      <c r="I1428">
        <f t="shared" si="134"/>
        <v>9.8081974871058131E-2</v>
      </c>
      <c r="J1428">
        <f t="shared" si="135"/>
        <v>8.9321177394406606E-2</v>
      </c>
      <c r="K1428">
        <f t="shared" si="136"/>
        <v>0.91067882260559341</v>
      </c>
      <c r="L1428">
        <f t="shared" si="137"/>
        <v>-4.063476261430686E-2</v>
      </c>
      <c r="M1428">
        <f t="shared" si="138"/>
        <v>0</v>
      </c>
    </row>
    <row r="1429" spans="1:13" x14ac:dyDescent="0.35">
      <c r="A1429" s="2">
        <v>0</v>
      </c>
      <c r="B1429" s="2">
        <v>0</v>
      </c>
      <c r="C1429" s="2">
        <v>57</v>
      </c>
      <c r="D1429" s="2">
        <v>1</v>
      </c>
      <c r="E1429" s="2">
        <v>0</v>
      </c>
      <c r="F1429" s="2">
        <v>126.5</v>
      </c>
      <c r="G1429" s="2">
        <v>58</v>
      </c>
      <c r="H1429" s="2">
        <f t="shared" si="133"/>
        <v>-2.1673462510175607</v>
      </c>
      <c r="I1429">
        <f t="shared" si="134"/>
        <v>0.11448101804269785</v>
      </c>
      <c r="J1429">
        <f t="shared" si="135"/>
        <v>0.10272137092451751</v>
      </c>
      <c r="K1429">
        <f t="shared" si="136"/>
        <v>0.8972786290754825</v>
      </c>
      <c r="L1429">
        <f t="shared" si="137"/>
        <v>-4.707267593019468E-2</v>
      </c>
      <c r="M1429">
        <f t="shared" si="138"/>
        <v>0</v>
      </c>
    </row>
    <row r="1430" spans="1:13" x14ac:dyDescent="0.35">
      <c r="A1430" s="2">
        <v>0</v>
      </c>
      <c r="B1430" s="2">
        <v>0</v>
      </c>
      <c r="C1430" s="2">
        <v>40</v>
      </c>
      <c r="D1430" s="2">
        <v>10</v>
      </c>
      <c r="E1430" s="2">
        <v>0</v>
      </c>
      <c r="F1430" s="2">
        <v>144</v>
      </c>
      <c r="G1430" s="2">
        <v>93</v>
      </c>
      <c r="H1430" s="2">
        <f t="shared" si="133"/>
        <v>-2.4119574063706892</v>
      </c>
      <c r="I1430">
        <f t="shared" si="134"/>
        <v>8.9639661491199757E-2</v>
      </c>
      <c r="J1430">
        <f t="shared" si="135"/>
        <v>8.2265417329363336E-2</v>
      </c>
      <c r="K1430">
        <f t="shared" si="136"/>
        <v>0.91773458267063668</v>
      </c>
      <c r="L1430">
        <f t="shared" si="137"/>
        <v>-3.7282902620553317E-2</v>
      </c>
      <c r="M1430">
        <f t="shared" si="138"/>
        <v>0</v>
      </c>
    </row>
    <row r="1431" spans="1:13" x14ac:dyDescent="0.35">
      <c r="A1431" s="2">
        <v>0</v>
      </c>
      <c r="B1431" s="2">
        <v>0</v>
      </c>
      <c r="C1431" s="2">
        <v>34</v>
      </c>
      <c r="D1431" s="2">
        <v>20</v>
      </c>
      <c r="E1431" s="2">
        <v>0</v>
      </c>
      <c r="F1431" s="2">
        <v>117.5</v>
      </c>
      <c r="G1431" s="2">
        <v>75</v>
      </c>
      <c r="H1431" s="2">
        <f t="shared" si="133"/>
        <v>-3.1580267236353556</v>
      </c>
      <c r="I1431">
        <f t="shared" si="134"/>
        <v>4.2509541446086492E-2</v>
      </c>
      <c r="J1431">
        <f t="shared" si="135"/>
        <v>4.0776165354919083E-2</v>
      </c>
      <c r="K1431">
        <f t="shared" si="136"/>
        <v>0.95922383464508088</v>
      </c>
      <c r="L1431">
        <f t="shared" si="137"/>
        <v>-1.8080038493202218E-2</v>
      </c>
      <c r="M1431">
        <f t="shared" si="138"/>
        <v>0</v>
      </c>
    </row>
    <row r="1432" spans="1:13" x14ac:dyDescent="0.35">
      <c r="A1432" s="2">
        <v>0</v>
      </c>
      <c r="B1432" s="2">
        <v>0</v>
      </c>
      <c r="C1432" s="2">
        <v>62</v>
      </c>
      <c r="D1432" s="2">
        <v>0</v>
      </c>
      <c r="E1432" s="2">
        <v>0</v>
      </c>
      <c r="F1432" s="2">
        <v>143.5</v>
      </c>
      <c r="G1432" s="2">
        <v>83</v>
      </c>
      <c r="H1432" s="2">
        <f t="shared" si="133"/>
        <v>-1.3597135653908543</v>
      </c>
      <c r="I1432">
        <f t="shared" si="134"/>
        <v>0.25673430401273012</v>
      </c>
      <c r="J1432">
        <f t="shared" si="135"/>
        <v>0.2042868593568124</v>
      </c>
      <c r="K1432">
        <f t="shared" si="136"/>
        <v>0.79571314064318766</v>
      </c>
      <c r="L1432">
        <f t="shared" si="137"/>
        <v>-9.9243469811608656E-2</v>
      </c>
      <c r="M1432">
        <f t="shared" si="138"/>
        <v>0</v>
      </c>
    </row>
    <row r="1433" spans="1:13" x14ac:dyDescent="0.35">
      <c r="A1433" s="2">
        <v>0</v>
      </c>
      <c r="B1433" s="2">
        <v>0</v>
      </c>
      <c r="C1433" s="2">
        <v>55</v>
      </c>
      <c r="D1433" s="2">
        <v>0</v>
      </c>
      <c r="E1433" s="2">
        <v>0</v>
      </c>
      <c r="F1433" s="2">
        <v>123</v>
      </c>
      <c r="G1433" s="2">
        <v>78</v>
      </c>
      <c r="H1433" s="2">
        <f t="shared" si="133"/>
        <v>-2.1834454729807913</v>
      </c>
      <c r="I1433">
        <f t="shared" si="134"/>
        <v>0.11265271930503704</v>
      </c>
      <c r="J1433">
        <f t="shared" si="135"/>
        <v>0.10124697252831946</v>
      </c>
      <c r="K1433">
        <f t="shared" si="136"/>
        <v>0.89875302747168051</v>
      </c>
      <c r="L1433">
        <f t="shared" si="137"/>
        <v>-4.6359633674951974E-2</v>
      </c>
      <c r="M1433">
        <f t="shared" si="138"/>
        <v>0</v>
      </c>
    </row>
    <row r="1434" spans="1:13" x14ac:dyDescent="0.35">
      <c r="A1434" s="2">
        <v>0</v>
      </c>
      <c r="B1434" s="2">
        <v>0</v>
      </c>
      <c r="C1434" s="2">
        <v>36</v>
      </c>
      <c r="D1434" s="2">
        <v>0</v>
      </c>
      <c r="E1434" s="2">
        <v>0</v>
      </c>
      <c r="F1434" s="2">
        <v>115</v>
      </c>
      <c r="G1434" s="2">
        <v>86</v>
      </c>
      <c r="H1434" s="2">
        <f t="shared" si="133"/>
        <v>-3.439119856084929</v>
      </c>
      <c r="I1434">
        <f t="shared" si="134"/>
        <v>3.209291928869254E-2</v>
      </c>
      <c r="J1434">
        <f t="shared" si="135"/>
        <v>3.1094990275498294E-2</v>
      </c>
      <c r="K1434">
        <f t="shared" si="136"/>
        <v>0.96890500972450166</v>
      </c>
      <c r="L1434">
        <f t="shared" si="137"/>
        <v>-1.3718798568069882E-2</v>
      </c>
      <c r="M1434">
        <f t="shared" si="138"/>
        <v>0</v>
      </c>
    </row>
    <row r="1435" spans="1:13" x14ac:dyDescent="0.35">
      <c r="A1435" s="2">
        <v>0</v>
      </c>
      <c r="B1435" s="2">
        <v>0</v>
      </c>
      <c r="C1435" s="2">
        <v>39</v>
      </c>
      <c r="D1435" s="2">
        <v>0</v>
      </c>
      <c r="E1435" s="2">
        <v>0</v>
      </c>
      <c r="F1435" s="2">
        <v>112</v>
      </c>
      <c r="G1435" s="2">
        <v>85</v>
      </c>
      <c r="H1435" s="2">
        <f t="shared" si="133"/>
        <v>-3.3076255174052491</v>
      </c>
      <c r="I1435">
        <f t="shared" si="134"/>
        <v>3.6602983796425799E-2</v>
      </c>
      <c r="J1435">
        <f t="shared" si="135"/>
        <v>3.5310513637894475E-2</v>
      </c>
      <c r="K1435">
        <f t="shared" si="136"/>
        <v>0.9646894863621055</v>
      </c>
      <c r="L1435">
        <f t="shared" si="137"/>
        <v>-1.5612454594635141E-2</v>
      </c>
      <c r="M1435">
        <f t="shared" si="138"/>
        <v>0</v>
      </c>
    </row>
    <row r="1436" spans="1:13" x14ac:dyDescent="0.35">
      <c r="A1436" s="2">
        <v>0</v>
      </c>
      <c r="B1436" s="2">
        <v>1</v>
      </c>
      <c r="C1436" s="2">
        <v>54</v>
      </c>
      <c r="D1436" s="2">
        <v>35</v>
      </c>
      <c r="E1436" s="2">
        <v>0</v>
      </c>
      <c r="F1436" s="2">
        <v>146</v>
      </c>
      <c r="G1436" s="2">
        <v>70</v>
      </c>
      <c r="H1436" s="2">
        <f t="shared" si="133"/>
        <v>-0.71730233203648197</v>
      </c>
      <c r="I1436">
        <f t="shared" si="134"/>
        <v>0.48806712466923818</v>
      </c>
      <c r="J1436">
        <f t="shared" si="135"/>
        <v>0.32798730418678118</v>
      </c>
      <c r="K1436">
        <f t="shared" si="136"/>
        <v>0.67201269581321887</v>
      </c>
      <c r="L1436">
        <f t="shared" si="137"/>
        <v>-0.17262252208078685</v>
      </c>
      <c r="M1436">
        <f t="shared" si="138"/>
        <v>0</v>
      </c>
    </row>
    <row r="1437" spans="1:13" x14ac:dyDescent="0.35">
      <c r="A1437" s="2">
        <v>0</v>
      </c>
      <c r="B1437" s="2">
        <v>0</v>
      </c>
      <c r="C1437" s="2">
        <v>53</v>
      </c>
      <c r="D1437" s="2">
        <v>0</v>
      </c>
      <c r="E1437" s="2">
        <v>0</v>
      </c>
      <c r="F1437" s="2">
        <v>92</v>
      </c>
      <c r="G1437" s="2">
        <v>68</v>
      </c>
      <c r="H1437" s="2">
        <f t="shared" si="133"/>
        <v>-2.9092207132138279</v>
      </c>
      <c r="I1437">
        <f t="shared" si="134"/>
        <v>5.4518198631167296E-2</v>
      </c>
      <c r="J1437">
        <f t="shared" si="135"/>
        <v>5.1699628040497957E-2</v>
      </c>
      <c r="K1437">
        <f t="shared" si="136"/>
        <v>0.94830037195950201</v>
      </c>
      <c r="L1437">
        <f t="shared" si="137"/>
        <v>-2.3054079093897634E-2</v>
      </c>
      <c r="M1437">
        <f t="shared" si="138"/>
        <v>0</v>
      </c>
    </row>
    <row r="1438" spans="1:13" x14ac:dyDescent="0.35">
      <c r="A1438" s="2">
        <v>0</v>
      </c>
      <c r="B1438" s="2">
        <v>1</v>
      </c>
      <c r="C1438" s="2">
        <v>35</v>
      </c>
      <c r="D1438" s="2">
        <v>15</v>
      </c>
      <c r="E1438" s="2">
        <v>0</v>
      </c>
      <c r="F1438" s="2">
        <v>133</v>
      </c>
      <c r="G1438" s="2">
        <v>84</v>
      </c>
      <c r="H1438" s="2">
        <f t="shared" si="133"/>
        <v>-2.4689547285317897</v>
      </c>
      <c r="I1438">
        <f t="shared" si="134"/>
        <v>8.4673319365814778E-2</v>
      </c>
      <c r="J1438">
        <f t="shared" si="135"/>
        <v>7.8063429655780101E-2</v>
      </c>
      <c r="K1438">
        <f t="shared" si="136"/>
        <v>0.92193657034421994</v>
      </c>
      <c r="L1438">
        <f t="shared" si="137"/>
        <v>-3.5298957576631811E-2</v>
      </c>
      <c r="M1438">
        <f t="shared" si="138"/>
        <v>0</v>
      </c>
    </row>
    <row r="1439" spans="1:13" x14ac:dyDescent="0.35">
      <c r="A1439" s="2">
        <v>0</v>
      </c>
      <c r="B1439" s="2">
        <v>1</v>
      </c>
      <c r="C1439" s="2">
        <v>61</v>
      </c>
      <c r="D1439" s="2">
        <v>0</v>
      </c>
      <c r="E1439" s="2">
        <v>0</v>
      </c>
      <c r="F1439" s="2">
        <v>182.5</v>
      </c>
      <c r="G1439" s="2">
        <v>78</v>
      </c>
      <c r="H1439" s="2">
        <f t="shared" si="133"/>
        <v>-0.43090244139295653</v>
      </c>
      <c r="I1439">
        <f t="shared" si="134"/>
        <v>0.64992231319753524</v>
      </c>
      <c r="J1439">
        <f t="shared" si="135"/>
        <v>0.3939108574984912</v>
      </c>
      <c r="K1439">
        <f t="shared" si="136"/>
        <v>0.6060891425015088</v>
      </c>
      <c r="L1439">
        <f t="shared" si="137"/>
        <v>-0.2174634958842602</v>
      </c>
      <c r="M1439">
        <f t="shared" si="138"/>
        <v>0</v>
      </c>
    </row>
    <row r="1440" spans="1:13" x14ac:dyDescent="0.35">
      <c r="A1440" s="2">
        <v>0</v>
      </c>
      <c r="B1440" s="2">
        <v>0</v>
      </c>
      <c r="C1440" s="2">
        <v>40</v>
      </c>
      <c r="D1440" s="2">
        <v>15</v>
      </c>
      <c r="E1440" s="2">
        <v>0</v>
      </c>
      <c r="F1440" s="2">
        <v>121</v>
      </c>
      <c r="G1440" s="2">
        <v>59</v>
      </c>
      <c r="H1440" s="2">
        <f t="shared" si="133"/>
        <v>-2.9922854634028591</v>
      </c>
      <c r="I1440">
        <f t="shared" si="134"/>
        <v>5.0172637861604877E-2</v>
      </c>
      <c r="J1440">
        <f t="shared" si="135"/>
        <v>4.7775609507183507E-2</v>
      </c>
      <c r="K1440">
        <f t="shared" si="136"/>
        <v>0.95222439049281649</v>
      </c>
      <c r="L1440">
        <f t="shared" si="137"/>
        <v>-2.1260698601081179E-2</v>
      </c>
      <c r="M1440">
        <f t="shared" si="138"/>
        <v>0</v>
      </c>
    </row>
    <row r="1441" spans="1:13" x14ac:dyDescent="0.35">
      <c r="A1441" s="2">
        <v>0</v>
      </c>
      <c r="B1441" s="2">
        <v>0</v>
      </c>
      <c r="C1441" s="2">
        <v>41</v>
      </c>
      <c r="D1441" s="2">
        <v>10</v>
      </c>
      <c r="E1441" s="2">
        <v>0</v>
      </c>
      <c r="F1441" s="2">
        <v>119</v>
      </c>
      <c r="G1441" s="2">
        <v>74</v>
      </c>
      <c r="H1441" s="2">
        <f t="shared" si="133"/>
        <v>-2.936340046046336</v>
      </c>
      <c r="I1441">
        <f t="shared" si="134"/>
        <v>5.3059569378789979E-2</v>
      </c>
      <c r="J1441">
        <f t="shared" si="135"/>
        <v>5.0386104377827673E-2</v>
      </c>
      <c r="K1441">
        <f t="shared" si="136"/>
        <v>0.94961389562217235</v>
      </c>
      <c r="L1441">
        <f t="shared" si="137"/>
        <v>-2.2452939011470097E-2</v>
      </c>
      <c r="M1441">
        <f t="shared" si="138"/>
        <v>0</v>
      </c>
    </row>
    <row r="1442" spans="1:13" x14ac:dyDescent="0.35">
      <c r="A1442" s="2">
        <v>0</v>
      </c>
      <c r="B1442" s="2">
        <v>0</v>
      </c>
      <c r="C1442" s="2">
        <v>43</v>
      </c>
      <c r="D1442" s="2">
        <v>20</v>
      </c>
      <c r="E1442" s="2">
        <v>0</v>
      </c>
      <c r="F1442" s="2">
        <v>120</v>
      </c>
      <c r="G1442" s="2">
        <v>71</v>
      </c>
      <c r="H1442" s="2">
        <f t="shared" si="133"/>
        <v>-2.5861988345462317</v>
      </c>
      <c r="I1442">
        <f t="shared" si="134"/>
        <v>7.5305746334390869E-2</v>
      </c>
      <c r="J1442">
        <f t="shared" si="135"/>
        <v>7.0031938907701902E-2</v>
      </c>
      <c r="K1442">
        <f t="shared" si="136"/>
        <v>0.92996806109229813</v>
      </c>
      <c r="L1442">
        <f t="shared" si="137"/>
        <v>-3.1531966639142081E-2</v>
      </c>
      <c r="M1442">
        <f t="shared" si="138"/>
        <v>0</v>
      </c>
    </row>
    <row r="1443" spans="1:13" x14ac:dyDescent="0.35">
      <c r="A1443" s="2">
        <v>0</v>
      </c>
      <c r="B1443" s="2">
        <v>0</v>
      </c>
      <c r="C1443" s="2">
        <v>43</v>
      </c>
      <c r="D1443" s="2">
        <v>0</v>
      </c>
      <c r="E1443" s="2">
        <v>0</v>
      </c>
      <c r="F1443" s="2">
        <v>134</v>
      </c>
      <c r="G1443" s="2">
        <v>73</v>
      </c>
      <c r="H1443" s="2">
        <f t="shared" si="133"/>
        <v>-2.8115833739071849</v>
      </c>
      <c r="I1443">
        <f t="shared" si="134"/>
        <v>6.0109740807674332E-2</v>
      </c>
      <c r="J1443">
        <f t="shared" si="135"/>
        <v>5.6701432402534141E-2</v>
      </c>
      <c r="K1443">
        <f t="shared" si="136"/>
        <v>0.94329856759746589</v>
      </c>
      <c r="L1443">
        <f t="shared" si="137"/>
        <v>-2.5350825038632667E-2</v>
      </c>
      <c r="M1443">
        <f t="shared" si="138"/>
        <v>0</v>
      </c>
    </row>
    <row r="1444" spans="1:13" x14ac:dyDescent="0.35">
      <c r="A1444" s="2">
        <v>0</v>
      </c>
      <c r="B1444" s="2">
        <v>0</v>
      </c>
      <c r="C1444" s="2">
        <v>66</v>
      </c>
      <c r="D1444" s="2">
        <v>9</v>
      </c>
      <c r="E1444" s="2">
        <v>0</v>
      </c>
      <c r="F1444" s="2">
        <v>110</v>
      </c>
      <c r="G1444" s="2">
        <v>85</v>
      </c>
      <c r="H1444" s="2">
        <f t="shared" si="133"/>
        <v>-1.419586538756973</v>
      </c>
      <c r="I1444">
        <f t="shared" si="134"/>
        <v>0.24181397693829718</v>
      </c>
      <c r="J1444">
        <f t="shared" si="135"/>
        <v>0.19472640945344452</v>
      </c>
      <c r="K1444">
        <f t="shared" si="136"/>
        <v>0.80527359054655545</v>
      </c>
      <c r="L1444">
        <f t="shared" si="137"/>
        <v>-9.4056543634473952E-2</v>
      </c>
      <c r="M1444">
        <f t="shared" si="138"/>
        <v>0</v>
      </c>
    </row>
    <row r="1445" spans="1:13" x14ac:dyDescent="0.35">
      <c r="A1445" s="2">
        <v>0</v>
      </c>
      <c r="B1445" s="2">
        <v>0</v>
      </c>
      <c r="C1445" s="2">
        <v>51</v>
      </c>
      <c r="D1445" s="2">
        <v>0</v>
      </c>
      <c r="E1445" s="2">
        <v>0</v>
      </c>
      <c r="F1445" s="2">
        <v>131</v>
      </c>
      <c r="G1445" s="2">
        <v>73</v>
      </c>
      <c r="H1445" s="2">
        <f t="shared" si="133"/>
        <v>-2.3542205526702009</v>
      </c>
      <c r="I1445">
        <f t="shared" si="134"/>
        <v>9.4967499858109858E-2</v>
      </c>
      <c r="J1445">
        <f t="shared" si="135"/>
        <v>8.6730884588278753E-2</v>
      </c>
      <c r="K1445">
        <f t="shared" si="136"/>
        <v>0.91326911541172129</v>
      </c>
      <c r="L1445">
        <f t="shared" si="137"/>
        <v>-3.9401228909696266E-2</v>
      </c>
      <c r="M1445">
        <f t="shared" si="138"/>
        <v>0</v>
      </c>
    </row>
    <row r="1446" spans="1:13" x14ac:dyDescent="0.35">
      <c r="A1446" s="2">
        <v>0</v>
      </c>
      <c r="B1446" s="2">
        <v>0</v>
      </c>
      <c r="C1446" s="2">
        <v>57</v>
      </c>
      <c r="D1446" s="2">
        <v>15</v>
      </c>
      <c r="E1446" s="2">
        <v>0</v>
      </c>
      <c r="F1446" s="2">
        <v>117.5</v>
      </c>
      <c r="G1446" s="2">
        <v>75</v>
      </c>
      <c r="H1446" s="2">
        <f t="shared" si="133"/>
        <v>-1.8209393946481622</v>
      </c>
      <c r="I1446">
        <f t="shared" si="134"/>
        <v>0.16187361627901706</v>
      </c>
      <c r="J1446">
        <f t="shared" si="135"/>
        <v>0.1393211912302724</v>
      </c>
      <c r="K1446">
        <f t="shared" si="136"/>
        <v>0.86067880876972758</v>
      </c>
      <c r="L1446">
        <f t="shared" si="137"/>
        <v>-6.5158889897903693E-2</v>
      </c>
      <c r="M1446">
        <f t="shared" si="138"/>
        <v>0</v>
      </c>
    </row>
    <row r="1447" spans="1:13" x14ac:dyDescent="0.35">
      <c r="A1447" s="2">
        <v>0</v>
      </c>
      <c r="B1447" s="2">
        <v>0</v>
      </c>
      <c r="C1447" s="2">
        <v>62</v>
      </c>
      <c r="D1447" s="2">
        <v>0</v>
      </c>
      <c r="E1447" s="2">
        <v>0</v>
      </c>
      <c r="F1447" s="2">
        <v>140</v>
      </c>
      <c r="G1447" s="2">
        <v>111</v>
      </c>
      <c r="H1447" s="2">
        <f t="shared" si="133"/>
        <v>-1.1493201297864202</v>
      </c>
      <c r="I1447">
        <f t="shared" si="134"/>
        <v>0.31685211448214401</v>
      </c>
      <c r="J1447">
        <f t="shared" si="135"/>
        <v>0.24061328603079093</v>
      </c>
      <c r="K1447">
        <f t="shared" si="136"/>
        <v>0.75938671396920909</v>
      </c>
      <c r="L1447">
        <f t="shared" si="137"/>
        <v>-0.11953700543211078</v>
      </c>
      <c r="M1447">
        <f t="shared" si="138"/>
        <v>0</v>
      </c>
    </row>
    <row r="1448" spans="1:13" x14ac:dyDescent="0.35">
      <c r="A1448" s="2">
        <v>0</v>
      </c>
      <c r="B1448" s="2">
        <v>0</v>
      </c>
      <c r="C1448" s="2">
        <v>51</v>
      </c>
      <c r="D1448" s="2">
        <v>10</v>
      </c>
      <c r="E1448" s="2">
        <v>0</v>
      </c>
      <c r="F1448" s="2">
        <v>147.5</v>
      </c>
      <c r="G1448" s="2">
        <v>67</v>
      </c>
      <c r="H1448" s="2">
        <f t="shared" si="133"/>
        <v>-1.9073492739535309</v>
      </c>
      <c r="I1448">
        <f t="shared" si="134"/>
        <v>0.14847342782535794</v>
      </c>
      <c r="J1448">
        <f t="shared" si="135"/>
        <v>0.12927894039872856</v>
      </c>
      <c r="K1448">
        <f t="shared" si="136"/>
        <v>0.87072105960127144</v>
      </c>
      <c r="L1448">
        <f t="shared" si="137"/>
        <v>-6.0120951396678203E-2</v>
      </c>
      <c r="M1448">
        <f t="shared" si="138"/>
        <v>0</v>
      </c>
    </row>
    <row r="1449" spans="1:13" x14ac:dyDescent="0.35">
      <c r="A1449" s="2">
        <v>0</v>
      </c>
      <c r="B1449" s="2">
        <v>0</v>
      </c>
      <c r="C1449" s="2">
        <v>35</v>
      </c>
      <c r="D1449" s="2">
        <v>0</v>
      </c>
      <c r="E1449" s="2">
        <v>0</v>
      </c>
      <c r="F1449" s="2">
        <v>110</v>
      </c>
      <c r="G1449" s="2">
        <v>83</v>
      </c>
      <c r="H1449" s="2">
        <f t="shared" si="133"/>
        <v>-3.612277533090543</v>
      </c>
      <c r="I1449">
        <f t="shared" si="134"/>
        <v>2.6990305497805706E-2</v>
      </c>
      <c r="J1449">
        <f t="shared" si="135"/>
        <v>2.6280973981271306E-2</v>
      </c>
      <c r="K1449">
        <f t="shared" si="136"/>
        <v>0.97371902601872873</v>
      </c>
      <c r="L1449">
        <f t="shared" si="137"/>
        <v>-1.1566343997784898E-2</v>
      </c>
      <c r="M1449">
        <f t="shared" si="138"/>
        <v>0</v>
      </c>
    </row>
    <row r="1450" spans="1:13" x14ac:dyDescent="0.35">
      <c r="A1450" s="2">
        <v>0</v>
      </c>
      <c r="B1450" s="2">
        <v>0</v>
      </c>
      <c r="C1450" s="2">
        <v>42</v>
      </c>
      <c r="D1450" s="2">
        <v>20</v>
      </c>
      <c r="E1450" s="2">
        <v>0</v>
      </c>
      <c r="F1450" s="2">
        <v>120</v>
      </c>
      <c r="G1450" s="2">
        <v>78</v>
      </c>
      <c r="H1450" s="2">
        <f t="shared" si="133"/>
        <v>-2.582645161296595</v>
      </c>
      <c r="I1450">
        <f t="shared" si="134"/>
        <v>7.5573834417276428E-2</v>
      </c>
      <c r="J1450">
        <f t="shared" si="135"/>
        <v>7.0263734574968303E-2</v>
      </c>
      <c r="K1450">
        <f t="shared" si="136"/>
        <v>0.92973626542503174</v>
      </c>
      <c r="L1450">
        <f t="shared" si="137"/>
        <v>-3.1640228558317905E-2</v>
      </c>
      <c r="M1450">
        <f t="shared" si="138"/>
        <v>0</v>
      </c>
    </row>
    <row r="1451" spans="1:13" x14ac:dyDescent="0.35">
      <c r="A1451" s="2">
        <v>0</v>
      </c>
      <c r="B1451" s="2">
        <v>0</v>
      </c>
      <c r="C1451" s="2">
        <v>47</v>
      </c>
      <c r="D1451" s="2">
        <v>3</v>
      </c>
      <c r="E1451" s="2">
        <v>0</v>
      </c>
      <c r="F1451" s="2">
        <v>120</v>
      </c>
      <c r="G1451" s="2">
        <v>75</v>
      </c>
      <c r="H1451" s="2">
        <f t="shared" si="133"/>
        <v>-2.6961535795986151</v>
      </c>
      <c r="I1451">
        <f t="shared" si="134"/>
        <v>6.7464511184165396E-2</v>
      </c>
      <c r="J1451">
        <f t="shared" si="135"/>
        <v>6.3200706419106439E-2</v>
      </c>
      <c r="K1451">
        <f t="shared" si="136"/>
        <v>0.93679929358089353</v>
      </c>
      <c r="L1451">
        <f t="shared" si="137"/>
        <v>-2.8353445427191495E-2</v>
      </c>
      <c r="M1451">
        <f t="shared" si="138"/>
        <v>0</v>
      </c>
    </row>
    <row r="1452" spans="1:13" x14ac:dyDescent="0.35">
      <c r="A1452" s="2">
        <v>0</v>
      </c>
      <c r="B1452" s="2">
        <v>1</v>
      </c>
      <c r="C1452" s="2">
        <v>40</v>
      </c>
      <c r="D1452" s="2">
        <v>0</v>
      </c>
      <c r="E1452" s="2">
        <v>0</v>
      </c>
      <c r="F1452" s="2">
        <v>133.5</v>
      </c>
      <c r="G1452" s="2">
        <v>84</v>
      </c>
      <c r="H1452" s="2">
        <f t="shared" si="133"/>
        <v>-2.4985016606141439</v>
      </c>
      <c r="I1452">
        <f t="shared" si="134"/>
        <v>8.2208081997631161E-2</v>
      </c>
      <c r="J1452">
        <f t="shared" si="135"/>
        <v>7.5963285956878582E-2</v>
      </c>
      <c r="K1452">
        <f t="shared" si="136"/>
        <v>0.92403671404312138</v>
      </c>
      <c r="L1452">
        <f t="shared" si="137"/>
        <v>-3.4310772947022769E-2</v>
      </c>
      <c r="M1452">
        <f t="shared" si="138"/>
        <v>0</v>
      </c>
    </row>
    <row r="1453" spans="1:13" x14ac:dyDescent="0.35">
      <c r="A1453" s="2">
        <v>0</v>
      </c>
      <c r="B1453" s="2">
        <v>0</v>
      </c>
      <c r="C1453" s="2">
        <v>58</v>
      </c>
      <c r="D1453" s="2">
        <v>0</v>
      </c>
      <c r="E1453" s="2">
        <v>0</v>
      </c>
      <c r="F1453" s="2">
        <v>146.5</v>
      </c>
      <c r="G1453" s="2">
        <v>85</v>
      </c>
      <c r="H1453" s="2">
        <f t="shared" si="133"/>
        <v>-1.5449270389551453</v>
      </c>
      <c r="I1453">
        <f t="shared" si="134"/>
        <v>0.2133274352476964</v>
      </c>
      <c r="J1453">
        <f t="shared" si="135"/>
        <v>0.17582016943690587</v>
      </c>
      <c r="K1453">
        <f t="shared" si="136"/>
        <v>0.82417983056309407</v>
      </c>
      <c r="L1453">
        <f t="shared" si="137"/>
        <v>-8.3978017792905882E-2</v>
      </c>
      <c r="M1453">
        <f t="shared" si="138"/>
        <v>0</v>
      </c>
    </row>
    <row r="1454" spans="1:13" x14ac:dyDescent="0.35">
      <c r="A1454" s="2">
        <v>0</v>
      </c>
      <c r="B1454" s="2">
        <v>0</v>
      </c>
      <c r="C1454" s="2">
        <v>43</v>
      </c>
      <c r="D1454" s="2">
        <v>15</v>
      </c>
      <c r="E1454" s="2">
        <v>0</v>
      </c>
      <c r="F1454" s="2">
        <v>110</v>
      </c>
      <c r="G1454" s="2">
        <v>65</v>
      </c>
      <c r="H1454" s="2">
        <f t="shared" si="133"/>
        <v>-2.9239835206169627</v>
      </c>
      <c r="I1454">
        <f t="shared" si="134"/>
        <v>5.3719268699046308E-2</v>
      </c>
      <c r="J1454">
        <f t="shared" si="135"/>
        <v>5.0980626714143461E-2</v>
      </c>
      <c r="K1454">
        <f t="shared" si="136"/>
        <v>0.9490193732858565</v>
      </c>
      <c r="L1454">
        <f t="shared" si="137"/>
        <v>-2.2724921792660481E-2</v>
      </c>
      <c r="M1454">
        <f t="shared" si="138"/>
        <v>0</v>
      </c>
    </row>
    <row r="1455" spans="1:13" x14ac:dyDescent="0.35">
      <c r="A1455" s="2">
        <v>0</v>
      </c>
      <c r="B1455" s="2">
        <v>0</v>
      </c>
      <c r="C1455" s="2">
        <v>53</v>
      </c>
      <c r="D1455" s="2">
        <v>30</v>
      </c>
      <c r="E1455" s="2">
        <v>0</v>
      </c>
      <c r="F1455" s="2">
        <v>149.5</v>
      </c>
      <c r="G1455" s="2">
        <v>78</v>
      </c>
      <c r="H1455" s="2">
        <f t="shared" si="133"/>
        <v>-1.1713231003869247</v>
      </c>
      <c r="I1455">
        <f t="shared" si="134"/>
        <v>0.30995656618898598</v>
      </c>
      <c r="J1455">
        <f t="shared" si="135"/>
        <v>0.23661591093110249</v>
      </c>
      <c r="K1455">
        <f t="shared" si="136"/>
        <v>0.76338408906889754</v>
      </c>
      <c r="L1455">
        <f t="shared" si="137"/>
        <v>-0.11725689613120985</v>
      </c>
      <c r="M1455">
        <f t="shared" si="138"/>
        <v>0</v>
      </c>
    </row>
    <row r="1456" spans="1:13" x14ac:dyDescent="0.35">
      <c r="A1456" s="2">
        <v>0</v>
      </c>
      <c r="B1456" s="2">
        <v>0</v>
      </c>
      <c r="C1456" s="2">
        <v>48</v>
      </c>
      <c r="D1456" s="2">
        <v>1</v>
      </c>
      <c r="E1456" s="2">
        <v>0</v>
      </c>
      <c r="F1456" s="2">
        <v>120</v>
      </c>
      <c r="G1456" s="2">
        <v>83</v>
      </c>
      <c r="H1456" s="2">
        <f t="shared" si="133"/>
        <v>-2.6037246476620259</v>
      </c>
      <c r="I1456">
        <f t="shared" si="134"/>
        <v>7.3997449864521156E-2</v>
      </c>
      <c r="J1456">
        <f t="shared" si="135"/>
        <v>6.8899092706277407E-2</v>
      </c>
      <c r="K1456">
        <f t="shared" si="136"/>
        <v>0.93110090729372263</v>
      </c>
      <c r="L1456">
        <f t="shared" si="137"/>
        <v>-3.100325016141256E-2</v>
      </c>
      <c r="M1456">
        <f t="shared" si="138"/>
        <v>0</v>
      </c>
    </row>
    <row r="1457" spans="1:13" x14ac:dyDescent="0.35">
      <c r="A1457" s="2">
        <v>0</v>
      </c>
      <c r="B1457" s="2">
        <v>0</v>
      </c>
      <c r="C1457" s="2">
        <v>49</v>
      </c>
      <c r="D1457" s="2">
        <v>11</v>
      </c>
      <c r="E1457" s="2">
        <v>0</v>
      </c>
      <c r="F1457" s="2">
        <v>107</v>
      </c>
      <c r="G1457" s="2">
        <v>83</v>
      </c>
      <c r="H1457" s="2">
        <f t="shared" si="133"/>
        <v>-2.5157303110899916</v>
      </c>
      <c r="I1457">
        <f t="shared" si="134"/>
        <v>8.0803878684192004E-2</v>
      </c>
      <c r="J1457">
        <f t="shared" si="135"/>
        <v>7.4762757867380555E-2</v>
      </c>
      <c r="K1457">
        <f t="shared" si="136"/>
        <v>0.92523724213261949</v>
      </c>
      <c r="L1457">
        <f t="shared" si="137"/>
        <v>-3.3746894570709035E-2</v>
      </c>
      <c r="M1457">
        <f t="shared" si="138"/>
        <v>0</v>
      </c>
    </row>
    <row r="1458" spans="1:13" x14ac:dyDescent="0.35">
      <c r="A1458" s="2">
        <v>0</v>
      </c>
      <c r="B1458" s="2">
        <v>0</v>
      </c>
      <c r="C1458" s="2">
        <v>55</v>
      </c>
      <c r="D1458" s="2">
        <v>0</v>
      </c>
      <c r="E1458" s="2">
        <v>0</v>
      </c>
      <c r="F1458" s="2">
        <v>130</v>
      </c>
      <c r="G1458" s="2">
        <v>74</v>
      </c>
      <c r="H1458" s="2">
        <f t="shared" si="133"/>
        <v>-2.1078680070261848</v>
      </c>
      <c r="I1458">
        <f t="shared" si="134"/>
        <v>0.12149672065906117</v>
      </c>
      <c r="J1458">
        <f t="shared" si="135"/>
        <v>0.10833444130595599</v>
      </c>
      <c r="K1458">
        <f t="shared" si="136"/>
        <v>0.89166555869404407</v>
      </c>
      <c r="L1458">
        <f t="shared" si="137"/>
        <v>-4.9798008011045149E-2</v>
      </c>
      <c r="M1458">
        <f t="shared" si="138"/>
        <v>0</v>
      </c>
    </row>
    <row r="1459" spans="1:13" x14ac:dyDescent="0.35">
      <c r="A1459" s="2">
        <v>0</v>
      </c>
      <c r="B1459" s="2">
        <v>0</v>
      </c>
      <c r="C1459" s="2">
        <v>57</v>
      </c>
      <c r="D1459" s="2">
        <v>0</v>
      </c>
      <c r="E1459" s="2">
        <v>0</v>
      </c>
      <c r="F1459" s="2">
        <v>146.5</v>
      </c>
      <c r="G1459" s="2">
        <v>73</v>
      </c>
      <c r="H1459" s="2">
        <f t="shared" si="133"/>
        <v>-1.7227372581306266</v>
      </c>
      <c r="I1459">
        <f t="shared" si="134"/>
        <v>0.17857666786444421</v>
      </c>
      <c r="J1459">
        <f t="shared" si="135"/>
        <v>0.1515189234044666</v>
      </c>
      <c r="K1459">
        <f t="shared" si="136"/>
        <v>0.8484810765955334</v>
      </c>
      <c r="L1459">
        <f t="shared" si="137"/>
        <v>-7.1357839170446108E-2</v>
      </c>
      <c r="M1459">
        <f t="shared" si="138"/>
        <v>0</v>
      </c>
    </row>
    <row r="1460" spans="1:13" x14ac:dyDescent="0.35">
      <c r="A1460" s="2">
        <v>0</v>
      </c>
      <c r="B1460" s="2">
        <v>0</v>
      </c>
      <c r="C1460" s="2">
        <v>51</v>
      </c>
      <c r="D1460" s="2">
        <v>20</v>
      </c>
      <c r="E1460" s="2">
        <v>0</v>
      </c>
      <c r="F1460" s="2">
        <v>102</v>
      </c>
      <c r="G1460" s="2">
        <v>66</v>
      </c>
      <c r="H1460" s="2">
        <f t="shared" si="133"/>
        <v>-2.4203333635156294</v>
      </c>
      <c r="I1460">
        <f t="shared" si="134"/>
        <v>8.8891979176810132E-2</v>
      </c>
      <c r="J1460">
        <f t="shared" si="135"/>
        <v>8.1635259398284352E-2</v>
      </c>
      <c r="K1460">
        <f t="shared" si="136"/>
        <v>0.91836474060171569</v>
      </c>
      <c r="L1460">
        <f t="shared" si="137"/>
        <v>-3.6984798787637843E-2</v>
      </c>
      <c r="M1460">
        <f t="shared" si="138"/>
        <v>0</v>
      </c>
    </row>
    <row r="1461" spans="1:13" x14ac:dyDescent="0.35">
      <c r="A1461" s="2">
        <v>0</v>
      </c>
      <c r="B1461" s="2">
        <v>0</v>
      </c>
      <c r="C1461" s="2">
        <v>50</v>
      </c>
      <c r="D1461" s="2">
        <v>0</v>
      </c>
      <c r="E1461" s="2">
        <v>0</v>
      </c>
      <c r="F1461" s="2">
        <v>126.5</v>
      </c>
      <c r="G1461" s="2">
        <v>79</v>
      </c>
      <c r="H1461" s="2">
        <f t="shared" si="133"/>
        <v>-2.4333433504712927</v>
      </c>
      <c r="I1461">
        <f t="shared" si="134"/>
        <v>8.7742986086295521E-2</v>
      </c>
      <c r="J1461">
        <f t="shared" si="135"/>
        <v>8.0665182132771282E-2</v>
      </c>
      <c r="K1461">
        <f t="shared" si="136"/>
        <v>0.9193348178672287</v>
      </c>
      <c r="L1461">
        <f t="shared" si="137"/>
        <v>-3.6526291584300222E-2</v>
      </c>
      <c r="M1461">
        <f t="shared" si="138"/>
        <v>0</v>
      </c>
    </row>
    <row r="1462" spans="1:13" x14ac:dyDescent="0.35">
      <c r="A1462" s="2">
        <v>0</v>
      </c>
      <c r="B1462" s="2">
        <v>1</v>
      </c>
      <c r="C1462" s="2">
        <v>44</v>
      </c>
      <c r="D1462" s="2">
        <v>40</v>
      </c>
      <c r="E1462" s="2">
        <v>0</v>
      </c>
      <c r="F1462" s="2">
        <v>146.5</v>
      </c>
      <c r="G1462" s="2">
        <v>67</v>
      </c>
      <c r="H1462" s="2">
        <f t="shared" si="133"/>
        <v>-1.2524605602968339</v>
      </c>
      <c r="I1462">
        <f t="shared" si="134"/>
        <v>0.28580070112242939</v>
      </c>
      <c r="J1462">
        <f t="shared" si="135"/>
        <v>0.22227449469652796</v>
      </c>
      <c r="K1462">
        <f t="shared" si="136"/>
        <v>0.77772550530347206</v>
      </c>
      <c r="L1462">
        <f t="shared" si="137"/>
        <v>-0.10917365823797749</v>
      </c>
      <c r="M1462">
        <f t="shared" si="138"/>
        <v>0</v>
      </c>
    </row>
    <row r="1463" spans="1:13" x14ac:dyDescent="0.35">
      <c r="A1463" s="2">
        <v>0</v>
      </c>
      <c r="B1463" s="2">
        <v>0</v>
      </c>
      <c r="C1463" s="2">
        <v>38</v>
      </c>
      <c r="D1463" s="2">
        <v>9</v>
      </c>
      <c r="E1463" s="2">
        <v>0</v>
      </c>
      <c r="F1463" s="2">
        <v>118</v>
      </c>
      <c r="G1463" s="2">
        <v>78</v>
      </c>
      <c r="H1463" s="2">
        <f t="shared" si="133"/>
        <v>-3.1278030242587915</v>
      </c>
      <c r="I1463">
        <f t="shared" si="134"/>
        <v>4.3813949776480378E-2</v>
      </c>
      <c r="J1463">
        <f t="shared" si="135"/>
        <v>4.1974865143220762E-2</v>
      </c>
      <c r="K1463">
        <f t="shared" si="136"/>
        <v>0.9580251348567792</v>
      </c>
      <c r="L1463">
        <f t="shared" si="137"/>
        <v>-1.8623096572389201E-2</v>
      </c>
      <c r="M1463">
        <f t="shared" si="138"/>
        <v>0</v>
      </c>
    </row>
    <row r="1464" spans="1:13" x14ac:dyDescent="0.35">
      <c r="A1464" s="2">
        <v>0</v>
      </c>
      <c r="B1464" s="2">
        <v>1</v>
      </c>
      <c r="C1464" s="2">
        <v>65</v>
      </c>
      <c r="D1464" s="2">
        <v>0</v>
      </c>
      <c r="E1464" s="2">
        <v>0</v>
      </c>
      <c r="F1464" s="2">
        <v>166</v>
      </c>
      <c r="G1464" s="2">
        <v>91</v>
      </c>
      <c r="H1464" s="2">
        <f t="shared" si="133"/>
        <v>-0.32189995657810755</v>
      </c>
      <c r="I1464">
        <f t="shared" si="134"/>
        <v>0.72477069524346216</v>
      </c>
      <c r="J1464">
        <f t="shared" si="135"/>
        <v>0.42021278378756094</v>
      </c>
      <c r="K1464">
        <f t="shared" si="136"/>
        <v>0.57978721621243912</v>
      </c>
      <c r="L1464">
        <f t="shared" si="137"/>
        <v>-0.23673136467885267</v>
      </c>
      <c r="M1464">
        <f t="shared" si="138"/>
        <v>1</v>
      </c>
    </row>
    <row r="1465" spans="1:13" x14ac:dyDescent="0.35">
      <c r="A1465" s="2">
        <v>0</v>
      </c>
      <c r="B1465" s="2">
        <v>0</v>
      </c>
      <c r="C1465" s="2">
        <v>43</v>
      </c>
      <c r="D1465" s="2">
        <v>1</v>
      </c>
      <c r="E1465" s="2">
        <v>0</v>
      </c>
      <c r="F1465" s="2">
        <v>145.5</v>
      </c>
      <c r="G1465" s="2">
        <v>87</v>
      </c>
      <c r="H1465" s="2">
        <f t="shared" si="133"/>
        <v>-2.4674567729467896</v>
      </c>
      <c r="I1465">
        <f t="shared" si="134"/>
        <v>8.4800251282911465E-2</v>
      </c>
      <c r="J1465">
        <f t="shared" si="135"/>
        <v>7.8171304977690231E-2</v>
      </c>
      <c r="K1465">
        <f t="shared" si="136"/>
        <v>0.9218286950223098</v>
      </c>
      <c r="L1465">
        <f t="shared" si="137"/>
        <v>-3.5349777122885992E-2</v>
      </c>
      <c r="M1465">
        <f t="shared" si="138"/>
        <v>0</v>
      </c>
    </row>
    <row r="1466" spans="1:13" x14ac:dyDescent="0.35">
      <c r="A1466" s="2">
        <v>0</v>
      </c>
      <c r="B1466" s="2">
        <v>1</v>
      </c>
      <c r="C1466" s="2">
        <v>48</v>
      </c>
      <c r="D1466" s="2">
        <v>20</v>
      </c>
      <c r="E1466" s="2">
        <v>0</v>
      </c>
      <c r="F1466" s="2">
        <v>116.5</v>
      </c>
      <c r="G1466" s="2">
        <v>82</v>
      </c>
      <c r="H1466" s="2">
        <f t="shared" si="133"/>
        <v>-1.8157543000162057</v>
      </c>
      <c r="I1466">
        <f t="shared" si="134"/>
        <v>0.16271512606643534</v>
      </c>
      <c r="J1466">
        <f t="shared" si="135"/>
        <v>0.13994410360594045</v>
      </c>
      <c r="K1466">
        <f t="shared" si="136"/>
        <v>0.86005589639405955</v>
      </c>
      <c r="L1466">
        <f t="shared" si="137"/>
        <v>-6.5473322353374344E-2</v>
      </c>
      <c r="M1466">
        <f t="shared" si="138"/>
        <v>0</v>
      </c>
    </row>
    <row r="1467" spans="1:13" x14ac:dyDescent="0.35">
      <c r="A1467" s="2">
        <v>0</v>
      </c>
      <c r="B1467" s="2">
        <v>0</v>
      </c>
      <c r="C1467" s="2">
        <v>57</v>
      </c>
      <c r="D1467" s="2">
        <v>0</v>
      </c>
      <c r="E1467" s="2">
        <v>0</v>
      </c>
      <c r="F1467" s="2">
        <v>129</v>
      </c>
      <c r="G1467" s="2">
        <v>95</v>
      </c>
      <c r="H1467" s="2">
        <f t="shared" si="133"/>
        <v>-1.7971353067486486</v>
      </c>
      <c r="I1467">
        <f t="shared" si="134"/>
        <v>0.16577309773923457</v>
      </c>
      <c r="J1467">
        <f t="shared" si="135"/>
        <v>0.14220014002786283</v>
      </c>
      <c r="K1467">
        <f t="shared" si="136"/>
        <v>0.85779985997213715</v>
      </c>
      <c r="L1467">
        <f t="shared" si="137"/>
        <v>-6.6614028991481763E-2</v>
      </c>
      <c r="M1467">
        <f t="shared" si="138"/>
        <v>0</v>
      </c>
    </row>
    <row r="1468" spans="1:13" x14ac:dyDescent="0.35">
      <c r="A1468" s="2">
        <v>0</v>
      </c>
      <c r="B1468" s="2">
        <v>0</v>
      </c>
      <c r="C1468" s="2">
        <v>56</v>
      </c>
      <c r="D1468" s="2">
        <v>0</v>
      </c>
      <c r="E1468" s="2">
        <v>0</v>
      </c>
      <c r="F1468" s="2">
        <v>106</v>
      </c>
      <c r="G1468" s="2">
        <v>78</v>
      </c>
      <c r="H1468" s="2">
        <f t="shared" si="133"/>
        <v>-2.3964535481809168</v>
      </c>
      <c r="I1468">
        <f t="shared" si="134"/>
        <v>9.1040251309274942E-2</v>
      </c>
      <c r="J1468">
        <f t="shared" si="135"/>
        <v>8.3443531253796013E-2</v>
      </c>
      <c r="K1468">
        <f t="shared" si="136"/>
        <v>0.916556468746204</v>
      </c>
      <c r="L1468">
        <f t="shared" si="137"/>
        <v>-3.7840773135587716E-2</v>
      </c>
      <c r="M1468">
        <f t="shared" si="138"/>
        <v>0</v>
      </c>
    </row>
    <row r="1469" spans="1:13" x14ac:dyDescent="0.35">
      <c r="A1469" s="2">
        <v>0</v>
      </c>
      <c r="B1469" s="2">
        <v>0</v>
      </c>
      <c r="C1469" s="2">
        <v>39</v>
      </c>
      <c r="D1469" s="2">
        <v>20</v>
      </c>
      <c r="E1469" s="2">
        <v>0</v>
      </c>
      <c r="F1469" s="2">
        <v>122</v>
      </c>
      <c r="G1469" s="2">
        <v>65</v>
      </c>
      <c r="H1469" s="2">
        <f t="shared" si="133"/>
        <v>-2.8640273862958194</v>
      </c>
      <c r="I1469">
        <f t="shared" si="134"/>
        <v>5.7038580667398003E-2</v>
      </c>
      <c r="J1469">
        <f t="shared" si="135"/>
        <v>5.3960736827017901E-2</v>
      </c>
      <c r="K1469">
        <f t="shared" si="136"/>
        <v>0.94603926317298215</v>
      </c>
      <c r="L1469">
        <f t="shared" si="137"/>
        <v>-2.4090838835505422E-2</v>
      </c>
      <c r="M1469">
        <f t="shared" si="138"/>
        <v>0</v>
      </c>
    </row>
    <row r="1470" spans="1:13" x14ac:dyDescent="0.35">
      <c r="A1470" s="2">
        <v>0</v>
      </c>
      <c r="B1470" s="2">
        <v>1</v>
      </c>
      <c r="C1470" s="2">
        <v>52</v>
      </c>
      <c r="D1470" s="2">
        <v>0</v>
      </c>
      <c r="E1470" s="2">
        <v>0</v>
      </c>
      <c r="F1470" s="2">
        <v>110</v>
      </c>
      <c r="G1470" s="2">
        <v>104</v>
      </c>
      <c r="H1470" s="2">
        <f t="shared" si="133"/>
        <v>-1.9303234144308909</v>
      </c>
      <c r="I1470">
        <f t="shared" si="134"/>
        <v>0.14510126305182339</v>
      </c>
      <c r="J1470">
        <f t="shared" si="135"/>
        <v>0.12671478735872865</v>
      </c>
      <c r="K1470">
        <f t="shared" si="136"/>
        <v>0.87328521264127135</v>
      </c>
      <c r="L1470">
        <f t="shared" si="137"/>
        <v>-5.8843893697784637E-2</v>
      </c>
      <c r="M1470">
        <f t="shared" si="138"/>
        <v>0</v>
      </c>
    </row>
    <row r="1471" spans="1:13" x14ac:dyDescent="0.35">
      <c r="A1471" s="2">
        <v>0</v>
      </c>
      <c r="B1471" s="2">
        <v>0</v>
      </c>
      <c r="C1471" s="2">
        <v>49</v>
      </c>
      <c r="D1471" s="2">
        <v>0</v>
      </c>
      <c r="E1471" s="2">
        <v>0</v>
      </c>
      <c r="F1471" s="2">
        <v>119</v>
      </c>
      <c r="G1471" s="2">
        <v>72</v>
      </c>
      <c r="H1471" s="2">
        <f t="shared" si="133"/>
        <v>-2.685311234582155</v>
      </c>
      <c r="I1471">
        <f t="shared" si="134"/>
        <v>6.8199964505357813E-2</v>
      </c>
      <c r="J1471">
        <f t="shared" si="135"/>
        <v>6.3845690667981431E-2</v>
      </c>
      <c r="K1471">
        <f t="shared" si="136"/>
        <v>0.9361543093320186</v>
      </c>
      <c r="L1471">
        <f t="shared" si="137"/>
        <v>-2.8652559202180929E-2</v>
      </c>
      <c r="M1471">
        <f t="shared" si="138"/>
        <v>0</v>
      </c>
    </row>
    <row r="1472" spans="1:13" x14ac:dyDescent="0.35">
      <c r="A1472" s="2">
        <v>0</v>
      </c>
      <c r="B1472" s="2">
        <v>0</v>
      </c>
      <c r="C1472" s="2">
        <v>55</v>
      </c>
      <c r="D1472" s="2">
        <v>0</v>
      </c>
      <c r="E1472" s="2">
        <v>0</v>
      </c>
      <c r="F1472" s="2">
        <v>153</v>
      </c>
      <c r="G1472" s="2">
        <v>78</v>
      </c>
      <c r="H1472" s="2">
        <f t="shared" si="133"/>
        <v>-1.6959054527917701</v>
      </c>
      <c r="I1472">
        <f t="shared" si="134"/>
        <v>0.18343306383195057</v>
      </c>
      <c r="J1472">
        <f t="shared" si="135"/>
        <v>0.15500079340186354</v>
      </c>
      <c r="K1472">
        <f t="shared" si="136"/>
        <v>0.84499920659813643</v>
      </c>
      <c r="L1472">
        <f t="shared" si="137"/>
        <v>-7.3143698825707704E-2</v>
      </c>
      <c r="M1472">
        <f t="shared" si="138"/>
        <v>0</v>
      </c>
    </row>
    <row r="1473" spans="1:13" x14ac:dyDescent="0.35">
      <c r="A1473" s="2">
        <v>0</v>
      </c>
      <c r="B1473" s="2">
        <v>0</v>
      </c>
      <c r="C1473" s="2">
        <v>46</v>
      </c>
      <c r="D1473" s="2">
        <v>0</v>
      </c>
      <c r="E1473" s="2">
        <v>0</v>
      </c>
      <c r="F1473" s="2">
        <v>166.5</v>
      </c>
      <c r="G1473" s="2">
        <v>70</v>
      </c>
      <c r="H1473" s="2">
        <f t="shared" si="133"/>
        <v>-2.1222576140485803</v>
      </c>
      <c r="I1473">
        <f t="shared" si="134"/>
        <v>0.11976094908046538</v>
      </c>
      <c r="J1473">
        <f t="shared" si="135"/>
        <v>0.10695224652977198</v>
      </c>
      <c r="K1473">
        <f t="shared" si="136"/>
        <v>0.89304775347022802</v>
      </c>
      <c r="L1473">
        <f t="shared" si="137"/>
        <v>-4.9125317691389461E-2</v>
      </c>
      <c r="M1473">
        <f t="shared" si="138"/>
        <v>0</v>
      </c>
    </row>
    <row r="1474" spans="1:13" x14ac:dyDescent="0.35">
      <c r="A1474" s="2">
        <v>0</v>
      </c>
      <c r="B1474" s="2">
        <v>0</v>
      </c>
      <c r="C1474" s="2">
        <v>64</v>
      </c>
      <c r="D1474" s="2">
        <v>0</v>
      </c>
      <c r="E1474" s="2">
        <v>0</v>
      </c>
      <c r="F1474" s="2">
        <v>185</v>
      </c>
      <c r="G1474" s="2">
        <v>79</v>
      </c>
      <c r="H1474" s="2">
        <f t="shared" si="133"/>
        <v>-0.59693587040490215</v>
      </c>
      <c r="I1474">
        <f t="shared" si="134"/>
        <v>0.55049584506986227</v>
      </c>
      <c r="J1474">
        <f t="shared" si="135"/>
        <v>0.35504503080113575</v>
      </c>
      <c r="K1474">
        <f t="shared" si="136"/>
        <v>0.6449549691988643</v>
      </c>
      <c r="L1474">
        <f t="shared" si="137"/>
        <v>-0.19047060677737659</v>
      </c>
      <c r="M1474">
        <f t="shared" si="138"/>
        <v>0</v>
      </c>
    </row>
    <row r="1475" spans="1:13" x14ac:dyDescent="0.35">
      <c r="A1475" s="2">
        <v>0</v>
      </c>
      <c r="B1475" s="2">
        <v>1</v>
      </c>
      <c r="C1475" s="2">
        <v>58</v>
      </c>
      <c r="D1475" s="2">
        <v>0</v>
      </c>
      <c r="E1475" s="2">
        <v>0</v>
      </c>
      <c r="F1475" s="2">
        <v>151</v>
      </c>
      <c r="G1475" s="2">
        <v>90</v>
      </c>
      <c r="H1475" s="2">
        <f t="shared" si="133"/>
        <v>-1.0180676550438914</v>
      </c>
      <c r="I1475">
        <f t="shared" si="134"/>
        <v>0.36129240764376841</v>
      </c>
      <c r="J1475">
        <f t="shared" si="135"/>
        <v>0.26540396876900357</v>
      </c>
      <c r="K1475">
        <f t="shared" si="136"/>
        <v>0.73459603123099648</v>
      </c>
      <c r="L1475">
        <f t="shared" si="137"/>
        <v>-0.13395142232768967</v>
      </c>
      <c r="M1475">
        <f t="shared" si="138"/>
        <v>0</v>
      </c>
    </row>
    <row r="1476" spans="1:13" x14ac:dyDescent="0.35">
      <c r="A1476" s="2">
        <v>0</v>
      </c>
      <c r="B1476" s="2">
        <v>0</v>
      </c>
      <c r="C1476" s="2">
        <v>52</v>
      </c>
      <c r="D1476" s="2">
        <v>0</v>
      </c>
      <c r="E1476" s="2">
        <v>0</v>
      </c>
      <c r="F1476" s="2">
        <v>124</v>
      </c>
      <c r="G1476" s="2">
        <v>81</v>
      </c>
      <c r="H1476" s="2">
        <f t="shared" si="133"/>
        <v>-2.3283515436283242</v>
      </c>
      <c r="I1476">
        <f t="shared" si="134"/>
        <v>9.7456267152569942E-2</v>
      </c>
      <c r="J1476">
        <f t="shared" si="135"/>
        <v>8.8801959649314588E-2</v>
      </c>
      <c r="K1476">
        <f t="shared" si="136"/>
        <v>0.91119804035068541</v>
      </c>
      <c r="L1476">
        <f t="shared" si="137"/>
        <v>-4.038722293444217E-2</v>
      </c>
      <c r="M1476">
        <f t="shared" si="138"/>
        <v>0</v>
      </c>
    </row>
    <row r="1477" spans="1:13" x14ac:dyDescent="0.35">
      <c r="A1477" s="2">
        <v>0</v>
      </c>
      <c r="B1477" s="2">
        <v>0</v>
      </c>
      <c r="C1477" s="2">
        <v>39</v>
      </c>
      <c r="D1477" s="2">
        <v>9</v>
      </c>
      <c r="E1477" s="2">
        <v>0</v>
      </c>
      <c r="F1477" s="2">
        <v>119</v>
      </c>
      <c r="G1477" s="2">
        <v>73</v>
      </c>
      <c r="H1477" s="2">
        <f t="shared" si="133"/>
        <v>-3.0960144274573782</v>
      </c>
      <c r="I1477">
        <f t="shared" si="134"/>
        <v>4.5229107532028474E-2</v>
      </c>
      <c r="J1477">
        <f t="shared" si="135"/>
        <v>4.3271955599114939E-2</v>
      </c>
      <c r="K1477">
        <f t="shared" si="136"/>
        <v>0.9567280444008851</v>
      </c>
      <c r="L1477">
        <f t="shared" si="137"/>
        <v>-1.9211495453033484E-2</v>
      </c>
      <c r="M1477">
        <f t="shared" si="138"/>
        <v>0</v>
      </c>
    </row>
    <row r="1478" spans="1:13" x14ac:dyDescent="0.35">
      <c r="A1478" s="2">
        <v>0</v>
      </c>
      <c r="B1478" s="2">
        <v>0</v>
      </c>
      <c r="C1478" s="2">
        <v>39</v>
      </c>
      <c r="D1478" s="2">
        <v>20</v>
      </c>
      <c r="E1478" s="2">
        <v>0</v>
      </c>
      <c r="F1478" s="2">
        <v>106</v>
      </c>
      <c r="G1478" s="2">
        <v>75</v>
      </c>
      <c r="H1478" s="2">
        <f t="shared" si="133"/>
        <v>-3.0285940501728854</v>
      </c>
      <c r="I1478">
        <f t="shared" si="134"/>
        <v>4.8383615264163328E-2</v>
      </c>
      <c r="J1478">
        <f t="shared" si="135"/>
        <v>4.6150678587219253E-2</v>
      </c>
      <c r="K1478">
        <f t="shared" si="136"/>
        <v>0.95384932141278078</v>
      </c>
      <c r="L1478">
        <f t="shared" si="137"/>
        <v>-2.0520224926255028E-2</v>
      </c>
      <c r="M1478">
        <f t="shared" si="138"/>
        <v>0</v>
      </c>
    </row>
    <row r="1479" spans="1:13" x14ac:dyDescent="0.35">
      <c r="A1479" s="2">
        <v>0</v>
      </c>
      <c r="B1479" s="2">
        <v>0</v>
      </c>
      <c r="C1479" s="2">
        <v>54</v>
      </c>
      <c r="D1479" s="2">
        <v>0</v>
      </c>
      <c r="E1479" s="2">
        <v>0</v>
      </c>
      <c r="F1479" s="2">
        <v>148</v>
      </c>
      <c r="G1479" s="2">
        <v>92</v>
      </c>
      <c r="H1479" s="2">
        <f t="shared" si="133"/>
        <v>-1.7067901734170166</v>
      </c>
      <c r="I1479">
        <f t="shared" si="134"/>
        <v>0.18144727317284073</v>
      </c>
      <c r="J1479">
        <f t="shared" si="135"/>
        <v>0.15358050866337372</v>
      </c>
      <c r="K1479">
        <f t="shared" si="136"/>
        <v>0.84641949133662631</v>
      </c>
      <c r="L1479">
        <f t="shared" si="137"/>
        <v>-7.2414344266267472E-2</v>
      </c>
      <c r="M1479">
        <f t="shared" si="138"/>
        <v>0</v>
      </c>
    </row>
    <row r="1480" spans="1:13" x14ac:dyDescent="0.35">
      <c r="A1480" s="2">
        <v>0</v>
      </c>
      <c r="B1480" s="2">
        <v>1</v>
      </c>
      <c r="C1480" s="2">
        <v>38</v>
      </c>
      <c r="D1480" s="2">
        <v>20</v>
      </c>
      <c r="E1480" s="2">
        <v>0</v>
      </c>
      <c r="F1480" s="2">
        <v>124</v>
      </c>
      <c r="G1480" s="2">
        <v>75</v>
      </c>
      <c r="H1480" s="2">
        <f t="shared" si="133"/>
        <v>-2.3933336001954295</v>
      </c>
      <c r="I1480">
        <f t="shared" si="134"/>
        <v>9.1324735715454533E-2</v>
      </c>
      <c r="J1480">
        <f t="shared" si="135"/>
        <v>8.3682457408594826E-2</v>
      </c>
      <c r="K1480">
        <f t="shared" si="136"/>
        <v>0.91631754259140519</v>
      </c>
      <c r="L1480">
        <f t="shared" si="137"/>
        <v>-3.7953998933495679E-2</v>
      </c>
      <c r="M1480">
        <f t="shared" si="138"/>
        <v>0</v>
      </c>
    </row>
    <row r="1481" spans="1:13" x14ac:dyDescent="0.35">
      <c r="A1481" s="2">
        <v>0</v>
      </c>
      <c r="B1481" s="2">
        <v>0</v>
      </c>
      <c r="C1481" s="2">
        <v>38</v>
      </c>
      <c r="D1481" s="2">
        <v>0</v>
      </c>
      <c r="E1481" s="2">
        <v>0</v>
      </c>
      <c r="F1481" s="2">
        <v>124</v>
      </c>
      <c r="G1481" s="2">
        <v>76</v>
      </c>
      <c r="H1481" s="2">
        <f t="shared" ref="H1481:H1544" si="139">A$2+SUMPRODUCT(B$2:G$2,B1481:G1481)</f>
        <v>-3.2617833244379977</v>
      </c>
      <c r="I1481">
        <f t="shared" ref="I1481:I1544" si="140">EXP(H1481)</f>
        <v>3.8320000055237495E-2</v>
      </c>
      <c r="J1481">
        <f t="shared" ref="J1481:J1544" si="141">I1481/(1+I1481)</f>
        <v>3.6905770911856567E-2</v>
      </c>
      <c r="K1481">
        <f t="shared" ref="K1481:K1544" si="142">IF(A1481=1,J1481,1-J1481)</f>
        <v>0.96309422908814346</v>
      </c>
      <c r="L1481">
        <f t="shared" ref="L1481:L1544" si="143">LOG(K1481)</f>
        <v>-1.6331219447646532E-2</v>
      </c>
      <c r="M1481">
        <f t="shared" ref="M1481:M1544" si="144">IF(J1481&gt;J$1,1,0)</f>
        <v>0</v>
      </c>
    </row>
    <row r="1482" spans="1:13" x14ac:dyDescent="0.35">
      <c r="A1482" s="2">
        <v>0</v>
      </c>
      <c r="B1482" s="2">
        <v>0</v>
      </c>
      <c r="C1482" s="2">
        <v>55</v>
      </c>
      <c r="D1482" s="2">
        <v>9</v>
      </c>
      <c r="E1482" s="2">
        <v>0</v>
      </c>
      <c r="F1482" s="2">
        <v>141</v>
      </c>
      <c r="G1482" s="2">
        <v>76</v>
      </c>
      <c r="H1482" s="2">
        <f t="shared" si="139"/>
        <v>-1.6976150287398664</v>
      </c>
      <c r="I1482">
        <f t="shared" si="140"/>
        <v>0.18311973898056436</v>
      </c>
      <c r="J1482">
        <f t="shared" si="141"/>
        <v>0.15477701279698838</v>
      </c>
      <c r="K1482">
        <f t="shared" si="142"/>
        <v>0.84522298720301159</v>
      </c>
      <c r="L1482">
        <f t="shared" si="143"/>
        <v>-7.3028700119882467E-2</v>
      </c>
      <c r="M1482">
        <f t="shared" si="144"/>
        <v>0</v>
      </c>
    </row>
    <row r="1483" spans="1:13" x14ac:dyDescent="0.35">
      <c r="A1483" s="2">
        <v>0</v>
      </c>
      <c r="B1483" s="2">
        <v>0</v>
      </c>
      <c r="C1483" s="2">
        <v>59</v>
      </c>
      <c r="D1483" s="2">
        <v>0</v>
      </c>
      <c r="E1483" s="2">
        <v>0</v>
      </c>
      <c r="F1483" s="2">
        <v>122</v>
      </c>
      <c r="G1483" s="2">
        <v>100</v>
      </c>
      <c r="H1483" s="2">
        <f t="shared" si="139"/>
        <v>-1.7366380988669095</v>
      </c>
      <c r="I1483">
        <f t="shared" si="140"/>
        <v>0.17611147586226714</v>
      </c>
      <c r="J1483">
        <f t="shared" si="141"/>
        <v>0.14974046208770378</v>
      </c>
      <c r="K1483">
        <f t="shared" si="142"/>
        <v>0.85025953791229625</v>
      </c>
      <c r="L1483">
        <f t="shared" si="143"/>
        <v>-7.0448487605242222E-2</v>
      </c>
      <c r="M1483">
        <f t="shared" si="144"/>
        <v>0</v>
      </c>
    </row>
    <row r="1484" spans="1:13" x14ac:dyDescent="0.35">
      <c r="A1484" s="2">
        <v>0</v>
      </c>
      <c r="B1484" s="2">
        <v>1</v>
      </c>
      <c r="C1484" s="2">
        <v>45</v>
      </c>
      <c r="D1484" s="2">
        <v>10</v>
      </c>
      <c r="E1484" s="2">
        <v>0</v>
      </c>
      <c r="F1484" s="2">
        <v>105.5</v>
      </c>
      <c r="G1484" s="2">
        <v>87</v>
      </c>
      <c r="H1484" s="2">
        <f t="shared" si="139"/>
        <v>-2.372582518441555</v>
      </c>
      <c r="I1484">
        <f t="shared" si="140"/>
        <v>9.3239622040586972E-2</v>
      </c>
      <c r="J1484">
        <f t="shared" si="141"/>
        <v>8.5287452229869345E-2</v>
      </c>
      <c r="K1484">
        <f t="shared" si="142"/>
        <v>0.91471254777013067</v>
      </c>
      <c r="L1484">
        <f t="shared" si="143"/>
        <v>-3.8715363344222306E-2</v>
      </c>
      <c r="M1484">
        <f t="shared" si="144"/>
        <v>0</v>
      </c>
    </row>
    <row r="1485" spans="1:13" x14ac:dyDescent="0.35">
      <c r="A1485" s="2">
        <v>0</v>
      </c>
      <c r="B1485" s="2">
        <v>0</v>
      </c>
      <c r="C1485" s="2">
        <v>48</v>
      </c>
      <c r="D1485" s="2">
        <v>0</v>
      </c>
      <c r="E1485" s="2">
        <v>0</v>
      </c>
      <c r="F1485" s="2">
        <v>120</v>
      </c>
      <c r="G1485" s="2">
        <v>75</v>
      </c>
      <c r="H1485" s="2">
        <f t="shared" si="139"/>
        <v>-2.7036880994157162</v>
      </c>
      <c r="I1485">
        <f t="shared" si="140"/>
        <v>6.6958108633385541E-2</v>
      </c>
      <c r="J1485">
        <f t="shared" si="141"/>
        <v>6.2756080198077241E-2</v>
      </c>
      <c r="K1485">
        <f t="shared" si="142"/>
        <v>0.93724391980192279</v>
      </c>
      <c r="L1485">
        <f t="shared" si="143"/>
        <v>-2.8147368303092404E-2</v>
      </c>
      <c r="M1485">
        <f t="shared" si="144"/>
        <v>0</v>
      </c>
    </row>
    <row r="1486" spans="1:13" x14ac:dyDescent="0.35">
      <c r="A1486" s="2">
        <v>0</v>
      </c>
      <c r="B1486" s="2">
        <v>0</v>
      </c>
      <c r="C1486" s="2">
        <v>52</v>
      </c>
      <c r="D1486" s="2">
        <v>0</v>
      </c>
      <c r="E1486" s="2">
        <v>0</v>
      </c>
      <c r="F1486" s="2">
        <v>159</v>
      </c>
      <c r="G1486" s="2">
        <v>114</v>
      </c>
      <c r="H1486" s="2">
        <f t="shared" si="139"/>
        <v>-1.4445544086694424</v>
      </c>
      <c r="I1486">
        <f t="shared" si="140"/>
        <v>0.23585114637115071</v>
      </c>
      <c r="J1486">
        <f t="shared" si="141"/>
        <v>0.19084106290930275</v>
      </c>
      <c r="K1486">
        <f t="shared" si="142"/>
        <v>0.80915893709069731</v>
      </c>
      <c r="L1486">
        <f t="shared" si="143"/>
        <v>-9.1966164763584365E-2</v>
      </c>
      <c r="M1486">
        <f t="shared" si="144"/>
        <v>0</v>
      </c>
    </row>
    <row r="1487" spans="1:13" x14ac:dyDescent="0.35">
      <c r="A1487" s="2">
        <v>0</v>
      </c>
      <c r="B1487" s="2">
        <v>1</v>
      </c>
      <c r="C1487" s="2">
        <v>56</v>
      </c>
      <c r="D1487" s="2">
        <v>0</v>
      </c>
      <c r="E1487" s="2">
        <v>0</v>
      </c>
      <c r="F1487" s="2">
        <v>123</v>
      </c>
      <c r="G1487" s="2">
        <v>63</v>
      </c>
      <c r="H1487" s="2">
        <f t="shared" si="139"/>
        <v>-1.8573618496383926</v>
      </c>
      <c r="I1487">
        <f t="shared" si="140"/>
        <v>0.15608386037888819</v>
      </c>
      <c r="J1487">
        <f t="shared" si="141"/>
        <v>0.13501084629598945</v>
      </c>
      <c r="K1487">
        <f t="shared" si="142"/>
        <v>0.86498915370401053</v>
      </c>
      <c r="L1487">
        <f t="shared" si="143"/>
        <v>-6.2989338218457605E-2</v>
      </c>
      <c r="M1487">
        <f t="shared" si="144"/>
        <v>0</v>
      </c>
    </row>
    <row r="1488" spans="1:13" x14ac:dyDescent="0.35">
      <c r="A1488" s="2">
        <v>0</v>
      </c>
      <c r="B1488" s="2">
        <v>0</v>
      </c>
      <c r="C1488" s="2">
        <v>38</v>
      </c>
      <c r="D1488" s="2">
        <v>5</v>
      </c>
      <c r="E1488" s="2">
        <v>0</v>
      </c>
      <c r="F1488" s="2">
        <v>130</v>
      </c>
      <c r="G1488" s="2">
        <v>90</v>
      </c>
      <c r="H1488" s="2">
        <f t="shared" si="139"/>
        <v>-2.9126402302134728</v>
      </c>
      <c r="I1488">
        <f t="shared" si="140"/>
        <v>5.4332091104431449E-2</v>
      </c>
      <c r="J1488">
        <f t="shared" si="141"/>
        <v>5.1532236913625219E-2</v>
      </c>
      <c r="K1488">
        <f t="shared" si="142"/>
        <v>0.94846776308637482</v>
      </c>
      <c r="L1488">
        <f t="shared" si="143"/>
        <v>-2.2977425504493682E-2</v>
      </c>
      <c r="M1488">
        <f t="shared" si="144"/>
        <v>0</v>
      </c>
    </row>
    <row r="1489" spans="1:13" x14ac:dyDescent="0.35">
      <c r="A1489" s="2">
        <v>0</v>
      </c>
      <c r="B1489" s="2">
        <v>0</v>
      </c>
      <c r="C1489" s="2">
        <v>51</v>
      </c>
      <c r="D1489" s="2">
        <v>0</v>
      </c>
      <c r="E1489" s="2">
        <v>0</v>
      </c>
      <c r="F1489" s="2">
        <v>130</v>
      </c>
      <c r="G1489" s="2">
        <v>78</v>
      </c>
      <c r="H1489" s="2">
        <f t="shared" si="139"/>
        <v>-2.3227445465646293</v>
      </c>
      <c r="I1489">
        <f t="shared" si="140"/>
        <v>9.8004238958874487E-2</v>
      </c>
      <c r="J1489">
        <f t="shared" si="141"/>
        <v>8.9256703646064167E-2</v>
      </c>
      <c r="K1489">
        <f t="shared" si="142"/>
        <v>0.91074329635393581</v>
      </c>
      <c r="L1489">
        <f t="shared" si="143"/>
        <v>-4.0604016756053622E-2</v>
      </c>
      <c r="M1489">
        <f t="shared" si="144"/>
        <v>0</v>
      </c>
    </row>
    <row r="1490" spans="1:13" x14ac:dyDescent="0.35">
      <c r="A1490" s="2">
        <v>0</v>
      </c>
      <c r="B1490" s="2">
        <v>1</v>
      </c>
      <c r="C1490" s="2">
        <v>56</v>
      </c>
      <c r="D1490" s="2">
        <v>0</v>
      </c>
      <c r="E1490" s="2">
        <v>0</v>
      </c>
      <c r="F1490" s="2">
        <v>123</v>
      </c>
      <c r="G1490" s="2">
        <v>112</v>
      </c>
      <c r="H1490" s="2">
        <f t="shared" si="139"/>
        <v>-1.3896339165420422</v>
      </c>
      <c r="I1490">
        <f t="shared" si="140"/>
        <v>0.24916650367269128</v>
      </c>
      <c r="J1490">
        <f t="shared" si="141"/>
        <v>0.19946620641853066</v>
      </c>
      <c r="K1490">
        <f t="shared" si="142"/>
        <v>0.80053379358146937</v>
      </c>
      <c r="L1490">
        <f t="shared" si="143"/>
        <v>-9.6620330132965199E-2</v>
      </c>
      <c r="M1490">
        <f t="shared" si="144"/>
        <v>0</v>
      </c>
    </row>
    <row r="1491" spans="1:13" x14ac:dyDescent="0.35">
      <c r="A1491" s="2">
        <v>0</v>
      </c>
      <c r="B1491" s="2">
        <v>1</v>
      </c>
      <c r="C1491" s="2">
        <v>37</v>
      </c>
      <c r="D1491" s="2">
        <v>0</v>
      </c>
      <c r="E1491" s="2">
        <v>0</v>
      </c>
      <c r="F1491" s="2">
        <v>104</v>
      </c>
      <c r="G1491" s="2">
        <v>97</v>
      </c>
      <c r="H1491" s="2">
        <f t="shared" si="139"/>
        <v>-3.0436187382301023</v>
      </c>
      <c r="I1491">
        <f t="shared" si="140"/>
        <v>4.7662100378701909E-2</v>
      </c>
      <c r="J1491">
        <f t="shared" si="141"/>
        <v>4.5493771666907996E-2</v>
      </c>
      <c r="K1491">
        <f t="shared" si="142"/>
        <v>0.95450622833309196</v>
      </c>
      <c r="L1491">
        <f t="shared" si="143"/>
        <v>-2.0221233407697145E-2</v>
      </c>
      <c r="M1491">
        <f t="shared" si="144"/>
        <v>0</v>
      </c>
    </row>
    <row r="1492" spans="1:13" x14ac:dyDescent="0.35">
      <c r="A1492" s="2">
        <v>0</v>
      </c>
      <c r="B1492" s="2">
        <v>0</v>
      </c>
      <c r="C1492" s="2">
        <v>47</v>
      </c>
      <c r="D1492" s="2">
        <v>0</v>
      </c>
      <c r="E1492" s="2">
        <v>0</v>
      </c>
      <c r="F1492" s="2">
        <v>202</v>
      </c>
      <c r="G1492" s="2">
        <v>77</v>
      </c>
      <c r="H1492" s="2">
        <f t="shared" si="139"/>
        <v>-1.4152523777612984</v>
      </c>
      <c r="I1492">
        <f t="shared" si="140"/>
        <v>0.24286431216212434</v>
      </c>
      <c r="J1492">
        <f t="shared" si="141"/>
        <v>0.19540694007025614</v>
      </c>
      <c r="K1492">
        <f t="shared" si="142"/>
        <v>0.80459305992974384</v>
      </c>
      <c r="L1492">
        <f t="shared" si="143"/>
        <v>-9.4423717784164751E-2</v>
      </c>
      <c r="M1492">
        <f t="shared" si="144"/>
        <v>0</v>
      </c>
    </row>
    <row r="1493" spans="1:13" x14ac:dyDescent="0.35">
      <c r="A1493" s="2">
        <v>0</v>
      </c>
      <c r="B1493" s="2">
        <v>1</v>
      </c>
      <c r="C1493" s="2">
        <v>60</v>
      </c>
      <c r="D1493" s="2">
        <v>20</v>
      </c>
      <c r="E1493" s="2">
        <v>0</v>
      </c>
      <c r="F1493" s="2">
        <v>131.5</v>
      </c>
      <c r="G1493" s="2">
        <v>103</v>
      </c>
      <c r="H1493" s="2">
        <f t="shared" si="139"/>
        <v>-0.61235422656800242</v>
      </c>
      <c r="I1493">
        <f t="shared" si="140"/>
        <v>0.5420732025711007</v>
      </c>
      <c r="J1493">
        <f t="shared" si="141"/>
        <v>0.35152235423538997</v>
      </c>
      <c r="K1493">
        <f t="shared" si="142"/>
        <v>0.64847764576460998</v>
      </c>
      <c r="L1493">
        <f t="shared" si="143"/>
        <v>-0.18810499026364377</v>
      </c>
      <c r="M1493">
        <f t="shared" si="144"/>
        <v>0</v>
      </c>
    </row>
    <row r="1494" spans="1:13" x14ac:dyDescent="0.35">
      <c r="A1494" s="2">
        <v>0</v>
      </c>
      <c r="B1494" s="2">
        <v>0</v>
      </c>
      <c r="C1494" s="2">
        <v>43</v>
      </c>
      <c r="D1494" s="2">
        <v>5</v>
      </c>
      <c r="E1494" s="2">
        <v>0</v>
      </c>
      <c r="F1494" s="2">
        <v>110</v>
      </c>
      <c r="G1494" s="2">
        <v>85</v>
      </c>
      <c r="H1494" s="2">
        <f t="shared" si="139"/>
        <v>-2.9690712359164291</v>
      </c>
      <c r="I1494">
        <f t="shared" si="140"/>
        <v>5.13509811379632E-2</v>
      </c>
      <c r="J1494">
        <f t="shared" si="141"/>
        <v>4.8842852728764125E-2</v>
      </c>
      <c r="K1494">
        <f t="shared" si="142"/>
        <v>0.9511571472712359</v>
      </c>
      <c r="L1494">
        <f t="shared" si="143"/>
        <v>-2.1747724330141608E-2</v>
      </c>
      <c r="M1494">
        <f t="shared" si="144"/>
        <v>0</v>
      </c>
    </row>
    <row r="1495" spans="1:13" x14ac:dyDescent="0.35">
      <c r="A1495" s="2">
        <v>0</v>
      </c>
      <c r="B1495" s="2">
        <v>0</v>
      </c>
      <c r="C1495" s="2">
        <v>36</v>
      </c>
      <c r="D1495" s="2">
        <v>15</v>
      </c>
      <c r="E1495" s="2">
        <v>0</v>
      </c>
      <c r="F1495" s="2">
        <v>100</v>
      </c>
      <c r="G1495" s="2">
        <v>65</v>
      </c>
      <c r="H1495" s="2">
        <f t="shared" si="139"/>
        <v>-3.5293490810288697</v>
      </c>
      <c r="I1495">
        <f t="shared" si="140"/>
        <v>2.9323997202253808E-2</v>
      </c>
      <c r="J1495">
        <f t="shared" si="141"/>
        <v>2.8488597644626641E-2</v>
      </c>
      <c r="K1495">
        <f t="shared" si="142"/>
        <v>0.97151140235537337</v>
      </c>
      <c r="L1495">
        <f t="shared" si="143"/>
        <v>-1.2552097842418702E-2</v>
      </c>
      <c r="M1495">
        <f t="shared" si="144"/>
        <v>0</v>
      </c>
    </row>
    <row r="1496" spans="1:13" x14ac:dyDescent="0.35">
      <c r="A1496" s="2">
        <v>0</v>
      </c>
      <c r="B1496" s="2">
        <v>1</v>
      </c>
      <c r="C1496" s="2">
        <v>40</v>
      </c>
      <c r="D1496" s="2">
        <v>1</v>
      </c>
      <c r="E1496" s="2">
        <v>0</v>
      </c>
      <c r="F1496" s="2">
        <v>116</v>
      </c>
      <c r="G1496" s="2">
        <v>87</v>
      </c>
      <c r="H1496" s="2">
        <f t="shared" si="139"/>
        <v>-2.7306638940825874</v>
      </c>
      <c r="I1496">
        <f t="shared" si="140"/>
        <v>6.5176005337341664E-2</v>
      </c>
      <c r="J1496">
        <f t="shared" si="141"/>
        <v>6.1188014948478309E-2</v>
      </c>
      <c r="K1496">
        <f t="shared" si="142"/>
        <v>0.93881198505152175</v>
      </c>
      <c r="L1496">
        <f t="shared" si="143"/>
        <v>-2.7421374752485506E-2</v>
      </c>
      <c r="M1496">
        <f t="shared" si="144"/>
        <v>0</v>
      </c>
    </row>
    <row r="1497" spans="1:13" x14ac:dyDescent="0.35">
      <c r="A1497" s="2">
        <v>0</v>
      </c>
      <c r="B1497" s="2">
        <v>0</v>
      </c>
      <c r="C1497" s="2">
        <v>44</v>
      </c>
      <c r="D1497" s="2">
        <v>0</v>
      </c>
      <c r="E1497" s="2">
        <v>0</v>
      </c>
      <c r="F1497" s="2">
        <v>132</v>
      </c>
      <c r="G1497" s="2">
        <v>73</v>
      </c>
      <c r="H1497" s="2">
        <f t="shared" si="139"/>
        <v>-2.7808214390128008</v>
      </c>
      <c r="I1497">
        <f t="shared" si="140"/>
        <v>6.1987567451987982E-2</v>
      </c>
      <c r="J1497">
        <f t="shared" si="141"/>
        <v>5.8369390896650407E-2</v>
      </c>
      <c r="K1497">
        <f t="shared" si="142"/>
        <v>0.94163060910334961</v>
      </c>
      <c r="L1497">
        <f t="shared" si="143"/>
        <v>-2.6119432547142857E-2</v>
      </c>
      <c r="M1497">
        <f t="shared" si="144"/>
        <v>0</v>
      </c>
    </row>
    <row r="1498" spans="1:13" x14ac:dyDescent="0.35">
      <c r="A1498" s="2">
        <v>0</v>
      </c>
      <c r="B1498" s="2">
        <v>0</v>
      </c>
      <c r="C1498" s="2">
        <v>45</v>
      </c>
      <c r="D1498" s="2">
        <v>8</v>
      </c>
      <c r="E1498" s="2">
        <v>0</v>
      </c>
      <c r="F1498" s="2">
        <v>111</v>
      </c>
      <c r="G1498" s="2">
        <v>85</v>
      </c>
      <c r="H1498" s="2">
        <f t="shared" si="139"/>
        <v>-2.75549157337207</v>
      </c>
      <c r="I1498">
        <f t="shared" si="140"/>
        <v>6.3577758852601071E-2</v>
      </c>
      <c r="J1498">
        <f t="shared" si="141"/>
        <v>5.9777254952368915E-2</v>
      </c>
      <c r="K1498">
        <f t="shared" si="142"/>
        <v>0.94022274504763104</v>
      </c>
      <c r="L1498">
        <f t="shared" si="143"/>
        <v>-2.6769246947813824E-2</v>
      </c>
      <c r="M1498">
        <f t="shared" si="144"/>
        <v>0</v>
      </c>
    </row>
    <row r="1499" spans="1:13" x14ac:dyDescent="0.35">
      <c r="A1499" s="2">
        <v>0</v>
      </c>
      <c r="B1499" s="2">
        <v>0</v>
      </c>
      <c r="C1499" s="2">
        <v>57</v>
      </c>
      <c r="D1499" s="2">
        <v>0</v>
      </c>
      <c r="E1499" s="2">
        <v>0</v>
      </c>
      <c r="F1499" s="2">
        <v>128</v>
      </c>
      <c r="G1499" s="2">
        <v>78</v>
      </c>
      <c r="H1499" s="2">
        <f t="shared" si="139"/>
        <v>-1.9756595971353157</v>
      </c>
      <c r="I1499">
        <f t="shared" si="140"/>
        <v>0.13866981585760127</v>
      </c>
      <c r="J1499">
        <f t="shared" si="141"/>
        <v>0.12178228835648958</v>
      </c>
      <c r="K1499">
        <f t="shared" si="142"/>
        <v>0.87821771164351037</v>
      </c>
      <c r="L1499">
        <f t="shared" si="143"/>
        <v>-5.6397808416468465E-2</v>
      </c>
      <c r="M1499">
        <f t="shared" si="144"/>
        <v>0</v>
      </c>
    </row>
    <row r="1500" spans="1:13" x14ac:dyDescent="0.35">
      <c r="A1500" s="2">
        <v>0</v>
      </c>
      <c r="B1500" s="2">
        <v>1</v>
      </c>
      <c r="C1500" s="2">
        <v>57</v>
      </c>
      <c r="D1500" s="2">
        <v>9</v>
      </c>
      <c r="E1500" s="2">
        <v>0</v>
      </c>
      <c r="F1500" s="2">
        <v>173</v>
      </c>
      <c r="G1500" s="2">
        <v>75</v>
      </c>
      <c r="H1500" s="2">
        <f t="shared" si="139"/>
        <v>-0.65458756197561918</v>
      </c>
      <c r="I1500">
        <f t="shared" si="140"/>
        <v>0.51965634443107456</v>
      </c>
      <c r="J1500">
        <f t="shared" si="141"/>
        <v>0.3419564866329185</v>
      </c>
      <c r="K1500">
        <f t="shared" si="142"/>
        <v>0.65804351336708145</v>
      </c>
      <c r="L1500">
        <f t="shared" si="143"/>
        <v>-0.18174538755566019</v>
      </c>
      <c r="M1500">
        <f t="shared" si="144"/>
        <v>0</v>
      </c>
    </row>
    <row r="1501" spans="1:13" x14ac:dyDescent="0.35">
      <c r="A1501" s="2">
        <v>0</v>
      </c>
      <c r="B1501" s="2">
        <v>0</v>
      </c>
      <c r="C1501" s="2">
        <v>57</v>
      </c>
      <c r="D1501" s="2">
        <v>0</v>
      </c>
      <c r="E1501" s="2">
        <v>0</v>
      </c>
      <c r="F1501" s="2">
        <v>161</v>
      </c>
      <c r="G1501" s="2">
        <v>67</v>
      </c>
      <c r="H1501" s="2">
        <f t="shared" si="139"/>
        <v>-1.5443657231735131</v>
      </c>
      <c r="I1501">
        <f t="shared" si="140"/>
        <v>0.21344721291715923</v>
      </c>
      <c r="J1501">
        <f t="shared" si="141"/>
        <v>0.1759015230699871</v>
      </c>
      <c r="K1501">
        <f t="shared" si="142"/>
        <v>0.82409847693001292</v>
      </c>
      <c r="L1501">
        <f t="shared" si="143"/>
        <v>-8.4020888506908489E-2</v>
      </c>
      <c r="M1501">
        <f t="shared" si="144"/>
        <v>0</v>
      </c>
    </row>
    <row r="1502" spans="1:13" x14ac:dyDescent="0.35">
      <c r="A1502" s="2">
        <v>0</v>
      </c>
      <c r="B1502" s="2">
        <v>0</v>
      </c>
      <c r="C1502" s="2">
        <v>39</v>
      </c>
      <c r="D1502" s="2">
        <v>0</v>
      </c>
      <c r="E1502" s="2">
        <v>0</v>
      </c>
      <c r="F1502" s="2">
        <v>159</v>
      </c>
      <c r="G1502" s="2">
        <v>76</v>
      </c>
      <c r="H1502" s="2">
        <f t="shared" si="139"/>
        <v>-2.6297220313104877</v>
      </c>
      <c r="I1502">
        <f t="shared" si="140"/>
        <v>7.2098500579343278E-2</v>
      </c>
      <c r="J1502">
        <f t="shared" si="141"/>
        <v>6.7249884726433728E-2</v>
      </c>
      <c r="K1502">
        <f t="shared" si="142"/>
        <v>0.93275011527356622</v>
      </c>
      <c r="L1502">
        <f t="shared" si="143"/>
        <v>-3.0234688615012554E-2</v>
      </c>
      <c r="M1502">
        <f t="shared" si="144"/>
        <v>0</v>
      </c>
    </row>
    <row r="1503" spans="1:13" x14ac:dyDescent="0.35">
      <c r="A1503" s="2">
        <v>0</v>
      </c>
      <c r="B1503" s="2">
        <v>0</v>
      </c>
      <c r="C1503" s="2">
        <v>60</v>
      </c>
      <c r="D1503" s="2">
        <v>0</v>
      </c>
      <c r="E1503" s="2">
        <v>0</v>
      </c>
      <c r="F1503" s="2">
        <v>154</v>
      </c>
      <c r="G1503" s="2">
        <v>90</v>
      </c>
      <c r="H1503" s="2">
        <f t="shared" si="139"/>
        <v>-1.2487854879820475</v>
      </c>
      <c r="I1503">
        <f t="shared" si="140"/>
        <v>0.28685297176768498</v>
      </c>
      <c r="J1503">
        <f t="shared" si="141"/>
        <v>0.2229104474722155</v>
      </c>
      <c r="K1503">
        <f t="shared" si="142"/>
        <v>0.77708955252778456</v>
      </c>
      <c r="L1503">
        <f t="shared" si="143"/>
        <v>-0.10952892981223084</v>
      </c>
      <c r="M1503">
        <f t="shared" si="144"/>
        <v>0</v>
      </c>
    </row>
    <row r="1504" spans="1:13" x14ac:dyDescent="0.35">
      <c r="A1504" s="2">
        <v>0</v>
      </c>
      <c r="B1504" s="2">
        <v>1</v>
      </c>
      <c r="C1504" s="2">
        <v>61</v>
      </c>
      <c r="D1504" s="2">
        <v>0</v>
      </c>
      <c r="E1504" s="2">
        <v>0</v>
      </c>
      <c r="F1504" s="2">
        <v>148</v>
      </c>
      <c r="G1504" s="2">
        <v>91</v>
      </c>
      <c r="H1504" s="2">
        <f t="shared" si="139"/>
        <v>-0.86748238031946112</v>
      </c>
      <c r="I1504">
        <f t="shared" si="140"/>
        <v>0.42000763877127445</v>
      </c>
      <c r="J1504">
        <f t="shared" si="141"/>
        <v>0.29577843618834682</v>
      </c>
      <c r="K1504">
        <f t="shared" si="142"/>
        <v>0.70422156381165313</v>
      </c>
      <c r="L1504">
        <f t="shared" si="143"/>
        <v>-0.15229068062762693</v>
      </c>
      <c r="M1504">
        <f t="shared" si="144"/>
        <v>0</v>
      </c>
    </row>
    <row r="1505" spans="1:13" x14ac:dyDescent="0.35">
      <c r="A1505" s="2">
        <v>0</v>
      </c>
      <c r="B1505" s="2">
        <v>1</v>
      </c>
      <c r="C1505" s="2">
        <v>39</v>
      </c>
      <c r="D1505" s="2">
        <v>0</v>
      </c>
      <c r="E1505" s="2">
        <v>0</v>
      </c>
      <c r="F1505" s="2">
        <v>123</v>
      </c>
      <c r="G1505" s="2">
        <v>69</v>
      </c>
      <c r="H1505" s="2">
        <f t="shared" si="139"/>
        <v>-2.8755872909229048</v>
      </c>
      <c r="I1505">
        <f t="shared" si="140"/>
        <v>5.6383016544500147E-2</v>
      </c>
      <c r="J1505">
        <f t="shared" si="141"/>
        <v>5.337364919869006E-2</v>
      </c>
      <c r="K1505">
        <f t="shared" si="142"/>
        <v>0.94662635080130997</v>
      </c>
      <c r="L1505">
        <f t="shared" si="143"/>
        <v>-2.3821410444487514E-2</v>
      </c>
      <c r="M1505">
        <f t="shared" si="144"/>
        <v>0</v>
      </c>
    </row>
    <row r="1506" spans="1:13" x14ac:dyDescent="0.35">
      <c r="A1506" s="2">
        <v>0</v>
      </c>
      <c r="B1506" s="2">
        <v>0</v>
      </c>
      <c r="C1506" s="2">
        <v>51</v>
      </c>
      <c r="D1506" s="2">
        <v>0</v>
      </c>
      <c r="E1506" s="2">
        <v>0</v>
      </c>
      <c r="F1506" s="2">
        <v>136.5</v>
      </c>
      <c r="G1506" s="2">
        <v>83</v>
      </c>
      <c r="H1506" s="2">
        <f t="shared" si="139"/>
        <v>-2.1693835354118027</v>
      </c>
      <c r="I1506">
        <f t="shared" si="140"/>
        <v>0.1142480250682649</v>
      </c>
      <c r="J1506">
        <f t="shared" si="141"/>
        <v>0.10253374697367351</v>
      </c>
      <c r="K1506">
        <f t="shared" si="142"/>
        <v>0.89746625302632643</v>
      </c>
      <c r="L1506">
        <f t="shared" si="143"/>
        <v>-4.6981873000336682E-2</v>
      </c>
      <c r="M1506">
        <f t="shared" si="144"/>
        <v>0</v>
      </c>
    </row>
    <row r="1507" spans="1:13" x14ac:dyDescent="0.35">
      <c r="A1507" s="2">
        <v>0</v>
      </c>
      <c r="B1507" s="2">
        <v>0</v>
      </c>
      <c r="C1507" s="2">
        <v>63</v>
      </c>
      <c r="D1507" s="2">
        <v>0</v>
      </c>
      <c r="E1507" s="2">
        <v>0</v>
      </c>
      <c r="F1507" s="2">
        <v>135</v>
      </c>
      <c r="G1507" s="2">
        <v>68</v>
      </c>
      <c r="H1507" s="2">
        <f t="shared" si="139"/>
        <v>-1.5777673218730417</v>
      </c>
      <c r="I1507">
        <f t="shared" si="140"/>
        <v>0.20643548806127682</v>
      </c>
      <c r="J1507">
        <f t="shared" si="141"/>
        <v>0.17111191613984719</v>
      </c>
      <c r="K1507">
        <f t="shared" si="142"/>
        <v>0.82888808386015278</v>
      </c>
      <c r="L1507">
        <f t="shared" si="143"/>
        <v>-8.1504103759869051E-2</v>
      </c>
      <c r="M1507">
        <f t="shared" si="144"/>
        <v>0</v>
      </c>
    </row>
    <row r="1508" spans="1:13" x14ac:dyDescent="0.35">
      <c r="A1508" s="2">
        <v>0</v>
      </c>
      <c r="B1508" s="2">
        <v>0</v>
      </c>
      <c r="C1508" s="2">
        <v>55</v>
      </c>
      <c r="D1508" s="2">
        <v>20</v>
      </c>
      <c r="E1508" s="2">
        <v>0</v>
      </c>
      <c r="F1508" s="2">
        <v>109</v>
      </c>
      <c r="G1508" s="2">
        <v>85</v>
      </c>
      <c r="H1508" s="2">
        <f t="shared" si="139"/>
        <v>-1.872151721418466</v>
      </c>
      <c r="I1508">
        <f t="shared" si="140"/>
        <v>0.15379238716410656</v>
      </c>
      <c r="J1508">
        <f t="shared" si="141"/>
        <v>0.1332929466991121</v>
      </c>
      <c r="K1508">
        <f t="shared" si="142"/>
        <v>0.86670705330088793</v>
      </c>
      <c r="L1508">
        <f t="shared" si="143"/>
        <v>-6.2127669113779323E-2</v>
      </c>
      <c r="M1508">
        <f t="shared" si="144"/>
        <v>0</v>
      </c>
    </row>
    <row r="1509" spans="1:13" x14ac:dyDescent="0.35">
      <c r="A1509" s="2">
        <v>0</v>
      </c>
      <c r="B1509" s="2">
        <v>0</v>
      </c>
      <c r="C1509" s="2">
        <v>47</v>
      </c>
      <c r="D1509" s="2">
        <v>0</v>
      </c>
      <c r="E1509" s="2">
        <v>0</v>
      </c>
      <c r="F1509" s="2">
        <v>167</v>
      </c>
      <c r="G1509" s="2">
        <v>78</v>
      </c>
      <c r="H1509" s="2">
        <f t="shared" si="139"/>
        <v>-1.9745035999594478</v>
      </c>
      <c r="I1509">
        <f t="shared" si="140"/>
        <v>0.13883021046310459</v>
      </c>
      <c r="J1509">
        <f t="shared" si="141"/>
        <v>0.12190597789520299</v>
      </c>
      <c r="K1509">
        <f t="shared" si="142"/>
        <v>0.87809402210479703</v>
      </c>
      <c r="L1509">
        <f t="shared" si="143"/>
        <v>-5.6458979429778872E-2</v>
      </c>
      <c r="M1509">
        <f t="shared" si="144"/>
        <v>0</v>
      </c>
    </row>
    <row r="1510" spans="1:13" x14ac:dyDescent="0.35">
      <c r="A1510" s="2">
        <v>0</v>
      </c>
      <c r="B1510" s="2">
        <v>1</v>
      </c>
      <c r="C1510" s="2">
        <v>55</v>
      </c>
      <c r="D1510" s="2">
        <v>0</v>
      </c>
      <c r="E1510" s="2">
        <v>0</v>
      </c>
      <c r="F1510" s="2">
        <v>170</v>
      </c>
      <c r="G1510" s="2">
        <v>90</v>
      </c>
      <c r="H1510" s="2">
        <f t="shared" si="139"/>
        <v>-0.8990861176451368</v>
      </c>
      <c r="I1510">
        <f t="shared" si="140"/>
        <v>0.40694138641000921</v>
      </c>
      <c r="J1510">
        <f t="shared" si="141"/>
        <v>0.28923833667895166</v>
      </c>
      <c r="K1510">
        <f t="shared" si="142"/>
        <v>0.71076166332104829</v>
      </c>
      <c r="L1510">
        <f t="shared" si="143"/>
        <v>-0.14827600497637106</v>
      </c>
      <c r="M1510">
        <f t="shared" si="144"/>
        <v>0</v>
      </c>
    </row>
    <row r="1511" spans="1:13" x14ac:dyDescent="0.35">
      <c r="A1511" s="2">
        <v>0</v>
      </c>
      <c r="B1511" s="2">
        <v>1</v>
      </c>
      <c r="C1511" s="2">
        <v>48</v>
      </c>
      <c r="D1511" s="2">
        <v>0</v>
      </c>
      <c r="E1511" s="2">
        <v>0</v>
      </c>
      <c r="F1511" s="2">
        <v>150.5</v>
      </c>
      <c r="G1511" s="2">
        <v>92</v>
      </c>
      <c r="H1511" s="2">
        <f t="shared" si="139"/>
        <v>-1.63974841507215</v>
      </c>
      <c r="I1511">
        <f t="shared" si="140"/>
        <v>0.19402885088533192</v>
      </c>
      <c r="J1511">
        <f t="shared" si="141"/>
        <v>0.16249929869070259</v>
      </c>
      <c r="K1511">
        <f t="shared" si="142"/>
        <v>0.83750070130929744</v>
      </c>
      <c r="L1511">
        <f t="shared" si="143"/>
        <v>-7.7014820619916602E-2</v>
      </c>
      <c r="M1511">
        <f t="shared" si="144"/>
        <v>0</v>
      </c>
    </row>
    <row r="1512" spans="1:13" x14ac:dyDescent="0.35">
      <c r="A1512" s="2">
        <v>0</v>
      </c>
      <c r="B1512" s="2">
        <v>0</v>
      </c>
      <c r="C1512" s="2">
        <v>58</v>
      </c>
      <c r="D1512" s="2">
        <v>0</v>
      </c>
      <c r="E1512" s="2">
        <v>0</v>
      </c>
      <c r="F1512" s="2">
        <v>138</v>
      </c>
      <c r="G1512" s="2">
        <v>81</v>
      </c>
      <c r="H1512" s="2">
        <f t="shared" si="139"/>
        <v>-1.7212452500981996</v>
      </c>
      <c r="I1512">
        <f t="shared" si="140"/>
        <v>0.17884330454987715</v>
      </c>
      <c r="J1512">
        <f t="shared" si="141"/>
        <v>0.15171083710584052</v>
      </c>
      <c r="K1512">
        <f t="shared" si="142"/>
        <v>0.84828916289415945</v>
      </c>
      <c r="L1512">
        <f t="shared" si="143"/>
        <v>-7.1456081183329148E-2</v>
      </c>
      <c r="M1512">
        <f t="shared" si="144"/>
        <v>0</v>
      </c>
    </row>
    <row r="1513" spans="1:13" x14ac:dyDescent="0.35">
      <c r="A1513" s="2">
        <v>0</v>
      </c>
      <c r="B1513" s="2">
        <v>0</v>
      </c>
      <c r="C1513" s="2">
        <v>41</v>
      </c>
      <c r="D1513" s="2">
        <v>0</v>
      </c>
      <c r="E1513" s="2">
        <v>0</v>
      </c>
      <c r="F1513" s="2">
        <v>121</v>
      </c>
      <c r="G1513" s="2">
        <v>78</v>
      </c>
      <c r="H1513" s="2">
        <f t="shared" si="139"/>
        <v>-3.1016525816911926</v>
      </c>
      <c r="I1513">
        <f t="shared" si="140"/>
        <v>4.4974816387884087E-2</v>
      </c>
      <c r="J1513">
        <f t="shared" si="141"/>
        <v>4.3039139013269667E-2</v>
      </c>
      <c r="K1513">
        <f t="shared" si="142"/>
        <v>0.95696086098673039</v>
      </c>
      <c r="L1513">
        <f t="shared" si="143"/>
        <v>-1.9105824192942732E-2</v>
      </c>
      <c r="M1513">
        <f t="shared" si="144"/>
        <v>0</v>
      </c>
    </row>
    <row r="1514" spans="1:13" x14ac:dyDescent="0.35">
      <c r="A1514" s="2">
        <v>0</v>
      </c>
      <c r="B1514" s="2">
        <v>1</v>
      </c>
      <c r="C1514" s="2">
        <v>37</v>
      </c>
      <c r="D1514" s="2">
        <v>15</v>
      </c>
      <c r="E1514" s="2">
        <v>0</v>
      </c>
      <c r="F1514" s="2">
        <v>129</v>
      </c>
      <c r="G1514" s="2">
        <v>67</v>
      </c>
      <c r="H1514" s="2">
        <f t="shared" si="139"/>
        <v>-2.5697038151233862</v>
      </c>
      <c r="I1514">
        <f t="shared" si="140"/>
        <v>7.6558217452379687E-2</v>
      </c>
      <c r="J1514">
        <f t="shared" si="141"/>
        <v>7.1113866590095623E-2</v>
      </c>
      <c r="K1514">
        <f t="shared" si="142"/>
        <v>0.92888613340990434</v>
      </c>
      <c r="L1514">
        <f t="shared" si="143"/>
        <v>-3.2037520304116669E-2</v>
      </c>
      <c r="M1514">
        <f t="shared" si="144"/>
        <v>0</v>
      </c>
    </row>
    <row r="1515" spans="1:13" x14ac:dyDescent="0.35">
      <c r="A1515" s="2">
        <v>0</v>
      </c>
      <c r="B1515" s="2">
        <v>0</v>
      </c>
      <c r="C1515" s="2">
        <v>48</v>
      </c>
      <c r="D1515" s="2">
        <v>0</v>
      </c>
      <c r="E1515" s="2">
        <v>0</v>
      </c>
      <c r="F1515" s="2">
        <v>124</v>
      </c>
      <c r="G1515" s="2">
        <v>72</v>
      </c>
      <c r="H1515" s="2">
        <f t="shared" si="139"/>
        <v>-2.6673191674576371</v>
      </c>
      <c r="I1515">
        <f t="shared" si="140"/>
        <v>6.9438128004245342E-2</v>
      </c>
      <c r="J1515">
        <f t="shared" si="141"/>
        <v>6.492954214548978E-2</v>
      </c>
      <c r="K1515">
        <f t="shared" si="142"/>
        <v>0.93507045785451026</v>
      </c>
      <c r="L1515">
        <f t="shared" si="143"/>
        <v>-2.915566366806811E-2</v>
      </c>
      <c r="M1515">
        <f t="shared" si="144"/>
        <v>0</v>
      </c>
    </row>
    <row r="1516" spans="1:13" x14ac:dyDescent="0.35">
      <c r="A1516" s="2">
        <v>0</v>
      </c>
      <c r="B1516" s="2">
        <v>0</v>
      </c>
      <c r="C1516" s="2">
        <v>43</v>
      </c>
      <c r="D1516" s="2">
        <v>0</v>
      </c>
      <c r="E1516" s="2">
        <v>0</v>
      </c>
      <c r="F1516" s="2">
        <v>111</v>
      </c>
      <c r="G1516" s="2">
        <v>78</v>
      </c>
      <c r="H1516" s="2">
        <f t="shared" si="139"/>
        <v>-3.1376367159402285</v>
      </c>
      <c r="I1516">
        <f t="shared" si="140"/>
        <v>4.3385208413209808E-2</v>
      </c>
      <c r="J1516">
        <f t="shared" si="141"/>
        <v>4.1581199410705129E-2</v>
      </c>
      <c r="K1516">
        <f t="shared" si="142"/>
        <v>0.95841880058929485</v>
      </c>
      <c r="L1516">
        <f t="shared" si="143"/>
        <v>-1.8444675639130003E-2</v>
      </c>
      <c r="M1516">
        <f t="shared" si="144"/>
        <v>0</v>
      </c>
    </row>
    <row r="1517" spans="1:13" x14ac:dyDescent="0.35">
      <c r="A1517" s="2">
        <v>0</v>
      </c>
      <c r="B1517" s="2">
        <v>0</v>
      </c>
      <c r="C1517" s="2">
        <v>51</v>
      </c>
      <c r="D1517" s="2">
        <v>0</v>
      </c>
      <c r="E1517" s="2">
        <v>0</v>
      </c>
      <c r="F1517" s="2">
        <v>134</v>
      </c>
      <c r="G1517" s="2">
        <v>78</v>
      </c>
      <c r="H1517" s="2">
        <f t="shared" si="139"/>
        <v>-2.2577392105394267</v>
      </c>
      <c r="I1517">
        <f t="shared" si="140"/>
        <v>0.10458666610846502</v>
      </c>
      <c r="J1517">
        <f t="shared" si="141"/>
        <v>9.4683983898638802E-2</v>
      </c>
      <c r="K1517">
        <f t="shared" si="142"/>
        <v>0.90531601610136114</v>
      </c>
      <c r="L1517">
        <f t="shared" si="143"/>
        <v>-4.3199796383161251E-2</v>
      </c>
      <c r="M1517">
        <f t="shared" si="144"/>
        <v>0</v>
      </c>
    </row>
    <row r="1518" spans="1:13" x14ac:dyDescent="0.35">
      <c r="A1518" s="2">
        <v>0</v>
      </c>
      <c r="B1518" s="2">
        <v>0</v>
      </c>
      <c r="C1518" s="2">
        <v>41</v>
      </c>
      <c r="D1518" s="2">
        <v>0</v>
      </c>
      <c r="E1518" s="2">
        <v>0</v>
      </c>
      <c r="F1518" s="2">
        <v>158</v>
      </c>
      <c r="G1518" s="2">
        <v>70</v>
      </c>
      <c r="H1518" s="2">
        <f t="shared" si="139"/>
        <v>-2.576716967637064</v>
      </c>
      <c r="I1518">
        <f t="shared" si="140"/>
        <v>7.6023181335102871E-2</v>
      </c>
      <c r="J1518">
        <f t="shared" si="141"/>
        <v>7.0651992126020177E-2</v>
      </c>
      <c r="K1518">
        <f t="shared" si="142"/>
        <v>0.92934800787397986</v>
      </c>
      <c r="L1518">
        <f t="shared" si="143"/>
        <v>-3.1821627666311372E-2</v>
      </c>
      <c r="M1518">
        <f t="shared" si="144"/>
        <v>0</v>
      </c>
    </row>
    <row r="1519" spans="1:13" x14ac:dyDescent="0.35">
      <c r="A1519" s="2">
        <v>0</v>
      </c>
      <c r="B1519" s="2">
        <v>0</v>
      </c>
      <c r="C1519" s="2">
        <v>65</v>
      </c>
      <c r="D1519" s="2">
        <v>0</v>
      </c>
      <c r="E1519" s="2">
        <v>0</v>
      </c>
      <c r="F1519" s="2">
        <v>171</v>
      </c>
      <c r="G1519" s="2">
        <v>93</v>
      </c>
      <c r="H1519" s="2">
        <f t="shared" si="139"/>
        <v>-0.62755339127288323</v>
      </c>
      <c r="I1519">
        <f t="shared" si="140"/>
        <v>0.53389644007511061</v>
      </c>
      <c r="J1519">
        <f t="shared" si="141"/>
        <v>0.34806550567974931</v>
      </c>
      <c r="K1519">
        <f t="shared" si="142"/>
        <v>0.65193449432025075</v>
      </c>
      <c r="L1519">
        <f t="shared" si="143"/>
        <v>-0.18579603952030493</v>
      </c>
      <c r="M1519">
        <f t="shared" si="144"/>
        <v>0</v>
      </c>
    </row>
    <row r="1520" spans="1:13" x14ac:dyDescent="0.35">
      <c r="A1520" s="2">
        <v>0</v>
      </c>
      <c r="B1520" s="2">
        <v>1</v>
      </c>
      <c r="C1520" s="2">
        <v>42</v>
      </c>
      <c r="D1520" s="2">
        <v>20</v>
      </c>
      <c r="E1520" s="2">
        <v>0</v>
      </c>
      <c r="F1520" s="2">
        <v>110</v>
      </c>
      <c r="G1520" s="2">
        <v>75</v>
      </c>
      <c r="H1520" s="2">
        <f t="shared" si="139"/>
        <v>-2.3677938646556962</v>
      </c>
      <c r="I1520">
        <f t="shared" si="140"/>
        <v>9.3687185066590142E-2</v>
      </c>
      <c r="J1520">
        <f t="shared" si="141"/>
        <v>8.5661774541946303E-2</v>
      </c>
      <c r="K1520">
        <f t="shared" si="142"/>
        <v>0.91433822545805366</v>
      </c>
      <c r="L1520">
        <f t="shared" si="143"/>
        <v>-3.8893123436219083E-2</v>
      </c>
      <c r="M1520">
        <f t="shared" si="144"/>
        <v>0</v>
      </c>
    </row>
    <row r="1521" spans="1:13" x14ac:dyDescent="0.35">
      <c r="A1521" s="2">
        <v>0</v>
      </c>
      <c r="B1521" s="2">
        <v>0</v>
      </c>
      <c r="C1521" s="2">
        <v>52</v>
      </c>
      <c r="D1521" s="2">
        <v>0</v>
      </c>
      <c r="E1521" s="2">
        <v>0</v>
      </c>
      <c r="F1521" s="2">
        <v>129</v>
      </c>
      <c r="G1521" s="2">
        <v>78</v>
      </c>
      <c r="H1521" s="2">
        <f t="shared" si="139"/>
        <v>-2.2757312776639438</v>
      </c>
      <c r="I1521">
        <f t="shared" si="140"/>
        <v>0.10272176283172468</v>
      </c>
      <c r="J1521">
        <f t="shared" si="141"/>
        <v>9.3152929681863922E-2</v>
      </c>
      <c r="K1521">
        <f t="shared" si="142"/>
        <v>0.90684707031813605</v>
      </c>
      <c r="L1521">
        <f t="shared" si="143"/>
        <v>-4.2465945703787603E-2</v>
      </c>
      <c r="M1521">
        <f t="shared" si="144"/>
        <v>0</v>
      </c>
    </row>
    <row r="1522" spans="1:13" x14ac:dyDescent="0.35">
      <c r="A1522" s="2">
        <v>0</v>
      </c>
      <c r="B1522" s="2">
        <v>0</v>
      </c>
      <c r="C1522" s="2">
        <v>54</v>
      </c>
      <c r="D1522" s="2">
        <v>0</v>
      </c>
      <c r="E1522" s="2">
        <v>0</v>
      </c>
      <c r="F1522" s="2">
        <v>132</v>
      </c>
      <c r="G1522" s="2">
        <v>78</v>
      </c>
      <c r="H1522" s="2">
        <f t="shared" si="139"/>
        <v>-2.1004480698310708</v>
      </c>
      <c r="I1522">
        <f t="shared" si="140"/>
        <v>0.12240157151260404</v>
      </c>
      <c r="J1522">
        <f t="shared" si="141"/>
        <v>0.1090532788079133</v>
      </c>
      <c r="K1522">
        <f t="shared" si="142"/>
        <v>0.89094672119208673</v>
      </c>
      <c r="L1522">
        <f t="shared" si="143"/>
        <v>-5.0148266091200121E-2</v>
      </c>
      <c r="M1522">
        <f t="shared" si="144"/>
        <v>0</v>
      </c>
    </row>
    <row r="1523" spans="1:13" x14ac:dyDescent="0.35">
      <c r="A1523" s="2">
        <v>0</v>
      </c>
      <c r="B1523" s="2">
        <v>0</v>
      </c>
      <c r="C1523" s="2">
        <v>45</v>
      </c>
      <c r="D1523" s="2">
        <v>20</v>
      </c>
      <c r="E1523" s="2">
        <v>0</v>
      </c>
      <c r="F1523" s="2">
        <v>147</v>
      </c>
      <c r="G1523" s="2">
        <v>76</v>
      </c>
      <c r="H1523" s="2">
        <f t="shared" si="139"/>
        <v>-1.9731562704502696</v>
      </c>
      <c r="I1523">
        <f t="shared" si="140"/>
        <v>0.13901738656805673</v>
      </c>
      <c r="J1523">
        <f t="shared" si="141"/>
        <v>0.1220502761480458</v>
      </c>
      <c r="K1523">
        <f t="shared" si="142"/>
        <v>0.87794972385195424</v>
      </c>
      <c r="L1523">
        <f t="shared" si="143"/>
        <v>-5.653035343198496E-2</v>
      </c>
      <c r="M1523">
        <f t="shared" si="144"/>
        <v>0</v>
      </c>
    </row>
    <row r="1524" spans="1:13" x14ac:dyDescent="0.35">
      <c r="A1524" s="2">
        <v>0</v>
      </c>
      <c r="B1524" s="2">
        <v>0</v>
      </c>
      <c r="C1524" s="2">
        <v>46</v>
      </c>
      <c r="D1524" s="2">
        <v>0</v>
      </c>
      <c r="E1524" s="2">
        <v>0</v>
      </c>
      <c r="F1524" s="2">
        <v>150</v>
      </c>
      <c r="G1524" s="2">
        <v>102</v>
      </c>
      <c r="H1524" s="2">
        <f t="shared" si="139"/>
        <v>-2.0849496484365577</v>
      </c>
      <c r="I1524">
        <f t="shared" si="140"/>
        <v>0.12431337938120605</v>
      </c>
      <c r="J1524">
        <f t="shared" si="141"/>
        <v>0.11056826473916465</v>
      </c>
      <c r="K1524">
        <f t="shared" si="142"/>
        <v>0.88943173526083541</v>
      </c>
      <c r="L1524">
        <f t="shared" si="143"/>
        <v>-5.0887378819197769E-2</v>
      </c>
      <c r="M1524">
        <f t="shared" si="144"/>
        <v>0</v>
      </c>
    </row>
    <row r="1525" spans="1:13" x14ac:dyDescent="0.35">
      <c r="A1525" s="2">
        <v>0</v>
      </c>
      <c r="B1525" s="2">
        <v>1</v>
      </c>
      <c r="C1525" s="2">
        <v>51</v>
      </c>
      <c r="D1525" s="2">
        <v>43</v>
      </c>
      <c r="E1525" s="2">
        <v>0</v>
      </c>
      <c r="F1525" s="2">
        <v>140</v>
      </c>
      <c r="G1525" s="2">
        <v>83</v>
      </c>
      <c r="H1525" s="2">
        <f t="shared" si="139"/>
        <v>-0.6917153999068093</v>
      </c>
      <c r="I1525">
        <f t="shared" si="140"/>
        <v>0.50071640307021059</v>
      </c>
      <c r="J1525">
        <f t="shared" si="141"/>
        <v>0.33365158270132178</v>
      </c>
      <c r="K1525">
        <f t="shared" si="142"/>
        <v>0.66634841729867822</v>
      </c>
      <c r="L1525">
        <f t="shared" si="143"/>
        <v>-0.17629862947282826</v>
      </c>
      <c r="M1525">
        <f t="shared" si="144"/>
        <v>0</v>
      </c>
    </row>
    <row r="1526" spans="1:13" x14ac:dyDescent="0.35">
      <c r="A1526" s="2">
        <v>0</v>
      </c>
      <c r="B1526" s="2">
        <v>1</v>
      </c>
      <c r="C1526" s="2">
        <v>61</v>
      </c>
      <c r="D1526" s="2">
        <v>30</v>
      </c>
      <c r="E1526" s="2">
        <v>0</v>
      </c>
      <c r="F1526" s="2">
        <v>132</v>
      </c>
      <c r="G1526" s="2">
        <v>82</v>
      </c>
      <c r="H1526" s="2">
        <f t="shared" si="139"/>
        <v>-0.5054217093807738</v>
      </c>
      <c r="I1526">
        <f t="shared" si="140"/>
        <v>0.60325112512034529</v>
      </c>
      <c r="J1526">
        <f t="shared" si="141"/>
        <v>0.37626739546187016</v>
      </c>
      <c r="K1526">
        <f t="shared" si="142"/>
        <v>0.62373260453812984</v>
      </c>
      <c r="L1526">
        <f t="shared" si="143"/>
        <v>-0.2050015533660651</v>
      </c>
      <c r="M1526">
        <f t="shared" si="144"/>
        <v>0</v>
      </c>
    </row>
    <row r="1527" spans="1:13" x14ac:dyDescent="0.35">
      <c r="A1527" s="2">
        <v>0</v>
      </c>
      <c r="B1527" s="2">
        <v>1</v>
      </c>
      <c r="C1527" s="2">
        <v>40</v>
      </c>
      <c r="D1527" s="2">
        <v>0</v>
      </c>
      <c r="E1527" s="2">
        <v>0</v>
      </c>
      <c r="F1527" s="2">
        <v>123.5</v>
      </c>
      <c r="G1527" s="2">
        <v>63</v>
      </c>
      <c r="H1527" s="2">
        <f t="shared" si="139"/>
        <v>-2.8614698291470155</v>
      </c>
      <c r="I1527">
        <f t="shared" si="140"/>
        <v>5.7184646803767766E-2</v>
      </c>
      <c r="J1527">
        <f t="shared" si="141"/>
        <v>5.4091446538366394E-2</v>
      </c>
      <c r="K1527">
        <f t="shared" si="142"/>
        <v>0.94590855346163361</v>
      </c>
      <c r="L1527">
        <f t="shared" si="143"/>
        <v>-2.4150847368469223E-2</v>
      </c>
      <c r="M1527">
        <f t="shared" si="144"/>
        <v>0</v>
      </c>
    </row>
    <row r="1528" spans="1:13" x14ac:dyDescent="0.35">
      <c r="A1528" s="2">
        <v>0</v>
      </c>
      <c r="B1528" s="2">
        <v>1</v>
      </c>
      <c r="C1528" s="2">
        <v>56</v>
      </c>
      <c r="D1528" s="2">
        <v>20</v>
      </c>
      <c r="E1528" s="2">
        <v>0</v>
      </c>
      <c r="F1528" s="2">
        <v>120</v>
      </c>
      <c r="G1528" s="2">
        <v>70</v>
      </c>
      <c r="H1528" s="2">
        <f t="shared" si="139"/>
        <v>-1.3673034240067619</v>
      </c>
      <c r="I1528">
        <f t="shared" si="140"/>
        <v>0.25479310298282021</v>
      </c>
      <c r="J1528">
        <f t="shared" si="141"/>
        <v>0.20305586823607896</v>
      </c>
      <c r="K1528">
        <f t="shared" si="142"/>
        <v>0.79694413176392098</v>
      </c>
      <c r="L1528">
        <f t="shared" si="143"/>
        <v>-9.8572122916419327E-2</v>
      </c>
      <c r="M1528">
        <f t="shared" si="144"/>
        <v>0</v>
      </c>
    </row>
    <row r="1529" spans="1:13" x14ac:dyDescent="0.35">
      <c r="A1529" s="2">
        <v>0</v>
      </c>
      <c r="B1529" s="2">
        <v>1</v>
      </c>
      <c r="C1529" s="2">
        <v>53</v>
      </c>
      <c r="D1529" s="2">
        <v>0</v>
      </c>
      <c r="E1529" s="2">
        <v>0</v>
      </c>
      <c r="F1529" s="2">
        <v>119</v>
      </c>
      <c r="G1529" s="2">
        <v>78</v>
      </c>
      <c r="H1529" s="2">
        <f t="shared" si="139"/>
        <v>-1.9689789740489356</v>
      </c>
      <c r="I1529">
        <f t="shared" si="140"/>
        <v>0.13959931800051406</v>
      </c>
      <c r="J1529">
        <f t="shared" si="141"/>
        <v>0.12249859735389128</v>
      </c>
      <c r="K1529">
        <f t="shared" si="142"/>
        <v>0.87750140264610876</v>
      </c>
      <c r="L1529">
        <f t="shared" si="143"/>
        <v>-5.6752180661593307E-2</v>
      </c>
      <c r="M1529">
        <f t="shared" si="144"/>
        <v>0</v>
      </c>
    </row>
    <row r="1530" spans="1:13" x14ac:dyDescent="0.35">
      <c r="A1530" s="2">
        <v>0</v>
      </c>
      <c r="B1530" s="2">
        <v>1</v>
      </c>
      <c r="C1530" s="2">
        <v>42</v>
      </c>
      <c r="D1530" s="2">
        <v>35</v>
      </c>
      <c r="E1530" s="2">
        <v>0</v>
      </c>
      <c r="F1530" s="2">
        <v>138</v>
      </c>
      <c r="G1530" s="2">
        <v>73</v>
      </c>
      <c r="H1530" s="2">
        <f t="shared" si="139"/>
        <v>-1.5778518349035924</v>
      </c>
      <c r="I1530">
        <f t="shared" si="140"/>
        <v>0.20641804230977459</v>
      </c>
      <c r="J1530">
        <f t="shared" si="141"/>
        <v>0.1710999297677713</v>
      </c>
      <c r="K1530">
        <f t="shared" si="142"/>
        <v>0.82890007023222867</v>
      </c>
      <c r="L1530">
        <f t="shared" si="143"/>
        <v>-8.1497823566301683E-2</v>
      </c>
      <c r="M1530">
        <f t="shared" si="144"/>
        <v>0</v>
      </c>
    </row>
    <row r="1531" spans="1:13" x14ac:dyDescent="0.35">
      <c r="A1531" s="2">
        <v>0</v>
      </c>
      <c r="B1531" s="2">
        <v>0</v>
      </c>
      <c r="C1531" s="2">
        <v>40</v>
      </c>
      <c r="D1531" s="2">
        <v>3</v>
      </c>
      <c r="E1531" s="2">
        <v>0</v>
      </c>
      <c r="F1531" s="2">
        <v>105</v>
      </c>
      <c r="G1531" s="2">
        <v>70</v>
      </c>
      <c r="H1531" s="2">
        <f t="shared" si="139"/>
        <v>-3.430503150153899</v>
      </c>
      <c r="I1531">
        <f t="shared" si="140"/>
        <v>3.2370649377525582E-2</v>
      </c>
      <c r="J1531">
        <f t="shared" si="141"/>
        <v>3.1355646731184843E-2</v>
      </c>
      <c r="K1531">
        <f t="shared" si="142"/>
        <v>0.96864435326881515</v>
      </c>
      <c r="L1531">
        <f t="shared" si="143"/>
        <v>-1.3835648918540578E-2</v>
      </c>
      <c r="M1531">
        <f t="shared" si="144"/>
        <v>0</v>
      </c>
    </row>
    <row r="1532" spans="1:13" x14ac:dyDescent="0.35">
      <c r="A1532" s="2">
        <v>0</v>
      </c>
      <c r="B1532" s="2">
        <v>1</v>
      </c>
      <c r="C1532" s="2">
        <v>60</v>
      </c>
      <c r="D1532" s="2">
        <v>0</v>
      </c>
      <c r="E1532" s="2">
        <v>0</v>
      </c>
      <c r="F1532" s="2">
        <v>132</v>
      </c>
      <c r="G1532" s="2">
        <v>62</v>
      </c>
      <c r="H1532" s="2">
        <f t="shared" si="139"/>
        <v>-1.4675868999761192</v>
      </c>
      <c r="I1532">
        <f t="shared" si="140"/>
        <v>0.23048098835331071</v>
      </c>
      <c r="J1532">
        <f t="shared" si="141"/>
        <v>0.18730967039299934</v>
      </c>
      <c r="K1532">
        <f t="shared" si="142"/>
        <v>0.81269032960700072</v>
      </c>
      <c r="L1532">
        <f t="shared" si="143"/>
        <v>-9.0074907988407824E-2</v>
      </c>
      <c r="M1532">
        <f t="shared" si="144"/>
        <v>0</v>
      </c>
    </row>
    <row r="1533" spans="1:13" x14ac:dyDescent="0.35">
      <c r="A1533" s="2">
        <v>0</v>
      </c>
      <c r="B1533" s="2">
        <v>1</v>
      </c>
      <c r="C1533" s="2">
        <v>56</v>
      </c>
      <c r="D1533" s="2">
        <v>0</v>
      </c>
      <c r="E1533" s="2">
        <v>0</v>
      </c>
      <c r="F1533" s="2">
        <v>129</v>
      </c>
      <c r="G1533" s="2">
        <v>64</v>
      </c>
      <c r="H1533" s="2">
        <f t="shared" si="139"/>
        <v>-1.7503083775782144</v>
      </c>
      <c r="I1533">
        <f t="shared" si="140"/>
        <v>0.17372036372442479</v>
      </c>
      <c r="J1533">
        <f t="shared" si="141"/>
        <v>0.14800830682802418</v>
      </c>
      <c r="K1533">
        <f t="shared" si="142"/>
        <v>0.85199169317197576</v>
      </c>
      <c r="L1533">
        <f t="shared" si="143"/>
        <v>-6.9564639537478171E-2</v>
      </c>
      <c r="M1533">
        <f t="shared" si="144"/>
        <v>0</v>
      </c>
    </row>
    <row r="1534" spans="1:13" x14ac:dyDescent="0.35">
      <c r="A1534" s="2">
        <v>0</v>
      </c>
      <c r="B1534" s="2">
        <v>1</v>
      </c>
      <c r="C1534" s="2">
        <v>37</v>
      </c>
      <c r="D1534" s="2">
        <v>0</v>
      </c>
      <c r="E1534" s="2">
        <v>0</v>
      </c>
      <c r="F1534" s="2">
        <v>127</v>
      </c>
      <c r="G1534" s="2">
        <v>78</v>
      </c>
      <c r="H1534" s="2">
        <f t="shared" si="139"/>
        <v>-2.8512019485103028</v>
      </c>
      <c r="I1534">
        <f t="shared" si="140"/>
        <v>5.7774836746071194E-2</v>
      </c>
      <c r="J1534">
        <f t="shared" si="141"/>
        <v>5.4619220214954495E-2</v>
      </c>
      <c r="K1534">
        <f t="shared" si="142"/>
        <v>0.94538077978504553</v>
      </c>
      <c r="L1534">
        <f t="shared" si="143"/>
        <v>-2.4393231436688076E-2</v>
      </c>
      <c r="M1534">
        <f t="shared" si="144"/>
        <v>0</v>
      </c>
    </row>
    <row r="1535" spans="1:13" x14ac:dyDescent="0.35">
      <c r="A1535" s="2">
        <v>0</v>
      </c>
      <c r="B1535" s="2">
        <v>1</v>
      </c>
      <c r="C1535" s="2">
        <v>40</v>
      </c>
      <c r="D1535" s="2">
        <v>20</v>
      </c>
      <c r="E1535" s="2">
        <v>0</v>
      </c>
      <c r="F1535" s="2">
        <v>123</v>
      </c>
      <c r="G1535" s="2">
        <v>93</v>
      </c>
      <c r="H1535" s="2">
        <f t="shared" si="139"/>
        <v>-2.1112373039850185</v>
      </c>
      <c r="I1535">
        <f t="shared" si="140"/>
        <v>0.12108805097899838</v>
      </c>
      <c r="J1535">
        <f t="shared" si="141"/>
        <v>0.1080094028950334</v>
      </c>
      <c r="K1535">
        <f t="shared" si="142"/>
        <v>0.89199059710496664</v>
      </c>
      <c r="L1535">
        <f t="shared" si="143"/>
        <v>-4.9639723703417904E-2</v>
      </c>
      <c r="M1535">
        <f t="shared" si="144"/>
        <v>0</v>
      </c>
    </row>
    <row r="1536" spans="1:13" x14ac:dyDescent="0.35">
      <c r="A1536" s="2">
        <v>0</v>
      </c>
      <c r="B1536" s="2">
        <v>1</v>
      </c>
      <c r="C1536" s="2">
        <v>43</v>
      </c>
      <c r="D1536" s="2">
        <v>15</v>
      </c>
      <c r="E1536" s="2">
        <v>0</v>
      </c>
      <c r="F1536" s="2">
        <v>97</v>
      </c>
      <c r="G1536" s="2">
        <v>68</v>
      </c>
      <c r="H1536" s="2">
        <f t="shared" si="139"/>
        <v>-2.7006134178607191</v>
      </c>
      <c r="I1536">
        <f t="shared" si="140"/>
        <v>6.7164300319406067E-2</v>
      </c>
      <c r="J1536">
        <f t="shared" si="141"/>
        <v>6.2937169374297428E-2</v>
      </c>
      <c r="K1536">
        <f t="shared" si="142"/>
        <v>0.93706283062570261</v>
      </c>
      <c r="L1536">
        <f t="shared" si="143"/>
        <v>-2.8231288430031708E-2</v>
      </c>
      <c r="M1536">
        <f t="shared" si="144"/>
        <v>0</v>
      </c>
    </row>
    <row r="1537" spans="1:13" x14ac:dyDescent="0.35">
      <c r="A1537" s="2">
        <v>0</v>
      </c>
      <c r="B1537" s="2">
        <v>0</v>
      </c>
      <c r="C1537" s="2">
        <v>55</v>
      </c>
      <c r="D1537" s="2">
        <v>0</v>
      </c>
      <c r="E1537" s="2">
        <v>0</v>
      </c>
      <c r="F1537" s="2">
        <v>158</v>
      </c>
      <c r="G1537" s="2">
        <v>88</v>
      </c>
      <c r="H1537" s="2">
        <f t="shared" si="139"/>
        <v>-1.5191941025365221</v>
      </c>
      <c r="I1537">
        <f t="shared" si="140"/>
        <v>0.21888821734970859</v>
      </c>
      <c r="J1537">
        <f t="shared" si="141"/>
        <v>0.1795802225618757</v>
      </c>
      <c r="K1537">
        <f t="shared" si="142"/>
        <v>0.82041977743812433</v>
      </c>
      <c r="L1537">
        <f t="shared" si="143"/>
        <v>-8.5963878863502333E-2</v>
      </c>
      <c r="M1537">
        <f t="shared" si="144"/>
        <v>0</v>
      </c>
    </row>
    <row r="1538" spans="1:13" x14ac:dyDescent="0.35">
      <c r="A1538" s="2">
        <v>0</v>
      </c>
      <c r="B1538" s="2">
        <v>0</v>
      </c>
      <c r="C1538" s="2">
        <v>49</v>
      </c>
      <c r="D1538" s="2">
        <v>0</v>
      </c>
      <c r="E1538" s="2">
        <v>0</v>
      </c>
      <c r="F1538" s="2">
        <v>155</v>
      </c>
      <c r="G1538" s="2">
        <v>85</v>
      </c>
      <c r="H1538" s="2">
        <f t="shared" si="139"/>
        <v>-1.976172126064462</v>
      </c>
      <c r="I1538">
        <f t="shared" si="140"/>
        <v>0.13859876177556654</v>
      </c>
      <c r="J1538">
        <f t="shared" si="141"/>
        <v>0.12172748331416704</v>
      </c>
      <c r="K1538">
        <f t="shared" si="142"/>
        <v>0.87827251668583295</v>
      </c>
      <c r="L1538">
        <f t="shared" si="143"/>
        <v>-5.637070718119256E-2</v>
      </c>
      <c r="M1538">
        <f t="shared" si="144"/>
        <v>0</v>
      </c>
    </row>
    <row r="1539" spans="1:13" x14ac:dyDescent="0.35">
      <c r="A1539" s="2">
        <v>0</v>
      </c>
      <c r="B1539" s="2">
        <v>0</v>
      </c>
      <c r="C1539" s="2">
        <v>40</v>
      </c>
      <c r="D1539" s="2">
        <v>1</v>
      </c>
      <c r="E1539" s="2">
        <v>0</v>
      </c>
      <c r="F1539" s="2">
        <v>135</v>
      </c>
      <c r="G1539" s="2">
        <v>90</v>
      </c>
      <c r="H1539" s="2">
        <f t="shared" si="139"/>
        <v>-2.7992531846667799</v>
      </c>
      <c r="I1539">
        <f t="shared" si="140"/>
        <v>6.0855493474516457E-2</v>
      </c>
      <c r="J1539">
        <f t="shared" si="141"/>
        <v>5.7364545735821566E-2</v>
      </c>
      <c r="K1539">
        <f t="shared" si="142"/>
        <v>0.94263545426417839</v>
      </c>
      <c r="L1539">
        <f t="shared" si="143"/>
        <v>-2.5656229649878657E-2</v>
      </c>
      <c r="M1539">
        <f t="shared" si="144"/>
        <v>0</v>
      </c>
    </row>
    <row r="1540" spans="1:13" x14ac:dyDescent="0.35">
      <c r="A1540" s="2">
        <v>0</v>
      </c>
      <c r="B1540" s="2">
        <v>0</v>
      </c>
      <c r="C1540" s="2">
        <v>38</v>
      </c>
      <c r="D1540" s="2">
        <v>10</v>
      </c>
      <c r="E1540" s="2">
        <v>0</v>
      </c>
      <c r="F1540" s="2">
        <v>107</v>
      </c>
      <c r="G1540" s="2">
        <v>87</v>
      </c>
      <c r="H1540" s="2">
        <f t="shared" si="139"/>
        <v>-3.1970587785520328</v>
      </c>
      <c r="I1540">
        <f t="shared" si="140"/>
        <v>4.0882271132461977E-2</v>
      </c>
      <c r="J1540">
        <f t="shared" si="141"/>
        <v>3.9276556308315995E-2</v>
      </c>
      <c r="K1540">
        <f t="shared" si="142"/>
        <v>0.96072344369168405</v>
      </c>
      <c r="L1540">
        <f t="shared" si="143"/>
        <v>-1.7401611461647454E-2</v>
      </c>
      <c r="M1540">
        <f t="shared" si="144"/>
        <v>0</v>
      </c>
    </row>
    <row r="1541" spans="1:13" x14ac:dyDescent="0.35">
      <c r="A1541" s="2">
        <v>0</v>
      </c>
      <c r="B1541" s="2">
        <v>1</v>
      </c>
      <c r="C1541" s="2">
        <v>44</v>
      </c>
      <c r="D1541" s="2">
        <v>0</v>
      </c>
      <c r="E1541" s="2">
        <v>0</v>
      </c>
      <c r="F1541" s="2">
        <v>178</v>
      </c>
      <c r="G1541" s="2">
        <v>78</v>
      </c>
      <c r="H1541" s="2">
        <f t="shared" si="139"/>
        <v>-1.5795316938400674</v>
      </c>
      <c r="I1541">
        <f t="shared" si="140"/>
        <v>0.20607158020195901</v>
      </c>
      <c r="J1541">
        <f t="shared" si="141"/>
        <v>0.17086181581979729</v>
      </c>
      <c r="K1541">
        <f t="shared" si="142"/>
        <v>0.82913818418020269</v>
      </c>
      <c r="L1541">
        <f t="shared" si="143"/>
        <v>-8.1373083893854392E-2</v>
      </c>
      <c r="M1541">
        <f t="shared" si="144"/>
        <v>0</v>
      </c>
    </row>
    <row r="1542" spans="1:13" x14ac:dyDescent="0.35">
      <c r="A1542" s="2">
        <v>0</v>
      </c>
      <c r="B1542" s="2">
        <v>0</v>
      </c>
      <c r="C1542" s="2">
        <v>55</v>
      </c>
      <c r="D1542" s="2">
        <v>0</v>
      </c>
      <c r="E1542" s="2">
        <v>0</v>
      </c>
      <c r="F1542" s="2">
        <v>135</v>
      </c>
      <c r="G1542" s="2">
        <v>75</v>
      </c>
      <c r="H1542" s="2">
        <f t="shared" si="139"/>
        <v>-2.0170658689723062</v>
      </c>
      <c r="I1542">
        <f t="shared" si="140"/>
        <v>0.13304526517883547</v>
      </c>
      <c r="J1542">
        <f t="shared" si="141"/>
        <v>0.11742272728868967</v>
      </c>
      <c r="K1542">
        <f t="shared" si="142"/>
        <v>0.88257727271131037</v>
      </c>
      <c r="L1542">
        <f t="shared" si="143"/>
        <v>-5.4247260282380735E-2</v>
      </c>
      <c r="M1542">
        <f t="shared" si="144"/>
        <v>0</v>
      </c>
    </row>
    <row r="1543" spans="1:13" x14ac:dyDescent="0.35">
      <c r="A1543" s="2">
        <v>0</v>
      </c>
      <c r="B1543" s="2">
        <v>1</v>
      </c>
      <c r="C1543" s="2">
        <v>45</v>
      </c>
      <c r="D1543" s="2">
        <v>5</v>
      </c>
      <c r="E1543" s="2">
        <v>0</v>
      </c>
      <c r="F1543" s="2">
        <v>141</v>
      </c>
      <c r="G1543" s="2">
        <v>68</v>
      </c>
      <c r="H1543" s="2">
        <f t="shared" si="139"/>
        <v>-2.0950225915164742</v>
      </c>
      <c r="I1543">
        <f t="shared" si="140"/>
        <v>0.12306746334193659</v>
      </c>
      <c r="J1543">
        <f t="shared" si="141"/>
        <v>0.10958154105517581</v>
      </c>
      <c r="K1543">
        <f t="shared" si="142"/>
        <v>0.89041845894482419</v>
      </c>
      <c r="L1543">
        <f t="shared" si="143"/>
        <v>-5.0405845377319895E-2</v>
      </c>
      <c r="M1543">
        <f t="shared" si="144"/>
        <v>0</v>
      </c>
    </row>
    <row r="1544" spans="1:13" x14ac:dyDescent="0.35">
      <c r="A1544" s="2">
        <v>0</v>
      </c>
      <c r="B1544" s="2">
        <v>1</v>
      </c>
      <c r="C1544" s="2">
        <v>57</v>
      </c>
      <c r="D1544" s="2">
        <v>30</v>
      </c>
      <c r="E1544" s="2">
        <v>0</v>
      </c>
      <c r="F1544" s="2">
        <v>135</v>
      </c>
      <c r="G1544" s="2">
        <v>75</v>
      </c>
      <c r="H1544" s="2">
        <f t="shared" si="139"/>
        <v>-0.77654439514643681</v>
      </c>
      <c r="I1544">
        <f t="shared" si="140"/>
        <v>0.45999282145819043</v>
      </c>
      <c r="J1544">
        <f t="shared" si="141"/>
        <v>0.31506512545641524</v>
      </c>
      <c r="K1544">
        <f t="shared" si="142"/>
        <v>0.68493487454358482</v>
      </c>
      <c r="L1544">
        <f t="shared" si="143"/>
        <v>-0.16435072043597107</v>
      </c>
      <c r="M1544">
        <f t="shared" si="144"/>
        <v>0</v>
      </c>
    </row>
    <row r="1545" spans="1:13" x14ac:dyDescent="0.35">
      <c r="A1545" s="2">
        <v>0</v>
      </c>
      <c r="B1545" s="2">
        <v>1</v>
      </c>
      <c r="C1545" s="2">
        <v>38</v>
      </c>
      <c r="D1545" s="2">
        <v>20</v>
      </c>
      <c r="E1545" s="2">
        <v>0</v>
      </c>
      <c r="F1545" s="2">
        <v>125</v>
      </c>
      <c r="G1545" s="2">
        <v>74</v>
      </c>
      <c r="H1545" s="2">
        <f t="shared" ref="H1545:H1608" si="145">A$2+SUMPRODUCT(B$2:G$2,B1545:G1545)</f>
        <v>-2.3866277342115039</v>
      </c>
      <c r="I1545">
        <f t="shared" ref="I1545:I1608" si="146">EXP(H1545)</f>
        <v>9.1939205126287254E-2</v>
      </c>
      <c r="J1545">
        <f t="shared" ref="J1545:J1608" si="147">I1545/(1+I1545)</f>
        <v>8.4198098845305311E-2</v>
      </c>
      <c r="K1545">
        <f t="shared" ref="K1545:K1608" si="148">IF(A1545=1,J1545,1-J1545)</f>
        <v>0.91580190115469473</v>
      </c>
      <c r="L1545">
        <f t="shared" ref="L1545:L1608" si="149">LOG(K1545)</f>
        <v>-3.8198459235777069E-2</v>
      </c>
      <c r="M1545">
        <f t="shared" ref="M1545:M1608" si="150">IF(J1545&gt;J$1,1,0)</f>
        <v>0</v>
      </c>
    </row>
    <row r="1546" spans="1:13" x14ac:dyDescent="0.35">
      <c r="A1546" s="2">
        <v>0</v>
      </c>
      <c r="B1546" s="2">
        <v>0</v>
      </c>
      <c r="C1546" s="2">
        <v>40</v>
      </c>
      <c r="D1546" s="2">
        <v>0</v>
      </c>
      <c r="E1546" s="2">
        <v>0</v>
      </c>
      <c r="F1546" s="2">
        <v>136.5</v>
      </c>
      <c r="G1546" s="2">
        <v>77</v>
      </c>
      <c r="H1546" s="2">
        <f t="shared" si="145"/>
        <v>-2.9225669755228934</v>
      </c>
      <c r="I1546">
        <f t="shared" si="146"/>
        <v>5.3795418387579286E-2</v>
      </c>
      <c r="J1546">
        <f t="shared" si="147"/>
        <v>5.1049205043889906E-2</v>
      </c>
      <c r="K1546">
        <f t="shared" si="148"/>
        <v>0.94895079495611012</v>
      </c>
      <c r="L1546">
        <f t="shared" si="149"/>
        <v>-2.2756306048006856E-2</v>
      </c>
      <c r="M1546">
        <f t="shared" si="150"/>
        <v>0</v>
      </c>
    </row>
    <row r="1547" spans="1:13" x14ac:dyDescent="0.35">
      <c r="A1547" s="2">
        <v>0</v>
      </c>
      <c r="B1547" s="2">
        <v>1</v>
      </c>
      <c r="C1547" s="2">
        <v>50</v>
      </c>
      <c r="D1547" s="2">
        <v>20</v>
      </c>
      <c r="E1547" s="2">
        <v>0</v>
      </c>
      <c r="F1547" s="2">
        <v>149</v>
      </c>
      <c r="G1547" s="2">
        <v>78</v>
      </c>
      <c r="H1547" s="2">
        <f t="shared" si="145"/>
        <v>-1.1992386110869599</v>
      </c>
      <c r="I1547">
        <f t="shared" si="146"/>
        <v>0.301423625171097</v>
      </c>
      <c r="J1547">
        <f t="shared" si="147"/>
        <v>0.23161069104725152</v>
      </c>
      <c r="K1547">
        <f t="shared" si="148"/>
        <v>0.76838930895274848</v>
      </c>
      <c r="L1547">
        <f t="shared" si="149"/>
        <v>-0.11441868635996365</v>
      </c>
      <c r="M1547">
        <f t="shared" si="150"/>
        <v>0</v>
      </c>
    </row>
    <row r="1548" spans="1:13" x14ac:dyDescent="0.35">
      <c r="A1548" s="2">
        <v>0</v>
      </c>
      <c r="B1548" s="2">
        <v>0</v>
      </c>
      <c r="C1548" s="2">
        <v>64</v>
      </c>
      <c r="D1548" s="2">
        <v>9</v>
      </c>
      <c r="E1548" s="2">
        <v>0</v>
      </c>
      <c r="F1548" s="2">
        <v>128</v>
      </c>
      <c r="G1548" s="2">
        <v>62</v>
      </c>
      <c r="H1548" s="2">
        <f t="shared" si="145"/>
        <v>-1.4731374969721465</v>
      </c>
      <c r="I1548">
        <f t="shared" si="146"/>
        <v>0.2292052251707872</v>
      </c>
      <c r="J1548">
        <f t="shared" si="147"/>
        <v>0.18646619822083912</v>
      </c>
      <c r="K1548">
        <f t="shared" si="148"/>
        <v>0.8135338017791609</v>
      </c>
      <c r="L1548">
        <f t="shared" si="149"/>
        <v>-8.9624397710289752E-2</v>
      </c>
      <c r="M1548">
        <f t="shared" si="150"/>
        <v>0</v>
      </c>
    </row>
    <row r="1549" spans="1:13" x14ac:dyDescent="0.35">
      <c r="A1549" s="2">
        <v>0</v>
      </c>
      <c r="B1549" s="2">
        <v>1</v>
      </c>
      <c r="C1549" s="2">
        <v>67</v>
      </c>
      <c r="D1549" s="2">
        <v>0</v>
      </c>
      <c r="E1549" s="2">
        <v>0</v>
      </c>
      <c r="F1549" s="2">
        <v>130</v>
      </c>
      <c r="G1549" s="2">
        <v>74</v>
      </c>
      <c r="H1549" s="2">
        <f t="shared" si="145"/>
        <v>-0.94269173137132523</v>
      </c>
      <c r="I1549">
        <f t="shared" si="146"/>
        <v>0.38957778402164117</v>
      </c>
      <c r="J1549">
        <f t="shared" si="147"/>
        <v>0.28035694618990392</v>
      </c>
      <c r="K1549">
        <f t="shared" si="148"/>
        <v>0.71964305381009608</v>
      </c>
      <c r="L1549">
        <f t="shared" si="149"/>
        <v>-0.14288286217915652</v>
      </c>
      <c r="M1549">
        <f t="shared" si="150"/>
        <v>0</v>
      </c>
    </row>
    <row r="1550" spans="1:13" x14ac:dyDescent="0.35">
      <c r="A1550" s="2">
        <v>0</v>
      </c>
      <c r="B1550" s="2">
        <v>0</v>
      </c>
      <c r="C1550" s="2">
        <v>43</v>
      </c>
      <c r="D1550" s="2">
        <v>15</v>
      </c>
      <c r="E1550" s="2">
        <v>0</v>
      </c>
      <c r="F1550" s="2">
        <v>100</v>
      </c>
      <c r="G1550" s="2">
        <v>78</v>
      </c>
      <c r="H1550" s="2">
        <f t="shared" si="145"/>
        <v>-2.962405776389101</v>
      </c>
      <c r="I1550">
        <f t="shared" si="146"/>
        <v>5.1694402282829198E-2</v>
      </c>
      <c r="J1550">
        <f t="shared" si="147"/>
        <v>4.9153444356668893E-2</v>
      </c>
      <c r="K1550">
        <f t="shared" si="148"/>
        <v>0.95084655564333109</v>
      </c>
      <c r="L1550">
        <f t="shared" si="149"/>
        <v>-2.1889562362440579E-2</v>
      </c>
      <c r="M1550">
        <f t="shared" si="150"/>
        <v>0</v>
      </c>
    </row>
    <row r="1551" spans="1:13" x14ac:dyDescent="0.35">
      <c r="A1551" s="2">
        <v>0</v>
      </c>
      <c r="B1551" s="2">
        <v>1</v>
      </c>
      <c r="C1551" s="2">
        <v>48</v>
      </c>
      <c r="D1551" s="2">
        <v>35</v>
      </c>
      <c r="E1551" s="2">
        <v>0</v>
      </c>
      <c r="F1551" s="2">
        <v>120</v>
      </c>
      <c r="G1551" s="2">
        <v>68</v>
      </c>
      <c r="H1551" s="2">
        <f t="shared" si="145"/>
        <v>-1.5385155696869619</v>
      </c>
      <c r="I1551">
        <f t="shared" si="146"/>
        <v>0.21469957154734892</v>
      </c>
      <c r="J1551">
        <f t="shared" si="147"/>
        <v>0.17675117088734393</v>
      </c>
      <c r="K1551">
        <f t="shared" si="148"/>
        <v>0.82324882911265607</v>
      </c>
      <c r="L1551">
        <f t="shared" si="149"/>
        <v>-8.446887830238807E-2</v>
      </c>
      <c r="M1551">
        <f t="shared" si="150"/>
        <v>0</v>
      </c>
    </row>
    <row r="1552" spans="1:13" x14ac:dyDescent="0.35">
      <c r="A1552" s="2">
        <v>0</v>
      </c>
      <c r="B1552" s="2">
        <v>1</v>
      </c>
      <c r="C1552" s="2">
        <v>51</v>
      </c>
      <c r="D1552" s="2">
        <v>20</v>
      </c>
      <c r="E1552" s="2">
        <v>0</v>
      </c>
      <c r="F1552" s="2">
        <v>129</v>
      </c>
      <c r="G1552" s="2">
        <v>80</v>
      </c>
      <c r="H1552" s="2">
        <f t="shared" si="145"/>
        <v>-1.4419097522612399</v>
      </c>
      <c r="I1552">
        <f t="shared" si="146"/>
        <v>0.23647571714029517</v>
      </c>
      <c r="J1552">
        <f t="shared" si="147"/>
        <v>0.19124978668179032</v>
      </c>
      <c r="K1552">
        <f t="shared" si="148"/>
        <v>0.80875021331820962</v>
      </c>
      <c r="L1552">
        <f t="shared" si="149"/>
        <v>-9.2185591772505501E-2</v>
      </c>
      <c r="M1552">
        <f t="shared" si="150"/>
        <v>0</v>
      </c>
    </row>
    <row r="1553" spans="1:13" x14ac:dyDescent="0.35">
      <c r="A1553" s="2">
        <v>0</v>
      </c>
      <c r="B1553" s="2">
        <v>1</v>
      </c>
      <c r="C1553" s="2">
        <v>57</v>
      </c>
      <c r="D1553" s="2">
        <v>1</v>
      </c>
      <c r="E1553" s="2">
        <v>0</v>
      </c>
      <c r="F1553" s="2">
        <v>122</v>
      </c>
      <c r="G1553" s="2">
        <v>92</v>
      </c>
      <c r="H1553" s="2">
        <f t="shared" si="145"/>
        <v>-1.509930300514152</v>
      </c>
      <c r="I1553">
        <f t="shared" si="146"/>
        <v>0.22092537580786548</v>
      </c>
      <c r="J1553">
        <f t="shared" si="147"/>
        <v>0.18094912284191236</v>
      </c>
      <c r="K1553">
        <f t="shared" si="148"/>
        <v>0.81905087715808766</v>
      </c>
      <c r="L1553">
        <f t="shared" si="149"/>
        <v>-8.6689120238681056E-2</v>
      </c>
      <c r="M1553">
        <f t="shared" si="150"/>
        <v>0</v>
      </c>
    </row>
    <row r="1554" spans="1:13" x14ac:dyDescent="0.35">
      <c r="A1554" s="2">
        <v>0</v>
      </c>
      <c r="B1554" s="2">
        <v>0</v>
      </c>
      <c r="C1554" s="2">
        <v>55</v>
      </c>
      <c r="D1554" s="2">
        <v>0</v>
      </c>
      <c r="E1554" s="2">
        <v>0</v>
      </c>
      <c r="F1554" s="2">
        <v>141</v>
      </c>
      <c r="G1554" s="2">
        <v>84</v>
      </c>
      <c r="H1554" s="2">
        <f t="shared" si="145"/>
        <v>-1.8336486527331317</v>
      </c>
      <c r="I1554">
        <f t="shared" si="146"/>
        <v>0.15982934084141251</v>
      </c>
      <c r="J1554">
        <f t="shared" si="147"/>
        <v>0.13780418826571705</v>
      </c>
      <c r="K1554">
        <f t="shared" si="148"/>
        <v>0.86219581173428295</v>
      </c>
      <c r="L1554">
        <f t="shared" si="149"/>
        <v>-6.4394091137787823E-2</v>
      </c>
      <c r="M1554">
        <f t="shared" si="150"/>
        <v>0</v>
      </c>
    </row>
    <row r="1555" spans="1:13" x14ac:dyDescent="0.35">
      <c r="A1555" s="2">
        <v>0</v>
      </c>
      <c r="B1555" s="2">
        <v>0</v>
      </c>
      <c r="C1555" s="2">
        <v>38</v>
      </c>
      <c r="D1555" s="2">
        <v>0</v>
      </c>
      <c r="E1555" s="2">
        <v>0</v>
      </c>
      <c r="F1555" s="2">
        <v>102.5</v>
      </c>
      <c r="G1555" s="2">
        <v>57</v>
      </c>
      <c r="H1555" s="2">
        <f t="shared" si="145"/>
        <v>-3.792550897998578</v>
      </c>
      <c r="I1555">
        <f t="shared" si="146"/>
        <v>2.2538036228813878E-2</v>
      </c>
      <c r="J1555">
        <f t="shared" si="147"/>
        <v>2.2041269302739686E-2</v>
      </c>
      <c r="K1555">
        <f t="shared" si="148"/>
        <v>0.97795873069726036</v>
      </c>
      <c r="L1555">
        <f t="shared" si="149"/>
        <v>-9.679471806076834E-3</v>
      </c>
      <c r="M1555">
        <f t="shared" si="150"/>
        <v>0</v>
      </c>
    </row>
    <row r="1556" spans="1:13" x14ac:dyDescent="0.35">
      <c r="A1556" s="2">
        <v>0</v>
      </c>
      <c r="B1556" s="2">
        <v>1</v>
      </c>
      <c r="C1556" s="2">
        <v>39</v>
      </c>
      <c r="D1556" s="2">
        <v>0</v>
      </c>
      <c r="E1556" s="2">
        <v>0</v>
      </c>
      <c r="F1556" s="2">
        <v>124.5</v>
      </c>
      <c r="G1556" s="2">
        <v>73</v>
      </c>
      <c r="H1556" s="2">
        <f t="shared" si="145"/>
        <v>-2.813028417823956</v>
      </c>
      <c r="I1556">
        <f t="shared" si="146"/>
        <v>6.0022942321297915E-2</v>
      </c>
      <c r="J1556">
        <f t="shared" si="147"/>
        <v>5.6624191727262331E-2</v>
      </c>
      <c r="K1556">
        <f t="shared" si="148"/>
        <v>0.9433758082727377</v>
      </c>
      <c r="L1556">
        <f t="shared" si="149"/>
        <v>-2.5315264902239443E-2</v>
      </c>
      <c r="M1556">
        <f t="shared" si="150"/>
        <v>0</v>
      </c>
    </row>
    <row r="1557" spans="1:13" x14ac:dyDescent="0.35">
      <c r="A1557" s="2">
        <v>0</v>
      </c>
      <c r="B1557" s="2">
        <v>0</v>
      </c>
      <c r="C1557" s="2">
        <v>63</v>
      </c>
      <c r="D1557" s="2">
        <v>3</v>
      </c>
      <c r="E1557" s="2">
        <v>0</v>
      </c>
      <c r="F1557" s="2">
        <v>163</v>
      </c>
      <c r="G1557" s="2">
        <v>108</v>
      </c>
      <c r="H1557" s="2">
        <f t="shared" si="145"/>
        <v>-0.67011212607755599</v>
      </c>
      <c r="I1557">
        <f t="shared" si="146"/>
        <v>0.51165120512740925</v>
      </c>
      <c r="J1557">
        <f t="shared" si="147"/>
        <v>0.33847173434713385</v>
      </c>
      <c r="K1557">
        <f t="shared" si="148"/>
        <v>0.66152826565286615</v>
      </c>
      <c r="L1557">
        <f t="shared" si="149"/>
        <v>-0.17945159462869742</v>
      </c>
      <c r="M1557">
        <f t="shared" si="150"/>
        <v>0</v>
      </c>
    </row>
    <row r="1558" spans="1:13" x14ac:dyDescent="0.35">
      <c r="A1558" s="2">
        <v>0</v>
      </c>
      <c r="B1558" s="2">
        <v>0</v>
      </c>
      <c r="C1558" s="2">
        <v>46</v>
      </c>
      <c r="D1558" s="2">
        <v>0</v>
      </c>
      <c r="E1558" s="2">
        <v>0</v>
      </c>
      <c r="F1558" s="2">
        <v>115</v>
      </c>
      <c r="G1558" s="2">
        <v>61</v>
      </c>
      <c r="H1558" s="2">
        <f t="shared" si="145"/>
        <v>-3.045110527574435</v>
      </c>
      <c r="I1558">
        <f t="shared" si="146"/>
        <v>4.7591051573330045E-2</v>
      </c>
      <c r="J1558">
        <f t="shared" si="147"/>
        <v>4.5429035979121034E-2</v>
      </c>
      <c r="K1558">
        <f t="shared" si="148"/>
        <v>0.95457096402087893</v>
      </c>
      <c r="L1558">
        <f t="shared" si="149"/>
        <v>-2.0191780065410652E-2</v>
      </c>
      <c r="M1558">
        <f t="shared" si="150"/>
        <v>0</v>
      </c>
    </row>
    <row r="1559" spans="1:13" x14ac:dyDescent="0.35">
      <c r="A1559" s="2">
        <v>0</v>
      </c>
      <c r="B1559" s="2">
        <v>0</v>
      </c>
      <c r="C1559" s="2">
        <v>41</v>
      </c>
      <c r="D1559" s="2">
        <v>5</v>
      </c>
      <c r="E1559" s="2">
        <v>0</v>
      </c>
      <c r="F1559" s="2">
        <v>122.5</v>
      </c>
      <c r="G1559" s="2">
        <v>78</v>
      </c>
      <c r="H1559" s="2">
        <f t="shared" si="145"/>
        <v>-2.9592770428082638</v>
      </c>
      <c r="I1559">
        <f t="shared" si="146"/>
        <v>5.1856393576849472E-2</v>
      </c>
      <c r="J1559">
        <f t="shared" si="147"/>
        <v>4.9299879616181465E-2</v>
      </c>
      <c r="K1559">
        <f t="shared" si="148"/>
        <v>0.95070012038381857</v>
      </c>
      <c r="L1559">
        <f t="shared" si="149"/>
        <v>-2.1956451096848028E-2</v>
      </c>
      <c r="M1559">
        <f t="shared" si="150"/>
        <v>0</v>
      </c>
    </row>
    <row r="1560" spans="1:13" x14ac:dyDescent="0.35">
      <c r="A1560" s="2">
        <v>0</v>
      </c>
      <c r="B1560" s="2">
        <v>0</v>
      </c>
      <c r="C1560" s="2">
        <v>49</v>
      </c>
      <c r="D1560" s="2">
        <v>0</v>
      </c>
      <c r="E1560" s="2">
        <v>0</v>
      </c>
      <c r="F1560" s="2">
        <v>128</v>
      </c>
      <c r="G1560" s="2">
        <v>82</v>
      </c>
      <c r="H1560" s="2">
        <f t="shared" si="145"/>
        <v>-2.4435945483017036</v>
      </c>
      <c r="I1560">
        <f t="shared" si="146"/>
        <v>8.6848109990285069E-2</v>
      </c>
      <c r="J1560">
        <f t="shared" si="147"/>
        <v>7.9908231142860775E-2</v>
      </c>
      <c r="K1560">
        <f t="shared" si="148"/>
        <v>0.92009176885713928</v>
      </c>
      <c r="L1560">
        <f t="shared" si="149"/>
        <v>-3.6168854479803961E-2</v>
      </c>
      <c r="M1560">
        <f t="shared" si="150"/>
        <v>0</v>
      </c>
    </row>
    <row r="1561" spans="1:13" x14ac:dyDescent="0.35">
      <c r="A1561" s="2">
        <v>0</v>
      </c>
      <c r="B1561" s="2">
        <v>0</v>
      </c>
      <c r="C1561" s="2">
        <v>42</v>
      </c>
      <c r="D1561" s="2">
        <v>0</v>
      </c>
      <c r="E1561" s="2">
        <v>0</v>
      </c>
      <c r="F1561" s="2">
        <v>129</v>
      </c>
      <c r="G1561" s="2">
        <v>74</v>
      </c>
      <c r="H1561" s="2">
        <f t="shared" si="145"/>
        <v>-2.946559178823299</v>
      </c>
      <c r="I1561">
        <f t="shared" si="146"/>
        <v>5.252010770414766E-2</v>
      </c>
      <c r="J1561">
        <f t="shared" si="147"/>
        <v>4.9899386548262037E-2</v>
      </c>
      <c r="K1561">
        <f t="shared" si="148"/>
        <v>0.95010061345173802</v>
      </c>
      <c r="L1561">
        <f t="shared" si="149"/>
        <v>-2.2230401497291288E-2</v>
      </c>
      <c r="M1561">
        <f t="shared" si="150"/>
        <v>0</v>
      </c>
    </row>
    <row r="1562" spans="1:13" x14ac:dyDescent="0.35">
      <c r="A1562" s="2">
        <v>0</v>
      </c>
      <c r="B1562" s="2">
        <v>0</v>
      </c>
      <c r="C1562" s="2">
        <v>58</v>
      </c>
      <c r="D1562" s="2">
        <v>0</v>
      </c>
      <c r="E1562" s="2">
        <v>0</v>
      </c>
      <c r="F1562" s="2">
        <v>102</v>
      </c>
      <c r="G1562" s="2">
        <v>90</v>
      </c>
      <c r="H1562" s="2">
        <f t="shared" si="145"/>
        <v>-2.2203840621236539</v>
      </c>
      <c r="I1562">
        <f t="shared" si="146"/>
        <v>0.10856740418907265</v>
      </c>
      <c r="J1562">
        <f t="shared" si="147"/>
        <v>9.7934869615339912E-2</v>
      </c>
      <c r="K1562">
        <f t="shared" si="148"/>
        <v>0.90206513038466007</v>
      </c>
      <c r="L1562">
        <f t="shared" si="149"/>
        <v>-4.4762104647081274E-2</v>
      </c>
      <c r="M1562">
        <f t="shared" si="150"/>
        <v>0</v>
      </c>
    </row>
    <row r="1563" spans="1:13" x14ac:dyDescent="0.35">
      <c r="A1563" s="2">
        <v>0</v>
      </c>
      <c r="B1563" s="2">
        <v>0</v>
      </c>
      <c r="C1563" s="2">
        <v>41</v>
      </c>
      <c r="D1563" s="2">
        <v>0</v>
      </c>
      <c r="E1563" s="2">
        <v>0</v>
      </c>
      <c r="F1563" s="2">
        <v>115</v>
      </c>
      <c r="G1563" s="2">
        <v>97</v>
      </c>
      <c r="H1563" s="2">
        <f t="shared" si="145"/>
        <v>-3.0177966933038816</v>
      </c>
      <c r="I1563">
        <f t="shared" si="146"/>
        <v>4.8908860954484656E-2</v>
      </c>
      <c r="J1563">
        <f t="shared" si="147"/>
        <v>4.6628322798206362E-2</v>
      </c>
      <c r="K1563">
        <f t="shared" si="148"/>
        <v>0.95337167720179361</v>
      </c>
      <c r="L1563">
        <f t="shared" si="149"/>
        <v>-2.0737754252570434E-2</v>
      </c>
      <c r="M1563">
        <f t="shared" si="150"/>
        <v>0</v>
      </c>
    </row>
    <row r="1564" spans="1:13" x14ac:dyDescent="0.35">
      <c r="A1564" s="2">
        <v>0</v>
      </c>
      <c r="B1564" s="2">
        <v>0</v>
      </c>
      <c r="C1564" s="2">
        <v>62</v>
      </c>
      <c r="D1564" s="2">
        <v>0</v>
      </c>
      <c r="E1564" s="2">
        <v>0</v>
      </c>
      <c r="F1564" s="2">
        <v>154</v>
      </c>
      <c r="G1564" s="2">
        <v>76</v>
      </c>
      <c r="H1564" s="2">
        <f t="shared" si="145"/>
        <v>-1.2558928344813189</v>
      </c>
      <c r="I1564">
        <f t="shared" si="146"/>
        <v>0.28482143626815148</v>
      </c>
      <c r="J1564">
        <f t="shared" si="147"/>
        <v>0.22168172808155673</v>
      </c>
      <c r="K1564">
        <f t="shared" si="148"/>
        <v>0.77831827191844327</v>
      </c>
      <c r="L1564">
        <f t="shared" si="149"/>
        <v>-0.10884277386806473</v>
      </c>
      <c r="M1564">
        <f t="shared" si="150"/>
        <v>0</v>
      </c>
    </row>
    <row r="1565" spans="1:13" x14ac:dyDescent="0.35">
      <c r="A1565" s="2">
        <v>0</v>
      </c>
      <c r="B1565" s="2">
        <v>1</v>
      </c>
      <c r="C1565" s="2">
        <v>44</v>
      </c>
      <c r="D1565" s="2">
        <v>40</v>
      </c>
      <c r="E1565" s="2">
        <v>0</v>
      </c>
      <c r="F1565" s="2">
        <v>142.5</v>
      </c>
      <c r="G1565" s="2">
        <v>67</v>
      </c>
      <c r="H1565" s="2">
        <f t="shared" si="145"/>
        <v>-1.3174658963220356</v>
      </c>
      <c r="I1565">
        <f t="shared" si="146"/>
        <v>0.26781310897096677</v>
      </c>
      <c r="J1565">
        <f t="shared" si="147"/>
        <v>0.21124021125506423</v>
      </c>
      <c r="K1565">
        <f t="shared" si="148"/>
        <v>0.7887597887449358</v>
      </c>
      <c r="L1565">
        <f t="shared" si="149"/>
        <v>-0.10305523798992534</v>
      </c>
      <c r="M1565">
        <f t="shared" si="150"/>
        <v>0</v>
      </c>
    </row>
    <row r="1566" spans="1:13" x14ac:dyDescent="0.35">
      <c r="A1566" s="2">
        <v>0</v>
      </c>
      <c r="B1566" s="2">
        <v>0</v>
      </c>
      <c r="C1566" s="2">
        <v>61</v>
      </c>
      <c r="D1566" s="2">
        <v>0</v>
      </c>
      <c r="E1566" s="2">
        <v>0</v>
      </c>
      <c r="F1566" s="2">
        <v>121</v>
      </c>
      <c r="G1566" s="2">
        <v>73</v>
      </c>
      <c r="H1566" s="2">
        <f t="shared" si="145"/>
        <v>-1.8840878636633498</v>
      </c>
      <c r="I1566">
        <f t="shared" si="146"/>
        <v>0.1519676114110379</v>
      </c>
      <c r="J1566">
        <f t="shared" si="147"/>
        <v>0.13192003829421359</v>
      </c>
      <c r="K1566">
        <f t="shared" si="148"/>
        <v>0.86807996170578638</v>
      </c>
      <c r="L1566">
        <f t="shared" si="149"/>
        <v>-6.1440268685107616E-2</v>
      </c>
      <c r="M1566">
        <f t="shared" si="150"/>
        <v>0</v>
      </c>
    </row>
    <row r="1567" spans="1:13" x14ac:dyDescent="0.35">
      <c r="A1567" s="2">
        <v>0</v>
      </c>
      <c r="B1567" s="2">
        <v>0</v>
      </c>
      <c r="C1567" s="2">
        <v>56</v>
      </c>
      <c r="D1567" s="2">
        <v>0</v>
      </c>
      <c r="E1567" s="2">
        <v>0</v>
      </c>
      <c r="F1567" s="2">
        <v>140</v>
      </c>
      <c r="G1567" s="2">
        <v>78</v>
      </c>
      <c r="H1567" s="2">
        <f t="shared" si="145"/>
        <v>-1.843908191966694</v>
      </c>
      <c r="I1567">
        <f t="shared" si="146"/>
        <v>0.15819794842537768</v>
      </c>
      <c r="J1567">
        <f t="shared" si="147"/>
        <v>0.13658973290399531</v>
      </c>
      <c r="K1567">
        <f t="shared" si="148"/>
        <v>0.86341026709600466</v>
      </c>
      <c r="L1567">
        <f t="shared" si="149"/>
        <v>-6.378279131024861E-2</v>
      </c>
      <c r="M1567">
        <f t="shared" si="150"/>
        <v>0</v>
      </c>
    </row>
    <row r="1568" spans="1:13" x14ac:dyDescent="0.35">
      <c r="A1568" s="2">
        <v>0</v>
      </c>
      <c r="B1568" s="2">
        <v>1</v>
      </c>
      <c r="C1568" s="2">
        <v>41</v>
      </c>
      <c r="D1568" s="2">
        <v>0</v>
      </c>
      <c r="E1568" s="2">
        <v>0</v>
      </c>
      <c r="F1568" s="2">
        <v>107</v>
      </c>
      <c r="G1568" s="2">
        <v>65</v>
      </c>
      <c r="H1568" s="2">
        <f t="shared" si="145"/>
        <v>-3.0472613012992413</v>
      </c>
      <c r="I1568">
        <f t="shared" si="146"/>
        <v>4.748880398519819E-2</v>
      </c>
      <c r="J1568">
        <f t="shared" si="147"/>
        <v>4.5335858297029824E-2</v>
      </c>
      <c r="K1568">
        <f t="shared" si="148"/>
        <v>0.9546641417029702</v>
      </c>
      <c r="L1568">
        <f t="shared" si="149"/>
        <v>-2.0149389735294065E-2</v>
      </c>
      <c r="M1568">
        <f t="shared" si="150"/>
        <v>0</v>
      </c>
    </row>
    <row r="1569" spans="1:13" x14ac:dyDescent="0.35">
      <c r="A1569" s="2">
        <v>0</v>
      </c>
      <c r="B1569" s="2">
        <v>1</v>
      </c>
      <c r="C1569" s="2">
        <v>56</v>
      </c>
      <c r="D1569" s="2">
        <v>0</v>
      </c>
      <c r="E1569" s="2">
        <v>0</v>
      </c>
      <c r="F1569" s="2">
        <v>127</v>
      </c>
      <c r="G1569" s="2">
        <v>73</v>
      </c>
      <c r="H1569" s="2">
        <f t="shared" si="145"/>
        <v>-1.6969018333894468</v>
      </c>
      <c r="I1569">
        <f t="shared" si="146"/>
        <v>0.18325038570975749</v>
      </c>
      <c r="J1569">
        <f t="shared" si="147"/>
        <v>0.15487033676294734</v>
      </c>
      <c r="K1569">
        <f t="shared" si="148"/>
        <v>0.84512966323705263</v>
      </c>
      <c r="L1569">
        <f t="shared" si="149"/>
        <v>-7.3076654709093108E-2</v>
      </c>
      <c r="M1569">
        <f t="shared" si="150"/>
        <v>0</v>
      </c>
    </row>
    <row r="1570" spans="1:13" x14ac:dyDescent="0.35">
      <c r="A1570" s="2">
        <v>0</v>
      </c>
      <c r="B1570" s="2">
        <v>1</v>
      </c>
      <c r="C1570" s="2">
        <v>35</v>
      </c>
      <c r="D1570" s="2">
        <v>15</v>
      </c>
      <c r="E1570" s="2">
        <v>0</v>
      </c>
      <c r="F1570" s="2">
        <v>107.5</v>
      </c>
      <c r="G1570" s="2">
        <v>79</v>
      </c>
      <c r="H1570" s="2">
        <f t="shared" si="145"/>
        <v>-2.9310910858043284</v>
      </c>
      <c r="I1570">
        <f t="shared" si="146"/>
        <v>5.3338809167066049E-2</v>
      </c>
      <c r="J1570">
        <f t="shared" si="147"/>
        <v>5.063784672402228E-2</v>
      </c>
      <c r="K1570">
        <f t="shared" si="148"/>
        <v>0.94936215327597773</v>
      </c>
      <c r="L1570">
        <f t="shared" si="149"/>
        <v>-2.2568085605886183E-2</v>
      </c>
      <c r="M1570">
        <f t="shared" si="150"/>
        <v>0</v>
      </c>
    </row>
    <row r="1571" spans="1:13" x14ac:dyDescent="0.35">
      <c r="A1571" s="2">
        <v>0</v>
      </c>
      <c r="B1571" s="2">
        <v>1</v>
      </c>
      <c r="C1571" s="2">
        <v>57</v>
      </c>
      <c r="D1571" s="2">
        <v>0</v>
      </c>
      <c r="E1571" s="2">
        <v>0</v>
      </c>
      <c r="F1571" s="2">
        <v>146</v>
      </c>
      <c r="G1571" s="2">
        <v>78</v>
      </c>
      <c r="H1571" s="2">
        <f t="shared" si="145"/>
        <v>-1.2771345442508739</v>
      </c>
      <c r="I1571">
        <f t="shared" si="146"/>
        <v>0.27883514658472619</v>
      </c>
      <c r="J1571">
        <f t="shared" si="147"/>
        <v>0.21803838229609734</v>
      </c>
      <c r="K1571">
        <f t="shared" si="148"/>
        <v>0.7819616177039026</v>
      </c>
      <c r="L1571">
        <f t="shared" si="149"/>
        <v>-0.10681456360062823</v>
      </c>
      <c r="M1571">
        <f t="shared" si="150"/>
        <v>0</v>
      </c>
    </row>
    <row r="1572" spans="1:13" x14ac:dyDescent="0.35">
      <c r="A1572" s="2">
        <v>0</v>
      </c>
      <c r="B1572" s="2">
        <v>1</v>
      </c>
      <c r="C1572" s="2">
        <v>40</v>
      </c>
      <c r="D1572" s="2">
        <v>0</v>
      </c>
      <c r="E1572" s="2">
        <v>0</v>
      </c>
      <c r="F1572" s="2">
        <v>121.5</v>
      </c>
      <c r="G1572" s="2">
        <v>93</v>
      </c>
      <c r="H1572" s="2">
        <f t="shared" si="145"/>
        <v>-2.6076084564883821</v>
      </c>
      <c r="I1572">
        <f t="shared" si="146"/>
        <v>7.371061528150237E-2</v>
      </c>
      <c r="J1572">
        <f t="shared" si="147"/>
        <v>6.865035534940403E-2</v>
      </c>
      <c r="K1572">
        <f t="shared" si="148"/>
        <v>0.931349644650596</v>
      </c>
      <c r="L1572">
        <f t="shared" si="149"/>
        <v>-3.0887246800074673E-2</v>
      </c>
      <c r="M1572">
        <f t="shared" si="150"/>
        <v>0</v>
      </c>
    </row>
    <row r="1573" spans="1:13" x14ac:dyDescent="0.35">
      <c r="A1573" s="2">
        <v>0</v>
      </c>
      <c r="B1573" s="2">
        <v>1</v>
      </c>
      <c r="C1573" s="2">
        <v>62</v>
      </c>
      <c r="D1573" s="2">
        <v>0</v>
      </c>
      <c r="E1573" s="2">
        <v>0</v>
      </c>
      <c r="F1573" s="2">
        <v>120</v>
      </c>
      <c r="G1573" s="2">
        <v>62</v>
      </c>
      <c r="H1573" s="2">
        <f t="shared" si="145"/>
        <v>-1.5360737022377551</v>
      </c>
      <c r="I1573">
        <f t="shared" si="146"/>
        <v>0.2152244800601513</v>
      </c>
      <c r="J1573">
        <f t="shared" si="147"/>
        <v>0.17710676800182473</v>
      </c>
      <c r="K1573">
        <f t="shared" si="148"/>
        <v>0.82289323199817521</v>
      </c>
      <c r="L1573">
        <f t="shared" si="149"/>
        <v>-8.46565095775378E-2</v>
      </c>
      <c r="M1573">
        <f t="shared" si="150"/>
        <v>0</v>
      </c>
    </row>
    <row r="1574" spans="1:13" x14ac:dyDescent="0.35">
      <c r="A1574" s="2">
        <v>0</v>
      </c>
      <c r="B1574" s="2">
        <v>0</v>
      </c>
      <c r="C1574" s="2">
        <v>47</v>
      </c>
      <c r="D1574" s="2">
        <v>0</v>
      </c>
      <c r="E1574" s="2">
        <v>0</v>
      </c>
      <c r="F1574" s="2">
        <v>126.5</v>
      </c>
      <c r="G1574" s="2">
        <v>70</v>
      </c>
      <c r="H1574" s="2">
        <f t="shared" si="145"/>
        <v>-2.7090463713936206</v>
      </c>
      <c r="I1574">
        <f t="shared" si="146"/>
        <v>6.6600288381433073E-2</v>
      </c>
      <c r="J1574">
        <f t="shared" si="147"/>
        <v>6.2441656079522595E-2</v>
      </c>
      <c r="K1574">
        <f t="shared" si="148"/>
        <v>0.93755834392047743</v>
      </c>
      <c r="L1574">
        <f t="shared" si="149"/>
        <v>-2.8001696768991825E-2</v>
      </c>
      <c r="M1574">
        <f t="shared" si="150"/>
        <v>0</v>
      </c>
    </row>
    <row r="1575" spans="1:13" x14ac:dyDescent="0.35">
      <c r="A1575" s="2">
        <v>0</v>
      </c>
      <c r="B1575" s="2">
        <v>1</v>
      </c>
      <c r="C1575" s="2">
        <v>48</v>
      </c>
      <c r="D1575" s="2">
        <v>60</v>
      </c>
      <c r="E1575" s="2">
        <v>0</v>
      </c>
      <c r="F1575" s="2">
        <v>104</v>
      </c>
      <c r="G1575" s="2">
        <v>77</v>
      </c>
      <c r="H1575" s="2">
        <f t="shared" si="145"/>
        <v>-1.1226350122190123</v>
      </c>
      <c r="I1575">
        <f t="shared" si="146"/>
        <v>0.32542117511064783</v>
      </c>
      <c r="J1575">
        <f t="shared" si="147"/>
        <v>0.24552284301892285</v>
      </c>
      <c r="K1575">
        <f t="shared" si="148"/>
        <v>0.75447715698107709</v>
      </c>
      <c r="L1575">
        <f t="shared" si="149"/>
        <v>-0.12235390465876617</v>
      </c>
      <c r="M1575">
        <f t="shared" si="150"/>
        <v>0</v>
      </c>
    </row>
    <row r="1576" spans="1:13" x14ac:dyDescent="0.35">
      <c r="A1576" s="2">
        <v>0</v>
      </c>
      <c r="B1576" s="2">
        <v>0</v>
      </c>
      <c r="C1576" s="2">
        <v>42</v>
      </c>
      <c r="D1576" s="2">
        <v>20</v>
      </c>
      <c r="E1576" s="2">
        <v>0</v>
      </c>
      <c r="F1576" s="2">
        <v>145</v>
      </c>
      <c r="G1576" s="2">
        <v>60</v>
      </c>
      <c r="H1576" s="2">
        <f t="shared" si="145"/>
        <v>-2.3481802355418182</v>
      </c>
      <c r="I1576">
        <f t="shared" si="146"/>
        <v>9.5542869632711358E-2</v>
      </c>
      <c r="J1576">
        <f t="shared" si="147"/>
        <v>8.7210525741217945E-2</v>
      </c>
      <c r="K1576">
        <f t="shared" si="148"/>
        <v>0.9127894742587821</v>
      </c>
      <c r="L1576">
        <f t="shared" si="149"/>
        <v>-3.9629376584676738E-2</v>
      </c>
      <c r="M1576">
        <f t="shared" si="150"/>
        <v>0</v>
      </c>
    </row>
    <row r="1577" spans="1:13" x14ac:dyDescent="0.35">
      <c r="A1577" s="2">
        <v>0</v>
      </c>
      <c r="B1577" s="2">
        <v>0</v>
      </c>
      <c r="C1577" s="2">
        <v>50</v>
      </c>
      <c r="D1577" s="2">
        <v>0</v>
      </c>
      <c r="E1577" s="2">
        <v>0</v>
      </c>
      <c r="F1577" s="2">
        <v>105</v>
      </c>
      <c r="G1577" s="2">
        <v>79</v>
      </c>
      <c r="H1577" s="2">
        <f t="shared" si="145"/>
        <v>-2.7827470316067568</v>
      </c>
      <c r="I1577">
        <f t="shared" si="146"/>
        <v>6.1868319499518827E-2</v>
      </c>
      <c r="J1577">
        <f t="shared" si="147"/>
        <v>5.8263645654932694E-2</v>
      </c>
      <c r="K1577">
        <f t="shared" si="148"/>
        <v>0.94173635434506731</v>
      </c>
      <c r="L1577">
        <f t="shared" si="149"/>
        <v>-2.6070663957797221E-2</v>
      </c>
      <c r="M1577">
        <f t="shared" si="150"/>
        <v>0</v>
      </c>
    </row>
    <row r="1578" spans="1:13" x14ac:dyDescent="0.35">
      <c r="A1578" s="2">
        <v>0</v>
      </c>
      <c r="B1578" s="2">
        <v>0</v>
      </c>
      <c r="C1578" s="2">
        <v>39</v>
      </c>
      <c r="D1578" s="2">
        <v>0</v>
      </c>
      <c r="E1578" s="2">
        <v>0</v>
      </c>
      <c r="F1578" s="2">
        <v>123</v>
      </c>
      <c r="G1578" s="2">
        <v>62</v>
      </c>
      <c r="H1578" s="2">
        <f t="shared" si="145"/>
        <v>-3.3484066078505554</v>
      </c>
      <c r="I1578">
        <f t="shared" si="146"/>
        <v>3.5140301796710204E-2</v>
      </c>
      <c r="J1578">
        <f t="shared" si="147"/>
        <v>3.3947380597312844E-2</v>
      </c>
      <c r="K1578">
        <f t="shared" si="148"/>
        <v>0.96605261940268716</v>
      </c>
      <c r="L1578">
        <f t="shared" si="149"/>
        <v>-1.4999217586730784E-2</v>
      </c>
      <c r="M1578">
        <f t="shared" si="150"/>
        <v>0</v>
      </c>
    </row>
    <row r="1579" spans="1:13" x14ac:dyDescent="0.35">
      <c r="A1579" s="2">
        <v>0</v>
      </c>
      <c r="B1579" s="2">
        <v>0</v>
      </c>
      <c r="C1579" s="2">
        <v>58</v>
      </c>
      <c r="D1579" s="2">
        <v>0</v>
      </c>
      <c r="E1579" s="2">
        <v>0</v>
      </c>
      <c r="F1579" s="2">
        <v>195</v>
      </c>
      <c r="G1579" s="2">
        <v>127</v>
      </c>
      <c r="H1579" s="2">
        <f t="shared" si="145"/>
        <v>-0.355827682709835</v>
      </c>
      <c r="I1579">
        <f t="shared" si="146"/>
        <v>0.70059333417925729</v>
      </c>
      <c r="J1579">
        <f t="shared" si="147"/>
        <v>0.41196994019583094</v>
      </c>
      <c r="K1579">
        <f t="shared" si="148"/>
        <v>0.588030059804169</v>
      </c>
      <c r="L1579">
        <f t="shared" si="149"/>
        <v>-0.23060047243849691</v>
      </c>
      <c r="M1579">
        <f t="shared" si="150"/>
        <v>1</v>
      </c>
    </row>
    <row r="1580" spans="1:13" x14ac:dyDescent="0.35">
      <c r="A1580" s="2">
        <v>0</v>
      </c>
      <c r="B1580" s="2">
        <v>1</v>
      </c>
      <c r="C1580" s="2">
        <v>61</v>
      </c>
      <c r="D1580" s="2">
        <v>0</v>
      </c>
      <c r="E1580" s="2">
        <v>0</v>
      </c>
      <c r="F1580" s="2">
        <v>120</v>
      </c>
      <c r="G1580" s="2">
        <v>75</v>
      </c>
      <c r="H1580" s="2">
        <f t="shared" si="145"/>
        <v>-1.4752472208538716</v>
      </c>
      <c r="I1580">
        <f t="shared" si="146"/>
        <v>0.22872217516366491</v>
      </c>
      <c r="J1580">
        <f t="shared" si="147"/>
        <v>0.18614637204964521</v>
      </c>
      <c r="K1580">
        <f t="shared" si="148"/>
        <v>0.81385362795035476</v>
      </c>
      <c r="L1580">
        <f t="shared" si="149"/>
        <v>-8.9453696203606672E-2</v>
      </c>
      <c r="M1580">
        <f t="shared" si="150"/>
        <v>0</v>
      </c>
    </row>
    <row r="1581" spans="1:13" x14ac:dyDescent="0.35">
      <c r="A1581" s="2">
        <v>0</v>
      </c>
      <c r="B1581" s="2">
        <v>1</v>
      </c>
      <c r="C1581" s="2">
        <v>56</v>
      </c>
      <c r="D1581" s="2">
        <v>20</v>
      </c>
      <c r="E1581" s="2">
        <v>0</v>
      </c>
      <c r="F1581" s="2">
        <v>130</v>
      </c>
      <c r="G1581" s="2">
        <v>97</v>
      </c>
      <c r="H1581" s="2">
        <f t="shared" si="145"/>
        <v>-0.94706244733964429</v>
      </c>
      <c r="I1581">
        <f t="shared" si="146"/>
        <v>0.38787876584776382</v>
      </c>
      <c r="J1581">
        <f t="shared" si="147"/>
        <v>0.2794759710952377</v>
      </c>
      <c r="K1581">
        <f t="shared" si="148"/>
        <v>0.7205240289047623</v>
      </c>
      <c r="L1581">
        <f t="shared" si="149"/>
        <v>-0.14235153123204231</v>
      </c>
      <c r="M1581">
        <f t="shared" si="150"/>
        <v>0</v>
      </c>
    </row>
    <row r="1582" spans="1:13" x14ac:dyDescent="0.35">
      <c r="A1582" s="2">
        <v>0</v>
      </c>
      <c r="B1582" s="2">
        <v>1</v>
      </c>
      <c r="C1582" s="2">
        <v>60</v>
      </c>
      <c r="D1582" s="2">
        <v>0</v>
      </c>
      <c r="E1582" s="2">
        <v>0</v>
      </c>
      <c r="F1582" s="2">
        <v>119.5</v>
      </c>
      <c r="G1582" s="2">
        <v>78</v>
      </c>
      <c r="H1582" s="2">
        <f t="shared" si="145"/>
        <v>-1.518001086696886</v>
      </c>
      <c r="I1582">
        <f t="shared" si="146"/>
        <v>0.21914951029243501</v>
      </c>
      <c r="J1582">
        <f t="shared" si="147"/>
        <v>0.17975605817195303</v>
      </c>
      <c r="K1582">
        <f t="shared" si="148"/>
        <v>0.82024394182804694</v>
      </c>
      <c r="L1582">
        <f t="shared" si="149"/>
        <v>-8.6056968549797386E-2</v>
      </c>
      <c r="M1582">
        <f t="shared" si="150"/>
        <v>0</v>
      </c>
    </row>
    <row r="1583" spans="1:13" x14ac:dyDescent="0.35">
      <c r="A1583" s="2">
        <v>0</v>
      </c>
      <c r="B1583" s="2">
        <v>0</v>
      </c>
      <c r="C1583" s="2">
        <v>67</v>
      </c>
      <c r="D1583" s="2">
        <v>3</v>
      </c>
      <c r="E1583" s="2">
        <v>0</v>
      </c>
      <c r="F1583" s="2">
        <v>157.5</v>
      </c>
      <c r="G1583" s="2">
        <v>77</v>
      </c>
      <c r="H1583" s="2">
        <f t="shared" si="145"/>
        <v>-0.80234556017787551</v>
      </c>
      <c r="I1583">
        <f t="shared" si="146"/>
        <v>0.44827627105231771</v>
      </c>
      <c r="J1583">
        <f t="shared" si="147"/>
        <v>0.30952400450958162</v>
      </c>
      <c r="K1583">
        <f t="shared" si="148"/>
        <v>0.69047599549041838</v>
      </c>
      <c r="L1583">
        <f t="shared" si="149"/>
        <v>-0.16085141514076462</v>
      </c>
      <c r="M1583">
        <f t="shared" si="150"/>
        <v>0</v>
      </c>
    </row>
    <row r="1584" spans="1:13" x14ac:dyDescent="0.35">
      <c r="A1584" s="2">
        <v>0</v>
      </c>
      <c r="B1584" s="2">
        <v>0</v>
      </c>
      <c r="C1584" s="2">
        <v>39</v>
      </c>
      <c r="D1584" s="2">
        <v>5</v>
      </c>
      <c r="E1584" s="2">
        <v>0</v>
      </c>
      <c r="F1584" s="2">
        <v>96</v>
      </c>
      <c r="G1584" s="2">
        <v>78</v>
      </c>
      <c r="H1584" s="2">
        <f t="shared" si="145"/>
        <v>-3.5164665997892026</v>
      </c>
      <c r="I1584">
        <f t="shared" si="146"/>
        <v>2.9704206809418425E-2</v>
      </c>
      <c r="J1584">
        <f t="shared" si="147"/>
        <v>2.8847320048791637E-2</v>
      </c>
      <c r="K1584">
        <f t="shared" si="148"/>
        <v>0.97115267995120835</v>
      </c>
      <c r="L1584">
        <f t="shared" si="149"/>
        <v>-1.2712487035644173E-2</v>
      </c>
      <c r="M1584">
        <f t="shared" si="150"/>
        <v>0</v>
      </c>
    </row>
    <row r="1585" spans="1:13" x14ac:dyDescent="0.35">
      <c r="A1585" s="2">
        <v>0</v>
      </c>
      <c r="B1585" s="2">
        <v>0</v>
      </c>
      <c r="C1585" s="2">
        <v>60</v>
      </c>
      <c r="D1585" s="2">
        <v>0</v>
      </c>
      <c r="E1585" s="2">
        <v>0</v>
      </c>
      <c r="F1585" s="2">
        <v>176</v>
      </c>
      <c r="G1585" s="2">
        <v>79</v>
      </c>
      <c r="H1585" s="2">
        <f t="shared" si="145"/>
        <v>-0.99625628808955202</v>
      </c>
      <c r="I1585">
        <f t="shared" si="146"/>
        <v>0.36925925702192852</v>
      </c>
      <c r="J1585">
        <f t="shared" si="147"/>
        <v>0.26967811619915516</v>
      </c>
      <c r="K1585">
        <f t="shared" si="148"/>
        <v>0.73032188380084484</v>
      </c>
      <c r="L1585">
        <f t="shared" si="149"/>
        <v>-0.13648568570449462</v>
      </c>
      <c r="M1585">
        <f t="shared" si="150"/>
        <v>0</v>
      </c>
    </row>
    <row r="1586" spans="1:13" x14ac:dyDescent="0.35">
      <c r="A1586" s="2">
        <v>0</v>
      </c>
      <c r="B1586" s="2">
        <v>1</v>
      </c>
      <c r="C1586" s="2">
        <v>42</v>
      </c>
      <c r="D1586" s="2">
        <v>0</v>
      </c>
      <c r="E1586" s="2">
        <v>0</v>
      </c>
      <c r="F1586" s="2">
        <v>137</v>
      </c>
      <c r="G1586" s="2">
        <v>67</v>
      </c>
      <c r="H1586" s="2">
        <f t="shared" si="145"/>
        <v>-2.4773657421584865</v>
      </c>
      <c r="I1586">
        <f t="shared" si="146"/>
        <v>8.3964117656475448E-2</v>
      </c>
      <c r="J1586">
        <f t="shared" si="147"/>
        <v>7.7460237187560621E-2</v>
      </c>
      <c r="K1586">
        <f t="shared" si="148"/>
        <v>0.92253976281243943</v>
      </c>
      <c r="L1586">
        <f t="shared" si="149"/>
        <v>-3.5014906038422416E-2</v>
      </c>
      <c r="M1586">
        <f t="shared" si="150"/>
        <v>0</v>
      </c>
    </row>
    <row r="1587" spans="1:13" x14ac:dyDescent="0.35">
      <c r="A1587" s="2">
        <v>0</v>
      </c>
      <c r="B1587" s="2">
        <v>0</v>
      </c>
      <c r="C1587" s="2">
        <v>50</v>
      </c>
      <c r="D1587" s="2">
        <v>20</v>
      </c>
      <c r="E1587" s="2">
        <v>0</v>
      </c>
      <c r="F1587" s="2">
        <v>121</v>
      </c>
      <c r="G1587" s="2">
        <v>78</v>
      </c>
      <c r="H1587" s="2">
        <f t="shared" si="145"/>
        <v>-2.0602770040344076</v>
      </c>
      <c r="I1587">
        <f t="shared" si="146"/>
        <v>0.12741866952035741</v>
      </c>
      <c r="J1587">
        <f t="shared" si="147"/>
        <v>0.1130180588321867</v>
      </c>
      <c r="K1587">
        <f t="shared" si="148"/>
        <v>0.88698194116781326</v>
      </c>
      <c r="L1587">
        <f t="shared" si="149"/>
        <v>-5.2085222255091497E-2</v>
      </c>
      <c r="M1587">
        <f t="shared" si="150"/>
        <v>0</v>
      </c>
    </row>
    <row r="1588" spans="1:13" x14ac:dyDescent="0.35">
      <c r="A1588" s="2">
        <v>0</v>
      </c>
      <c r="B1588" s="2">
        <v>1</v>
      </c>
      <c r="C1588" s="2">
        <v>50</v>
      </c>
      <c r="D1588" s="2">
        <v>0</v>
      </c>
      <c r="E1588" s="2">
        <v>0</v>
      </c>
      <c r="F1588" s="2">
        <v>114</v>
      </c>
      <c r="G1588" s="2">
        <v>120</v>
      </c>
      <c r="H1588" s="2">
        <f t="shared" si="145"/>
        <v>-1.8391197958616674</v>
      </c>
      <c r="I1588">
        <f t="shared" si="146"/>
        <v>0.15895727940331508</v>
      </c>
      <c r="J1588">
        <f t="shared" si="147"/>
        <v>0.13715542602670708</v>
      </c>
      <c r="K1588">
        <f t="shared" si="148"/>
        <v>0.86284457397329295</v>
      </c>
      <c r="L1588">
        <f t="shared" si="149"/>
        <v>-6.406742762766085E-2</v>
      </c>
      <c r="M1588">
        <f t="shared" si="150"/>
        <v>0</v>
      </c>
    </row>
    <row r="1589" spans="1:13" x14ac:dyDescent="0.35">
      <c r="A1589" s="2">
        <v>0</v>
      </c>
      <c r="B1589" s="2">
        <v>0</v>
      </c>
      <c r="C1589" s="2">
        <v>43</v>
      </c>
      <c r="D1589" s="2">
        <v>0</v>
      </c>
      <c r="E1589" s="2">
        <v>0</v>
      </c>
      <c r="F1589" s="2">
        <v>155</v>
      </c>
      <c r="G1589" s="2">
        <v>115</v>
      </c>
      <c r="H1589" s="2">
        <f t="shared" si="145"/>
        <v>-2.0693957028351413</v>
      </c>
      <c r="I1589">
        <f t="shared" si="146"/>
        <v>0.12626205845976068</v>
      </c>
      <c r="J1589">
        <f t="shared" si="147"/>
        <v>0.11210717568913985</v>
      </c>
      <c r="K1589">
        <f t="shared" si="148"/>
        <v>0.88789282431086014</v>
      </c>
      <c r="L1589">
        <f t="shared" si="149"/>
        <v>-5.1639453837951224E-2</v>
      </c>
      <c r="M1589">
        <f t="shared" si="150"/>
        <v>0</v>
      </c>
    </row>
    <row r="1590" spans="1:13" x14ac:dyDescent="0.35">
      <c r="A1590" s="2">
        <v>0</v>
      </c>
      <c r="B1590" s="2">
        <v>0</v>
      </c>
      <c r="C1590" s="2">
        <v>42</v>
      </c>
      <c r="D1590" s="2">
        <v>0</v>
      </c>
      <c r="E1590" s="2">
        <v>0</v>
      </c>
      <c r="F1590" s="2">
        <v>102</v>
      </c>
      <c r="G1590" s="2">
        <v>78</v>
      </c>
      <c r="H1590" s="2">
        <f t="shared" si="145"/>
        <v>-3.3471633249039199</v>
      </c>
      <c r="I1590">
        <f t="shared" si="146"/>
        <v>3.5184018305037083E-2</v>
      </c>
      <c r="J1590">
        <f t="shared" si="147"/>
        <v>3.3988177640769397E-2</v>
      </c>
      <c r="K1590">
        <f t="shared" si="148"/>
        <v>0.96601182235923055</v>
      </c>
      <c r="L1590">
        <f t="shared" si="149"/>
        <v>-1.5017558518296864E-2</v>
      </c>
      <c r="M1590">
        <f t="shared" si="150"/>
        <v>0</v>
      </c>
    </row>
    <row r="1591" spans="1:13" x14ac:dyDescent="0.35">
      <c r="A1591" s="2">
        <v>0</v>
      </c>
      <c r="B1591" s="2">
        <v>1</v>
      </c>
      <c r="C1591" s="2">
        <v>57</v>
      </c>
      <c r="D1591" s="2">
        <v>0</v>
      </c>
      <c r="E1591" s="2">
        <v>0</v>
      </c>
      <c r="F1591" s="2">
        <v>124</v>
      </c>
      <c r="G1591" s="2">
        <v>86</v>
      </c>
      <c r="H1591" s="2">
        <f t="shared" si="145"/>
        <v>-1.5583001482104937</v>
      </c>
      <c r="I1591">
        <f t="shared" si="146"/>
        <v>0.21049357514320949</v>
      </c>
      <c r="J1591">
        <f t="shared" si="147"/>
        <v>0.17389070001326251</v>
      </c>
      <c r="K1591">
        <f t="shared" si="148"/>
        <v>0.82610929998673743</v>
      </c>
      <c r="L1591">
        <f t="shared" si="149"/>
        <v>-8.296248870773433E-2</v>
      </c>
      <c r="M1591">
        <f t="shared" si="150"/>
        <v>0</v>
      </c>
    </row>
    <row r="1592" spans="1:13" x14ac:dyDescent="0.35">
      <c r="A1592" s="2">
        <v>0</v>
      </c>
      <c r="B1592" s="2">
        <v>0</v>
      </c>
      <c r="C1592" s="2">
        <v>56</v>
      </c>
      <c r="D1592" s="2">
        <v>0</v>
      </c>
      <c r="E1592" s="2">
        <v>0</v>
      </c>
      <c r="F1592" s="2">
        <v>119</v>
      </c>
      <c r="G1592" s="2">
        <v>105</v>
      </c>
      <c r="H1592" s="2">
        <f t="shared" si="145"/>
        <v>-1.9274585694948971</v>
      </c>
      <c r="I1592">
        <f t="shared" si="146"/>
        <v>0.14551755168695948</v>
      </c>
      <c r="J1592">
        <f t="shared" si="147"/>
        <v>0.12703214496596879</v>
      </c>
      <c r="K1592">
        <f t="shared" si="148"/>
        <v>0.87296785503403118</v>
      </c>
      <c r="L1592">
        <f t="shared" si="149"/>
        <v>-5.9001747861860972E-2</v>
      </c>
      <c r="M1592">
        <f t="shared" si="150"/>
        <v>0</v>
      </c>
    </row>
    <row r="1593" spans="1:13" x14ac:dyDescent="0.35">
      <c r="A1593" s="2">
        <v>0</v>
      </c>
      <c r="B1593" s="2">
        <v>1</v>
      </c>
      <c r="C1593" s="2">
        <v>43</v>
      </c>
      <c r="D1593" s="2">
        <v>0</v>
      </c>
      <c r="E1593" s="2">
        <v>0</v>
      </c>
      <c r="F1593" s="2">
        <v>152</v>
      </c>
      <c r="G1593" s="2">
        <v>78</v>
      </c>
      <c r="H1593" s="2">
        <f t="shared" si="145"/>
        <v>-2.065330980910872</v>
      </c>
      <c r="I1593">
        <f t="shared" si="146"/>
        <v>0.12677632308026945</v>
      </c>
      <c r="J1593">
        <f t="shared" si="147"/>
        <v>0.11251241305257542</v>
      </c>
      <c r="K1593">
        <f t="shared" si="148"/>
        <v>0.88748758694742458</v>
      </c>
      <c r="L1593">
        <f t="shared" si="149"/>
        <v>-5.1837712591671213E-2</v>
      </c>
      <c r="M1593">
        <f t="shared" si="150"/>
        <v>0</v>
      </c>
    </row>
    <row r="1594" spans="1:13" x14ac:dyDescent="0.35">
      <c r="A1594" s="2">
        <v>0</v>
      </c>
      <c r="B1594" s="2">
        <v>0</v>
      </c>
      <c r="C1594" s="2">
        <v>47</v>
      </c>
      <c r="D1594" s="2">
        <v>0</v>
      </c>
      <c r="E1594" s="2">
        <v>0</v>
      </c>
      <c r="F1594" s="2">
        <v>127</v>
      </c>
      <c r="G1594" s="2">
        <v>80</v>
      </c>
      <c r="H1594" s="2">
        <f t="shared" si="145"/>
        <v>-2.6054660241667262</v>
      </c>
      <c r="I1594">
        <f t="shared" si="146"/>
        <v>7.3868704573465657E-2</v>
      </c>
      <c r="J1594">
        <f t="shared" si="147"/>
        <v>6.8787463736366058E-2</v>
      </c>
      <c r="K1594">
        <f t="shared" si="148"/>
        <v>0.93121253626363398</v>
      </c>
      <c r="L1594">
        <f t="shared" si="149"/>
        <v>-3.0951186051711994E-2</v>
      </c>
      <c r="M1594">
        <f t="shared" si="150"/>
        <v>0</v>
      </c>
    </row>
    <row r="1595" spans="1:13" x14ac:dyDescent="0.35">
      <c r="A1595" s="2">
        <v>0</v>
      </c>
      <c r="B1595" s="2">
        <v>0</v>
      </c>
      <c r="C1595" s="2">
        <v>56</v>
      </c>
      <c r="D1595" s="2">
        <v>5</v>
      </c>
      <c r="E1595" s="2">
        <v>0</v>
      </c>
      <c r="F1595" s="2">
        <v>128.5</v>
      </c>
      <c r="G1595" s="2">
        <v>85</v>
      </c>
      <c r="H1595" s="2">
        <f t="shared" si="145"/>
        <v>-1.8459817190090515</v>
      </c>
      <c r="I1595">
        <f t="shared" si="146"/>
        <v>0.1578702605535123</v>
      </c>
      <c r="J1595">
        <f t="shared" si="147"/>
        <v>0.1363453799029638</v>
      </c>
      <c r="K1595">
        <f t="shared" si="148"/>
        <v>0.8636546200970362</v>
      </c>
      <c r="L1595">
        <f t="shared" si="149"/>
        <v>-6.3659899389418614E-2</v>
      </c>
      <c r="M1595">
        <f t="shared" si="150"/>
        <v>0</v>
      </c>
    </row>
    <row r="1596" spans="1:13" x14ac:dyDescent="0.35">
      <c r="A1596" s="2">
        <v>0</v>
      </c>
      <c r="B1596" s="2">
        <v>0</v>
      </c>
      <c r="C1596" s="2">
        <v>36</v>
      </c>
      <c r="D1596" s="2">
        <v>0</v>
      </c>
      <c r="E1596" s="2">
        <v>0</v>
      </c>
      <c r="F1596" s="2">
        <v>126</v>
      </c>
      <c r="G1596" s="2">
        <v>79</v>
      </c>
      <c r="H1596" s="2">
        <f t="shared" si="145"/>
        <v>-3.3271734581722434</v>
      </c>
      <c r="I1596">
        <f t="shared" si="146"/>
        <v>3.5894418892703901E-2</v>
      </c>
      <c r="J1596">
        <f t="shared" si="147"/>
        <v>3.4650653809943713E-2</v>
      </c>
      <c r="K1596">
        <f t="shared" si="148"/>
        <v>0.9653493461900563</v>
      </c>
      <c r="L1596">
        <f t="shared" si="149"/>
        <v>-1.5315493219101138E-2</v>
      </c>
      <c r="M1596">
        <f t="shared" si="150"/>
        <v>0</v>
      </c>
    </row>
    <row r="1597" spans="1:13" x14ac:dyDescent="0.35">
      <c r="A1597" s="2">
        <v>0</v>
      </c>
      <c r="B1597" s="2">
        <v>1</v>
      </c>
      <c r="C1597" s="2">
        <v>63</v>
      </c>
      <c r="D1597" s="2">
        <v>0</v>
      </c>
      <c r="E1597" s="2">
        <v>0</v>
      </c>
      <c r="F1597" s="2">
        <v>130</v>
      </c>
      <c r="G1597" s="2">
        <v>81</v>
      </c>
      <c r="H1597" s="2">
        <f t="shared" si="145"/>
        <v>-1.1289318668426471</v>
      </c>
      <c r="I1597">
        <f t="shared" si="146"/>
        <v>0.3233784832956777</v>
      </c>
      <c r="J1597">
        <f t="shared" si="147"/>
        <v>0.24435827495876433</v>
      </c>
      <c r="K1597">
        <f t="shared" si="148"/>
        <v>0.75564172504123572</v>
      </c>
      <c r="L1597">
        <f t="shared" si="149"/>
        <v>-0.12168406920592795</v>
      </c>
      <c r="M1597">
        <f t="shared" si="150"/>
        <v>0</v>
      </c>
    </row>
    <row r="1598" spans="1:13" x14ac:dyDescent="0.35">
      <c r="A1598" s="2">
        <v>0</v>
      </c>
      <c r="B1598" s="2">
        <v>0</v>
      </c>
      <c r="C1598" s="2">
        <v>62</v>
      </c>
      <c r="D1598" s="2">
        <v>3</v>
      </c>
      <c r="E1598" s="2">
        <v>0</v>
      </c>
      <c r="F1598" s="2">
        <v>137</v>
      </c>
      <c r="G1598" s="2">
        <v>87</v>
      </c>
      <c r="H1598" s="2">
        <f t="shared" si="145"/>
        <v>-1.3563662416182236</v>
      </c>
      <c r="I1598">
        <f t="shared" si="146"/>
        <v>0.25759511675753061</v>
      </c>
      <c r="J1598">
        <f t="shared" si="147"/>
        <v>0.20483151797033894</v>
      </c>
      <c r="K1598">
        <f t="shared" si="148"/>
        <v>0.79516848202966106</v>
      </c>
      <c r="L1598">
        <f t="shared" si="149"/>
        <v>-9.9540842332915602E-2</v>
      </c>
      <c r="M1598">
        <f t="shared" si="150"/>
        <v>0</v>
      </c>
    </row>
    <row r="1599" spans="1:13" x14ac:dyDescent="0.35">
      <c r="A1599" s="2">
        <v>0</v>
      </c>
      <c r="B1599" s="2">
        <v>0</v>
      </c>
      <c r="C1599" s="2">
        <v>41</v>
      </c>
      <c r="D1599" s="2">
        <v>9</v>
      </c>
      <c r="E1599" s="2">
        <v>0</v>
      </c>
      <c r="F1599" s="2">
        <v>124</v>
      </c>
      <c r="G1599" s="2">
        <v>86</v>
      </c>
      <c r="H1599" s="2">
        <f t="shared" si="145"/>
        <v>-2.7641374673210333</v>
      </c>
      <c r="I1599">
        <f t="shared" si="146"/>
        <v>6.3030441724365269E-2</v>
      </c>
      <c r="J1599">
        <f t="shared" si="147"/>
        <v>5.9293167204245059E-2</v>
      </c>
      <c r="K1599">
        <f t="shared" si="148"/>
        <v>0.94070683279575495</v>
      </c>
      <c r="L1599">
        <f t="shared" si="149"/>
        <v>-2.6545701478716485E-2</v>
      </c>
      <c r="M1599">
        <f t="shared" si="150"/>
        <v>0</v>
      </c>
    </row>
    <row r="1600" spans="1:13" x14ac:dyDescent="0.35">
      <c r="A1600" s="2">
        <v>0</v>
      </c>
      <c r="B1600" s="2">
        <v>0</v>
      </c>
      <c r="C1600" s="2">
        <v>56</v>
      </c>
      <c r="D1600" s="2">
        <v>0</v>
      </c>
      <c r="E1600" s="2">
        <v>0</v>
      </c>
      <c r="F1600" s="2">
        <v>127.5</v>
      </c>
      <c r="G1600" s="2">
        <v>74</v>
      </c>
      <c r="H1600" s="2">
        <f t="shared" si="145"/>
        <v>-2.08523173913495</v>
      </c>
      <c r="I1600">
        <f t="shared" si="146"/>
        <v>0.12427831667886051</v>
      </c>
      <c r="J1600">
        <f t="shared" si="147"/>
        <v>0.11054052616257957</v>
      </c>
      <c r="K1600">
        <f t="shared" si="148"/>
        <v>0.88945947383742041</v>
      </c>
      <c r="L1600">
        <f t="shared" si="149"/>
        <v>-5.0873834752325015E-2</v>
      </c>
      <c r="M1600">
        <f t="shared" si="150"/>
        <v>0</v>
      </c>
    </row>
    <row r="1601" spans="1:13" x14ac:dyDescent="0.35">
      <c r="A1601" s="2">
        <v>0</v>
      </c>
      <c r="B1601" s="2">
        <v>0</v>
      </c>
      <c r="C1601" s="2">
        <v>61</v>
      </c>
      <c r="D1601" s="2">
        <v>0</v>
      </c>
      <c r="E1601" s="2">
        <v>0</v>
      </c>
      <c r="F1601" s="2">
        <v>115</v>
      </c>
      <c r="G1601" s="2">
        <v>99</v>
      </c>
      <c r="H1601" s="2">
        <f t="shared" si="145"/>
        <v>-1.7334136991194171</v>
      </c>
      <c r="I1601">
        <f t="shared" si="146"/>
        <v>0.17668024613915623</v>
      </c>
      <c r="J1601">
        <f t="shared" si="147"/>
        <v>0.15015145084560355</v>
      </c>
      <c r="K1601">
        <f t="shared" si="148"/>
        <v>0.84984854915439645</v>
      </c>
      <c r="L1601">
        <f t="shared" si="149"/>
        <v>-7.0658462670374789E-2</v>
      </c>
      <c r="M1601">
        <f t="shared" si="150"/>
        <v>0</v>
      </c>
    </row>
    <row r="1602" spans="1:13" x14ac:dyDescent="0.35">
      <c r="A1602" s="2">
        <v>0</v>
      </c>
      <c r="B1602" s="2">
        <v>0</v>
      </c>
      <c r="C1602" s="2">
        <v>50</v>
      </c>
      <c r="D1602" s="2">
        <v>30</v>
      </c>
      <c r="E1602" s="2">
        <v>0</v>
      </c>
      <c r="F1602" s="2">
        <v>147.5</v>
      </c>
      <c r="G1602" s="2">
        <v>72</v>
      </c>
      <c r="H1602" s="2">
        <f t="shared" si="145"/>
        <v>-1.4508923852547309</v>
      </c>
      <c r="I1602">
        <f t="shared" si="146"/>
        <v>0.23436105439992169</v>
      </c>
      <c r="J1602">
        <f t="shared" si="147"/>
        <v>0.18986426504994935</v>
      </c>
      <c r="K1602">
        <f t="shared" si="148"/>
        <v>0.81013573495005065</v>
      </c>
      <c r="L1602">
        <f t="shared" si="149"/>
        <v>-9.1442210749492298E-2</v>
      </c>
      <c r="M1602">
        <f t="shared" si="150"/>
        <v>0</v>
      </c>
    </row>
    <row r="1603" spans="1:13" x14ac:dyDescent="0.35">
      <c r="A1603" s="2">
        <v>0</v>
      </c>
      <c r="B1603" s="2">
        <v>0</v>
      </c>
      <c r="C1603" s="2">
        <v>55</v>
      </c>
      <c r="D1603" s="2">
        <v>0</v>
      </c>
      <c r="E1603" s="2">
        <v>0</v>
      </c>
      <c r="F1603" s="2">
        <v>135</v>
      </c>
      <c r="G1603" s="2">
        <v>74</v>
      </c>
      <c r="H1603" s="2">
        <f t="shared" si="145"/>
        <v>-2.026611336994681</v>
      </c>
      <c r="I1603">
        <f t="shared" si="146"/>
        <v>0.13178132788809507</v>
      </c>
      <c r="J1603">
        <f t="shared" si="147"/>
        <v>0.11643709313883023</v>
      </c>
      <c r="K1603">
        <f t="shared" si="148"/>
        <v>0.88356290686116978</v>
      </c>
      <c r="L1603">
        <f t="shared" si="149"/>
        <v>-5.3762524674359484E-2</v>
      </c>
      <c r="M1603">
        <f t="shared" si="150"/>
        <v>0</v>
      </c>
    </row>
    <row r="1604" spans="1:13" x14ac:dyDescent="0.35">
      <c r="A1604" s="2">
        <v>0</v>
      </c>
      <c r="B1604" s="2">
        <v>0</v>
      </c>
      <c r="C1604" s="2">
        <v>38</v>
      </c>
      <c r="D1604" s="2">
        <v>0</v>
      </c>
      <c r="E1604" s="2">
        <v>0</v>
      </c>
      <c r="F1604" s="2">
        <v>126</v>
      </c>
      <c r="G1604" s="2">
        <v>66</v>
      </c>
      <c r="H1604" s="2">
        <f t="shared" si="145"/>
        <v>-3.324735336649141</v>
      </c>
      <c r="I1604">
        <f t="shared" si="146"/>
        <v>3.5982040620770858E-2</v>
      </c>
      <c r="J1604">
        <f t="shared" si="147"/>
        <v>3.4732301536047915E-2</v>
      </c>
      <c r="K1604">
        <f t="shared" si="148"/>
        <v>0.96526769846395211</v>
      </c>
      <c r="L1604">
        <f t="shared" si="149"/>
        <v>-1.5352226715292242E-2</v>
      </c>
      <c r="M1604">
        <f t="shared" si="150"/>
        <v>0</v>
      </c>
    </row>
    <row r="1605" spans="1:13" x14ac:dyDescent="0.35">
      <c r="A1605" s="2">
        <v>0</v>
      </c>
      <c r="B1605" s="2">
        <v>0</v>
      </c>
      <c r="C1605" s="2">
        <v>40</v>
      </c>
      <c r="D1605" s="2">
        <v>0</v>
      </c>
      <c r="E1605" s="2">
        <v>0</v>
      </c>
      <c r="F1605" s="2">
        <v>98</v>
      </c>
      <c r="G1605" s="2">
        <v>78</v>
      </c>
      <c r="H1605" s="2">
        <f t="shared" si="145"/>
        <v>-3.5386978667430942</v>
      </c>
      <c r="I1605">
        <f t="shared" si="146"/>
        <v>2.905113090775199E-2</v>
      </c>
      <c r="J1605">
        <f t="shared" si="147"/>
        <v>2.8230988757696866E-2</v>
      </c>
      <c r="K1605">
        <f t="shared" si="148"/>
        <v>0.97176901124230308</v>
      </c>
      <c r="L1605">
        <f t="shared" si="149"/>
        <v>-1.2436954275946953E-2</v>
      </c>
      <c r="M1605">
        <f t="shared" si="150"/>
        <v>0</v>
      </c>
    </row>
    <row r="1606" spans="1:13" x14ac:dyDescent="0.35">
      <c r="A1606" s="2">
        <v>0</v>
      </c>
      <c r="B1606" s="2">
        <v>0</v>
      </c>
      <c r="C1606" s="2">
        <v>47</v>
      </c>
      <c r="D1606" s="2">
        <v>40</v>
      </c>
      <c r="E1606" s="2">
        <v>0</v>
      </c>
      <c r="F1606" s="2">
        <v>144</v>
      </c>
      <c r="G1606" s="2">
        <v>66</v>
      </c>
      <c r="H1606" s="2">
        <f t="shared" si="145"/>
        <v>-1.5188415953850312</v>
      </c>
      <c r="I1606">
        <f t="shared" si="146"/>
        <v>0.21896539061296594</v>
      </c>
      <c r="J1606">
        <f t="shared" si="147"/>
        <v>0.17963216371783744</v>
      </c>
      <c r="K1606">
        <f t="shared" si="148"/>
        <v>0.82036783628216259</v>
      </c>
      <c r="L1606">
        <f t="shared" si="149"/>
        <v>-8.5991375118638302E-2</v>
      </c>
      <c r="M1606">
        <f t="shared" si="150"/>
        <v>0</v>
      </c>
    </row>
    <row r="1607" spans="1:13" x14ac:dyDescent="0.35">
      <c r="A1607" s="2">
        <v>0</v>
      </c>
      <c r="B1607" s="2">
        <v>1</v>
      </c>
      <c r="C1607" s="2">
        <v>49</v>
      </c>
      <c r="D1607" s="2">
        <v>20</v>
      </c>
      <c r="E1607" s="2">
        <v>0</v>
      </c>
      <c r="F1607" s="2">
        <v>124</v>
      </c>
      <c r="G1607" s="2">
        <v>78</v>
      </c>
      <c r="H1607" s="2">
        <f t="shared" si="145"/>
        <v>-1.6687865641514623</v>
      </c>
      <c r="I1607">
        <f t="shared" si="146"/>
        <v>0.18847563002263806</v>
      </c>
      <c r="J1607">
        <f t="shared" si="147"/>
        <v>0.15858602840602462</v>
      </c>
      <c r="K1607">
        <f t="shared" si="148"/>
        <v>0.84141397159397535</v>
      </c>
      <c r="L1607">
        <f t="shared" si="149"/>
        <v>-7.4990280843161838E-2</v>
      </c>
      <c r="M1607">
        <f t="shared" si="150"/>
        <v>0</v>
      </c>
    </row>
    <row r="1608" spans="1:13" x14ac:dyDescent="0.35">
      <c r="A1608" s="2">
        <v>0</v>
      </c>
      <c r="B1608" s="2">
        <v>1</v>
      </c>
      <c r="C1608" s="2">
        <v>54</v>
      </c>
      <c r="D1608" s="2">
        <v>30</v>
      </c>
      <c r="E1608" s="2">
        <v>0</v>
      </c>
      <c r="F1608" s="2">
        <v>113</v>
      </c>
      <c r="G1608" s="2">
        <v>53</v>
      </c>
      <c r="H1608" s="2">
        <f t="shared" si="145"/>
        <v>-1.5338678484982475</v>
      </c>
      <c r="I1608">
        <f t="shared" si="146"/>
        <v>0.21569975778818559</v>
      </c>
      <c r="J1608">
        <f t="shared" si="147"/>
        <v>0.17742847804841588</v>
      </c>
      <c r="K1608">
        <f t="shared" si="148"/>
        <v>0.82257152195158412</v>
      </c>
      <c r="L1608">
        <f t="shared" si="149"/>
        <v>-8.4826330170111694E-2</v>
      </c>
      <c r="M1608">
        <f t="shared" si="150"/>
        <v>0</v>
      </c>
    </row>
    <row r="1609" spans="1:13" x14ac:dyDescent="0.35">
      <c r="A1609" s="2">
        <v>0</v>
      </c>
      <c r="B1609" s="2">
        <v>0</v>
      </c>
      <c r="C1609" s="2">
        <v>40</v>
      </c>
      <c r="D1609" s="2">
        <v>0</v>
      </c>
      <c r="E1609" s="2">
        <v>0</v>
      </c>
      <c r="F1609" s="2">
        <v>125</v>
      </c>
      <c r="G1609" s="2">
        <v>87</v>
      </c>
      <c r="H1609" s="2">
        <f t="shared" ref="H1609:H1672" si="151">A$2+SUMPRODUCT(B$2:G$2,B1609:G1609)</f>
        <v>-3.0140026363716057</v>
      </c>
      <c r="I1609">
        <f t="shared" ref="I1609:I1672" si="152">EXP(H1609)</f>
        <v>4.9094776421352682E-2</v>
      </c>
      <c r="J1609">
        <f t="shared" ref="J1609:J1672" si="153">I1609/(1+I1609)</f>
        <v>4.6797274683631179E-2</v>
      </c>
      <c r="K1609">
        <f t="shared" ref="K1609:K1672" si="154">IF(A1609=1,J1609,1-J1609)</f>
        <v>0.95320272531636885</v>
      </c>
      <c r="L1609">
        <f t="shared" ref="L1609:L1672" si="155">LOG(K1609)</f>
        <v>-2.0814724625866411E-2</v>
      </c>
      <c r="M1609">
        <f t="shared" ref="M1609:M1672" si="156">IF(J1609&gt;J$1,1,0)</f>
        <v>0</v>
      </c>
    </row>
    <row r="1610" spans="1:13" x14ac:dyDescent="0.35">
      <c r="A1610" s="2">
        <v>0</v>
      </c>
      <c r="B1610" s="2">
        <v>0</v>
      </c>
      <c r="C1610" s="2">
        <v>65</v>
      </c>
      <c r="D1610" s="2">
        <v>0</v>
      </c>
      <c r="E1610" s="2">
        <v>0</v>
      </c>
      <c r="F1610" s="2">
        <v>146</v>
      </c>
      <c r="G1610" s="2">
        <v>74</v>
      </c>
      <c r="H1610" s="2">
        <f t="shared" si="151"/>
        <v>-1.2152006338555159</v>
      </c>
      <c r="I1610">
        <f t="shared" si="152"/>
        <v>0.29665049019138207</v>
      </c>
      <c r="J1610">
        <f t="shared" si="153"/>
        <v>0.22878215250402387</v>
      </c>
      <c r="K1610">
        <f t="shared" si="154"/>
        <v>0.77121784749597611</v>
      </c>
      <c r="L1610">
        <f t="shared" si="155"/>
        <v>-0.11282292856148855</v>
      </c>
      <c r="M1610">
        <f t="shared" si="156"/>
        <v>0</v>
      </c>
    </row>
    <row r="1611" spans="1:13" x14ac:dyDescent="0.35">
      <c r="A1611" s="2">
        <v>0</v>
      </c>
      <c r="B1611" s="2">
        <v>0</v>
      </c>
      <c r="C1611" s="2">
        <v>50</v>
      </c>
      <c r="D1611" s="2">
        <v>0</v>
      </c>
      <c r="E1611" s="2">
        <v>0</v>
      </c>
      <c r="F1611" s="2">
        <v>132</v>
      </c>
      <c r="G1611" s="2">
        <v>103</v>
      </c>
      <c r="H1611" s="2">
        <f t="shared" si="151"/>
        <v>-2.1148697808996513</v>
      </c>
      <c r="I1611">
        <f t="shared" si="152"/>
        <v>0.1206489993344306</v>
      </c>
      <c r="J1611">
        <f t="shared" si="153"/>
        <v>0.10765993581048638</v>
      </c>
      <c r="K1611">
        <f t="shared" si="154"/>
        <v>0.89234006418951362</v>
      </c>
      <c r="L1611">
        <f t="shared" si="155"/>
        <v>-4.946960766869591E-2</v>
      </c>
      <c r="M1611">
        <f t="shared" si="156"/>
        <v>0</v>
      </c>
    </row>
    <row r="1612" spans="1:13" x14ac:dyDescent="0.35">
      <c r="A1612" s="2">
        <v>0</v>
      </c>
      <c r="B1612" s="2">
        <v>1</v>
      </c>
      <c r="C1612" s="2">
        <v>54</v>
      </c>
      <c r="D1612" s="2">
        <v>20</v>
      </c>
      <c r="E1612" s="2">
        <v>0</v>
      </c>
      <c r="F1612" s="2">
        <v>120</v>
      </c>
      <c r="G1612" s="2">
        <v>75</v>
      </c>
      <c r="H1612" s="2">
        <f t="shared" si="151"/>
        <v>-1.4461052897088607</v>
      </c>
      <c r="I1612">
        <f t="shared" si="152"/>
        <v>0.23548565279190772</v>
      </c>
      <c r="J1612">
        <f t="shared" si="153"/>
        <v>0.19060168951356526</v>
      </c>
      <c r="K1612">
        <f t="shared" si="154"/>
        <v>0.80939831048643474</v>
      </c>
      <c r="L1612">
        <f t="shared" si="155"/>
        <v>-9.1837706476678826E-2</v>
      </c>
      <c r="M1612">
        <f t="shared" si="156"/>
        <v>0</v>
      </c>
    </row>
    <row r="1613" spans="1:13" x14ac:dyDescent="0.35">
      <c r="A1613" s="2">
        <v>0</v>
      </c>
      <c r="B1613" s="2">
        <v>0</v>
      </c>
      <c r="C1613" s="2">
        <v>39</v>
      </c>
      <c r="D1613" s="2">
        <v>15</v>
      </c>
      <c r="E1613" s="2">
        <v>0</v>
      </c>
      <c r="F1613" s="2">
        <v>152</v>
      </c>
      <c r="G1613" s="2">
        <v>82</v>
      </c>
      <c r="H1613" s="2">
        <f t="shared" si="151"/>
        <v>-2.3322129475999107</v>
      </c>
      <c r="I1613">
        <f t="shared" si="152"/>
        <v>9.708067475919796E-2</v>
      </c>
      <c r="J1613">
        <f t="shared" si="153"/>
        <v>8.8490005332111557E-2</v>
      </c>
      <c r="K1613">
        <f t="shared" si="154"/>
        <v>0.9115099946678884</v>
      </c>
      <c r="L1613">
        <f t="shared" si="155"/>
        <v>-4.0238564962581533E-2</v>
      </c>
      <c r="M1613">
        <f t="shared" si="156"/>
        <v>0</v>
      </c>
    </row>
    <row r="1614" spans="1:13" x14ac:dyDescent="0.35">
      <c r="A1614" s="2">
        <v>0</v>
      </c>
      <c r="B1614" s="2">
        <v>1</v>
      </c>
      <c r="C1614" s="2">
        <v>46</v>
      </c>
      <c r="D1614" s="2">
        <v>0</v>
      </c>
      <c r="E1614" s="2">
        <v>0</v>
      </c>
      <c r="F1614" s="2">
        <v>136.5</v>
      </c>
      <c r="G1614" s="2">
        <v>89</v>
      </c>
      <c r="H1614" s="2">
        <f t="shared" si="151"/>
        <v>-2.0224327010414545</v>
      </c>
      <c r="I1614">
        <f t="shared" si="152"/>
        <v>0.13233314620375763</v>
      </c>
      <c r="J1614">
        <f t="shared" si="153"/>
        <v>0.11686767860449522</v>
      </c>
      <c r="K1614">
        <f t="shared" si="154"/>
        <v>0.88313232139550479</v>
      </c>
      <c r="L1614">
        <f t="shared" si="155"/>
        <v>-5.3974220378788677E-2</v>
      </c>
      <c r="M1614">
        <f t="shared" si="156"/>
        <v>0</v>
      </c>
    </row>
    <row r="1615" spans="1:13" x14ac:dyDescent="0.35">
      <c r="A1615" s="2">
        <v>0</v>
      </c>
      <c r="B1615" s="2">
        <v>0</v>
      </c>
      <c r="C1615" s="2">
        <v>53</v>
      </c>
      <c r="D1615" s="2">
        <v>3</v>
      </c>
      <c r="E1615" s="2">
        <v>0</v>
      </c>
      <c r="F1615" s="2">
        <v>112.5</v>
      </c>
      <c r="G1615" s="2">
        <v>74</v>
      </c>
      <c r="H1615" s="2">
        <f t="shared" si="151"/>
        <v>-2.4479964352263304</v>
      </c>
      <c r="I1615">
        <f t="shared" si="152"/>
        <v>8.6466654608162177E-2</v>
      </c>
      <c r="J1615">
        <f t="shared" si="153"/>
        <v>7.9585189514487814E-2</v>
      </c>
      <c r="K1615">
        <f t="shared" si="154"/>
        <v>0.92041481048551221</v>
      </c>
      <c r="L1615">
        <f t="shared" si="155"/>
        <v>-3.6016401671818694E-2</v>
      </c>
      <c r="M1615">
        <f t="shared" si="156"/>
        <v>0</v>
      </c>
    </row>
    <row r="1616" spans="1:13" x14ac:dyDescent="0.35">
      <c r="A1616" s="2">
        <v>0</v>
      </c>
      <c r="B1616" s="2">
        <v>1</v>
      </c>
      <c r="C1616" s="2">
        <v>48</v>
      </c>
      <c r="D1616" s="2">
        <v>20</v>
      </c>
      <c r="E1616" s="2">
        <v>0</v>
      </c>
      <c r="F1616" s="2">
        <v>135.5</v>
      </c>
      <c r="G1616" s="2">
        <v>91</v>
      </c>
      <c r="H1616" s="2">
        <f t="shared" si="151"/>
        <v>-1.4210697416951232</v>
      </c>
      <c r="I1616">
        <f t="shared" si="152"/>
        <v>0.24145558358795383</v>
      </c>
      <c r="J1616">
        <f t="shared" si="153"/>
        <v>0.19449393661762637</v>
      </c>
      <c r="K1616">
        <f t="shared" si="154"/>
        <v>0.80550606338237363</v>
      </c>
      <c r="L1616">
        <f t="shared" si="155"/>
        <v>-9.3931186115532167E-2</v>
      </c>
      <c r="M1616">
        <f t="shared" si="156"/>
        <v>0</v>
      </c>
    </row>
    <row r="1617" spans="1:13" x14ac:dyDescent="0.35">
      <c r="A1617" s="2">
        <v>0</v>
      </c>
      <c r="B1617" s="2">
        <v>0</v>
      </c>
      <c r="C1617" s="2">
        <v>51</v>
      </c>
      <c r="D1617" s="2">
        <v>20</v>
      </c>
      <c r="E1617" s="2">
        <v>0</v>
      </c>
      <c r="F1617" s="2">
        <v>128</v>
      </c>
      <c r="G1617" s="2">
        <v>97</v>
      </c>
      <c r="H1617" s="2">
        <f t="shared" si="151"/>
        <v>-1.7018891706582027</v>
      </c>
      <c r="I1617">
        <f t="shared" si="152"/>
        <v>0.18233872948978955</v>
      </c>
      <c r="J1617">
        <f t="shared" si="153"/>
        <v>0.15421868957001308</v>
      </c>
      <c r="K1617">
        <f t="shared" si="154"/>
        <v>0.84578131042998694</v>
      </c>
      <c r="L1617">
        <f t="shared" si="155"/>
        <v>-7.2741915863042517E-2</v>
      </c>
      <c r="M1617">
        <f t="shared" si="156"/>
        <v>0</v>
      </c>
    </row>
    <row r="1618" spans="1:13" x14ac:dyDescent="0.35">
      <c r="A1618" s="2">
        <v>0</v>
      </c>
      <c r="B1618" s="2">
        <v>1</v>
      </c>
      <c r="C1618" s="2">
        <v>64</v>
      </c>
      <c r="D1618" s="2">
        <v>0</v>
      </c>
      <c r="E1618" s="2">
        <v>0</v>
      </c>
      <c r="F1618" s="2">
        <v>113</v>
      </c>
      <c r="G1618" s="2">
        <v>67</v>
      </c>
      <c r="H1618" s="2">
        <f t="shared" si="151"/>
        <v>-1.4755764943560159</v>
      </c>
      <c r="I1618">
        <f t="shared" si="152"/>
        <v>0.22864687540981787</v>
      </c>
      <c r="J1618">
        <f t="shared" si="153"/>
        <v>0.18609649361908986</v>
      </c>
      <c r="K1618">
        <f t="shared" si="154"/>
        <v>0.81390350638091014</v>
      </c>
      <c r="L1618">
        <f t="shared" si="155"/>
        <v>-8.9427080528938621E-2</v>
      </c>
      <c r="M1618">
        <f t="shared" si="156"/>
        <v>0</v>
      </c>
    </row>
    <row r="1619" spans="1:13" x14ac:dyDescent="0.35">
      <c r="A1619" s="2">
        <v>0</v>
      </c>
      <c r="B1619" s="2">
        <v>1</v>
      </c>
      <c r="C1619" s="2">
        <v>63</v>
      </c>
      <c r="D1619" s="2">
        <v>43</v>
      </c>
      <c r="E1619" s="2">
        <v>0</v>
      </c>
      <c r="F1619" s="2">
        <v>127</v>
      </c>
      <c r="G1619" s="2">
        <v>67</v>
      </c>
      <c r="H1619" s="2">
        <f t="shared" si="151"/>
        <v>-0.29653499546288131</v>
      </c>
      <c r="I1619">
        <f t="shared" si="152"/>
        <v>0.74338961154533378</v>
      </c>
      <c r="J1619">
        <f t="shared" si="153"/>
        <v>0.4264047500468906</v>
      </c>
      <c r="K1619">
        <f t="shared" si="154"/>
        <v>0.5735952499531094</v>
      </c>
      <c r="L1619">
        <f t="shared" si="155"/>
        <v>-0.2413944537971863</v>
      </c>
      <c r="M1619">
        <f t="shared" si="156"/>
        <v>1</v>
      </c>
    </row>
    <row r="1620" spans="1:13" x14ac:dyDescent="0.35">
      <c r="A1620" s="2">
        <v>0</v>
      </c>
      <c r="B1620" s="2">
        <v>0</v>
      </c>
      <c r="C1620" s="2">
        <v>55</v>
      </c>
      <c r="D1620" s="2">
        <v>0</v>
      </c>
      <c r="E1620" s="2">
        <v>0</v>
      </c>
      <c r="F1620" s="2">
        <v>137.5</v>
      </c>
      <c r="G1620" s="2">
        <v>107</v>
      </c>
      <c r="H1620" s="2">
        <f t="shared" si="151"/>
        <v>-1.6709825572405705</v>
      </c>
      <c r="I1620">
        <f t="shared" si="152"/>
        <v>0.18806219296025498</v>
      </c>
      <c r="J1620">
        <f t="shared" si="153"/>
        <v>0.15829322242101371</v>
      </c>
      <c r="K1620">
        <f t="shared" si="154"/>
        <v>0.84170677757898626</v>
      </c>
      <c r="L1620">
        <f t="shared" si="155"/>
        <v>-7.4839175790355844E-2</v>
      </c>
      <c r="M1620">
        <f t="shared" si="156"/>
        <v>0</v>
      </c>
    </row>
    <row r="1621" spans="1:13" x14ac:dyDescent="0.35">
      <c r="A1621" s="2">
        <v>0</v>
      </c>
      <c r="B1621" s="2">
        <v>0</v>
      </c>
      <c r="C1621" s="2">
        <v>39</v>
      </c>
      <c r="D1621" s="2">
        <v>1</v>
      </c>
      <c r="E1621" s="2">
        <v>0</v>
      </c>
      <c r="F1621" s="2">
        <v>112</v>
      </c>
      <c r="G1621" s="2">
        <v>85</v>
      </c>
      <c r="H1621" s="2">
        <f t="shared" si="151"/>
        <v>-3.2840258098305535</v>
      </c>
      <c r="I1621">
        <f t="shared" si="152"/>
        <v>3.7477077115542212E-2</v>
      </c>
      <c r="J1621">
        <f t="shared" si="153"/>
        <v>3.6123282087097572E-2</v>
      </c>
      <c r="K1621">
        <f t="shared" si="154"/>
        <v>0.96387671791290241</v>
      </c>
      <c r="L1621">
        <f t="shared" si="155"/>
        <v>-1.5978509825374979E-2</v>
      </c>
      <c r="M1621">
        <f t="shared" si="156"/>
        <v>0</v>
      </c>
    </row>
    <row r="1622" spans="1:13" x14ac:dyDescent="0.35">
      <c r="A1622" s="2">
        <v>0</v>
      </c>
      <c r="B1622" s="2">
        <v>0</v>
      </c>
      <c r="C1622" s="2">
        <v>59</v>
      </c>
      <c r="D1622" s="2">
        <v>0</v>
      </c>
      <c r="E1622" s="2">
        <v>0</v>
      </c>
      <c r="F1622" s="2">
        <v>141</v>
      </c>
      <c r="G1622" s="2">
        <v>76</v>
      </c>
      <c r="H1622" s="2">
        <f t="shared" si="151"/>
        <v>-1.6569539852841846</v>
      </c>
      <c r="I1622">
        <f t="shared" si="152"/>
        <v>0.19071902920352568</v>
      </c>
      <c r="J1622">
        <f t="shared" si="153"/>
        <v>0.1601713120609973</v>
      </c>
      <c r="K1622">
        <f t="shared" si="154"/>
        <v>0.83982868793900267</v>
      </c>
      <c r="L1622">
        <f t="shared" si="155"/>
        <v>-7.580929426010799E-2</v>
      </c>
      <c r="M1622">
        <f t="shared" si="156"/>
        <v>0</v>
      </c>
    </row>
    <row r="1623" spans="1:13" x14ac:dyDescent="0.35">
      <c r="A1623" s="2">
        <v>0</v>
      </c>
      <c r="B1623" s="2">
        <v>0</v>
      </c>
      <c r="C1623" s="2">
        <v>52</v>
      </c>
      <c r="D1623" s="2">
        <v>20</v>
      </c>
      <c r="E1623" s="2">
        <v>0</v>
      </c>
      <c r="F1623" s="2">
        <v>180</v>
      </c>
      <c r="G1623" s="2">
        <v>104</v>
      </c>
      <c r="H1623" s="2">
        <f t="shared" si="151"/>
        <v>-0.72673692326696049</v>
      </c>
      <c r="I1623">
        <f t="shared" si="152"/>
        <v>0.48348406449996556</v>
      </c>
      <c r="J1623">
        <f t="shared" si="153"/>
        <v>0.32591119518559331</v>
      </c>
      <c r="K1623">
        <f t="shared" si="154"/>
        <v>0.67408880481440669</v>
      </c>
      <c r="L1623">
        <f t="shared" si="155"/>
        <v>-0.17128288551170656</v>
      </c>
      <c r="M1623">
        <f t="shared" si="156"/>
        <v>0</v>
      </c>
    </row>
    <row r="1624" spans="1:13" x14ac:dyDescent="0.35">
      <c r="A1624" s="2">
        <v>0</v>
      </c>
      <c r="B1624" s="2">
        <v>0</v>
      </c>
      <c r="C1624" s="2">
        <v>48</v>
      </c>
      <c r="D1624" s="2">
        <v>0</v>
      </c>
      <c r="E1624" s="2">
        <v>0</v>
      </c>
      <c r="F1624" s="2">
        <v>107</v>
      </c>
      <c r="G1624" s="2">
        <v>90</v>
      </c>
      <c r="H1624" s="2">
        <f t="shared" si="151"/>
        <v>-2.771773421162008</v>
      </c>
      <c r="I1624">
        <f t="shared" si="152"/>
        <v>6.2550977095377464E-2</v>
      </c>
      <c r="J1624">
        <f t="shared" si="153"/>
        <v>5.8868683426717819E-2</v>
      </c>
      <c r="K1624">
        <f t="shared" si="154"/>
        <v>0.9411313165732822</v>
      </c>
      <c r="L1624">
        <f t="shared" si="155"/>
        <v>-2.6349774995425658E-2</v>
      </c>
      <c r="M1624">
        <f t="shared" si="156"/>
        <v>0</v>
      </c>
    </row>
    <row r="1625" spans="1:13" x14ac:dyDescent="0.35">
      <c r="A1625" s="2">
        <v>0</v>
      </c>
      <c r="B1625" s="2">
        <v>0</v>
      </c>
      <c r="C1625" s="2">
        <v>54</v>
      </c>
      <c r="D1625" s="2">
        <v>0</v>
      </c>
      <c r="E1625" s="2">
        <v>0</v>
      </c>
      <c r="F1625" s="2">
        <v>110</v>
      </c>
      <c r="G1625" s="2">
        <v>90</v>
      </c>
      <c r="H1625" s="2">
        <f t="shared" si="151"/>
        <v>-2.3434318017011915</v>
      </c>
      <c r="I1625">
        <f t="shared" si="152"/>
        <v>9.5997627467376223E-2</v>
      </c>
      <c r="J1625">
        <f t="shared" si="153"/>
        <v>8.7589265762560903E-2</v>
      </c>
      <c r="K1625">
        <f t="shared" si="154"/>
        <v>0.91241073423743912</v>
      </c>
      <c r="L1625">
        <f t="shared" si="155"/>
        <v>-3.9809614021578558E-2</v>
      </c>
      <c r="M1625">
        <f t="shared" si="156"/>
        <v>0</v>
      </c>
    </row>
    <row r="1626" spans="1:13" x14ac:dyDescent="0.35">
      <c r="A1626" s="2">
        <v>0</v>
      </c>
      <c r="B1626" s="2">
        <v>1</v>
      </c>
      <c r="C1626" s="2">
        <v>55</v>
      </c>
      <c r="D1626" s="2">
        <v>0</v>
      </c>
      <c r="E1626" s="2">
        <v>0</v>
      </c>
      <c r="F1626" s="2">
        <v>133</v>
      </c>
      <c r="G1626" s="2">
        <v>115</v>
      </c>
      <c r="H1626" s="2">
        <f t="shared" si="151"/>
        <v>-1.2617487753188978</v>
      </c>
      <c r="I1626">
        <f t="shared" si="152"/>
        <v>0.28315841282391135</v>
      </c>
      <c r="J1626">
        <f t="shared" si="153"/>
        <v>0.22067299718726885</v>
      </c>
      <c r="K1626">
        <f t="shared" si="154"/>
        <v>0.77932700281273115</v>
      </c>
      <c r="L1626">
        <f t="shared" si="155"/>
        <v>-0.10828027567998075</v>
      </c>
      <c r="M1626">
        <f t="shared" si="156"/>
        <v>0</v>
      </c>
    </row>
    <row r="1627" spans="1:13" x14ac:dyDescent="0.35">
      <c r="A1627" s="2">
        <v>0</v>
      </c>
      <c r="B1627" s="2">
        <v>0</v>
      </c>
      <c r="C1627" s="2">
        <v>47</v>
      </c>
      <c r="D1627" s="2">
        <v>0</v>
      </c>
      <c r="E1627" s="2">
        <v>0</v>
      </c>
      <c r="F1627" s="2">
        <v>113</v>
      </c>
      <c r="G1627" s="2">
        <v>62</v>
      </c>
      <c r="H1627" s="2">
        <f t="shared" si="151"/>
        <v>-3.0048031246576761</v>
      </c>
      <c r="I1627">
        <f t="shared" si="152"/>
        <v>4.9548508247782189E-2</v>
      </c>
      <c r="J1627">
        <f t="shared" si="153"/>
        <v>4.7209355125951501E-2</v>
      </c>
      <c r="K1627">
        <f t="shared" si="154"/>
        <v>0.95279064487404852</v>
      </c>
      <c r="L1627">
        <f t="shared" si="155"/>
        <v>-2.1002515693545269E-2</v>
      </c>
      <c r="M1627">
        <f t="shared" si="156"/>
        <v>0</v>
      </c>
    </row>
    <row r="1628" spans="1:13" x14ac:dyDescent="0.35">
      <c r="A1628" s="2">
        <v>0</v>
      </c>
      <c r="B1628" s="2">
        <v>1</v>
      </c>
      <c r="C1628" s="2">
        <v>42</v>
      </c>
      <c r="D1628" s="2">
        <v>20</v>
      </c>
      <c r="E1628" s="2">
        <v>0</v>
      </c>
      <c r="F1628" s="2">
        <v>119</v>
      </c>
      <c r="G1628" s="2">
        <v>63</v>
      </c>
      <c r="H1628" s="2">
        <f t="shared" si="151"/>
        <v>-2.3360774748674835</v>
      </c>
      <c r="I1628">
        <f t="shared" si="152"/>
        <v>9.6706227840617123E-2</v>
      </c>
      <c r="J1628">
        <f t="shared" si="153"/>
        <v>8.8178789712016939E-2</v>
      </c>
      <c r="K1628">
        <f t="shared" si="154"/>
        <v>0.91182121028798302</v>
      </c>
      <c r="L1628">
        <f t="shared" si="155"/>
        <v>-4.009030969504223E-2</v>
      </c>
      <c r="M1628">
        <f t="shared" si="156"/>
        <v>0</v>
      </c>
    </row>
    <row r="1629" spans="1:13" x14ac:dyDescent="0.35">
      <c r="A1629" s="2">
        <v>0</v>
      </c>
      <c r="B1629" s="2">
        <v>0</v>
      </c>
      <c r="C1629" s="2">
        <v>55</v>
      </c>
      <c r="D1629" s="2">
        <v>0</v>
      </c>
      <c r="E1629" s="2">
        <v>0</v>
      </c>
      <c r="F1629" s="2">
        <v>107.5</v>
      </c>
      <c r="G1629" s="2">
        <v>79</v>
      </c>
      <c r="H1629" s="2">
        <f t="shared" si="151"/>
        <v>-2.4257956820560764</v>
      </c>
      <c r="I1629">
        <f t="shared" si="152"/>
        <v>8.8407746591171121E-2</v>
      </c>
      <c r="J1629">
        <f t="shared" si="153"/>
        <v>8.1226678942757397E-2</v>
      </c>
      <c r="K1629">
        <f t="shared" si="154"/>
        <v>0.91877332105724263</v>
      </c>
      <c r="L1629">
        <f t="shared" si="155"/>
        <v>-3.6791624149457178E-2</v>
      </c>
      <c r="M1629">
        <f t="shared" si="156"/>
        <v>0</v>
      </c>
    </row>
    <row r="1630" spans="1:13" x14ac:dyDescent="0.35">
      <c r="A1630" s="2">
        <v>0</v>
      </c>
      <c r="B1630" s="2">
        <v>0</v>
      </c>
      <c r="C1630" s="2">
        <v>47</v>
      </c>
      <c r="D1630" s="2">
        <v>0</v>
      </c>
      <c r="E1630" s="2">
        <v>0</v>
      </c>
      <c r="F1630" s="2">
        <v>118</v>
      </c>
      <c r="G1630" s="2">
        <v>90</v>
      </c>
      <c r="H1630" s="2">
        <f t="shared" si="151"/>
        <v>-2.6562733499996867</v>
      </c>
      <c r="I1630">
        <f t="shared" si="152"/>
        <v>7.0209380606832864E-2</v>
      </c>
      <c r="J1630">
        <f t="shared" si="153"/>
        <v>6.5603406098928563E-2</v>
      </c>
      <c r="K1630">
        <f t="shared" si="154"/>
        <v>0.93439659390107144</v>
      </c>
      <c r="L1630">
        <f t="shared" si="155"/>
        <v>-2.9468753335983949E-2</v>
      </c>
      <c r="M1630">
        <f t="shared" si="156"/>
        <v>0</v>
      </c>
    </row>
    <row r="1631" spans="1:13" x14ac:dyDescent="0.35">
      <c r="A1631" s="2">
        <v>0</v>
      </c>
      <c r="B1631" s="2">
        <v>1</v>
      </c>
      <c r="C1631" s="2">
        <v>51</v>
      </c>
      <c r="D1631" s="2">
        <v>0</v>
      </c>
      <c r="E1631" s="2">
        <v>0</v>
      </c>
      <c r="F1631" s="2">
        <v>115</v>
      </c>
      <c r="G1631" s="2">
        <v>67</v>
      </c>
      <c r="H1631" s="2">
        <f t="shared" si="151"/>
        <v>-2.2655136641342297</v>
      </c>
      <c r="I1631">
        <f t="shared" si="152"/>
        <v>0.10377671447147351</v>
      </c>
      <c r="J1631">
        <f t="shared" si="153"/>
        <v>9.4019662773159152E-2</v>
      </c>
      <c r="K1631">
        <f t="shared" si="154"/>
        <v>0.9059803372268409</v>
      </c>
      <c r="L1631">
        <f t="shared" si="155"/>
        <v>-4.2881227849178361E-2</v>
      </c>
      <c r="M1631">
        <f t="shared" si="156"/>
        <v>0</v>
      </c>
    </row>
    <row r="1632" spans="1:13" x14ac:dyDescent="0.35">
      <c r="A1632" s="2">
        <v>0</v>
      </c>
      <c r="B1632" s="2">
        <v>1</v>
      </c>
      <c r="C1632" s="2">
        <v>62</v>
      </c>
      <c r="D1632" s="2">
        <v>20</v>
      </c>
      <c r="E1632" s="2">
        <v>0</v>
      </c>
      <c r="F1632" s="2">
        <v>108</v>
      </c>
      <c r="G1632" s="2">
        <v>80</v>
      </c>
      <c r="H1632" s="2">
        <f t="shared" si="151"/>
        <v>-1.08727713441671</v>
      </c>
      <c r="I1632">
        <f t="shared" si="152"/>
        <v>0.3371332135120057</v>
      </c>
      <c r="J1632">
        <f t="shared" si="153"/>
        <v>0.2521313584205413</v>
      </c>
      <c r="K1632">
        <f t="shared" si="154"/>
        <v>0.74786864157945865</v>
      </c>
      <c r="L1632">
        <f t="shared" si="155"/>
        <v>-0.12617467652989861</v>
      </c>
      <c r="M1632">
        <f t="shared" si="156"/>
        <v>0</v>
      </c>
    </row>
    <row r="1633" spans="1:13" x14ac:dyDescent="0.35">
      <c r="A1633" s="2">
        <v>0</v>
      </c>
      <c r="B1633" s="2">
        <v>1</v>
      </c>
      <c r="C1633" s="2">
        <v>40</v>
      </c>
      <c r="D1633" s="2">
        <v>5</v>
      </c>
      <c r="E1633" s="2">
        <v>0</v>
      </c>
      <c r="F1633" s="2">
        <v>120</v>
      </c>
      <c r="G1633" s="2">
        <v>78</v>
      </c>
      <c r="H1633" s="2">
        <f t="shared" si="151"/>
        <v>-2.6571689399599716</v>
      </c>
      <c r="I1633">
        <f t="shared" si="152"/>
        <v>7.0146529938858115E-2</v>
      </c>
      <c r="J1633">
        <f t="shared" si="153"/>
        <v>6.554852814676311E-2</v>
      </c>
      <c r="K1633">
        <f t="shared" si="154"/>
        <v>0.93445147185323685</v>
      </c>
      <c r="L1633">
        <f t="shared" si="155"/>
        <v>-2.944324757952662E-2</v>
      </c>
      <c r="M1633">
        <f t="shared" si="156"/>
        <v>0</v>
      </c>
    </row>
    <row r="1634" spans="1:13" x14ac:dyDescent="0.35">
      <c r="A1634" s="2">
        <v>0</v>
      </c>
      <c r="B1634" s="2">
        <v>1</v>
      </c>
      <c r="C1634" s="2">
        <v>37</v>
      </c>
      <c r="D1634" s="2">
        <v>20</v>
      </c>
      <c r="E1634" s="2">
        <v>0</v>
      </c>
      <c r="F1634" s="2">
        <v>111.5</v>
      </c>
      <c r="G1634" s="2">
        <v>74</v>
      </c>
      <c r="H1634" s="2">
        <f t="shared" si="151"/>
        <v>-2.6692853462035488</v>
      </c>
      <c r="I1634">
        <f t="shared" si="152"/>
        <v>6.9301734363885745E-2</v>
      </c>
      <c r="J1634">
        <f t="shared" si="153"/>
        <v>6.4810270232202025E-2</v>
      </c>
      <c r="K1634">
        <f t="shared" si="154"/>
        <v>0.93518972976779802</v>
      </c>
      <c r="L1634">
        <f t="shared" si="155"/>
        <v>-2.9100271232085188E-2</v>
      </c>
      <c r="M1634">
        <f t="shared" si="156"/>
        <v>0</v>
      </c>
    </row>
    <row r="1635" spans="1:13" x14ac:dyDescent="0.35">
      <c r="A1635" s="2">
        <v>0</v>
      </c>
      <c r="B1635" s="2">
        <v>1</v>
      </c>
      <c r="C1635" s="2">
        <v>58</v>
      </c>
      <c r="D1635" s="2">
        <v>20</v>
      </c>
      <c r="E1635" s="2">
        <v>0</v>
      </c>
      <c r="F1635" s="2">
        <v>127.5</v>
      </c>
      <c r="G1635" s="2">
        <v>80</v>
      </c>
      <c r="H1635" s="2">
        <f t="shared" si="151"/>
        <v>-1.0234345329217902</v>
      </c>
      <c r="I1635">
        <f t="shared" si="152"/>
        <v>0.35935858933877884</v>
      </c>
      <c r="J1635">
        <f t="shared" si="153"/>
        <v>0.26435893527812887</v>
      </c>
      <c r="K1635">
        <f t="shared" si="154"/>
        <v>0.73564106472187119</v>
      </c>
      <c r="L1635">
        <f t="shared" si="155"/>
        <v>-0.13333403570865662</v>
      </c>
      <c r="M1635">
        <f t="shared" si="156"/>
        <v>0</v>
      </c>
    </row>
    <row r="1636" spans="1:13" x14ac:dyDescent="0.35">
      <c r="A1636" s="2">
        <v>0</v>
      </c>
      <c r="B1636" s="2">
        <v>1</v>
      </c>
      <c r="C1636" s="2">
        <v>51</v>
      </c>
      <c r="D1636" s="2">
        <v>0</v>
      </c>
      <c r="E1636" s="2">
        <v>0</v>
      </c>
      <c r="F1636" s="2">
        <v>147</v>
      </c>
      <c r="G1636" s="2">
        <v>100</v>
      </c>
      <c r="H1636" s="2">
        <f t="shared" si="151"/>
        <v>-1.4304705311942501</v>
      </c>
      <c r="I1636">
        <f t="shared" si="152"/>
        <v>0.23919634641807236</v>
      </c>
      <c r="J1636">
        <f t="shared" si="153"/>
        <v>0.19302538061016342</v>
      </c>
      <c r="K1636">
        <f t="shared" si="154"/>
        <v>0.80697461938983661</v>
      </c>
      <c r="L1636">
        <f t="shared" si="155"/>
        <v>-9.3140124301819782E-2</v>
      </c>
      <c r="M1636">
        <f t="shared" si="156"/>
        <v>0</v>
      </c>
    </row>
    <row r="1637" spans="1:13" x14ac:dyDescent="0.35">
      <c r="A1637" s="2">
        <v>0</v>
      </c>
      <c r="B1637" s="2">
        <v>0</v>
      </c>
      <c r="C1637" s="2">
        <v>48</v>
      </c>
      <c r="D1637" s="2">
        <v>10</v>
      </c>
      <c r="E1637" s="2">
        <v>0</v>
      </c>
      <c r="F1637" s="2">
        <v>170</v>
      </c>
      <c r="G1637" s="2">
        <v>118</v>
      </c>
      <c r="H1637" s="2">
        <f t="shared" si="151"/>
        <v>-1.2446691983916232</v>
      </c>
      <c r="I1637">
        <f t="shared" si="152"/>
        <v>0.28803617520267899</v>
      </c>
      <c r="J1637">
        <f t="shared" si="153"/>
        <v>0.22362429002225426</v>
      </c>
      <c r="K1637">
        <f t="shared" si="154"/>
        <v>0.77637570997774574</v>
      </c>
      <c r="L1637">
        <f t="shared" si="155"/>
        <v>-0.1099280605938876</v>
      </c>
      <c r="M1637">
        <f t="shared" si="156"/>
        <v>0</v>
      </c>
    </row>
    <row r="1638" spans="1:13" x14ac:dyDescent="0.35">
      <c r="A1638" s="2">
        <v>0</v>
      </c>
      <c r="B1638" s="2">
        <v>1</v>
      </c>
      <c r="C1638" s="2">
        <v>51</v>
      </c>
      <c r="D1638" s="2">
        <v>20</v>
      </c>
      <c r="E1638" s="2">
        <v>0</v>
      </c>
      <c r="F1638" s="2">
        <v>130</v>
      </c>
      <c r="G1638" s="2">
        <v>83</v>
      </c>
      <c r="H1638" s="2">
        <f t="shared" si="151"/>
        <v>-1.397022014187816</v>
      </c>
      <c r="I1638">
        <f t="shared" si="152"/>
        <v>0.24733242074799269</v>
      </c>
      <c r="J1638">
        <f t="shared" si="153"/>
        <v>0.19828909810559872</v>
      </c>
      <c r="K1638">
        <f t="shared" si="154"/>
        <v>0.80171090189440131</v>
      </c>
      <c r="L1638">
        <f t="shared" si="155"/>
        <v>-9.5982210701739637E-2</v>
      </c>
      <c r="M1638">
        <f t="shared" si="156"/>
        <v>0</v>
      </c>
    </row>
    <row r="1639" spans="1:13" x14ac:dyDescent="0.35">
      <c r="A1639" s="2">
        <v>0</v>
      </c>
      <c r="B1639" s="2">
        <v>0</v>
      </c>
      <c r="C1639" s="2">
        <v>52</v>
      </c>
      <c r="D1639" s="2">
        <v>0</v>
      </c>
      <c r="E1639" s="2">
        <v>0</v>
      </c>
      <c r="F1639" s="2">
        <v>132</v>
      </c>
      <c r="G1639" s="2">
        <v>63</v>
      </c>
      <c r="H1639" s="2">
        <f t="shared" si="151"/>
        <v>-2.3701592959806597</v>
      </c>
      <c r="I1639">
        <f t="shared" si="152"/>
        <v>9.3465836360076757E-2</v>
      </c>
      <c r="J1639">
        <f t="shared" si="153"/>
        <v>8.5476686378428923E-2</v>
      </c>
      <c r="K1639">
        <f t="shared" si="154"/>
        <v>0.91452331362157113</v>
      </c>
      <c r="L1639">
        <f t="shared" si="155"/>
        <v>-3.8805218729779545E-2</v>
      </c>
      <c r="M1639">
        <f t="shared" si="156"/>
        <v>0</v>
      </c>
    </row>
    <row r="1640" spans="1:13" x14ac:dyDescent="0.35">
      <c r="A1640" s="2">
        <v>0</v>
      </c>
      <c r="B1640" s="2">
        <v>0</v>
      </c>
      <c r="C1640" s="2">
        <v>44</v>
      </c>
      <c r="D1640" s="2">
        <v>20</v>
      </c>
      <c r="E1640" s="2">
        <v>0</v>
      </c>
      <c r="F1640" s="2">
        <v>95</v>
      </c>
      <c r="G1640" s="2">
        <v>78</v>
      </c>
      <c r="H1640" s="2">
        <f t="shared" si="151"/>
        <v>-2.8623993056401407</v>
      </c>
      <c r="I1640">
        <f t="shared" si="152"/>
        <v>5.7131519712811919E-2</v>
      </c>
      <c r="J1640">
        <f t="shared" si="153"/>
        <v>5.4043909057155615E-2</v>
      </c>
      <c r="K1640">
        <f t="shared" si="154"/>
        <v>0.94595609094284439</v>
      </c>
      <c r="L1640">
        <f t="shared" si="155"/>
        <v>-2.4129022058885022E-2</v>
      </c>
      <c r="M1640">
        <f t="shared" si="156"/>
        <v>0</v>
      </c>
    </row>
    <row r="1641" spans="1:13" x14ac:dyDescent="0.35">
      <c r="A1641" s="2">
        <v>0</v>
      </c>
      <c r="B1641" s="2">
        <v>1</v>
      </c>
      <c r="C1641" s="2">
        <v>61</v>
      </c>
      <c r="D1641" s="2">
        <v>20</v>
      </c>
      <c r="E1641" s="2">
        <v>0</v>
      </c>
      <c r="F1641" s="2">
        <v>105</v>
      </c>
      <c r="G1641" s="2">
        <v>86</v>
      </c>
      <c r="H1641" s="2">
        <f t="shared" si="151"/>
        <v>-1.1420229312083503</v>
      </c>
      <c r="I1641">
        <f t="shared" si="152"/>
        <v>0.31917270388481261</v>
      </c>
      <c r="J1641">
        <f t="shared" si="153"/>
        <v>0.24194914202278861</v>
      </c>
      <c r="K1641">
        <f t="shared" si="154"/>
        <v>0.75805085797721139</v>
      </c>
      <c r="L1641">
        <f t="shared" si="155"/>
        <v>-0.12030165637596456</v>
      </c>
      <c r="M1641">
        <f t="shared" si="156"/>
        <v>0</v>
      </c>
    </row>
    <row r="1642" spans="1:13" x14ac:dyDescent="0.35">
      <c r="A1642" s="2">
        <v>0</v>
      </c>
      <c r="B1642" s="2">
        <v>0</v>
      </c>
      <c r="C1642" s="2">
        <v>58</v>
      </c>
      <c r="D1642" s="2">
        <v>0</v>
      </c>
      <c r="E1642" s="2">
        <v>0</v>
      </c>
      <c r="F1642" s="2">
        <v>141.5</v>
      </c>
      <c r="G1642" s="2">
        <v>78</v>
      </c>
      <c r="H1642" s="2">
        <f t="shared" si="151"/>
        <v>-1.6930019851432707</v>
      </c>
      <c r="I1642">
        <f t="shared" si="152"/>
        <v>0.18396642972907029</v>
      </c>
      <c r="J1642">
        <f t="shared" si="153"/>
        <v>0.15538145770836401</v>
      </c>
      <c r="K1642">
        <f t="shared" si="154"/>
        <v>0.84461854229163602</v>
      </c>
      <c r="L1642">
        <f t="shared" si="155"/>
        <v>-7.3339388543901568E-2</v>
      </c>
      <c r="M1642">
        <f t="shared" si="156"/>
        <v>0</v>
      </c>
    </row>
    <row r="1643" spans="1:13" x14ac:dyDescent="0.35">
      <c r="A1643" s="2">
        <v>0</v>
      </c>
      <c r="B1643" s="2">
        <v>0</v>
      </c>
      <c r="C1643" s="2">
        <v>42</v>
      </c>
      <c r="D1643" s="2">
        <v>25</v>
      </c>
      <c r="E1643" s="2">
        <v>0</v>
      </c>
      <c r="F1643" s="2">
        <v>133.5</v>
      </c>
      <c r="G1643" s="2">
        <v>65</v>
      </c>
      <c r="H1643" s="2">
        <f t="shared" si="151"/>
        <v>-2.3693446986289262</v>
      </c>
      <c r="I1643">
        <f t="shared" si="152"/>
        <v>9.3542004401783868E-2</v>
      </c>
      <c r="J1643">
        <f t="shared" si="153"/>
        <v>8.5540385303219793E-2</v>
      </c>
      <c r="K1643">
        <f t="shared" si="154"/>
        <v>0.91445961469678017</v>
      </c>
      <c r="L1643">
        <f t="shared" si="155"/>
        <v>-3.8835469522307722E-2</v>
      </c>
      <c r="M1643">
        <f t="shared" si="156"/>
        <v>0</v>
      </c>
    </row>
    <row r="1644" spans="1:13" x14ac:dyDescent="0.35">
      <c r="A1644" s="2">
        <v>0</v>
      </c>
      <c r="B1644" s="2">
        <v>0</v>
      </c>
      <c r="C1644" s="2">
        <v>42</v>
      </c>
      <c r="D1644" s="2">
        <v>20</v>
      </c>
      <c r="E1644" s="2">
        <v>0</v>
      </c>
      <c r="F1644" s="2">
        <v>129</v>
      </c>
      <c r="G1644" s="2">
        <v>74</v>
      </c>
      <c r="H1644" s="2">
        <f t="shared" si="151"/>
        <v>-2.4745650273293869</v>
      </c>
      <c r="I1644">
        <f t="shared" si="152"/>
        <v>8.4199606820974299E-2</v>
      </c>
      <c r="J1644">
        <f t="shared" si="153"/>
        <v>7.766061368335983E-2</v>
      </c>
      <c r="K1644">
        <f t="shared" si="154"/>
        <v>0.92233938631664014</v>
      </c>
      <c r="L1644">
        <f t="shared" si="155"/>
        <v>-3.5109245450098255E-2</v>
      </c>
      <c r="M1644">
        <f t="shared" si="156"/>
        <v>0</v>
      </c>
    </row>
    <row r="1645" spans="1:13" x14ac:dyDescent="0.35">
      <c r="A1645" s="2">
        <v>0</v>
      </c>
      <c r="B1645" s="2">
        <v>1</v>
      </c>
      <c r="C1645" s="2">
        <v>40</v>
      </c>
      <c r="D1645" s="2">
        <v>0</v>
      </c>
      <c r="E1645" s="2">
        <v>0</v>
      </c>
      <c r="F1645" s="2">
        <v>112</v>
      </c>
      <c r="G1645" s="2">
        <v>85</v>
      </c>
      <c r="H1645" s="2">
        <f t="shared" si="151"/>
        <v>-2.8383598737272342</v>
      </c>
      <c r="I1645">
        <f t="shared" si="152"/>
        <v>5.8521570060167907E-2</v>
      </c>
      <c r="J1645">
        <f t="shared" si="153"/>
        <v>5.5286138436311173E-2</v>
      </c>
      <c r="K1645">
        <f t="shared" si="154"/>
        <v>0.94471386156368886</v>
      </c>
      <c r="L1645">
        <f t="shared" si="155"/>
        <v>-2.4699712296534872E-2</v>
      </c>
      <c r="M1645">
        <f t="shared" si="156"/>
        <v>0</v>
      </c>
    </row>
    <row r="1646" spans="1:13" x14ac:dyDescent="0.35">
      <c r="A1646" s="2">
        <v>0</v>
      </c>
      <c r="B1646" s="2">
        <v>0</v>
      </c>
      <c r="C1646" s="2">
        <v>59</v>
      </c>
      <c r="D1646" s="2">
        <v>0</v>
      </c>
      <c r="E1646" s="2">
        <v>0</v>
      </c>
      <c r="F1646" s="2">
        <v>158</v>
      </c>
      <c r="G1646" s="2">
        <v>87</v>
      </c>
      <c r="H1646" s="2">
        <f t="shared" si="151"/>
        <v>-1.2756811589309542</v>
      </c>
      <c r="I1646">
        <f t="shared" si="152"/>
        <v>0.27924069613194147</v>
      </c>
      <c r="J1646">
        <f t="shared" si="153"/>
        <v>0.21828628261771657</v>
      </c>
      <c r="K1646">
        <f t="shared" si="154"/>
        <v>0.78171371738228346</v>
      </c>
      <c r="L1646">
        <f t="shared" si="155"/>
        <v>-0.10695226704868739</v>
      </c>
      <c r="M1646">
        <f t="shared" si="156"/>
        <v>0</v>
      </c>
    </row>
    <row r="1647" spans="1:13" x14ac:dyDescent="0.35">
      <c r="A1647" s="2">
        <v>0</v>
      </c>
      <c r="B1647" s="2">
        <v>0</v>
      </c>
      <c r="C1647" s="2">
        <v>63</v>
      </c>
      <c r="D1647" s="2">
        <v>0</v>
      </c>
      <c r="E1647" s="2">
        <v>0</v>
      </c>
      <c r="F1647" s="2">
        <v>151.5</v>
      </c>
      <c r="G1647" s="2">
        <v>78</v>
      </c>
      <c r="H1647" s="2">
        <f t="shared" si="151"/>
        <v>-1.2141656305453354</v>
      </c>
      <c r="I1647">
        <f t="shared" si="152"/>
        <v>0.2969576833762555</v>
      </c>
      <c r="J1647">
        <f t="shared" si="153"/>
        <v>0.22896482065876797</v>
      </c>
      <c r="K1647">
        <f t="shared" si="154"/>
        <v>0.771035179341232</v>
      </c>
      <c r="L1647">
        <f t="shared" si="155"/>
        <v>-0.11292580632618127</v>
      </c>
      <c r="M1647">
        <f t="shared" si="156"/>
        <v>0</v>
      </c>
    </row>
    <row r="1648" spans="1:13" x14ac:dyDescent="0.35">
      <c r="A1648" s="2">
        <v>0</v>
      </c>
      <c r="B1648" s="2">
        <v>1</v>
      </c>
      <c r="C1648" s="2">
        <v>41</v>
      </c>
      <c r="D1648" s="2">
        <v>30</v>
      </c>
      <c r="E1648" s="2">
        <v>0</v>
      </c>
      <c r="F1648" s="2">
        <v>114</v>
      </c>
      <c r="G1648" s="2">
        <v>107</v>
      </c>
      <c r="H1648" s="2">
        <f t="shared" si="151"/>
        <v>-1.8246010790745393</v>
      </c>
      <c r="I1648">
        <f t="shared" si="152"/>
        <v>0.1612819700511986</v>
      </c>
      <c r="J1648">
        <f t="shared" si="153"/>
        <v>0.13888269534063977</v>
      </c>
      <c r="K1648">
        <f t="shared" si="154"/>
        <v>0.86111730465936021</v>
      </c>
      <c r="L1648">
        <f t="shared" si="155"/>
        <v>-6.4937683277867142E-2</v>
      </c>
      <c r="M1648">
        <f t="shared" si="156"/>
        <v>0</v>
      </c>
    </row>
    <row r="1649" spans="1:13" x14ac:dyDescent="0.35">
      <c r="A1649" s="2">
        <v>0</v>
      </c>
      <c r="B1649" s="2">
        <v>0</v>
      </c>
      <c r="C1649" s="2">
        <v>51</v>
      </c>
      <c r="D1649" s="2">
        <v>0</v>
      </c>
      <c r="E1649" s="2">
        <v>0</v>
      </c>
      <c r="F1649" s="2">
        <v>135</v>
      </c>
      <c r="G1649" s="2">
        <v>77</v>
      </c>
      <c r="H1649" s="2">
        <f t="shared" si="151"/>
        <v>-2.2510333445555011</v>
      </c>
      <c r="I1649">
        <f t="shared" si="152"/>
        <v>0.10529036710032841</v>
      </c>
      <c r="J1649">
        <f t="shared" si="153"/>
        <v>9.5260367985068206E-2</v>
      </c>
      <c r="K1649">
        <f t="shared" si="154"/>
        <v>0.90473963201493179</v>
      </c>
      <c r="L1649">
        <f t="shared" si="155"/>
        <v>-4.3476385047067238E-2</v>
      </c>
      <c r="M1649">
        <f t="shared" si="156"/>
        <v>0</v>
      </c>
    </row>
    <row r="1650" spans="1:13" x14ac:dyDescent="0.35">
      <c r="A1650" s="2">
        <v>0</v>
      </c>
      <c r="B1650" s="2">
        <v>1</v>
      </c>
      <c r="C1650" s="2">
        <v>62</v>
      </c>
      <c r="D1650" s="2">
        <v>0</v>
      </c>
      <c r="E1650" s="2">
        <v>0</v>
      </c>
      <c r="F1650" s="2">
        <v>111</v>
      </c>
      <c r="G1650" s="2">
        <v>100</v>
      </c>
      <c r="H1650" s="2">
        <f t="shared" si="151"/>
        <v>-1.3196079234442308</v>
      </c>
      <c r="I1650">
        <f t="shared" si="152"/>
        <v>0.26724005999021022</v>
      </c>
      <c r="J1650">
        <f t="shared" si="153"/>
        <v>0.21088353219537165</v>
      </c>
      <c r="K1650">
        <f t="shared" si="154"/>
        <v>0.7891164678046283</v>
      </c>
      <c r="L1650">
        <f t="shared" si="155"/>
        <v>-0.10285889337870457</v>
      </c>
      <c r="M1650">
        <f t="shared" si="156"/>
        <v>0</v>
      </c>
    </row>
    <row r="1651" spans="1:13" x14ac:dyDescent="0.35">
      <c r="A1651" s="2">
        <v>0</v>
      </c>
      <c r="B1651" s="2">
        <v>0</v>
      </c>
      <c r="C1651" s="2">
        <v>49</v>
      </c>
      <c r="D1651" s="2">
        <v>0</v>
      </c>
      <c r="E1651" s="2">
        <v>0</v>
      </c>
      <c r="F1651" s="2">
        <v>112.5</v>
      </c>
      <c r="G1651" s="2">
        <v>72</v>
      </c>
      <c r="H1651" s="2">
        <f t="shared" si="151"/>
        <v>-2.7909449056231086</v>
      </c>
      <c r="I1651">
        <f t="shared" si="152"/>
        <v>6.1363204075821465E-2</v>
      </c>
      <c r="J1651">
        <f t="shared" si="153"/>
        <v>5.7815462077614871E-2</v>
      </c>
      <c r="K1651">
        <f t="shared" si="154"/>
        <v>0.9421845379223851</v>
      </c>
      <c r="L1651">
        <f t="shared" si="155"/>
        <v>-2.5864027194035306E-2</v>
      </c>
      <c r="M1651">
        <f t="shared" si="156"/>
        <v>0</v>
      </c>
    </row>
    <row r="1652" spans="1:13" x14ac:dyDescent="0.35">
      <c r="A1652" s="2">
        <v>0</v>
      </c>
      <c r="B1652" s="2">
        <v>0</v>
      </c>
      <c r="C1652" s="2">
        <v>59</v>
      </c>
      <c r="D1652" s="2">
        <v>0</v>
      </c>
      <c r="E1652" s="2">
        <v>0</v>
      </c>
      <c r="F1652" s="2">
        <v>142</v>
      </c>
      <c r="G1652" s="2">
        <v>90</v>
      </c>
      <c r="H1652" s="2">
        <f t="shared" si="151"/>
        <v>-1.5070660989646409</v>
      </c>
      <c r="I1652">
        <f t="shared" si="152"/>
        <v>0.22155905767466441</v>
      </c>
      <c r="J1652">
        <f t="shared" si="153"/>
        <v>0.18137400421427011</v>
      </c>
      <c r="K1652">
        <f t="shared" si="154"/>
        <v>0.81862599578572992</v>
      </c>
      <c r="L1652">
        <f t="shared" si="155"/>
        <v>-8.6914468282201798E-2</v>
      </c>
      <c r="M1652">
        <f t="shared" si="156"/>
        <v>0</v>
      </c>
    </row>
    <row r="1653" spans="1:13" x14ac:dyDescent="0.35">
      <c r="A1653" s="2">
        <v>0</v>
      </c>
      <c r="B1653" s="2">
        <v>0</v>
      </c>
      <c r="C1653" s="2">
        <v>44</v>
      </c>
      <c r="D1653" s="2">
        <v>20</v>
      </c>
      <c r="E1653" s="2">
        <v>0</v>
      </c>
      <c r="F1653" s="2">
        <v>129</v>
      </c>
      <c r="G1653" s="2">
        <v>83</v>
      </c>
      <c r="H1653" s="2">
        <f t="shared" si="151"/>
        <v>-2.2621266093140457</v>
      </c>
      <c r="I1653">
        <f t="shared" si="152"/>
        <v>0.10412880783560471</v>
      </c>
      <c r="J1653">
        <f t="shared" si="153"/>
        <v>9.43085689791264E-2</v>
      </c>
      <c r="K1653">
        <f t="shared" si="154"/>
        <v>0.90569143102087357</v>
      </c>
      <c r="L1653">
        <f t="shared" si="155"/>
        <v>-4.3019741209381755E-2</v>
      </c>
      <c r="M1653">
        <f t="shared" si="156"/>
        <v>0</v>
      </c>
    </row>
    <row r="1654" spans="1:13" x14ac:dyDescent="0.35">
      <c r="A1654" s="2">
        <v>0</v>
      </c>
      <c r="B1654" s="2">
        <v>0</v>
      </c>
      <c r="C1654" s="2">
        <v>52</v>
      </c>
      <c r="D1654" s="2">
        <v>20</v>
      </c>
      <c r="E1654" s="2">
        <v>0</v>
      </c>
      <c r="F1654" s="2">
        <v>110</v>
      </c>
      <c r="G1654" s="2">
        <v>78</v>
      </c>
      <c r="H1654" s="2">
        <f t="shared" si="151"/>
        <v>-2.1125124722897439</v>
      </c>
      <c r="I1654">
        <f t="shared" si="152"/>
        <v>0.12093374174034373</v>
      </c>
      <c r="J1654">
        <f t="shared" si="153"/>
        <v>0.10788661027598646</v>
      </c>
      <c r="K1654">
        <f t="shared" si="154"/>
        <v>0.89211338972401355</v>
      </c>
      <c r="L1654">
        <f t="shared" si="155"/>
        <v>-4.9579942258672058E-2</v>
      </c>
      <c r="M1654">
        <f t="shared" si="156"/>
        <v>0</v>
      </c>
    </row>
    <row r="1655" spans="1:13" x14ac:dyDescent="0.35">
      <c r="A1655" s="2">
        <v>0</v>
      </c>
      <c r="B1655" s="2">
        <v>0</v>
      </c>
      <c r="C1655" s="2">
        <v>45</v>
      </c>
      <c r="D1655" s="2">
        <v>0</v>
      </c>
      <c r="E1655" s="2">
        <v>0</v>
      </c>
      <c r="F1655" s="2">
        <v>118</v>
      </c>
      <c r="G1655" s="2">
        <v>78</v>
      </c>
      <c r="H1655" s="2">
        <f t="shared" si="151"/>
        <v>-2.8973481720821521</v>
      </c>
      <c r="I1655">
        <f t="shared" si="152"/>
        <v>5.5169325805514632E-2</v>
      </c>
      <c r="J1655">
        <f t="shared" si="153"/>
        <v>5.2284808187916622E-2</v>
      </c>
      <c r="K1655">
        <f t="shared" si="154"/>
        <v>0.94771519181208341</v>
      </c>
      <c r="L1655">
        <f t="shared" si="155"/>
        <v>-2.3322157607459214E-2</v>
      </c>
      <c r="M1655">
        <f t="shared" si="156"/>
        <v>0</v>
      </c>
    </row>
    <row r="1656" spans="1:13" x14ac:dyDescent="0.35">
      <c r="A1656" s="2">
        <v>0</v>
      </c>
      <c r="B1656" s="2">
        <v>0</v>
      </c>
      <c r="C1656" s="2">
        <v>63</v>
      </c>
      <c r="D1656" s="2">
        <v>0</v>
      </c>
      <c r="E1656" s="2">
        <v>0</v>
      </c>
      <c r="F1656" s="2">
        <v>155</v>
      </c>
      <c r="G1656" s="2">
        <v>83</v>
      </c>
      <c r="H1656" s="2">
        <f t="shared" si="151"/>
        <v>-1.109558621411411</v>
      </c>
      <c r="I1656">
        <f t="shared" si="152"/>
        <v>0.3297044534505329</v>
      </c>
      <c r="J1656">
        <f t="shared" si="153"/>
        <v>0.24795318432976762</v>
      </c>
      <c r="K1656">
        <f t="shared" si="154"/>
        <v>0.75204681567023235</v>
      </c>
      <c r="L1656">
        <f t="shared" si="155"/>
        <v>-0.12375512329878557</v>
      </c>
      <c r="M1656">
        <f t="shared" si="156"/>
        <v>0</v>
      </c>
    </row>
    <row r="1657" spans="1:13" x14ac:dyDescent="0.35">
      <c r="A1657" s="2">
        <v>0</v>
      </c>
      <c r="B1657" s="2">
        <v>1</v>
      </c>
      <c r="C1657" s="2">
        <v>38</v>
      </c>
      <c r="D1657" s="2">
        <v>20</v>
      </c>
      <c r="E1657" s="2">
        <v>0</v>
      </c>
      <c r="F1657" s="2">
        <v>108</v>
      </c>
      <c r="G1657" s="2">
        <v>110</v>
      </c>
      <c r="H1657" s="2">
        <f t="shared" si="151"/>
        <v>-2.3192635635131342</v>
      </c>
      <c r="I1657">
        <f t="shared" si="152"/>
        <v>9.8345984513822912E-2</v>
      </c>
      <c r="J1657">
        <f t="shared" si="153"/>
        <v>8.9540077444135474E-2</v>
      </c>
      <c r="K1657">
        <f t="shared" si="154"/>
        <v>0.9104599225558645</v>
      </c>
      <c r="L1657">
        <f t="shared" si="155"/>
        <v>-4.0739166613613376E-2</v>
      </c>
      <c r="M1657">
        <f t="shared" si="156"/>
        <v>0</v>
      </c>
    </row>
    <row r="1658" spans="1:13" x14ac:dyDescent="0.35">
      <c r="A1658" s="2">
        <v>0</v>
      </c>
      <c r="B1658" s="2">
        <v>0</v>
      </c>
      <c r="C1658" s="2">
        <v>39</v>
      </c>
      <c r="D1658" s="2">
        <v>0</v>
      </c>
      <c r="E1658" s="2">
        <v>0</v>
      </c>
      <c r="F1658" s="2">
        <v>137.5</v>
      </c>
      <c r="G1658" s="2">
        <v>88</v>
      </c>
      <c r="H1658" s="2">
        <f t="shared" si="151"/>
        <v>-2.8645800961774581</v>
      </c>
      <c r="I1658">
        <f t="shared" si="152"/>
        <v>5.7007063590930634E-2</v>
      </c>
      <c r="J1658">
        <f t="shared" si="153"/>
        <v>5.3932528508620056E-2</v>
      </c>
      <c r="K1658">
        <f t="shared" si="154"/>
        <v>0.94606747149137993</v>
      </c>
      <c r="L1658">
        <f t="shared" si="155"/>
        <v>-2.4077889548025602E-2</v>
      </c>
      <c r="M1658">
        <f t="shared" si="156"/>
        <v>0</v>
      </c>
    </row>
    <row r="1659" spans="1:13" x14ac:dyDescent="0.35">
      <c r="A1659" s="2">
        <v>0</v>
      </c>
      <c r="B1659" s="2">
        <v>1</v>
      </c>
      <c r="C1659" s="2">
        <v>45</v>
      </c>
      <c r="D1659" s="2">
        <v>35</v>
      </c>
      <c r="E1659" s="2">
        <v>0</v>
      </c>
      <c r="F1659" s="2">
        <v>122</v>
      </c>
      <c r="G1659" s="2">
        <v>91</v>
      </c>
      <c r="H1659" s="2">
        <f t="shared" si="151"/>
        <v>-1.4762609458807043</v>
      </c>
      <c r="I1659">
        <f t="shared" si="152"/>
        <v>0.22849043125265683</v>
      </c>
      <c r="J1659">
        <f t="shared" si="153"/>
        <v>0.18599284572340677</v>
      </c>
      <c r="K1659">
        <f t="shared" si="154"/>
        <v>0.8140071542765932</v>
      </c>
      <c r="L1659">
        <f t="shared" si="155"/>
        <v>-8.9371778097048798E-2</v>
      </c>
      <c r="M1659">
        <f t="shared" si="156"/>
        <v>0</v>
      </c>
    </row>
    <row r="1660" spans="1:13" x14ac:dyDescent="0.35">
      <c r="A1660" s="2">
        <v>0</v>
      </c>
      <c r="B1660" s="2">
        <v>0</v>
      </c>
      <c r="C1660" s="2">
        <v>63</v>
      </c>
      <c r="D1660" s="2">
        <v>10</v>
      </c>
      <c r="E1660" s="2">
        <v>0</v>
      </c>
      <c r="F1660" s="2">
        <v>182</v>
      </c>
      <c r="G1660" s="2">
        <v>63</v>
      </c>
      <c r="H1660" s="2">
        <f t="shared" si="151"/>
        <v>-0.62568488794182642</v>
      </c>
      <c r="I1660">
        <f t="shared" si="152"/>
        <v>0.53489495993015657</v>
      </c>
      <c r="J1660">
        <f t="shared" si="153"/>
        <v>0.34848961909060944</v>
      </c>
      <c r="K1660">
        <f t="shared" si="154"/>
        <v>0.65151038090939051</v>
      </c>
      <c r="L1660">
        <f t="shared" si="155"/>
        <v>-0.18607866001931986</v>
      </c>
      <c r="M1660">
        <f t="shared" si="156"/>
        <v>0</v>
      </c>
    </row>
    <row r="1661" spans="1:13" x14ac:dyDescent="0.35">
      <c r="A1661" s="2">
        <v>0</v>
      </c>
      <c r="B1661" s="2">
        <v>1</v>
      </c>
      <c r="C1661" s="2">
        <v>41</v>
      </c>
      <c r="D1661" s="2">
        <v>0</v>
      </c>
      <c r="E1661" s="2">
        <v>0</v>
      </c>
      <c r="F1661" s="2">
        <v>150</v>
      </c>
      <c r="G1661" s="2">
        <v>85</v>
      </c>
      <c r="H1661" s="2">
        <f t="shared" si="151"/>
        <v>-2.1575445785808229</v>
      </c>
      <c r="I1661">
        <f t="shared" si="152"/>
        <v>0.11560864074816581</v>
      </c>
      <c r="J1661">
        <f t="shared" si="153"/>
        <v>0.10362831240768684</v>
      </c>
      <c r="K1661">
        <f t="shared" si="154"/>
        <v>0.89637168759231312</v>
      </c>
      <c r="L1661">
        <f t="shared" si="155"/>
        <v>-4.7511869357650872E-2</v>
      </c>
      <c r="M1661">
        <f t="shared" si="156"/>
        <v>0</v>
      </c>
    </row>
    <row r="1662" spans="1:13" x14ac:dyDescent="0.35">
      <c r="A1662" s="2">
        <v>0</v>
      </c>
      <c r="B1662" s="2">
        <v>0</v>
      </c>
      <c r="C1662" s="2">
        <v>46</v>
      </c>
      <c r="D1662" s="2">
        <v>0</v>
      </c>
      <c r="E1662" s="2">
        <v>0</v>
      </c>
      <c r="F1662" s="2">
        <v>145</v>
      </c>
      <c r="G1662" s="2">
        <v>79</v>
      </c>
      <c r="H1662" s="2">
        <f t="shared" si="151"/>
        <v>-2.3857520829826733</v>
      </c>
      <c r="I1662">
        <f t="shared" si="152"/>
        <v>9.2019747062410062E-2</v>
      </c>
      <c r="J1662">
        <f t="shared" si="153"/>
        <v>8.4265643831027762E-2</v>
      </c>
      <c r="K1662">
        <f t="shared" si="154"/>
        <v>0.91573435616897225</v>
      </c>
      <c r="L1662">
        <f t="shared" si="155"/>
        <v>-3.8230491814412092E-2</v>
      </c>
      <c r="M1662">
        <f t="shared" si="156"/>
        <v>0</v>
      </c>
    </row>
    <row r="1663" spans="1:13" x14ac:dyDescent="0.35">
      <c r="A1663" s="2">
        <v>0</v>
      </c>
      <c r="B1663" s="2">
        <v>0</v>
      </c>
      <c r="C1663" s="2">
        <v>58</v>
      </c>
      <c r="D1663" s="2">
        <v>0</v>
      </c>
      <c r="E1663" s="2">
        <v>0</v>
      </c>
      <c r="F1663" s="2">
        <v>145</v>
      </c>
      <c r="G1663" s="2">
        <v>80</v>
      </c>
      <c r="H1663" s="2">
        <f t="shared" si="151"/>
        <v>-1.6170313800764697</v>
      </c>
      <c r="I1663">
        <f t="shared" si="152"/>
        <v>0.19848705797943916</v>
      </c>
      <c r="J1663">
        <f t="shared" si="153"/>
        <v>0.16561468616446615</v>
      </c>
      <c r="K1663">
        <f t="shared" si="154"/>
        <v>0.83438531383553383</v>
      </c>
      <c r="L1663">
        <f t="shared" si="155"/>
        <v>-7.8633348608753331E-2</v>
      </c>
      <c r="M1663">
        <f t="shared" si="156"/>
        <v>0</v>
      </c>
    </row>
    <row r="1664" spans="1:13" x14ac:dyDescent="0.35">
      <c r="A1664" s="2">
        <v>0</v>
      </c>
      <c r="B1664" s="2">
        <v>0</v>
      </c>
      <c r="C1664" s="2">
        <v>53</v>
      </c>
      <c r="D1664" s="2">
        <v>0</v>
      </c>
      <c r="E1664" s="2">
        <v>0</v>
      </c>
      <c r="F1664" s="2">
        <v>96</v>
      </c>
      <c r="G1664" s="2">
        <v>82</v>
      </c>
      <c r="H1664" s="2">
        <f t="shared" si="151"/>
        <v>-2.7105788248753822</v>
      </c>
      <c r="I1664">
        <f t="shared" si="152"/>
        <v>6.6498304700198643E-2</v>
      </c>
      <c r="J1664">
        <f t="shared" si="153"/>
        <v>6.2352002255542133E-2</v>
      </c>
      <c r="K1664">
        <f t="shared" si="154"/>
        <v>0.93764799774445784</v>
      </c>
      <c r="L1664">
        <f t="shared" si="155"/>
        <v>-2.7960169433891929E-2</v>
      </c>
      <c r="M1664">
        <f t="shared" si="156"/>
        <v>0</v>
      </c>
    </row>
    <row r="1665" spans="1:13" x14ac:dyDescent="0.35">
      <c r="A1665" s="2">
        <v>0</v>
      </c>
      <c r="B1665" s="2">
        <v>1</v>
      </c>
      <c r="C1665" s="2">
        <v>46</v>
      </c>
      <c r="D1665" s="2">
        <v>0</v>
      </c>
      <c r="E1665" s="2">
        <v>0</v>
      </c>
      <c r="F1665" s="2">
        <v>120.5</v>
      </c>
      <c r="G1665" s="2">
        <v>60</v>
      </c>
      <c r="H1665" s="2">
        <f t="shared" si="151"/>
        <v>-2.5592726177911267</v>
      </c>
      <c r="I1665">
        <f t="shared" si="152"/>
        <v>7.7360990991503661E-2</v>
      </c>
      <c r="J1665">
        <f t="shared" si="153"/>
        <v>7.1806007121445664E-2</v>
      </c>
      <c r="K1665">
        <f t="shared" si="154"/>
        <v>0.92819399287855431</v>
      </c>
      <c r="L1665">
        <f t="shared" si="155"/>
        <v>-3.2361246591561157E-2</v>
      </c>
      <c r="M1665">
        <f t="shared" si="156"/>
        <v>0</v>
      </c>
    </row>
    <row r="1666" spans="1:13" x14ac:dyDescent="0.35">
      <c r="A1666" s="2">
        <v>0</v>
      </c>
      <c r="B1666" s="2">
        <v>0</v>
      </c>
      <c r="C1666" s="2">
        <v>51</v>
      </c>
      <c r="D1666" s="2">
        <v>0</v>
      </c>
      <c r="E1666" s="2">
        <v>0</v>
      </c>
      <c r="F1666" s="2">
        <v>128</v>
      </c>
      <c r="G1666" s="2">
        <v>75</v>
      </c>
      <c r="H1666" s="2">
        <f t="shared" si="151"/>
        <v>-2.3838836186443544</v>
      </c>
      <c r="I1666">
        <f t="shared" si="152"/>
        <v>9.2191843406089796E-2</v>
      </c>
      <c r="J1666">
        <f t="shared" si="153"/>
        <v>8.4409935820965273E-2</v>
      </c>
      <c r="K1666">
        <f t="shared" si="154"/>
        <v>0.91559006417903477</v>
      </c>
      <c r="L1666">
        <f t="shared" si="155"/>
        <v>-3.8298928858603809E-2</v>
      </c>
      <c r="M1666">
        <f t="shared" si="156"/>
        <v>0</v>
      </c>
    </row>
    <row r="1667" spans="1:13" x14ac:dyDescent="0.35">
      <c r="A1667" s="2">
        <v>0</v>
      </c>
      <c r="B1667" s="2">
        <v>0</v>
      </c>
      <c r="C1667" s="2">
        <v>42</v>
      </c>
      <c r="D1667" s="2">
        <v>0</v>
      </c>
      <c r="E1667" s="2">
        <v>0</v>
      </c>
      <c r="F1667" s="2">
        <v>121</v>
      </c>
      <c r="G1667" s="2">
        <v>85</v>
      </c>
      <c r="H1667" s="2">
        <f t="shared" si="151"/>
        <v>-2.9715697026275851</v>
      </c>
      <c r="I1667">
        <f t="shared" si="152"/>
        <v>5.1222842562644214E-2</v>
      </c>
      <c r="J1667">
        <f t="shared" si="153"/>
        <v>4.8726911639186299E-2</v>
      </c>
      <c r="K1667">
        <f t="shared" si="154"/>
        <v>0.9512730883608137</v>
      </c>
      <c r="L1667">
        <f t="shared" si="155"/>
        <v>-2.1694789326745702E-2</v>
      </c>
      <c r="M1667">
        <f t="shared" si="156"/>
        <v>0</v>
      </c>
    </row>
    <row r="1668" spans="1:13" x14ac:dyDescent="0.35">
      <c r="A1668" s="2">
        <v>0</v>
      </c>
      <c r="B1668" s="2">
        <v>0</v>
      </c>
      <c r="C1668" s="2">
        <v>62</v>
      </c>
      <c r="D1668" s="2">
        <v>0</v>
      </c>
      <c r="E1668" s="2">
        <v>0</v>
      </c>
      <c r="F1668" s="2">
        <v>175</v>
      </c>
      <c r="G1668" s="2">
        <v>72</v>
      </c>
      <c r="H1668" s="2">
        <f t="shared" si="151"/>
        <v>-0.95279669243850229</v>
      </c>
      <c r="I1668">
        <f t="shared" si="152"/>
        <v>0.38566093879483676</v>
      </c>
      <c r="J1668">
        <f t="shared" si="153"/>
        <v>0.27832273249346345</v>
      </c>
      <c r="K1668">
        <f t="shared" si="154"/>
        <v>0.7216772675065366</v>
      </c>
      <c r="L1668">
        <f t="shared" si="155"/>
        <v>-0.14165697455806767</v>
      </c>
      <c r="M1668">
        <f t="shared" si="156"/>
        <v>0</v>
      </c>
    </row>
    <row r="1669" spans="1:13" x14ac:dyDescent="0.35">
      <c r="A1669" s="2">
        <v>0</v>
      </c>
      <c r="B1669" s="2">
        <v>1</v>
      </c>
      <c r="C1669" s="2">
        <v>47</v>
      </c>
      <c r="D1669" s="2">
        <v>30</v>
      </c>
      <c r="E1669" s="2">
        <v>0</v>
      </c>
      <c r="F1669" s="2">
        <v>111</v>
      </c>
      <c r="G1669" s="2">
        <v>71</v>
      </c>
      <c r="H1669" s="2">
        <f t="shared" si="151"/>
        <v>-1.837404312457009</v>
      </c>
      <c r="I1669">
        <f t="shared" si="152"/>
        <v>0.15923020200834934</v>
      </c>
      <c r="J1669">
        <f t="shared" si="153"/>
        <v>0.13735856927509768</v>
      </c>
      <c r="K1669">
        <f t="shared" si="154"/>
        <v>0.86264143072490229</v>
      </c>
      <c r="L1669">
        <f t="shared" si="155"/>
        <v>-6.4169687503405265E-2</v>
      </c>
      <c r="M1669">
        <f t="shared" si="156"/>
        <v>0</v>
      </c>
    </row>
    <row r="1670" spans="1:13" x14ac:dyDescent="0.35">
      <c r="A1670" s="2">
        <v>0</v>
      </c>
      <c r="B1670" s="2">
        <v>0</v>
      </c>
      <c r="C1670" s="2">
        <v>43</v>
      </c>
      <c r="D1670" s="2">
        <v>0</v>
      </c>
      <c r="E1670" s="2">
        <v>0</v>
      </c>
      <c r="F1670" s="2">
        <v>107.5</v>
      </c>
      <c r="G1670" s="2">
        <v>78</v>
      </c>
      <c r="H1670" s="2">
        <f t="shared" si="151"/>
        <v>-3.1945163849622809</v>
      </c>
      <c r="I1670">
        <f t="shared" si="152"/>
        <v>4.0986342195267554E-2</v>
      </c>
      <c r="J1670">
        <f t="shared" si="153"/>
        <v>3.9372603207102751E-2</v>
      </c>
      <c r="K1670">
        <f t="shared" si="154"/>
        <v>0.96062739679289721</v>
      </c>
      <c r="L1670">
        <f t="shared" si="155"/>
        <v>-1.7445031577643832E-2</v>
      </c>
      <c r="M1670">
        <f t="shared" si="156"/>
        <v>0</v>
      </c>
    </row>
    <row r="1671" spans="1:13" x14ac:dyDescent="0.35">
      <c r="A1671" s="2">
        <v>0</v>
      </c>
      <c r="B1671" s="2">
        <v>0</v>
      </c>
      <c r="C1671" s="2">
        <v>48</v>
      </c>
      <c r="D1671" s="2">
        <v>15</v>
      </c>
      <c r="E1671" s="2">
        <v>0</v>
      </c>
      <c r="F1671" s="2">
        <v>111</v>
      </c>
      <c r="G1671" s="2">
        <v>74</v>
      </c>
      <c r="H1671" s="2">
        <f t="shared" si="151"/>
        <v>-2.5054999598743626</v>
      </c>
      <c r="I1671">
        <f t="shared" si="152"/>
        <v>8.1634773669696459E-2</v>
      </c>
      <c r="J1671">
        <f t="shared" si="153"/>
        <v>7.547351070521853E-2</v>
      </c>
      <c r="K1671">
        <f t="shared" si="154"/>
        <v>0.92452648929478143</v>
      </c>
      <c r="L1671">
        <f t="shared" si="155"/>
        <v>-3.4080641032937432E-2</v>
      </c>
      <c r="M1671">
        <f t="shared" si="156"/>
        <v>0</v>
      </c>
    </row>
    <row r="1672" spans="1:13" x14ac:dyDescent="0.35">
      <c r="A1672" s="2">
        <v>0</v>
      </c>
      <c r="B1672" s="2">
        <v>0</v>
      </c>
      <c r="C1672" s="2">
        <v>43</v>
      </c>
      <c r="D1672" s="2">
        <v>8</v>
      </c>
      <c r="E1672" s="2">
        <v>0</v>
      </c>
      <c r="F1672" s="2">
        <v>119.5</v>
      </c>
      <c r="G1672" s="2">
        <v>83</v>
      </c>
      <c r="H1672" s="2">
        <f t="shared" si="151"/>
        <v>-2.7629753761772351</v>
      </c>
      <c r="I1672">
        <f t="shared" si="152"/>
        <v>6.3103731418887435E-2</v>
      </c>
      <c r="J1672">
        <f t="shared" si="153"/>
        <v>5.9358018934488256E-2</v>
      </c>
      <c r="K1672">
        <f t="shared" si="154"/>
        <v>0.94064198106551178</v>
      </c>
      <c r="L1672">
        <f t="shared" si="155"/>
        <v>-2.6575642495916627E-2</v>
      </c>
      <c r="M1672">
        <f t="shared" si="156"/>
        <v>0</v>
      </c>
    </row>
    <row r="1673" spans="1:13" x14ac:dyDescent="0.35">
      <c r="A1673" s="2">
        <v>0</v>
      </c>
      <c r="B1673" s="2">
        <v>1</v>
      </c>
      <c r="C1673" s="2">
        <v>64</v>
      </c>
      <c r="D1673" s="2">
        <v>0</v>
      </c>
      <c r="E1673" s="2">
        <v>0</v>
      </c>
      <c r="F1673" s="2">
        <v>105</v>
      </c>
      <c r="G1673" s="2">
        <v>77</v>
      </c>
      <c r="H1673" s="2">
        <f t="shared" ref="H1673:H1736" si="157">A$2+SUMPRODUCT(B$2:G$2,B1673:G1673)</f>
        <v>-1.5101324861826768</v>
      </c>
      <c r="I1673">
        <f t="shared" ref="I1673:I1736" si="158">EXP(H1673)</f>
        <v>0.22088071237836851</v>
      </c>
      <c r="J1673">
        <f t="shared" ref="J1673:J1736" si="159">I1673/(1+I1673)</f>
        <v>0.18091915953695106</v>
      </c>
      <c r="K1673">
        <f t="shared" ref="K1673:K1736" si="160">IF(A1673=1,J1673,1-J1673)</f>
        <v>0.81908084046304896</v>
      </c>
      <c r="L1673">
        <f t="shared" ref="L1673:L1736" si="161">LOG(K1673)</f>
        <v>-8.6673232751898699E-2</v>
      </c>
      <c r="M1673">
        <f t="shared" ref="M1673:M1736" si="162">IF(J1673&gt;J$1,1,0)</f>
        <v>0</v>
      </c>
    </row>
    <row r="1674" spans="1:13" x14ac:dyDescent="0.35">
      <c r="A1674" s="2">
        <v>0</v>
      </c>
      <c r="B1674" s="2">
        <v>1</v>
      </c>
      <c r="C1674" s="2">
        <v>45</v>
      </c>
      <c r="D1674" s="2">
        <v>0</v>
      </c>
      <c r="E1674" s="2">
        <v>0</v>
      </c>
      <c r="F1674" s="2">
        <v>145.5</v>
      </c>
      <c r="G1674" s="2">
        <v>85</v>
      </c>
      <c r="H1674" s="2">
        <f t="shared" si="157"/>
        <v>-1.9776171699812322</v>
      </c>
      <c r="I1674">
        <f t="shared" si="158"/>
        <v>0.13839862511594844</v>
      </c>
      <c r="J1674">
        <f t="shared" si="159"/>
        <v>0.1215730782368542</v>
      </c>
      <c r="K1674">
        <f t="shared" si="160"/>
        <v>0.87842692176314574</v>
      </c>
      <c r="L1674">
        <f t="shared" si="161"/>
        <v>-5.6294362563826847E-2</v>
      </c>
      <c r="M1674">
        <f t="shared" si="162"/>
        <v>0</v>
      </c>
    </row>
    <row r="1675" spans="1:13" x14ac:dyDescent="0.35">
      <c r="A1675" s="2">
        <v>0</v>
      </c>
      <c r="B1675" s="2">
        <v>0</v>
      </c>
      <c r="C1675" s="2">
        <v>49</v>
      </c>
      <c r="D1675" s="2">
        <v>0</v>
      </c>
      <c r="E1675" s="2">
        <v>0</v>
      </c>
      <c r="F1675" s="2">
        <v>97</v>
      </c>
      <c r="G1675" s="2">
        <v>77</v>
      </c>
      <c r="H1675" s="2">
        <f t="shared" si="157"/>
        <v>-2.9951132426088973</v>
      </c>
      <c r="I1675">
        <f t="shared" si="158"/>
        <v>5.0030961129214534E-2</v>
      </c>
      <c r="J1675">
        <f t="shared" si="159"/>
        <v>4.764712944788857E-2</v>
      </c>
      <c r="K1675">
        <f t="shared" si="160"/>
        <v>0.95235287055211137</v>
      </c>
      <c r="L1675">
        <f t="shared" si="161"/>
        <v>-2.1202104831206599E-2</v>
      </c>
      <c r="M1675">
        <f t="shared" si="162"/>
        <v>0</v>
      </c>
    </row>
    <row r="1676" spans="1:13" x14ac:dyDescent="0.35">
      <c r="A1676" s="2">
        <v>0</v>
      </c>
      <c r="B1676" s="2">
        <v>0</v>
      </c>
      <c r="C1676" s="2">
        <v>45</v>
      </c>
      <c r="D1676" s="2">
        <v>0</v>
      </c>
      <c r="E1676" s="2">
        <v>0</v>
      </c>
      <c r="F1676" s="2">
        <v>119</v>
      </c>
      <c r="G1676" s="2">
        <v>80</v>
      </c>
      <c r="H1676" s="2">
        <f t="shared" si="157"/>
        <v>-2.8620059020311022</v>
      </c>
      <c r="I1676">
        <f t="shared" si="158"/>
        <v>5.7153999880456406E-2</v>
      </c>
      <c r="J1676">
        <f t="shared" si="159"/>
        <v>5.4064024623583139E-2</v>
      </c>
      <c r="K1676">
        <f t="shared" si="160"/>
        <v>0.94593597537641683</v>
      </c>
      <c r="L1676">
        <f t="shared" si="161"/>
        <v>-2.4138257342076596E-2</v>
      </c>
      <c r="M1676">
        <f t="shared" si="162"/>
        <v>0</v>
      </c>
    </row>
    <row r="1677" spans="1:13" x14ac:dyDescent="0.35">
      <c r="A1677" s="2">
        <v>0</v>
      </c>
      <c r="B1677" s="2">
        <v>1</v>
      </c>
      <c r="C1677" s="2">
        <v>53</v>
      </c>
      <c r="D1677" s="2">
        <v>30</v>
      </c>
      <c r="E1677" s="2">
        <v>0</v>
      </c>
      <c r="F1677" s="2">
        <v>139</v>
      </c>
      <c r="G1677" s="2">
        <v>69</v>
      </c>
      <c r="H1677" s="2">
        <f t="shared" si="157"/>
        <v>-1.0218702788834229</v>
      </c>
      <c r="I1677">
        <f t="shared" si="158"/>
        <v>0.35992115734830255</v>
      </c>
      <c r="J1677">
        <f t="shared" si="159"/>
        <v>0.26466325301542437</v>
      </c>
      <c r="K1677">
        <f t="shared" si="160"/>
        <v>0.73533674698457563</v>
      </c>
      <c r="L1677">
        <f t="shared" si="161"/>
        <v>-0.13351373048703666</v>
      </c>
      <c r="M1677">
        <f t="shared" si="162"/>
        <v>0</v>
      </c>
    </row>
    <row r="1678" spans="1:13" x14ac:dyDescent="0.35">
      <c r="A1678" s="2">
        <v>0</v>
      </c>
      <c r="B1678" s="2">
        <v>1</v>
      </c>
      <c r="C1678" s="2">
        <v>45</v>
      </c>
      <c r="D1678" s="2">
        <v>30</v>
      </c>
      <c r="E1678" s="2">
        <v>0</v>
      </c>
      <c r="F1678" s="2">
        <v>126</v>
      </c>
      <c r="G1678" s="2">
        <v>92</v>
      </c>
      <c r="H1678" s="2">
        <f t="shared" si="157"/>
        <v>-1.5197086797066053</v>
      </c>
      <c r="I1678">
        <f t="shared" si="158"/>
        <v>0.21877561144495888</v>
      </c>
      <c r="J1678">
        <f t="shared" si="159"/>
        <v>0.17950442180704812</v>
      </c>
      <c r="K1678">
        <f t="shared" si="160"/>
        <v>0.82049557819295194</v>
      </c>
      <c r="L1678">
        <f t="shared" si="161"/>
        <v>-8.5923755100315913E-2</v>
      </c>
      <c r="M1678">
        <f t="shared" si="162"/>
        <v>0</v>
      </c>
    </row>
    <row r="1679" spans="1:13" x14ac:dyDescent="0.35">
      <c r="A1679" s="2">
        <v>0</v>
      </c>
      <c r="B1679" s="2">
        <v>0</v>
      </c>
      <c r="C1679" s="2">
        <v>61</v>
      </c>
      <c r="D1679" s="2">
        <v>0</v>
      </c>
      <c r="E1679" s="2">
        <v>0</v>
      </c>
      <c r="F1679" s="2">
        <v>171</v>
      </c>
      <c r="G1679" s="2">
        <v>123</v>
      </c>
      <c r="H1679" s="2">
        <f t="shared" si="157"/>
        <v>-0.59424776222959164</v>
      </c>
      <c r="I1679">
        <f t="shared" si="158"/>
        <v>0.55197762815581164</v>
      </c>
      <c r="J1679">
        <f t="shared" si="159"/>
        <v>0.35566081504133351</v>
      </c>
      <c r="K1679">
        <f t="shared" si="160"/>
        <v>0.64433918495866649</v>
      </c>
      <c r="L1679">
        <f t="shared" si="161"/>
        <v>-0.1908854565880789</v>
      </c>
      <c r="M1679">
        <f t="shared" si="162"/>
        <v>0</v>
      </c>
    </row>
    <row r="1680" spans="1:13" x14ac:dyDescent="0.35">
      <c r="A1680" s="2">
        <v>0</v>
      </c>
      <c r="B1680" s="2">
        <v>0</v>
      </c>
      <c r="C1680" s="2">
        <v>46</v>
      </c>
      <c r="D1680" s="2">
        <v>0</v>
      </c>
      <c r="E1680" s="2">
        <v>0</v>
      </c>
      <c r="F1680" s="2">
        <v>132</v>
      </c>
      <c r="G1680" s="2">
        <v>72</v>
      </c>
      <c r="H1680" s="2">
        <f t="shared" si="157"/>
        <v>-2.6638377012212038</v>
      </c>
      <c r="I1680">
        <f t="shared" si="158"/>
        <v>6.9680295807326556E-2</v>
      </c>
      <c r="J1680">
        <f t="shared" si="159"/>
        <v>6.5141235264819297E-2</v>
      </c>
      <c r="K1680">
        <f t="shared" si="160"/>
        <v>0.9348587647351807</v>
      </c>
      <c r="L1680">
        <f t="shared" si="161"/>
        <v>-2.9253995896757659E-2</v>
      </c>
      <c r="M1680">
        <f t="shared" si="162"/>
        <v>0</v>
      </c>
    </row>
    <row r="1681" spans="1:13" x14ac:dyDescent="0.35">
      <c r="A1681" s="2">
        <v>0</v>
      </c>
      <c r="B1681" s="2">
        <v>0</v>
      </c>
      <c r="C1681" s="2">
        <v>48</v>
      </c>
      <c r="D1681" s="2">
        <v>0</v>
      </c>
      <c r="E1681" s="2">
        <v>0</v>
      </c>
      <c r="F1681" s="2">
        <v>174</v>
      </c>
      <c r="G1681" s="2">
        <v>76</v>
      </c>
      <c r="H1681" s="2">
        <f t="shared" si="157"/>
        <v>-1.8165705950531059</v>
      </c>
      <c r="I1681">
        <f t="shared" si="158"/>
        <v>0.16258235671345309</v>
      </c>
      <c r="J1681">
        <f t="shared" si="159"/>
        <v>0.13984588341170354</v>
      </c>
      <c r="K1681">
        <f t="shared" si="160"/>
        <v>0.86015411658829644</v>
      </c>
      <c r="L1681">
        <f t="shared" si="161"/>
        <v>-6.5423727840968338E-2</v>
      </c>
      <c r="M1681">
        <f t="shared" si="162"/>
        <v>0</v>
      </c>
    </row>
    <row r="1682" spans="1:13" x14ac:dyDescent="0.35">
      <c r="A1682" s="2">
        <v>0</v>
      </c>
      <c r="B1682" s="2">
        <v>1</v>
      </c>
      <c r="C1682" s="2">
        <v>48</v>
      </c>
      <c r="D1682" s="2">
        <v>43</v>
      </c>
      <c r="E1682" s="2">
        <v>0</v>
      </c>
      <c r="F1682" s="2">
        <v>116</v>
      </c>
      <c r="G1682" s="2">
        <v>76</v>
      </c>
      <c r="H1682" s="2">
        <f t="shared" si="157"/>
        <v>-1.3383595009356046</v>
      </c>
      <c r="I1682">
        <f t="shared" si="158"/>
        <v>0.26227557869180002</v>
      </c>
      <c r="J1682">
        <f t="shared" si="159"/>
        <v>0.20777996748033242</v>
      </c>
      <c r="K1682">
        <f t="shared" si="160"/>
        <v>0.79222003251966755</v>
      </c>
      <c r="L1682">
        <f t="shared" si="161"/>
        <v>-0.10115417997924848</v>
      </c>
      <c r="M1682">
        <f t="shared" si="162"/>
        <v>0</v>
      </c>
    </row>
    <row r="1683" spans="1:13" x14ac:dyDescent="0.35">
      <c r="A1683" s="2">
        <v>0</v>
      </c>
      <c r="B1683" s="2">
        <v>1</v>
      </c>
      <c r="C1683" s="2">
        <v>48</v>
      </c>
      <c r="D1683" s="2">
        <v>20</v>
      </c>
      <c r="E1683" s="2">
        <v>0</v>
      </c>
      <c r="F1683" s="2">
        <v>112.5</v>
      </c>
      <c r="G1683" s="2">
        <v>67</v>
      </c>
      <c r="H1683" s="2">
        <f t="shared" si="157"/>
        <v>-2.0239416563770263</v>
      </c>
      <c r="I1683">
        <f t="shared" si="158"/>
        <v>0.13213361197869794</v>
      </c>
      <c r="J1683">
        <f t="shared" si="159"/>
        <v>0.11671202990586957</v>
      </c>
      <c r="K1683">
        <f t="shared" si="160"/>
        <v>0.8832879700941304</v>
      </c>
      <c r="L1683">
        <f t="shared" si="161"/>
        <v>-5.3897684379480754E-2</v>
      </c>
      <c r="M1683">
        <f t="shared" si="162"/>
        <v>0</v>
      </c>
    </row>
    <row r="1684" spans="1:13" x14ac:dyDescent="0.35">
      <c r="A1684" s="2">
        <v>0</v>
      </c>
      <c r="B1684" s="2">
        <v>1</v>
      </c>
      <c r="C1684" s="2">
        <v>41</v>
      </c>
      <c r="D1684" s="2">
        <v>40</v>
      </c>
      <c r="E1684" s="2">
        <v>0</v>
      </c>
      <c r="F1684" s="2">
        <v>126</v>
      </c>
      <c r="G1684" s="2">
        <v>68</v>
      </c>
      <c r="H1684" s="2">
        <f t="shared" si="157"/>
        <v>-1.7658612481245806</v>
      </c>
      <c r="I1684">
        <f t="shared" si="158"/>
        <v>0.17103941565666186</v>
      </c>
      <c r="J1684">
        <f t="shared" si="159"/>
        <v>0.14605777855970056</v>
      </c>
      <c r="K1684">
        <f t="shared" si="160"/>
        <v>0.85394222144029941</v>
      </c>
      <c r="L1684">
        <f t="shared" si="161"/>
        <v>-6.8571513103192192E-2</v>
      </c>
      <c r="M1684">
        <f t="shared" si="162"/>
        <v>0</v>
      </c>
    </row>
    <row r="1685" spans="1:13" x14ac:dyDescent="0.35">
      <c r="A1685" s="2">
        <v>0</v>
      </c>
      <c r="B1685" s="2">
        <v>0</v>
      </c>
      <c r="C1685" s="2">
        <v>64</v>
      </c>
      <c r="D1685" s="2">
        <v>0</v>
      </c>
      <c r="E1685" s="2">
        <v>0</v>
      </c>
      <c r="F1685" s="2">
        <v>108</v>
      </c>
      <c r="G1685" s="2">
        <v>80</v>
      </c>
      <c r="H1685" s="2">
        <f t="shared" si="157"/>
        <v>-1.8387431208676803</v>
      </c>
      <c r="I1685">
        <f t="shared" si="158"/>
        <v>0.15901716591374593</v>
      </c>
      <c r="J1685">
        <f t="shared" si="159"/>
        <v>0.13720000927542778</v>
      </c>
      <c r="K1685">
        <f t="shared" si="160"/>
        <v>0.86279999072457225</v>
      </c>
      <c r="L1685">
        <f t="shared" si="161"/>
        <v>-6.4089868238323244E-2</v>
      </c>
      <c r="M1685">
        <f t="shared" si="162"/>
        <v>0</v>
      </c>
    </row>
    <row r="1686" spans="1:13" x14ac:dyDescent="0.35">
      <c r="A1686" s="2">
        <v>0</v>
      </c>
      <c r="B1686" s="2">
        <v>0</v>
      </c>
      <c r="C1686" s="2">
        <v>53</v>
      </c>
      <c r="D1686" s="2">
        <v>20</v>
      </c>
      <c r="E1686" s="2">
        <v>0</v>
      </c>
      <c r="F1686" s="2">
        <v>123</v>
      </c>
      <c r="G1686" s="2">
        <v>78</v>
      </c>
      <c r="H1686" s="2">
        <f t="shared" si="157"/>
        <v>-1.83798052730085</v>
      </c>
      <c r="I1686">
        <f t="shared" si="158"/>
        <v>0.15913847763137598</v>
      </c>
      <c r="J1686">
        <f t="shared" si="159"/>
        <v>0.13729030715688526</v>
      </c>
      <c r="K1686">
        <f t="shared" si="160"/>
        <v>0.86270969284311472</v>
      </c>
      <c r="L1686">
        <f t="shared" si="161"/>
        <v>-6.4135322485324942E-2</v>
      </c>
      <c r="M1686">
        <f t="shared" si="162"/>
        <v>0</v>
      </c>
    </row>
    <row r="1687" spans="1:13" x14ac:dyDescent="0.35">
      <c r="A1687" s="2">
        <v>0</v>
      </c>
      <c r="B1687" s="2">
        <v>1</v>
      </c>
      <c r="C1687" s="2">
        <v>53</v>
      </c>
      <c r="D1687" s="2">
        <v>43</v>
      </c>
      <c r="E1687" s="2">
        <v>0</v>
      </c>
      <c r="F1687" s="2">
        <v>126</v>
      </c>
      <c r="G1687" s="2">
        <v>73</v>
      </c>
      <c r="H1687" s="2">
        <f t="shared" si="157"/>
        <v>-0.88815955040479189</v>
      </c>
      <c r="I1687">
        <f t="shared" si="158"/>
        <v>0.41141223989095793</v>
      </c>
      <c r="J1687">
        <f t="shared" si="159"/>
        <v>0.29148977758811456</v>
      </c>
      <c r="K1687">
        <f t="shared" si="160"/>
        <v>0.70851022241188544</v>
      </c>
      <c r="L1687">
        <f t="shared" si="161"/>
        <v>-0.14965387935435209</v>
      </c>
      <c r="M1687">
        <f t="shared" si="162"/>
        <v>0</v>
      </c>
    </row>
    <row r="1688" spans="1:13" x14ac:dyDescent="0.35">
      <c r="A1688" s="2">
        <v>0</v>
      </c>
      <c r="B1688" s="2">
        <v>0</v>
      </c>
      <c r="C1688" s="2">
        <v>60</v>
      </c>
      <c r="D1688" s="2">
        <v>0</v>
      </c>
      <c r="E1688" s="2">
        <v>0</v>
      </c>
      <c r="F1688" s="2">
        <v>112</v>
      </c>
      <c r="G1688" s="2">
        <v>78</v>
      </c>
      <c r="H1688" s="2">
        <f t="shared" si="157"/>
        <v>-2.0458871325151691</v>
      </c>
      <c r="I1688">
        <f t="shared" si="158"/>
        <v>0.12926546350034165</v>
      </c>
      <c r="J1688">
        <f t="shared" si="159"/>
        <v>0.11446862378989468</v>
      </c>
      <c r="K1688">
        <f t="shared" si="160"/>
        <v>0.88553137621010536</v>
      </c>
      <c r="L1688">
        <f t="shared" si="161"/>
        <v>-5.279604624860873E-2</v>
      </c>
      <c r="M1688">
        <f t="shared" si="162"/>
        <v>0</v>
      </c>
    </row>
    <row r="1689" spans="1:13" x14ac:dyDescent="0.35">
      <c r="A1689" s="2">
        <v>0</v>
      </c>
      <c r="B1689" s="2">
        <v>1</v>
      </c>
      <c r="C1689" s="2">
        <v>42</v>
      </c>
      <c r="D1689" s="2">
        <v>20</v>
      </c>
      <c r="E1689" s="2">
        <v>0</v>
      </c>
      <c r="F1689" s="2">
        <v>116</v>
      </c>
      <c r="G1689" s="2">
        <v>136</v>
      </c>
      <c r="H1689" s="2">
        <f t="shared" si="157"/>
        <v>-1.6880123112530478</v>
      </c>
      <c r="I1689">
        <f t="shared" si="158"/>
        <v>0.18488665612575217</v>
      </c>
      <c r="J1689">
        <f t="shared" si="159"/>
        <v>0.15603741941890023</v>
      </c>
      <c r="K1689">
        <f t="shared" si="160"/>
        <v>0.84396258058109974</v>
      </c>
      <c r="L1689">
        <f t="shared" si="161"/>
        <v>-7.367680859639078E-2</v>
      </c>
      <c r="M1689">
        <f t="shared" si="162"/>
        <v>0</v>
      </c>
    </row>
    <row r="1690" spans="1:13" x14ac:dyDescent="0.35">
      <c r="A1690" s="2">
        <v>0</v>
      </c>
      <c r="B1690" s="2">
        <v>0</v>
      </c>
      <c r="C1690" s="2">
        <v>38</v>
      </c>
      <c r="D1690" s="2">
        <v>0</v>
      </c>
      <c r="E1690" s="2">
        <v>0</v>
      </c>
      <c r="F1690" s="2">
        <v>105</v>
      </c>
      <c r="G1690" s="2">
        <v>71</v>
      </c>
      <c r="H1690" s="2">
        <f t="shared" si="157"/>
        <v>-3.6182860106695829</v>
      </c>
      <c r="I1690">
        <f t="shared" si="158"/>
        <v>2.6828621077402765E-2</v>
      </c>
      <c r="J1690">
        <f t="shared" si="159"/>
        <v>2.6127652196968137E-2</v>
      </c>
      <c r="K1690">
        <f t="shared" si="160"/>
        <v>0.97387234780303189</v>
      </c>
      <c r="L1690">
        <f t="shared" si="161"/>
        <v>-1.1497965378007674E-2</v>
      </c>
      <c r="M1690">
        <f t="shared" si="162"/>
        <v>0</v>
      </c>
    </row>
    <row r="1691" spans="1:13" x14ac:dyDescent="0.35">
      <c r="A1691" s="2">
        <v>0</v>
      </c>
      <c r="B1691" s="2">
        <v>0</v>
      </c>
      <c r="C1691" s="2">
        <v>63</v>
      </c>
      <c r="D1691" s="2">
        <v>0</v>
      </c>
      <c r="E1691" s="2">
        <v>0</v>
      </c>
      <c r="F1691" s="2">
        <v>164</v>
      </c>
      <c r="G1691" s="2">
        <v>82</v>
      </c>
      <c r="H1691" s="2">
        <f t="shared" si="157"/>
        <v>-0.97284208337707856</v>
      </c>
      <c r="I1691">
        <f t="shared" si="158"/>
        <v>0.37800718206273731</v>
      </c>
      <c r="J1691">
        <f t="shared" si="159"/>
        <v>0.27431437730019581</v>
      </c>
      <c r="K1691">
        <f t="shared" si="160"/>
        <v>0.72568562269980419</v>
      </c>
      <c r="L1691">
        <f t="shared" si="161"/>
        <v>-0.13925148108545837</v>
      </c>
      <c r="M1691">
        <f t="shared" si="162"/>
        <v>0</v>
      </c>
    </row>
    <row r="1692" spans="1:13" x14ac:dyDescent="0.35">
      <c r="A1692" s="2">
        <v>0</v>
      </c>
      <c r="B1692" s="2">
        <v>1</v>
      </c>
      <c r="C1692" s="2">
        <v>63</v>
      </c>
      <c r="D1692" s="2">
        <v>0</v>
      </c>
      <c r="E1692" s="2">
        <v>0</v>
      </c>
      <c r="F1692" s="2">
        <v>136</v>
      </c>
      <c r="G1692" s="2">
        <v>57</v>
      </c>
      <c r="H1692" s="2">
        <f t="shared" si="157"/>
        <v>-1.2605150953418311</v>
      </c>
      <c r="I1692">
        <f t="shared" si="158"/>
        <v>0.2835079552555671</v>
      </c>
      <c r="J1692">
        <f t="shared" si="159"/>
        <v>0.22088523416990907</v>
      </c>
      <c r="K1692">
        <f t="shared" si="160"/>
        <v>0.77911476583009098</v>
      </c>
      <c r="L1692">
        <f t="shared" si="161"/>
        <v>-0.10839856479779171</v>
      </c>
      <c r="M1692">
        <f t="shared" si="162"/>
        <v>0</v>
      </c>
    </row>
    <row r="1693" spans="1:13" x14ac:dyDescent="0.35">
      <c r="A1693" s="2">
        <v>0</v>
      </c>
      <c r="B1693" s="2">
        <v>0</v>
      </c>
      <c r="C1693" s="2">
        <v>59</v>
      </c>
      <c r="D1693" s="2">
        <v>3</v>
      </c>
      <c r="E1693" s="2">
        <v>0</v>
      </c>
      <c r="F1693" s="2">
        <v>145</v>
      </c>
      <c r="G1693" s="2">
        <v>89</v>
      </c>
      <c r="H1693" s="2">
        <f t="shared" si="157"/>
        <v>-1.3970584422440258</v>
      </c>
      <c r="I1693">
        <f t="shared" si="158"/>
        <v>0.24732341107277067</v>
      </c>
      <c r="J1693">
        <f t="shared" si="159"/>
        <v>0.19828330718178228</v>
      </c>
      <c r="K1693">
        <f t="shared" si="160"/>
        <v>0.80171669281821778</v>
      </c>
      <c r="L1693">
        <f t="shared" si="161"/>
        <v>-9.5979073714117721E-2</v>
      </c>
      <c r="M1693">
        <f t="shared" si="162"/>
        <v>0</v>
      </c>
    </row>
    <row r="1694" spans="1:13" x14ac:dyDescent="0.35">
      <c r="A1694" s="2">
        <v>0</v>
      </c>
      <c r="B1694" s="2">
        <v>1</v>
      </c>
      <c r="C1694" s="2">
        <v>59</v>
      </c>
      <c r="D1694" s="2">
        <v>9</v>
      </c>
      <c r="E1694" s="2">
        <v>0</v>
      </c>
      <c r="F1694" s="2">
        <v>124</v>
      </c>
      <c r="G1694" s="2">
        <v>78</v>
      </c>
      <c r="H1694" s="2">
        <f t="shared" si="157"/>
        <v>-1.2957373184032566</v>
      </c>
      <c r="I1694">
        <f t="shared" si="158"/>
        <v>0.27369598882786889</v>
      </c>
      <c r="J1694">
        <f t="shared" si="159"/>
        <v>0.21488329336715606</v>
      </c>
      <c r="K1694">
        <f t="shared" si="160"/>
        <v>0.78511670663284394</v>
      </c>
      <c r="L1694">
        <f t="shared" si="161"/>
        <v>-0.10506578111548118</v>
      </c>
      <c r="M1694">
        <f t="shared" si="162"/>
        <v>0</v>
      </c>
    </row>
    <row r="1695" spans="1:13" x14ac:dyDescent="0.35">
      <c r="A1695" s="2">
        <v>0</v>
      </c>
      <c r="B1695" s="2">
        <v>0</v>
      </c>
      <c r="C1695" s="2">
        <v>46</v>
      </c>
      <c r="D1695" s="2">
        <v>5</v>
      </c>
      <c r="E1695" s="2">
        <v>0</v>
      </c>
      <c r="F1695" s="2">
        <v>115.5</v>
      </c>
      <c r="G1695" s="2">
        <v>80</v>
      </c>
      <c r="H1695" s="2">
        <f t="shared" si="157"/>
        <v>-2.7376224302726913</v>
      </c>
      <c r="I1695">
        <f t="shared" si="158"/>
        <v>6.4724050042796383E-2</v>
      </c>
      <c r="J1695">
        <f t="shared" si="159"/>
        <v>6.0789506952712125E-2</v>
      </c>
      <c r="K1695">
        <f t="shared" si="160"/>
        <v>0.93921049304728788</v>
      </c>
      <c r="L1695">
        <f t="shared" si="161"/>
        <v>-2.7237064044630336E-2</v>
      </c>
      <c r="M1695">
        <f t="shared" si="162"/>
        <v>0</v>
      </c>
    </row>
    <row r="1696" spans="1:13" x14ac:dyDescent="0.35">
      <c r="A1696" s="2">
        <v>0</v>
      </c>
      <c r="B1696" s="2">
        <v>1</v>
      </c>
      <c r="C1696" s="2">
        <v>61</v>
      </c>
      <c r="D1696" s="2">
        <v>0</v>
      </c>
      <c r="E1696" s="2">
        <v>0</v>
      </c>
      <c r="F1696" s="2">
        <v>232</v>
      </c>
      <c r="G1696" s="2">
        <v>79</v>
      </c>
      <c r="H1696" s="2">
        <f t="shared" si="157"/>
        <v>0.3830840599413019</v>
      </c>
      <c r="I1696">
        <f t="shared" si="158"/>
        <v>1.4668013241194875</v>
      </c>
      <c r="J1696">
        <f t="shared" si="159"/>
        <v>0.59461672481591321</v>
      </c>
      <c r="K1696">
        <f t="shared" si="160"/>
        <v>0.40538327518408679</v>
      </c>
      <c r="L1696">
        <f t="shared" si="161"/>
        <v>-0.39213417287313879</v>
      </c>
      <c r="M1696">
        <f t="shared" si="162"/>
        <v>1</v>
      </c>
    </row>
    <row r="1697" spans="1:13" x14ac:dyDescent="0.35">
      <c r="A1697" s="2">
        <v>0</v>
      </c>
      <c r="B1697" s="2">
        <v>0</v>
      </c>
      <c r="C1697" s="2">
        <v>48</v>
      </c>
      <c r="D1697" s="2">
        <v>0</v>
      </c>
      <c r="E1697" s="2">
        <v>0</v>
      </c>
      <c r="F1697" s="2">
        <v>128.5</v>
      </c>
      <c r="G1697" s="2">
        <v>77</v>
      </c>
      <c r="H1697" s="2">
        <f t="shared" si="157"/>
        <v>-2.5464608243174123</v>
      </c>
      <c r="I1697">
        <f t="shared" si="158"/>
        <v>7.8358500328416542E-2</v>
      </c>
      <c r="J1697">
        <f t="shared" si="159"/>
        <v>7.2664610428305867E-2</v>
      </c>
      <c r="K1697">
        <f t="shared" si="160"/>
        <v>0.92733538957169415</v>
      </c>
      <c r="L1697">
        <f t="shared" si="161"/>
        <v>-3.2763166074436224E-2</v>
      </c>
      <c r="M1697">
        <f t="shared" si="162"/>
        <v>0</v>
      </c>
    </row>
    <row r="1698" spans="1:13" x14ac:dyDescent="0.35">
      <c r="A1698" s="2">
        <v>0</v>
      </c>
      <c r="B1698" s="2">
        <v>1</v>
      </c>
      <c r="C1698" s="2">
        <v>57</v>
      </c>
      <c r="D1698" s="2">
        <v>0</v>
      </c>
      <c r="E1698" s="2">
        <v>0</v>
      </c>
      <c r="F1698" s="2">
        <v>119</v>
      </c>
      <c r="G1698" s="2">
        <v>79</v>
      </c>
      <c r="H1698" s="2">
        <f t="shared" si="157"/>
        <v>-1.7063750943986182</v>
      </c>
      <c r="I1698">
        <f t="shared" si="158"/>
        <v>0.18152260376187226</v>
      </c>
      <c r="J1698">
        <f t="shared" si="159"/>
        <v>0.15363447401168542</v>
      </c>
      <c r="K1698">
        <f t="shared" si="160"/>
        <v>0.8463655259883146</v>
      </c>
      <c r="L1698">
        <f t="shared" si="161"/>
        <v>-7.2442034555056461E-2</v>
      </c>
      <c r="M1698">
        <f t="shared" si="162"/>
        <v>0</v>
      </c>
    </row>
    <row r="1699" spans="1:13" x14ac:dyDescent="0.35">
      <c r="A1699" s="2">
        <v>0</v>
      </c>
      <c r="B1699" s="2">
        <v>0</v>
      </c>
      <c r="C1699" s="2">
        <v>49</v>
      </c>
      <c r="D1699" s="2">
        <v>0</v>
      </c>
      <c r="E1699" s="2">
        <v>0</v>
      </c>
      <c r="F1699" s="2">
        <v>134</v>
      </c>
      <c r="G1699" s="2">
        <v>76</v>
      </c>
      <c r="H1699" s="2">
        <f t="shared" si="157"/>
        <v>-2.4033593523981462</v>
      </c>
      <c r="I1699">
        <f t="shared" si="158"/>
        <v>9.0413711030077296E-2</v>
      </c>
      <c r="J1699">
        <f t="shared" si="159"/>
        <v>8.2916887522137342E-2</v>
      </c>
      <c r="K1699">
        <f t="shared" si="160"/>
        <v>0.91708311247786267</v>
      </c>
      <c r="L1699">
        <f t="shared" si="161"/>
        <v>-3.7591303746707404E-2</v>
      </c>
      <c r="M1699">
        <f t="shared" si="162"/>
        <v>0</v>
      </c>
    </row>
    <row r="1700" spans="1:13" x14ac:dyDescent="0.35">
      <c r="A1700" s="2">
        <v>0</v>
      </c>
      <c r="B1700" s="2">
        <v>1</v>
      </c>
      <c r="C1700" s="2">
        <v>43</v>
      </c>
      <c r="D1700" s="2">
        <v>0</v>
      </c>
      <c r="E1700" s="2">
        <v>0</v>
      </c>
      <c r="F1700" s="2">
        <v>173</v>
      </c>
      <c r="G1700" s="2">
        <v>76</v>
      </c>
      <c r="H1700" s="2">
        <f t="shared" si="157"/>
        <v>-1.7431439028233058</v>
      </c>
      <c r="I1700">
        <f t="shared" si="158"/>
        <v>0.17496944805840847</v>
      </c>
      <c r="J1700">
        <f t="shared" si="159"/>
        <v>0.14891404057147078</v>
      </c>
      <c r="K1700">
        <f t="shared" si="160"/>
        <v>0.85108595942852916</v>
      </c>
      <c r="L1700">
        <f t="shared" si="161"/>
        <v>-7.0026574086776719E-2</v>
      </c>
      <c r="M1700">
        <f t="shared" si="162"/>
        <v>0</v>
      </c>
    </row>
    <row r="1701" spans="1:13" x14ac:dyDescent="0.35">
      <c r="A1701" s="2">
        <v>0</v>
      </c>
      <c r="B1701" s="2">
        <v>0</v>
      </c>
      <c r="C1701" s="2">
        <v>50</v>
      </c>
      <c r="D1701" s="2">
        <v>0</v>
      </c>
      <c r="E1701" s="2">
        <v>0</v>
      </c>
      <c r="F1701" s="2">
        <v>132</v>
      </c>
      <c r="G1701" s="2">
        <v>84</v>
      </c>
      <c r="H1701" s="2">
        <f t="shared" si="157"/>
        <v>-2.2962336733247666</v>
      </c>
      <c r="I1701">
        <f t="shared" si="158"/>
        <v>0.10063716327063542</v>
      </c>
      <c r="J1701">
        <f t="shared" si="159"/>
        <v>9.1435367284513347E-2</v>
      </c>
      <c r="K1701">
        <f t="shared" si="160"/>
        <v>0.9085646327154866</v>
      </c>
      <c r="L1701">
        <f t="shared" si="161"/>
        <v>-4.1644172777228657E-2</v>
      </c>
      <c r="M1701">
        <f t="shared" si="162"/>
        <v>0</v>
      </c>
    </row>
    <row r="1702" spans="1:13" x14ac:dyDescent="0.35">
      <c r="A1702" s="2">
        <v>0</v>
      </c>
      <c r="B1702" s="2">
        <v>0</v>
      </c>
      <c r="C1702" s="2">
        <v>51</v>
      </c>
      <c r="D1702" s="2">
        <v>0</v>
      </c>
      <c r="E1702" s="2">
        <v>0</v>
      </c>
      <c r="F1702" s="2">
        <v>111.5</v>
      </c>
      <c r="G1702" s="2">
        <v>74</v>
      </c>
      <c r="H1702" s="2">
        <f t="shared" si="157"/>
        <v>-2.6615760977706904</v>
      </c>
      <c r="I1702">
        <f t="shared" si="158"/>
        <v>6.9838063341310389E-2</v>
      </c>
      <c r="J1702">
        <f t="shared" si="159"/>
        <v>6.5279097589024504E-2</v>
      </c>
      <c r="K1702">
        <f t="shared" si="160"/>
        <v>0.9347209024109755</v>
      </c>
      <c r="L1702">
        <f t="shared" si="161"/>
        <v>-2.9318045423852263E-2</v>
      </c>
      <c r="M1702">
        <f t="shared" si="162"/>
        <v>0</v>
      </c>
    </row>
    <row r="1703" spans="1:13" x14ac:dyDescent="0.35">
      <c r="A1703" s="2">
        <v>0</v>
      </c>
      <c r="B1703" s="2">
        <v>0</v>
      </c>
      <c r="C1703" s="2">
        <v>51</v>
      </c>
      <c r="D1703" s="2">
        <v>15</v>
      </c>
      <c r="E1703" s="2">
        <v>0</v>
      </c>
      <c r="F1703" s="2">
        <v>180</v>
      </c>
      <c r="G1703" s="2">
        <v>80</v>
      </c>
      <c r="H1703" s="2">
        <f t="shared" si="157"/>
        <v>-1.1370912965844129</v>
      </c>
      <c r="I1703">
        <f t="shared" si="158"/>
        <v>0.32075063473343762</v>
      </c>
      <c r="J1703">
        <f t="shared" si="159"/>
        <v>0.24285480263893536</v>
      </c>
      <c r="K1703">
        <f t="shared" si="160"/>
        <v>0.75714519736106467</v>
      </c>
      <c r="L1703">
        <f t="shared" si="161"/>
        <v>-0.12082082807460305</v>
      </c>
      <c r="M1703">
        <f t="shared" si="162"/>
        <v>0</v>
      </c>
    </row>
    <row r="1704" spans="1:13" x14ac:dyDescent="0.35">
      <c r="A1704" s="2">
        <v>0</v>
      </c>
      <c r="B1704" s="2">
        <v>0</v>
      </c>
      <c r="C1704" s="2">
        <v>40</v>
      </c>
      <c r="D1704" s="2">
        <v>0</v>
      </c>
      <c r="E1704" s="2">
        <v>0</v>
      </c>
      <c r="F1704" s="2">
        <v>132</v>
      </c>
      <c r="G1704" s="2">
        <v>86</v>
      </c>
      <c r="H1704" s="2">
        <f t="shared" si="157"/>
        <v>-2.9097887663498749</v>
      </c>
      <c r="I1704">
        <f t="shared" si="158"/>
        <v>5.4487238191883072E-2</v>
      </c>
      <c r="J1704">
        <f t="shared" si="159"/>
        <v>5.1671785317489193E-2</v>
      </c>
      <c r="K1704">
        <f t="shared" si="160"/>
        <v>0.94832821468251083</v>
      </c>
      <c r="L1704">
        <f t="shared" si="161"/>
        <v>-2.3041328109282173E-2</v>
      </c>
      <c r="M1704">
        <f t="shared" si="162"/>
        <v>0</v>
      </c>
    </row>
    <row r="1705" spans="1:13" x14ac:dyDescent="0.35">
      <c r="A1705" s="2">
        <v>0</v>
      </c>
      <c r="B1705" s="2">
        <v>0</v>
      </c>
      <c r="C1705" s="2">
        <v>46</v>
      </c>
      <c r="D1705" s="2">
        <v>5</v>
      </c>
      <c r="E1705" s="2">
        <v>0</v>
      </c>
      <c r="F1705" s="2">
        <v>110</v>
      </c>
      <c r="G1705" s="2">
        <v>127</v>
      </c>
      <c r="H1705" s="2">
        <f t="shared" si="157"/>
        <v>-2.3783677702557426</v>
      </c>
      <c r="I1705">
        <f t="shared" si="158"/>
        <v>9.270176466832622E-2</v>
      </c>
      <c r="J1705">
        <f t="shared" si="159"/>
        <v>8.4837205965769172E-2</v>
      </c>
      <c r="K1705">
        <f t="shared" si="160"/>
        <v>0.91516279403423084</v>
      </c>
      <c r="L1705">
        <f t="shared" si="161"/>
        <v>-3.8501644444934265E-2</v>
      </c>
      <c r="M1705">
        <f t="shared" si="162"/>
        <v>0</v>
      </c>
    </row>
    <row r="1706" spans="1:13" x14ac:dyDescent="0.35">
      <c r="A1706" s="2">
        <v>0</v>
      </c>
      <c r="B1706" s="2">
        <v>1</v>
      </c>
      <c r="C1706" s="2">
        <v>44</v>
      </c>
      <c r="D1706" s="2">
        <v>20</v>
      </c>
      <c r="E1706" s="2">
        <v>0</v>
      </c>
      <c r="F1706" s="2">
        <v>134</v>
      </c>
      <c r="G1706" s="2">
        <v>81</v>
      </c>
      <c r="H1706" s="2">
        <f t="shared" si="157"/>
        <v>-1.7939598345562615</v>
      </c>
      <c r="I1706">
        <f t="shared" si="158"/>
        <v>0.16630034228350127</v>
      </c>
      <c r="J1706">
        <f t="shared" si="159"/>
        <v>0.14258792204236309</v>
      </c>
      <c r="K1706">
        <f t="shared" si="160"/>
        <v>0.85741207795763685</v>
      </c>
      <c r="L1706">
        <f t="shared" si="161"/>
        <v>-6.6810403081731473E-2</v>
      </c>
      <c r="M1706">
        <f t="shared" si="162"/>
        <v>0</v>
      </c>
    </row>
    <row r="1707" spans="1:13" x14ac:dyDescent="0.35">
      <c r="A1707" s="2">
        <v>0</v>
      </c>
      <c r="B1707" s="2">
        <v>0</v>
      </c>
      <c r="C1707" s="2">
        <v>59</v>
      </c>
      <c r="D1707" s="2">
        <v>20</v>
      </c>
      <c r="E1707" s="2">
        <v>0</v>
      </c>
      <c r="F1707" s="2">
        <v>110</v>
      </c>
      <c r="G1707" s="2">
        <v>64</v>
      </c>
      <c r="H1707" s="2">
        <f t="shared" si="157"/>
        <v>-1.8032968042540869</v>
      </c>
      <c r="I1707">
        <f t="shared" si="158"/>
        <v>0.16475482746738548</v>
      </c>
      <c r="J1707">
        <f t="shared" si="159"/>
        <v>0.14145022075214261</v>
      </c>
      <c r="K1707">
        <f t="shared" si="160"/>
        <v>0.85854977924785736</v>
      </c>
      <c r="L1707">
        <f t="shared" si="161"/>
        <v>-6.6234519110043841E-2</v>
      </c>
      <c r="M1707">
        <f t="shared" si="162"/>
        <v>0</v>
      </c>
    </row>
    <row r="1708" spans="1:13" x14ac:dyDescent="0.35">
      <c r="A1708" s="2">
        <v>0</v>
      </c>
      <c r="B1708" s="2">
        <v>1</v>
      </c>
      <c r="C1708" s="2">
        <v>51</v>
      </c>
      <c r="D1708" s="2">
        <v>20</v>
      </c>
      <c r="E1708" s="2">
        <v>0</v>
      </c>
      <c r="F1708" s="2">
        <v>112.5</v>
      </c>
      <c r="G1708" s="2">
        <v>78</v>
      </c>
      <c r="H1708" s="2">
        <f t="shared" si="157"/>
        <v>-1.7291476994099497</v>
      </c>
      <c r="I1708">
        <f t="shared" si="158"/>
        <v>0.17743557398654147</v>
      </c>
      <c r="J1708">
        <f t="shared" si="159"/>
        <v>0.15069663080229784</v>
      </c>
      <c r="K1708">
        <f t="shared" si="160"/>
        <v>0.84930336919770211</v>
      </c>
      <c r="L1708">
        <f t="shared" si="161"/>
        <v>-7.0937153059861729E-2</v>
      </c>
      <c r="M1708">
        <f t="shared" si="162"/>
        <v>0</v>
      </c>
    </row>
    <row r="1709" spans="1:13" x14ac:dyDescent="0.35">
      <c r="A1709" s="2">
        <v>0</v>
      </c>
      <c r="B1709" s="2">
        <v>0</v>
      </c>
      <c r="C1709" s="2">
        <v>44</v>
      </c>
      <c r="D1709" s="2">
        <v>0</v>
      </c>
      <c r="E1709" s="2">
        <v>0</v>
      </c>
      <c r="F1709" s="2">
        <v>112</v>
      </c>
      <c r="G1709" s="2">
        <v>82</v>
      </c>
      <c r="H1709" s="2">
        <f t="shared" si="157"/>
        <v>-3.0199389069374432</v>
      </c>
      <c r="I1709">
        <f t="shared" si="158"/>
        <v>4.8804199868972969E-2</v>
      </c>
      <c r="J1709">
        <f t="shared" si="159"/>
        <v>4.6533185007335089E-2</v>
      </c>
      <c r="K1709">
        <f t="shared" si="160"/>
        <v>0.95346681499266495</v>
      </c>
      <c r="L1709">
        <f t="shared" si="161"/>
        <v>-2.0694417789834548E-2</v>
      </c>
      <c r="M1709">
        <f t="shared" si="162"/>
        <v>0</v>
      </c>
    </row>
    <row r="1710" spans="1:13" x14ac:dyDescent="0.35">
      <c r="A1710" s="2">
        <v>0</v>
      </c>
      <c r="B1710" s="2">
        <v>1</v>
      </c>
      <c r="C1710" s="2">
        <v>36</v>
      </c>
      <c r="D1710" s="2">
        <v>15</v>
      </c>
      <c r="E1710" s="2">
        <v>0</v>
      </c>
      <c r="F1710" s="2">
        <v>102</v>
      </c>
      <c r="G1710" s="2">
        <v>100</v>
      </c>
      <c r="H1710" s="2">
        <f t="shared" si="157"/>
        <v>-2.7567539914621326</v>
      </c>
      <c r="I1710">
        <f t="shared" si="158"/>
        <v>6.3497547780306945E-2</v>
      </c>
      <c r="J1710">
        <f t="shared" si="159"/>
        <v>5.9706341507638351E-2</v>
      </c>
      <c r="K1710">
        <f t="shared" si="160"/>
        <v>0.94029365849236168</v>
      </c>
      <c r="L1710">
        <f t="shared" si="161"/>
        <v>-2.6736492840808011E-2</v>
      </c>
      <c r="M1710">
        <f t="shared" si="162"/>
        <v>0</v>
      </c>
    </row>
    <row r="1711" spans="1:13" x14ac:dyDescent="0.35">
      <c r="A1711" s="2">
        <v>0</v>
      </c>
      <c r="B1711" s="2">
        <v>1</v>
      </c>
      <c r="C1711" s="2">
        <v>36</v>
      </c>
      <c r="D1711" s="2">
        <v>35</v>
      </c>
      <c r="E1711" s="2">
        <v>0</v>
      </c>
      <c r="F1711" s="2">
        <v>114</v>
      </c>
      <c r="G1711" s="2">
        <v>78</v>
      </c>
      <c r="H1711" s="2">
        <f t="shared" si="157"/>
        <v>-2.2997441283848508</v>
      </c>
      <c r="I1711">
        <f t="shared" si="158"/>
        <v>0.10028450039734749</v>
      </c>
      <c r="J1711">
        <f t="shared" si="159"/>
        <v>9.1144154408365832E-2</v>
      </c>
      <c r="K1711">
        <f t="shared" si="160"/>
        <v>0.90885584559163413</v>
      </c>
      <c r="L1711">
        <f t="shared" si="161"/>
        <v>-4.1504995137533252E-2</v>
      </c>
      <c r="M1711">
        <f t="shared" si="162"/>
        <v>0</v>
      </c>
    </row>
    <row r="1712" spans="1:13" x14ac:dyDescent="0.35">
      <c r="A1712" s="2">
        <v>0</v>
      </c>
      <c r="B1712" s="2">
        <v>1</v>
      </c>
      <c r="C1712" s="2">
        <v>50</v>
      </c>
      <c r="D1712" s="2">
        <v>30</v>
      </c>
      <c r="E1712" s="2">
        <v>0</v>
      </c>
      <c r="F1712" s="2">
        <v>152.5</v>
      </c>
      <c r="G1712" s="2">
        <v>78</v>
      </c>
      <c r="H1712" s="2">
        <f t="shared" si="157"/>
        <v>-0.90636186631795113</v>
      </c>
      <c r="I1712">
        <f t="shared" si="158"/>
        <v>0.40399132811309912</v>
      </c>
      <c r="J1712">
        <f t="shared" si="159"/>
        <v>0.28774488846454999</v>
      </c>
      <c r="K1712">
        <f t="shared" si="160"/>
        <v>0.71225511153545007</v>
      </c>
      <c r="L1712">
        <f t="shared" si="161"/>
        <v>-0.14736442534061001</v>
      </c>
      <c r="M1712">
        <f t="shared" si="162"/>
        <v>0</v>
      </c>
    </row>
    <row r="1713" spans="1:13" x14ac:dyDescent="0.35">
      <c r="A1713" s="2">
        <v>0</v>
      </c>
      <c r="B1713" s="2">
        <v>0</v>
      </c>
      <c r="C1713" s="2">
        <v>47</v>
      </c>
      <c r="D1713" s="2">
        <v>9</v>
      </c>
      <c r="E1713" s="2">
        <v>0</v>
      </c>
      <c r="F1713" s="2">
        <v>133</v>
      </c>
      <c r="G1713" s="2">
        <v>105</v>
      </c>
      <c r="H1713" s="2">
        <f t="shared" si="157"/>
        <v>-2.0569239513972981</v>
      </c>
      <c r="I1713">
        <f t="shared" si="158"/>
        <v>0.12784662810908679</v>
      </c>
      <c r="J1713">
        <f t="shared" si="159"/>
        <v>0.11335462191648392</v>
      </c>
      <c r="K1713">
        <f t="shared" si="160"/>
        <v>0.88664537808351607</v>
      </c>
      <c r="L1713">
        <f t="shared" si="161"/>
        <v>-5.2250045485417861E-2</v>
      </c>
      <c r="M1713">
        <f t="shared" si="162"/>
        <v>0</v>
      </c>
    </row>
    <row r="1714" spans="1:13" x14ac:dyDescent="0.35">
      <c r="A1714" s="2">
        <v>0</v>
      </c>
      <c r="B1714" s="2">
        <v>0</v>
      </c>
      <c r="C1714" s="2">
        <v>42</v>
      </c>
      <c r="D1714" s="2">
        <v>9</v>
      </c>
      <c r="E1714" s="2">
        <v>0</v>
      </c>
      <c r="F1714" s="2">
        <v>135</v>
      </c>
      <c r="G1714" s="2">
        <v>78</v>
      </c>
      <c r="H1714" s="2">
        <f t="shared" si="157"/>
        <v>-2.5984719345237366</v>
      </c>
      <c r="I1714">
        <f t="shared" si="158"/>
        <v>7.4387159862998847E-2</v>
      </c>
      <c r="J1714">
        <f t="shared" si="159"/>
        <v>6.9236828809909057E-2</v>
      </c>
      <c r="K1714">
        <f t="shared" si="160"/>
        <v>0.930763171190091</v>
      </c>
      <c r="L1714">
        <f t="shared" si="161"/>
        <v>-3.1160809383324137E-2</v>
      </c>
      <c r="M1714">
        <f t="shared" si="162"/>
        <v>0</v>
      </c>
    </row>
    <row r="1715" spans="1:13" x14ac:dyDescent="0.35">
      <c r="A1715" s="2">
        <v>0</v>
      </c>
      <c r="B1715" s="2">
        <v>0</v>
      </c>
      <c r="C1715" s="2">
        <v>54</v>
      </c>
      <c r="D1715" s="2">
        <v>0</v>
      </c>
      <c r="E1715" s="2">
        <v>0</v>
      </c>
      <c r="F1715" s="2">
        <v>168</v>
      </c>
      <c r="G1715" s="2">
        <v>70</v>
      </c>
      <c r="H1715" s="2">
        <f t="shared" si="157"/>
        <v>-1.5917637897832426</v>
      </c>
      <c r="I1715">
        <f t="shared" si="158"/>
        <v>0.20356624683892449</v>
      </c>
      <c r="J1715">
        <f t="shared" si="159"/>
        <v>0.16913588875857544</v>
      </c>
      <c r="K1715">
        <f t="shared" si="160"/>
        <v>0.83086411124142456</v>
      </c>
      <c r="L1715">
        <f t="shared" si="161"/>
        <v>-8.0469999758348731E-2</v>
      </c>
      <c r="M1715">
        <f t="shared" si="162"/>
        <v>0</v>
      </c>
    </row>
    <row r="1716" spans="1:13" x14ac:dyDescent="0.35">
      <c r="A1716" s="2">
        <v>0</v>
      </c>
      <c r="B1716" s="2">
        <v>0</v>
      </c>
      <c r="C1716" s="2">
        <v>52</v>
      </c>
      <c r="D1716" s="2">
        <v>0</v>
      </c>
      <c r="E1716" s="2">
        <v>0</v>
      </c>
      <c r="F1716" s="2">
        <v>148</v>
      </c>
      <c r="G1716" s="2">
        <v>85</v>
      </c>
      <c r="H1716" s="2">
        <f t="shared" si="157"/>
        <v>-1.900137655387609</v>
      </c>
      <c r="I1716">
        <f t="shared" si="158"/>
        <v>0.14954803171340511</v>
      </c>
      <c r="J1716">
        <f t="shared" si="159"/>
        <v>0.13009289528381279</v>
      </c>
      <c r="K1716">
        <f t="shared" si="160"/>
        <v>0.86990710471618726</v>
      </c>
      <c r="L1716">
        <f t="shared" si="161"/>
        <v>-6.0527122166660167E-2</v>
      </c>
      <c r="M1716">
        <f t="shared" si="162"/>
        <v>0</v>
      </c>
    </row>
    <row r="1717" spans="1:13" x14ac:dyDescent="0.35">
      <c r="A1717" s="2">
        <v>0</v>
      </c>
      <c r="B1717" s="2">
        <v>1</v>
      </c>
      <c r="C1717" s="2">
        <v>52</v>
      </c>
      <c r="D1717" s="2">
        <v>15</v>
      </c>
      <c r="E1717" s="2">
        <v>0</v>
      </c>
      <c r="F1717" s="2">
        <v>118</v>
      </c>
      <c r="G1717" s="2">
        <v>88</v>
      </c>
      <c r="H1717" s="2">
        <f t="shared" si="157"/>
        <v>-1.599044617118043</v>
      </c>
      <c r="I1717">
        <f t="shared" si="158"/>
        <v>0.20208949864239922</v>
      </c>
      <c r="J1717">
        <f t="shared" si="159"/>
        <v>0.16811518515936835</v>
      </c>
      <c r="K1717">
        <f t="shared" si="160"/>
        <v>0.8318848148406317</v>
      </c>
      <c r="L1717">
        <f t="shared" si="161"/>
        <v>-7.9936803207116935E-2</v>
      </c>
      <c r="M1717">
        <f t="shared" si="162"/>
        <v>0</v>
      </c>
    </row>
    <row r="1718" spans="1:13" x14ac:dyDescent="0.35">
      <c r="A1718" s="2">
        <v>0</v>
      </c>
      <c r="B1718" s="2">
        <v>0</v>
      </c>
      <c r="C1718" s="2">
        <v>51</v>
      </c>
      <c r="D1718" s="2">
        <v>0</v>
      </c>
      <c r="E1718" s="2">
        <v>0</v>
      </c>
      <c r="F1718" s="2">
        <v>134</v>
      </c>
      <c r="G1718" s="2">
        <v>78</v>
      </c>
      <c r="H1718" s="2">
        <f t="shared" si="157"/>
        <v>-2.2577392105394267</v>
      </c>
      <c r="I1718">
        <f t="shared" si="158"/>
        <v>0.10458666610846502</v>
      </c>
      <c r="J1718">
        <f t="shared" si="159"/>
        <v>9.4683983898638802E-2</v>
      </c>
      <c r="K1718">
        <f t="shared" si="160"/>
        <v>0.90531601610136114</v>
      </c>
      <c r="L1718">
        <f t="shared" si="161"/>
        <v>-4.3199796383161251E-2</v>
      </c>
      <c r="M1718">
        <f t="shared" si="162"/>
        <v>0</v>
      </c>
    </row>
    <row r="1719" spans="1:13" x14ac:dyDescent="0.35">
      <c r="A1719" s="2">
        <v>0</v>
      </c>
      <c r="B1719" s="2">
        <v>0</v>
      </c>
      <c r="C1719" s="2">
        <v>38</v>
      </c>
      <c r="D1719" s="2">
        <v>0</v>
      </c>
      <c r="E1719" s="2">
        <v>0</v>
      </c>
      <c r="F1719" s="2">
        <v>108</v>
      </c>
      <c r="G1719" s="2">
        <v>88</v>
      </c>
      <c r="H1719" s="2">
        <f t="shared" si="157"/>
        <v>-3.4072590522703141</v>
      </c>
      <c r="I1719">
        <f t="shared" si="158"/>
        <v>3.3131888808392962E-2</v>
      </c>
      <c r="J1719">
        <f t="shared" si="159"/>
        <v>3.2069370007160508E-2</v>
      </c>
      <c r="K1719">
        <f t="shared" si="160"/>
        <v>0.96793062999283952</v>
      </c>
      <c r="L1719">
        <f t="shared" si="161"/>
        <v>-1.4155766752422904E-2</v>
      </c>
      <c r="M1719">
        <f t="shared" si="162"/>
        <v>0</v>
      </c>
    </row>
    <row r="1720" spans="1:13" x14ac:dyDescent="0.35">
      <c r="A1720" s="2">
        <v>0</v>
      </c>
      <c r="B1720" s="2">
        <v>1</v>
      </c>
      <c r="C1720" s="2">
        <v>45</v>
      </c>
      <c r="D1720" s="2">
        <v>3</v>
      </c>
      <c r="E1720" s="2">
        <v>0</v>
      </c>
      <c r="F1720" s="2">
        <v>128</v>
      </c>
      <c r="G1720" s="2">
        <v>62</v>
      </c>
      <c r="H1720" s="2">
        <f t="shared" si="157"/>
        <v>-2.4107621568820212</v>
      </c>
      <c r="I1720">
        <f t="shared" si="158"/>
        <v>8.9746867306846612E-2</v>
      </c>
      <c r="J1720">
        <f t="shared" si="159"/>
        <v>8.2355701125935002E-2</v>
      </c>
      <c r="K1720">
        <f t="shared" si="160"/>
        <v>0.91764429887406496</v>
      </c>
      <c r="L1720">
        <f t="shared" si="161"/>
        <v>-3.7325629226032178E-2</v>
      </c>
      <c r="M1720">
        <f t="shared" si="162"/>
        <v>0</v>
      </c>
    </row>
    <row r="1721" spans="1:13" x14ac:dyDescent="0.35">
      <c r="A1721" s="2">
        <v>0</v>
      </c>
      <c r="B1721" s="2">
        <v>1</v>
      </c>
      <c r="C1721" s="2">
        <v>47</v>
      </c>
      <c r="D1721" s="2">
        <v>30</v>
      </c>
      <c r="E1721" s="2">
        <v>0</v>
      </c>
      <c r="F1721" s="2">
        <v>126</v>
      </c>
      <c r="G1721" s="2">
        <v>84</v>
      </c>
      <c r="H1721" s="2">
        <f t="shared" si="157"/>
        <v>-1.4695432180716299</v>
      </c>
      <c r="I1721">
        <f t="shared" si="158"/>
        <v>0.23003053498382675</v>
      </c>
      <c r="J1721">
        <f t="shared" si="159"/>
        <v>0.1870120524990474</v>
      </c>
      <c r="K1721">
        <f t="shared" si="160"/>
        <v>0.8129879475009526</v>
      </c>
      <c r="L1721">
        <f t="shared" si="161"/>
        <v>-8.9915892748648418E-2</v>
      </c>
      <c r="M1721">
        <f t="shared" si="162"/>
        <v>0</v>
      </c>
    </row>
    <row r="1722" spans="1:13" x14ac:dyDescent="0.35">
      <c r="A1722" s="2">
        <v>0</v>
      </c>
      <c r="B1722" s="2">
        <v>0</v>
      </c>
      <c r="C1722" s="2">
        <v>43</v>
      </c>
      <c r="D1722" s="2">
        <v>0</v>
      </c>
      <c r="E1722" s="2">
        <v>0</v>
      </c>
      <c r="F1722" s="2">
        <v>141.5</v>
      </c>
      <c r="G1722" s="2">
        <v>77</v>
      </c>
      <c r="H1722" s="2">
        <f t="shared" si="157"/>
        <v>-2.6515164967704328</v>
      </c>
      <c r="I1722">
        <f t="shared" si="158"/>
        <v>7.0544151923448456E-2</v>
      </c>
      <c r="J1722">
        <f t="shared" si="159"/>
        <v>6.5895602527650698E-2</v>
      </c>
      <c r="K1722">
        <f t="shared" si="160"/>
        <v>0.9341043974723493</v>
      </c>
      <c r="L1722">
        <f t="shared" si="161"/>
        <v>-2.9604583392533201E-2</v>
      </c>
      <c r="M1722">
        <f t="shared" si="162"/>
        <v>0</v>
      </c>
    </row>
    <row r="1723" spans="1:13" x14ac:dyDescent="0.35">
      <c r="A1723" s="2">
        <v>0</v>
      </c>
      <c r="B1723" s="2">
        <v>1</v>
      </c>
      <c r="C1723" s="2">
        <v>46</v>
      </c>
      <c r="D1723" s="2">
        <v>0</v>
      </c>
      <c r="E1723" s="2">
        <v>0</v>
      </c>
      <c r="F1723" s="2">
        <v>142</v>
      </c>
      <c r="G1723" s="2">
        <v>65</v>
      </c>
      <c r="H1723" s="2">
        <f t="shared" si="157"/>
        <v>-2.1621415965437896</v>
      </c>
      <c r="I1723">
        <f t="shared" si="158"/>
        <v>0.11507840543437281</v>
      </c>
      <c r="J1723">
        <f t="shared" si="159"/>
        <v>0.10320207518460968</v>
      </c>
      <c r="K1723">
        <f t="shared" si="160"/>
        <v>0.89679792481539033</v>
      </c>
      <c r="L1723">
        <f t="shared" si="161"/>
        <v>-4.7305405366548516E-2</v>
      </c>
      <c r="M1723">
        <f t="shared" si="162"/>
        <v>0</v>
      </c>
    </row>
    <row r="1724" spans="1:13" x14ac:dyDescent="0.35">
      <c r="A1724" s="2">
        <v>0</v>
      </c>
      <c r="B1724" s="2">
        <v>0</v>
      </c>
      <c r="C1724" s="2">
        <v>42</v>
      </c>
      <c r="D1724" s="2">
        <v>0</v>
      </c>
      <c r="E1724" s="2">
        <v>0</v>
      </c>
      <c r="F1724" s="2">
        <v>132</v>
      </c>
      <c r="G1724" s="2">
        <v>71</v>
      </c>
      <c r="H1724" s="2">
        <f t="shared" si="157"/>
        <v>-2.9264415808715212</v>
      </c>
      <c r="I1724">
        <f t="shared" si="158"/>
        <v>5.358738565439216E-2</v>
      </c>
      <c r="J1724">
        <f t="shared" si="159"/>
        <v>5.086183299462016E-2</v>
      </c>
      <c r="K1724">
        <f t="shared" si="160"/>
        <v>0.94913816700537978</v>
      </c>
      <c r="L1724">
        <f t="shared" si="161"/>
        <v>-2.2670562282613528E-2</v>
      </c>
      <c r="M1724">
        <f t="shared" si="162"/>
        <v>0</v>
      </c>
    </row>
    <row r="1725" spans="1:13" x14ac:dyDescent="0.35">
      <c r="A1725" s="2">
        <v>0</v>
      </c>
      <c r="B1725" s="2">
        <v>0</v>
      </c>
      <c r="C1725" s="2">
        <v>45</v>
      </c>
      <c r="D1725" s="2">
        <v>9</v>
      </c>
      <c r="E1725" s="2">
        <v>0</v>
      </c>
      <c r="F1725" s="2">
        <v>137</v>
      </c>
      <c r="G1725" s="2">
        <v>78</v>
      </c>
      <c r="H1725" s="2">
        <f t="shared" si="157"/>
        <v>-2.3761754577901781</v>
      </c>
      <c r="I1725">
        <f t="shared" si="158"/>
        <v>9.290521883865796E-2</v>
      </c>
      <c r="J1725">
        <f t="shared" si="159"/>
        <v>8.5007571779537147E-2</v>
      </c>
      <c r="K1725">
        <f t="shared" si="160"/>
        <v>0.91499242822046289</v>
      </c>
      <c r="L1725">
        <f t="shared" si="161"/>
        <v>-3.8582499808608756E-2</v>
      </c>
      <c r="M1725">
        <f t="shared" si="162"/>
        <v>0</v>
      </c>
    </row>
    <row r="1726" spans="1:13" x14ac:dyDescent="0.35">
      <c r="A1726" s="2">
        <v>0</v>
      </c>
      <c r="B1726" s="2">
        <v>0</v>
      </c>
      <c r="C1726" s="2">
        <v>62</v>
      </c>
      <c r="D1726" s="2">
        <v>0</v>
      </c>
      <c r="E1726" s="2">
        <v>0</v>
      </c>
      <c r="F1726" s="2">
        <v>150.5</v>
      </c>
      <c r="G1726" s="2">
        <v>74</v>
      </c>
      <c r="H1726" s="2">
        <f t="shared" si="157"/>
        <v>-1.3318634395481199</v>
      </c>
      <c r="I1726">
        <f t="shared" si="158"/>
        <v>0.26398488281279031</v>
      </c>
      <c r="J1726">
        <f t="shared" si="159"/>
        <v>0.20885129751341283</v>
      </c>
      <c r="K1726">
        <f t="shared" si="160"/>
        <v>0.7911487024865872</v>
      </c>
      <c r="L1726">
        <f t="shared" si="161"/>
        <v>-0.10174187984015791</v>
      </c>
      <c r="M1726">
        <f t="shared" si="162"/>
        <v>0</v>
      </c>
    </row>
    <row r="1727" spans="1:13" x14ac:dyDescent="0.35">
      <c r="A1727" s="2">
        <v>0</v>
      </c>
      <c r="B1727" s="2">
        <v>0</v>
      </c>
      <c r="C1727" s="2">
        <v>62</v>
      </c>
      <c r="D1727" s="2">
        <v>0</v>
      </c>
      <c r="E1727" s="2">
        <v>0</v>
      </c>
      <c r="F1727" s="2">
        <v>184.5</v>
      </c>
      <c r="G1727" s="2">
        <v>47</v>
      </c>
      <c r="H1727" s="2">
        <f t="shared" si="157"/>
        <v>-1.0370457199380088</v>
      </c>
      <c r="I1727">
        <f t="shared" si="158"/>
        <v>0.35450043003426573</v>
      </c>
      <c r="J1727">
        <f t="shared" si="159"/>
        <v>0.26172042634589471</v>
      </c>
      <c r="K1727">
        <f t="shared" si="160"/>
        <v>0.73827957365410524</v>
      </c>
      <c r="L1727">
        <f t="shared" si="161"/>
        <v>-0.13177914725141593</v>
      </c>
      <c r="M1727">
        <f t="shared" si="162"/>
        <v>0</v>
      </c>
    </row>
    <row r="1728" spans="1:13" x14ac:dyDescent="0.35">
      <c r="A1728" s="2">
        <v>0</v>
      </c>
      <c r="B1728" s="2">
        <v>1</v>
      </c>
      <c r="C1728" s="2">
        <v>35</v>
      </c>
      <c r="D1728" s="2">
        <v>3</v>
      </c>
      <c r="E1728" s="2">
        <v>0</v>
      </c>
      <c r="F1728" s="2">
        <v>111</v>
      </c>
      <c r="G1728" s="2">
        <v>78</v>
      </c>
      <c r="H1728" s="2">
        <f t="shared" si="157"/>
        <v>-3.1669533757009987</v>
      </c>
      <c r="I1728">
        <f t="shared" si="158"/>
        <v>4.2131762220590882E-2</v>
      </c>
      <c r="J1728">
        <f t="shared" si="159"/>
        <v>4.0428440767236437E-2</v>
      </c>
      <c r="K1728">
        <f t="shared" si="160"/>
        <v>0.9595715592327636</v>
      </c>
      <c r="L1728">
        <f t="shared" si="161"/>
        <v>-1.7922632579275521E-2</v>
      </c>
      <c r="M1728">
        <f t="shared" si="162"/>
        <v>0</v>
      </c>
    </row>
    <row r="1729" spans="1:13" x14ac:dyDescent="0.35">
      <c r="A1729" s="2">
        <v>0</v>
      </c>
      <c r="B1729" s="2">
        <v>0</v>
      </c>
      <c r="C1729" s="2">
        <v>39</v>
      </c>
      <c r="D1729" s="2">
        <v>10</v>
      </c>
      <c r="E1729" s="2">
        <v>0</v>
      </c>
      <c r="F1729" s="2">
        <v>95</v>
      </c>
      <c r="G1729" s="2">
        <v>83</v>
      </c>
      <c r="H1729" s="2">
        <f t="shared" si="157"/>
        <v>-3.3669920558101536</v>
      </c>
      <c r="I1729">
        <f t="shared" si="158"/>
        <v>3.4493235183460959E-2</v>
      </c>
      <c r="J1729">
        <f t="shared" si="159"/>
        <v>3.3343123000068524E-2</v>
      </c>
      <c r="K1729">
        <f t="shared" si="160"/>
        <v>0.96665687699993152</v>
      </c>
      <c r="L1729">
        <f t="shared" si="161"/>
        <v>-1.4727655048056043E-2</v>
      </c>
      <c r="M1729">
        <f t="shared" si="162"/>
        <v>0</v>
      </c>
    </row>
    <row r="1730" spans="1:13" x14ac:dyDescent="0.35">
      <c r="A1730" s="2">
        <v>0</v>
      </c>
      <c r="B1730" s="2">
        <v>1</v>
      </c>
      <c r="C1730" s="2">
        <v>36</v>
      </c>
      <c r="D1730" s="2">
        <v>15</v>
      </c>
      <c r="E1730" s="2">
        <v>0</v>
      </c>
      <c r="F1730" s="2">
        <v>122</v>
      </c>
      <c r="G1730" s="2">
        <v>85</v>
      </c>
      <c r="H1730" s="2">
        <f t="shared" si="157"/>
        <v>-2.5749093316717362</v>
      </c>
      <c r="I1730">
        <f t="shared" si="158"/>
        <v>7.6160727851444454E-2</v>
      </c>
      <c r="J1730">
        <f t="shared" si="159"/>
        <v>7.0770774179336013E-2</v>
      </c>
      <c r="K1730">
        <f t="shared" si="160"/>
        <v>0.92922922582066403</v>
      </c>
      <c r="L1730">
        <f t="shared" si="161"/>
        <v>-3.1877139365733075E-2</v>
      </c>
      <c r="M1730">
        <f t="shared" si="162"/>
        <v>0</v>
      </c>
    </row>
    <row r="1731" spans="1:13" x14ac:dyDescent="0.35">
      <c r="A1731" s="2">
        <v>0</v>
      </c>
      <c r="B1731" s="2">
        <v>0</v>
      </c>
      <c r="C1731" s="2">
        <v>38</v>
      </c>
      <c r="D1731" s="2">
        <v>20</v>
      </c>
      <c r="E1731" s="2">
        <v>0</v>
      </c>
      <c r="F1731" s="2">
        <v>135</v>
      </c>
      <c r="G1731" s="2">
        <v>89</v>
      </c>
      <c r="H1731" s="2">
        <f t="shared" si="157"/>
        <v>-2.486933414583909</v>
      </c>
      <c r="I1731">
        <f t="shared" si="158"/>
        <v>8.3164607308748376E-2</v>
      </c>
      <c r="J1731">
        <f t="shared" si="159"/>
        <v>7.6779287974872767E-2</v>
      </c>
      <c r="K1731">
        <f t="shared" si="160"/>
        <v>0.92322071202512723</v>
      </c>
      <c r="L1731">
        <f t="shared" si="161"/>
        <v>-3.4694460885353745E-2</v>
      </c>
      <c r="M1731">
        <f t="shared" si="162"/>
        <v>0</v>
      </c>
    </row>
    <row r="1732" spans="1:13" x14ac:dyDescent="0.35">
      <c r="A1732" s="2">
        <v>0</v>
      </c>
      <c r="B1732" s="2">
        <v>1</v>
      </c>
      <c r="C1732" s="2">
        <v>67</v>
      </c>
      <c r="D1732" s="2">
        <v>0</v>
      </c>
      <c r="E1732" s="2">
        <v>0</v>
      </c>
      <c r="F1732" s="2">
        <v>145</v>
      </c>
      <c r="G1732" s="2">
        <v>77</v>
      </c>
      <c r="H1732" s="2">
        <f t="shared" si="157"/>
        <v>-0.67028531720969209</v>
      </c>
      <c r="I1732">
        <f t="shared" si="158"/>
        <v>0.51156259934902348</v>
      </c>
      <c r="J1732">
        <f t="shared" si="159"/>
        <v>0.33843295644476479</v>
      </c>
      <c r="K1732">
        <f t="shared" si="160"/>
        <v>0.66156704355523521</v>
      </c>
      <c r="L1732">
        <f t="shared" si="161"/>
        <v>-0.1794261376130066</v>
      </c>
      <c r="M1732">
        <f t="shared" si="162"/>
        <v>0</v>
      </c>
    </row>
    <row r="1733" spans="1:13" x14ac:dyDescent="0.35">
      <c r="A1733" s="2">
        <v>0</v>
      </c>
      <c r="B1733" s="2">
        <v>0</v>
      </c>
      <c r="C1733" s="2">
        <v>38</v>
      </c>
      <c r="D1733" s="2">
        <v>0</v>
      </c>
      <c r="E1733" s="2">
        <v>0</v>
      </c>
      <c r="F1733" s="2">
        <v>100</v>
      </c>
      <c r="G1733" s="2">
        <v>74</v>
      </c>
      <c r="H1733" s="2">
        <f t="shared" si="157"/>
        <v>-3.6709062766339624</v>
      </c>
      <c r="I1733">
        <f t="shared" si="158"/>
        <v>2.5453391676480596E-2</v>
      </c>
      <c r="J1733">
        <f t="shared" si="159"/>
        <v>2.4821597825004676E-2</v>
      </c>
      <c r="K1733">
        <f t="shared" si="160"/>
        <v>0.9751784021749953</v>
      </c>
      <c r="L1733">
        <f t="shared" si="161"/>
        <v>-1.0915925847518956E-2</v>
      </c>
      <c r="M1733">
        <f t="shared" si="162"/>
        <v>0</v>
      </c>
    </row>
    <row r="1734" spans="1:13" x14ac:dyDescent="0.35">
      <c r="A1734" s="2">
        <v>0</v>
      </c>
      <c r="B1734" s="2">
        <v>0</v>
      </c>
      <c r="C1734" s="2">
        <v>43</v>
      </c>
      <c r="D1734" s="2">
        <v>15</v>
      </c>
      <c r="E1734" s="2">
        <v>0</v>
      </c>
      <c r="F1734" s="2">
        <v>113</v>
      </c>
      <c r="G1734" s="2">
        <v>72</v>
      </c>
      <c r="H1734" s="2">
        <f t="shared" si="157"/>
        <v>-2.8084112424414389</v>
      </c>
      <c r="I1734">
        <f t="shared" si="158"/>
        <v>6.0300719552588901E-2</v>
      </c>
      <c r="J1734">
        <f t="shared" si="159"/>
        <v>5.6871337009026808E-2</v>
      </c>
      <c r="K1734">
        <f t="shared" si="160"/>
        <v>0.9431286629909732</v>
      </c>
      <c r="L1734">
        <f t="shared" si="161"/>
        <v>-2.5429056132896744E-2</v>
      </c>
      <c r="M1734">
        <f t="shared" si="162"/>
        <v>0</v>
      </c>
    </row>
    <row r="1735" spans="1:13" x14ac:dyDescent="0.35">
      <c r="A1735" s="2">
        <v>0</v>
      </c>
      <c r="B1735" s="2">
        <v>1</v>
      </c>
      <c r="C1735" s="2">
        <v>38</v>
      </c>
      <c r="D1735" s="2">
        <v>0</v>
      </c>
      <c r="E1735" s="2">
        <v>0</v>
      </c>
      <c r="F1735" s="2">
        <v>130</v>
      </c>
      <c r="G1735" s="2">
        <v>55</v>
      </c>
      <c r="H1735" s="2">
        <f t="shared" si="157"/>
        <v>-2.9587291080990283</v>
      </c>
      <c r="I1735">
        <f t="shared" si="158"/>
        <v>5.1884815280693927E-2</v>
      </c>
      <c r="J1735">
        <f t="shared" si="159"/>
        <v>4.9325567331104159E-2</v>
      </c>
      <c r="K1735">
        <f t="shared" si="160"/>
        <v>0.95067443266889584</v>
      </c>
      <c r="L1735">
        <f t="shared" si="161"/>
        <v>-2.1968185799856873E-2</v>
      </c>
      <c r="M1735">
        <f t="shared" si="162"/>
        <v>0</v>
      </c>
    </row>
    <row r="1736" spans="1:13" x14ac:dyDescent="0.35">
      <c r="A1736" s="2">
        <v>0</v>
      </c>
      <c r="B1736" s="2">
        <v>0</v>
      </c>
      <c r="C1736" s="2">
        <v>54</v>
      </c>
      <c r="D1736" s="2">
        <v>0</v>
      </c>
      <c r="E1736" s="2">
        <v>1</v>
      </c>
      <c r="F1736" s="2">
        <v>150</v>
      </c>
      <c r="G1736" s="2">
        <v>131</v>
      </c>
      <c r="H1736" s="2">
        <f t="shared" si="157"/>
        <v>-9.8504638515851894E-2</v>
      </c>
      <c r="I1736">
        <f t="shared" si="158"/>
        <v>0.9061914892209344</v>
      </c>
      <c r="J1736">
        <f t="shared" si="159"/>
        <v>0.47539373370683619</v>
      </c>
      <c r="K1736">
        <f t="shared" si="160"/>
        <v>0.52460626629316387</v>
      </c>
      <c r="L1736">
        <f t="shared" si="161"/>
        <v>-0.28016652617363003</v>
      </c>
      <c r="M1736">
        <f t="shared" si="162"/>
        <v>1</v>
      </c>
    </row>
    <row r="1737" spans="1:13" x14ac:dyDescent="0.35">
      <c r="A1737" s="2">
        <v>0</v>
      </c>
      <c r="B1737" s="2">
        <v>0</v>
      </c>
      <c r="C1737" s="2">
        <v>41</v>
      </c>
      <c r="D1737" s="2">
        <v>0</v>
      </c>
      <c r="E1737" s="2">
        <v>0</v>
      </c>
      <c r="F1737" s="2">
        <v>103</v>
      </c>
      <c r="G1737" s="2">
        <v>70</v>
      </c>
      <c r="H1737" s="2">
        <f t="shared" ref="H1737:H1800" si="163">A$2+SUMPRODUCT(B$2:G$2,B1737:G1737)</f>
        <v>-3.4705403379836017</v>
      </c>
      <c r="I1737">
        <f t="shared" ref="I1737:I1800" si="164">EXP(H1737)</f>
        <v>3.1100221489183788E-2</v>
      </c>
      <c r="J1737">
        <f t="shared" ref="J1737:J1800" si="165">I1737/(1+I1737)</f>
        <v>3.0162171281727369E-2</v>
      </c>
      <c r="K1737">
        <f t="shared" ref="K1737:K1800" si="166">IF(A1737=1,J1737,1-J1737)</f>
        <v>0.96983782871827262</v>
      </c>
      <c r="L1737">
        <f t="shared" ref="L1737:L1800" si="167">LOG(K1737)</f>
        <v>-1.3300880147082672E-2</v>
      </c>
      <c r="M1737">
        <f t="shared" ref="M1737:M1800" si="168">IF(J1737&gt;J$1,1,0)</f>
        <v>0</v>
      </c>
    </row>
    <row r="1738" spans="1:13" x14ac:dyDescent="0.35">
      <c r="A1738" s="2">
        <v>0</v>
      </c>
      <c r="B1738" s="2">
        <v>1</v>
      </c>
      <c r="C1738" s="2">
        <v>39</v>
      </c>
      <c r="D1738" s="2">
        <v>30</v>
      </c>
      <c r="E1738" s="2">
        <v>0</v>
      </c>
      <c r="F1738" s="2">
        <v>120</v>
      </c>
      <c r="G1738" s="2">
        <v>78</v>
      </c>
      <c r="H1738" s="2">
        <f t="shared" si="163"/>
        <v>-2.130440853499568</v>
      </c>
      <c r="I1738">
        <f t="shared" si="164"/>
        <v>0.11878491556196025</v>
      </c>
      <c r="J1738">
        <f t="shared" si="165"/>
        <v>0.10617314723294706</v>
      </c>
      <c r="K1738">
        <f t="shared" si="166"/>
        <v>0.89382685276705298</v>
      </c>
      <c r="L1738">
        <f t="shared" si="167"/>
        <v>-4.8746602200413075E-2</v>
      </c>
      <c r="M1738">
        <f t="shared" si="168"/>
        <v>0</v>
      </c>
    </row>
    <row r="1739" spans="1:13" x14ac:dyDescent="0.35">
      <c r="A1739" s="2">
        <v>0</v>
      </c>
      <c r="B1739" s="2">
        <v>1</v>
      </c>
      <c r="C1739" s="2">
        <v>39</v>
      </c>
      <c r="D1739" s="2">
        <v>0</v>
      </c>
      <c r="E1739" s="2">
        <v>0</v>
      </c>
      <c r="F1739" s="2">
        <v>126</v>
      </c>
      <c r="G1739" s="2">
        <v>84</v>
      </c>
      <c r="H1739" s="2">
        <f t="shared" si="163"/>
        <v>-2.6836512685683847</v>
      </c>
      <c r="I1739">
        <f t="shared" si="164"/>
        <v>6.8313268142653399E-2</v>
      </c>
      <c r="J1739">
        <f t="shared" si="165"/>
        <v>6.3944977732441136E-2</v>
      </c>
      <c r="K1739">
        <f t="shared" si="166"/>
        <v>0.93605502226755888</v>
      </c>
      <c r="L1739">
        <f t="shared" si="167"/>
        <v>-2.869862223961148E-2</v>
      </c>
      <c r="M1739">
        <f t="shared" si="168"/>
        <v>0</v>
      </c>
    </row>
    <row r="1740" spans="1:13" x14ac:dyDescent="0.35">
      <c r="A1740" s="2">
        <v>0</v>
      </c>
      <c r="B1740" s="2">
        <v>0</v>
      </c>
      <c r="C1740" s="2">
        <v>50</v>
      </c>
      <c r="D1740" s="2">
        <v>0</v>
      </c>
      <c r="E1740" s="2">
        <v>0</v>
      </c>
      <c r="F1740" s="2">
        <v>100</v>
      </c>
      <c r="G1740" s="2">
        <v>73</v>
      </c>
      <c r="H1740" s="2">
        <f t="shared" si="163"/>
        <v>-2.9212765097725075</v>
      </c>
      <c r="I1740">
        <f t="shared" si="164"/>
        <v>5.3864884344615171E-2</v>
      </c>
      <c r="J1740">
        <f t="shared" si="165"/>
        <v>5.1111755543608459E-2</v>
      </c>
      <c r="K1740">
        <f t="shared" si="166"/>
        <v>0.94888824445639153</v>
      </c>
      <c r="L1740">
        <f t="shared" si="167"/>
        <v>-2.2784933699049721E-2</v>
      </c>
      <c r="M1740">
        <f t="shared" si="168"/>
        <v>0</v>
      </c>
    </row>
    <row r="1741" spans="1:13" x14ac:dyDescent="0.35">
      <c r="A1741" s="2">
        <v>0</v>
      </c>
      <c r="B1741" s="2">
        <v>1</v>
      </c>
      <c r="C1741" s="2">
        <v>54</v>
      </c>
      <c r="D1741" s="2">
        <v>0</v>
      </c>
      <c r="E1741" s="2">
        <v>0</v>
      </c>
      <c r="F1741" s="2">
        <v>134.5</v>
      </c>
      <c r="G1741" s="2">
        <v>69</v>
      </c>
      <c r="H1741" s="2">
        <f t="shared" si="163"/>
        <v>-1.7397279062456601</v>
      </c>
      <c r="I1741">
        <f t="shared" si="164"/>
        <v>0.17556816511968074</v>
      </c>
      <c r="J1741">
        <f t="shared" si="165"/>
        <v>0.14934749879162193</v>
      </c>
      <c r="K1741">
        <f t="shared" si="166"/>
        <v>0.8506525012083781</v>
      </c>
      <c r="L1741">
        <f t="shared" si="167"/>
        <v>-7.024781668259597E-2</v>
      </c>
      <c r="M1741">
        <f t="shared" si="168"/>
        <v>0</v>
      </c>
    </row>
    <row r="1742" spans="1:13" x14ac:dyDescent="0.35">
      <c r="A1742" s="2">
        <v>0</v>
      </c>
      <c r="B1742" s="2">
        <v>0</v>
      </c>
      <c r="C1742" s="2">
        <v>49</v>
      </c>
      <c r="D1742" s="2">
        <v>0</v>
      </c>
      <c r="E1742" s="2">
        <v>0</v>
      </c>
      <c r="F1742" s="2">
        <v>130</v>
      </c>
      <c r="G1742" s="2">
        <v>73</v>
      </c>
      <c r="H1742" s="2">
        <f t="shared" si="163"/>
        <v>-2.4970010924904731</v>
      </c>
      <c r="I1742">
        <f t="shared" si="164"/>
        <v>8.2331533425458958E-2</v>
      </c>
      <c r="J1742">
        <f t="shared" si="165"/>
        <v>7.6068682176235608E-2</v>
      </c>
      <c r="K1742">
        <f t="shared" si="166"/>
        <v>0.92393131782376436</v>
      </c>
      <c r="L1742">
        <f t="shared" si="167"/>
        <v>-3.4360311679014363E-2</v>
      </c>
      <c r="M1742">
        <f t="shared" si="168"/>
        <v>0</v>
      </c>
    </row>
    <row r="1743" spans="1:13" x14ac:dyDescent="0.35">
      <c r="A1743" s="2">
        <v>0</v>
      </c>
      <c r="B1743" s="2">
        <v>0</v>
      </c>
      <c r="C1743" s="2">
        <v>40</v>
      </c>
      <c r="D1743" s="2">
        <v>20</v>
      </c>
      <c r="E1743" s="2">
        <v>0</v>
      </c>
      <c r="F1743" s="2">
        <v>112.5</v>
      </c>
      <c r="G1743" s="2">
        <v>84</v>
      </c>
      <c r="H1743" s="2">
        <f t="shared" si="163"/>
        <v>-2.7737865640235748</v>
      </c>
      <c r="I1743">
        <f t="shared" si="164"/>
        <v>6.2425179708894551E-2</v>
      </c>
      <c r="J1743">
        <f t="shared" si="165"/>
        <v>5.8757247946626324E-2</v>
      </c>
      <c r="K1743">
        <f t="shared" si="166"/>
        <v>0.94124275205337371</v>
      </c>
      <c r="L1743">
        <f t="shared" si="167"/>
        <v>-2.6298355020028495E-2</v>
      </c>
      <c r="M1743">
        <f t="shared" si="168"/>
        <v>0</v>
      </c>
    </row>
    <row r="1744" spans="1:13" x14ac:dyDescent="0.35">
      <c r="A1744" s="2">
        <v>0</v>
      </c>
      <c r="B1744" s="2">
        <v>1</v>
      </c>
      <c r="C1744" s="2">
        <v>60</v>
      </c>
      <c r="D1744" s="2">
        <v>0</v>
      </c>
      <c r="E1744" s="2">
        <v>0</v>
      </c>
      <c r="F1744" s="2">
        <v>122</v>
      </c>
      <c r="G1744" s="2">
        <v>78</v>
      </c>
      <c r="H1744" s="2">
        <f t="shared" si="163"/>
        <v>-1.4773727516811341</v>
      </c>
      <c r="I1744">
        <f t="shared" si="164"/>
        <v>0.22823653543342334</v>
      </c>
      <c r="J1744">
        <f t="shared" si="165"/>
        <v>0.18582457763551435</v>
      </c>
      <c r="K1744">
        <f t="shared" si="166"/>
        <v>0.8141754223644857</v>
      </c>
      <c r="L1744">
        <f t="shared" si="167"/>
        <v>-8.9282011871367833E-2</v>
      </c>
      <c r="M1744">
        <f t="shared" si="168"/>
        <v>0</v>
      </c>
    </row>
    <row r="1745" spans="1:13" x14ac:dyDescent="0.35">
      <c r="A1745" s="2">
        <v>0</v>
      </c>
      <c r="B1745" s="2">
        <v>1</v>
      </c>
      <c r="C1745" s="2">
        <v>38</v>
      </c>
      <c r="D1745" s="2">
        <v>7</v>
      </c>
      <c r="E1745" s="2">
        <v>0</v>
      </c>
      <c r="F1745" s="2">
        <v>116</v>
      </c>
      <c r="G1745" s="2">
        <v>71</v>
      </c>
      <c r="H1745" s="2">
        <f t="shared" si="163"/>
        <v>-2.8683223428063771</v>
      </c>
      <c r="I1745">
        <f t="shared" si="164"/>
        <v>5.6794127777052041E-2</v>
      </c>
      <c r="J1745">
        <f t="shared" si="165"/>
        <v>5.3741903256519313E-2</v>
      </c>
      <c r="K1745">
        <f t="shared" si="166"/>
        <v>0.94625809674348071</v>
      </c>
      <c r="L1745">
        <f t="shared" si="167"/>
        <v>-2.3990391395732447E-2</v>
      </c>
      <c r="M1745">
        <f t="shared" si="168"/>
        <v>0</v>
      </c>
    </row>
    <row r="1746" spans="1:13" x14ac:dyDescent="0.35">
      <c r="A1746" s="2">
        <v>0</v>
      </c>
      <c r="B1746" s="2">
        <v>0</v>
      </c>
      <c r="C1746" s="2">
        <v>48</v>
      </c>
      <c r="D1746" s="2">
        <v>20</v>
      </c>
      <c r="E1746" s="2">
        <v>0</v>
      </c>
      <c r="F1746" s="2">
        <v>105</v>
      </c>
      <c r="G1746" s="2">
        <v>83</v>
      </c>
      <c r="H1746" s="2">
        <f t="shared" si="163"/>
        <v>-2.3991002138373183</v>
      </c>
      <c r="I1746">
        <f t="shared" si="164"/>
        <v>9.0799616782820142E-2</v>
      </c>
      <c r="J1746">
        <f t="shared" si="165"/>
        <v>8.3241335425678353E-2</v>
      </c>
      <c r="K1746">
        <f t="shared" si="166"/>
        <v>0.91675866457432165</v>
      </c>
      <c r="L1746">
        <f t="shared" si="167"/>
        <v>-3.774497669429358E-2</v>
      </c>
      <c r="M1746">
        <f t="shared" si="168"/>
        <v>0</v>
      </c>
    </row>
    <row r="1747" spans="1:13" x14ac:dyDescent="0.35">
      <c r="A1747" s="2">
        <v>0</v>
      </c>
      <c r="B1747" s="2">
        <v>0</v>
      </c>
      <c r="C1747" s="2">
        <v>35</v>
      </c>
      <c r="D1747" s="2">
        <v>0</v>
      </c>
      <c r="E1747" s="2">
        <v>0</v>
      </c>
      <c r="F1747" s="2">
        <v>104</v>
      </c>
      <c r="G1747" s="2">
        <v>68</v>
      </c>
      <c r="H1747" s="2">
        <f t="shared" si="163"/>
        <v>-3.8529675574639644</v>
      </c>
      <c r="I1747">
        <f t="shared" si="164"/>
        <v>2.1216681203968139E-2</v>
      </c>
      <c r="J1747">
        <f t="shared" si="165"/>
        <v>2.0775885857009926E-2</v>
      </c>
      <c r="K1747">
        <f t="shared" si="166"/>
        <v>0.97922411414299004</v>
      </c>
      <c r="L1747">
        <f t="shared" si="167"/>
        <v>-9.1179002329431855E-3</v>
      </c>
      <c r="M1747">
        <f t="shared" si="168"/>
        <v>0</v>
      </c>
    </row>
    <row r="1748" spans="1:13" x14ac:dyDescent="0.35">
      <c r="A1748" s="2">
        <v>0</v>
      </c>
      <c r="B1748" s="2">
        <v>0</v>
      </c>
      <c r="C1748" s="2">
        <v>52</v>
      </c>
      <c r="D1748" s="2">
        <v>0</v>
      </c>
      <c r="E1748" s="2">
        <v>0</v>
      </c>
      <c r="F1748" s="2">
        <v>112</v>
      </c>
      <c r="G1748" s="2">
        <v>78</v>
      </c>
      <c r="H1748" s="2">
        <f t="shared" si="163"/>
        <v>-2.5520039557710552</v>
      </c>
      <c r="I1748">
        <f t="shared" si="164"/>
        <v>7.7925350472970431E-2</v>
      </c>
      <c r="J1748">
        <f t="shared" si="165"/>
        <v>7.2291973130401338E-2</v>
      </c>
      <c r="K1748">
        <f t="shared" si="166"/>
        <v>0.92770802686959863</v>
      </c>
      <c r="L1748">
        <f t="shared" si="167"/>
        <v>-3.2588685711363648E-2</v>
      </c>
      <c r="M1748">
        <f t="shared" si="168"/>
        <v>0</v>
      </c>
    </row>
    <row r="1749" spans="1:13" x14ac:dyDescent="0.35">
      <c r="A1749" s="2">
        <v>0</v>
      </c>
      <c r="B1749" s="2">
        <v>1</v>
      </c>
      <c r="C1749" s="2">
        <v>50</v>
      </c>
      <c r="D1749" s="2">
        <v>30</v>
      </c>
      <c r="E1749" s="2">
        <v>0</v>
      </c>
      <c r="F1749" s="2">
        <v>122</v>
      </c>
      <c r="G1749" s="2">
        <v>76</v>
      </c>
      <c r="H1749" s="2">
        <f t="shared" si="163"/>
        <v>-1.4211184895548712</v>
      </c>
      <c r="I1749">
        <f t="shared" si="164"/>
        <v>0.24144381343191701</v>
      </c>
      <c r="J1749">
        <f t="shared" si="165"/>
        <v>0.19448629959696379</v>
      </c>
      <c r="K1749">
        <f t="shared" si="166"/>
        <v>0.80551370040303616</v>
      </c>
      <c r="L1749">
        <f t="shared" si="167"/>
        <v>-9.3927068579538503E-2</v>
      </c>
      <c r="M1749">
        <f t="shared" si="168"/>
        <v>0</v>
      </c>
    </row>
    <row r="1750" spans="1:13" x14ac:dyDescent="0.35">
      <c r="A1750" s="2">
        <v>0</v>
      </c>
      <c r="B1750" s="2">
        <v>0</v>
      </c>
      <c r="C1750" s="2">
        <v>50</v>
      </c>
      <c r="D1750" s="2">
        <v>0</v>
      </c>
      <c r="E1750" s="2">
        <v>0</v>
      </c>
      <c r="F1750" s="2">
        <v>107.5</v>
      </c>
      <c r="G1750" s="2">
        <v>79</v>
      </c>
      <c r="H1750" s="2">
        <f t="shared" si="163"/>
        <v>-2.7421186965910049</v>
      </c>
      <c r="I1750">
        <f t="shared" si="164"/>
        <v>6.4433686741145899E-2</v>
      </c>
      <c r="J1750">
        <f t="shared" si="165"/>
        <v>6.0533302866818413E-2</v>
      </c>
      <c r="K1750">
        <f t="shared" si="166"/>
        <v>0.93946669713318154</v>
      </c>
      <c r="L1750">
        <f t="shared" si="167"/>
        <v>-2.7118610462486419E-2</v>
      </c>
      <c r="M1750">
        <f t="shared" si="168"/>
        <v>0</v>
      </c>
    </row>
    <row r="1751" spans="1:13" x14ac:dyDescent="0.35">
      <c r="A1751" s="2">
        <v>0</v>
      </c>
      <c r="B1751" s="2">
        <v>1</v>
      </c>
      <c r="C1751" s="2">
        <v>44</v>
      </c>
      <c r="D1751" s="2">
        <v>0</v>
      </c>
      <c r="E1751" s="2">
        <v>0</v>
      </c>
      <c r="F1751" s="2">
        <v>120</v>
      </c>
      <c r="G1751" s="2">
        <v>87</v>
      </c>
      <c r="H1751" s="2">
        <f t="shared" si="163"/>
        <v>-2.436199854004137</v>
      </c>
      <c r="I1751">
        <f t="shared" si="164"/>
        <v>8.7492705570329385E-2</v>
      </c>
      <c r="J1751">
        <f t="shared" si="165"/>
        <v>8.0453602237676003E-2</v>
      </c>
      <c r="K1751">
        <f t="shared" si="166"/>
        <v>0.91954639776232394</v>
      </c>
      <c r="L1751">
        <f t="shared" si="167"/>
        <v>-3.6426352577314865E-2</v>
      </c>
      <c r="M1751">
        <f t="shared" si="168"/>
        <v>0</v>
      </c>
    </row>
    <row r="1752" spans="1:13" x14ac:dyDescent="0.35">
      <c r="A1752" s="2">
        <v>0</v>
      </c>
      <c r="B1752" s="2">
        <v>1</v>
      </c>
      <c r="C1752" s="2">
        <v>44</v>
      </c>
      <c r="D1752" s="2">
        <v>20</v>
      </c>
      <c r="E1752" s="2">
        <v>0</v>
      </c>
      <c r="F1752" s="2">
        <v>105</v>
      </c>
      <c r="G1752" s="2">
        <v>62</v>
      </c>
      <c r="H1752" s="2">
        <f t="shared" si="163"/>
        <v>-2.4466124131640967</v>
      </c>
      <c r="I1752">
        <f t="shared" si="164"/>
        <v>8.6586409218182572E-2</v>
      </c>
      <c r="J1752">
        <f t="shared" si="165"/>
        <v>7.9686630058701885E-2</v>
      </c>
      <c r="K1752">
        <f t="shared" si="166"/>
        <v>0.92031336994129809</v>
      </c>
      <c r="L1752">
        <f t="shared" si="167"/>
        <v>-3.6064268672613822E-2</v>
      </c>
      <c r="M1752">
        <f t="shared" si="168"/>
        <v>0</v>
      </c>
    </row>
    <row r="1753" spans="1:13" x14ac:dyDescent="0.35">
      <c r="A1753" s="2">
        <v>0</v>
      </c>
      <c r="B1753" s="2">
        <v>0</v>
      </c>
      <c r="C1753" s="2">
        <v>45</v>
      </c>
      <c r="D1753" s="2">
        <v>0</v>
      </c>
      <c r="E1753" s="2">
        <v>0</v>
      </c>
      <c r="F1753" s="2">
        <v>130</v>
      </c>
      <c r="G1753" s="2">
        <v>77</v>
      </c>
      <c r="H1753" s="2">
        <f t="shared" si="163"/>
        <v>-2.7118776320289184</v>
      </c>
      <c r="I1753">
        <f t="shared" si="164"/>
        <v>6.6411992290077201E-2</v>
      </c>
      <c r="J1753">
        <f t="shared" si="165"/>
        <v>6.2276111643737329E-2</v>
      </c>
      <c r="K1753">
        <f t="shared" si="166"/>
        <v>0.93772388835626264</v>
      </c>
      <c r="L1753">
        <f t="shared" si="167"/>
        <v>-2.7925020273133629E-2</v>
      </c>
      <c r="M1753">
        <f t="shared" si="168"/>
        <v>0</v>
      </c>
    </row>
    <row r="1754" spans="1:13" x14ac:dyDescent="0.35">
      <c r="A1754" s="2">
        <v>0</v>
      </c>
      <c r="B1754" s="2">
        <v>0</v>
      </c>
      <c r="C1754" s="2">
        <v>52</v>
      </c>
      <c r="D1754" s="2">
        <v>0</v>
      </c>
      <c r="E1754" s="2">
        <v>0</v>
      </c>
      <c r="F1754" s="2">
        <v>146.5</v>
      </c>
      <c r="G1754" s="2">
        <v>72</v>
      </c>
      <c r="H1754" s="2">
        <f t="shared" si="163"/>
        <v>-2.048605740687929</v>
      </c>
      <c r="I1754">
        <f t="shared" si="164"/>
        <v>0.12891451861178294</v>
      </c>
      <c r="J1754">
        <f t="shared" si="165"/>
        <v>0.11419333925327499</v>
      </c>
      <c r="K1754">
        <f t="shared" si="166"/>
        <v>0.88580666074672498</v>
      </c>
      <c r="L1754">
        <f t="shared" si="167"/>
        <v>-5.2661058399112649E-2</v>
      </c>
      <c r="M1754">
        <f t="shared" si="168"/>
        <v>0</v>
      </c>
    </row>
    <row r="1755" spans="1:13" x14ac:dyDescent="0.35">
      <c r="A1755" s="2">
        <v>0</v>
      </c>
      <c r="B1755" s="2">
        <v>1</v>
      </c>
      <c r="C1755" s="2">
        <v>51</v>
      </c>
      <c r="D1755" s="2">
        <v>20</v>
      </c>
      <c r="E1755" s="2">
        <v>0</v>
      </c>
      <c r="F1755" s="2">
        <v>126</v>
      </c>
      <c r="G1755" s="2">
        <v>78</v>
      </c>
      <c r="H1755" s="2">
        <f t="shared" si="163"/>
        <v>-1.5097546903248897</v>
      </c>
      <c r="I1755">
        <f t="shared" si="164"/>
        <v>0.22096417596167539</v>
      </c>
      <c r="J1755">
        <f t="shared" si="165"/>
        <v>0.18097515087830979</v>
      </c>
      <c r="K1755">
        <f t="shared" si="166"/>
        <v>0.81902484912169027</v>
      </c>
      <c r="L1755">
        <f t="shared" si="167"/>
        <v>-8.6702921594017393E-2</v>
      </c>
      <c r="M1755">
        <f t="shared" si="168"/>
        <v>0</v>
      </c>
    </row>
    <row r="1756" spans="1:13" x14ac:dyDescent="0.35">
      <c r="A1756" s="2">
        <v>0</v>
      </c>
      <c r="B1756" s="2">
        <v>1</v>
      </c>
      <c r="C1756" s="2">
        <v>57</v>
      </c>
      <c r="D1756" s="2">
        <v>0</v>
      </c>
      <c r="E1756" s="2">
        <v>0</v>
      </c>
      <c r="F1756" s="2">
        <v>114</v>
      </c>
      <c r="G1756" s="2">
        <v>72</v>
      </c>
      <c r="H1756" s="2">
        <f t="shared" si="163"/>
        <v>-1.8544500405867428</v>
      </c>
      <c r="I1756">
        <f t="shared" si="164"/>
        <v>0.15653900910786381</v>
      </c>
      <c r="J1756">
        <f t="shared" si="165"/>
        <v>0.13535125739391668</v>
      </c>
      <c r="K1756">
        <f t="shared" si="166"/>
        <v>0.86464874260608338</v>
      </c>
      <c r="L1756">
        <f t="shared" si="167"/>
        <v>-6.316028574872691E-2</v>
      </c>
      <c r="M1756">
        <f t="shared" si="168"/>
        <v>0</v>
      </c>
    </row>
    <row r="1757" spans="1:13" x14ac:dyDescent="0.35">
      <c r="A1757" s="2">
        <v>0</v>
      </c>
      <c r="B1757" s="2">
        <v>1</v>
      </c>
      <c r="C1757" s="2">
        <v>40</v>
      </c>
      <c r="D1757" s="2">
        <v>3</v>
      </c>
      <c r="E1757" s="2">
        <v>0</v>
      </c>
      <c r="F1757" s="2">
        <v>117</v>
      </c>
      <c r="G1757" s="2">
        <v>66</v>
      </c>
      <c r="H1757" s="2">
        <f t="shared" si="163"/>
        <v>-2.8676679733967587</v>
      </c>
      <c r="I1757">
        <f t="shared" si="164"/>
        <v>5.6831304279171595E-2</v>
      </c>
      <c r="J1757">
        <f t="shared" si="165"/>
        <v>5.3775190088577368E-2</v>
      </c>
      <c r="K1757">
        <f t="shared" si="166"/>
        <v>0.94622480991142266</v>
      </c>
      <c r="L1757">
        <f t="shared" si="167"/>
        <v>-2.4005668984167734E-2</v>
      </c>
      <c r="M1757">
        <f t="shared" si="168"/>
        <v>0</v>
      </c>
    </row>
    <row r="1758" spans="1:13" x14ac:dyDescent="0.35">
      <c r="A1758" s="2">
        <v>0</v>
      </c>
      <c r="B1758" s="2">
        <v>1</v>
      </c>
      <c r="C1758" s="2">
        <v>38</v>
      </c>
      <c r="D1758" s="2">
        <v>0</v>
      </c>
      <c r="E1758" s="2">
        <v>0</v>
      </c>
      <c r="F1758" s="2">
        <v>119</v>
      </c>
      <c r="G1758" s="2">
        <v>82</v>
      </c>
      <c r="H1758" s="2">
        <f t="shared" si="163"/>
        <v>-2.8797661455642247</v>
      </c>
      <c r="I1758">
        <f t="shared" si="164"/>
        <v>5.6147891732489401E-2</v>
      </c>
      <c r="J1758">
        <f t="shared" si="165"/>
        <v>5.3162906608074774E-2</v>
      </c>
      <c r="K1758">
        <f t="shared" si="166"/>
        <v>0.94683709339192523</v>
      </c>
      <c r="L1758">
        <f t="shared" si="167"/>
        <v>-2.3724736442288195E-2</v>
      </c>
      <c r="M1758">
        <f t="shared" si="168"/>
        <v>0</v>
      </c>
    </row>
    <row r="1759" spans="1:13" x14ac:dyDescent="0.35">
      <c r="A1759" s="2">
        <v>0</v>
      </c>
      <c r="B1759" s="2">
        <v>1</v>
      </c>
      <c r="C1759" s="2">
        <v>57</v>
      </c>
      <c r="D1759" s="2">
        <v>20</v>
      </c>
      <c r="E1759" s="2">
        <v>0</v>
      </c>
      <c r="F1759" s="2">
        <v>138.5</v>
      </c>
      <c r="G1759" s="2">
        <v>101</v>
      </c>
      <c r="H1759" s="2">
        <f t="shared" si="163"/>
        <v>-0.70747963328960317</v>
      </c>
      <c r="I1759">
        <f t="shared" si="164"/>
        <v>0.49288488396532498</v>
      </c>
      <c r="J1759">
        <f t="shared" si="165"/>
        <v>0.33015598808673657</v>
      </c>
      <c r="K1759">
        <f t="shared" si="166"/>
        <v>0.66984401191326337</v>
      </c>
      <c r="L1759">
        <f t="shared" si="167"/>
        <v>-0.17402632066132034</v>
      </c>
      <c r="M1759">
        <f t="shared" si="168"/>
        <v>0</v>
      </c>
    </row>
    <row r="1760" spans="1:13" x14ac:dyDescent="0.35">
      <c r="A1760" s="2">
        <v>0</v>
      </c>
      <c r="B1760" s="2">
        <v>1</v>
      </c>
      <c r="C1760" s="2">
        <v>64</v>
      </c>
      <c r="D1760" s="2">
        <v>0</v>
      </c>
      <c r="E1760" s="2">
        <v>0</v>
      </c>
      <c r="F1760" s="2">
        <v>120</v>
      </c>
      <c r="G1760" s="2">
        <v>81</v>
      </c>
      <c r="H1760" s="2">
        <f t="shared" si="163"/>
        <v>-1.228180603998668</v>
      </c>
      <c r="I1760">
        <f t="shared" si="164"/>
        <v>0.29282485769514627</v>
      </c>
      <c r="J1760">
        <f t="shared" si="165"/>
        <v>0.22650002121493526</v>
      </c>
      <c r="K1760">
        <f t="shared" si="166"/>
        <v>0.77349997878506471</v>
      </c>
      <c r="L1760">
        <f t="shared" si="167"/>
        <v>-0.11153969387609325</v>
      </c>
      <c r="M1760">
        <f t="shared" si="168"/>
        <v>0</v>
      </c>
    </row>
    <row r="1761" spans="1:13" x14ac:dyDescent="0.35">
      <c r="A1761" s="2">
        <v>0</v>
      </c>
      <c r="B1761" s="2">
        <v>0</v>
      </c>
      <c r="C1761" s="2">
        <v>42</v>
      </c>
      <c r="D1761" s="2">
        <v>5</v>
      </c>
      <c r="E1761" s="2">
        <v>0</v>
      </c>
      <c r="F1761" s="2">
        <v>127.5</v>
      </c>
      <c r="G1761" s="2">
        <v>78</v>
      </c>
      <c r="H1761" s="2">
        <f t="shared" si="163"/>
        <v>-2.814755769869774</v>
      </c>
      <c r="I1761">
        <f t="shared" si="164"/>
        <v>5.9919351064125694E-2</v>
      </c>
      <c r="J1761">
        <f t="shared" si="165"/>
        <v>5.6531990857576618E-2</v>
      </c>
      <c r="K1761">
        <f t="shared" si="166"/>
        <v>0.94346800914242335</v>
      </c>
      <c r="L1761">
        <f t="shared" si="167"/>
        <v>-2.5272821188993606E-2</v>
      </c>
      <c r="M1761">
        <f t="shared" si="168"/>
        <v>0</v>
      </c>
    </row>
    <row r="1762" spans="1:13" x14ac:dyDescent="0.35">
      <c r="A1762" s="2">
        <v>0</v>
      </c>
      <c r="B1762" s="2">
        <v>1</v>
      </c>
      <c r="C1762" s="2">
        <v>54</v>
      </c>
      <c r="D1762" s="2">
        <v>30</v>
      </c>
      <c r="E1762" s="2">
        <v>0</v>
      </c>
      <c r="F1762" s="2">
        <v>149</v>
      </c>
      <c r="G1762" s="2">
        <v>65</v>
      </c>
      <c r="H1762" s="2">
        <f t="shared" si="163"/>
        <v>-0.83427420800293017</v>
      </c>
      <c r="I1762">
        <f t="shared" si="164"/>
        <v>0.43418949836390291</v>
      </c>
      <c r="J1762">
        <f t="shared" si="165"/>
        <v>0.30274207059751751</v>
      </c>
      <c r="K1762">
        <f t="shared" si="166"/>
        <v>0.69725792940248255</v>
      </c>
      <c r="L1762">
        <f t="shared" si="167"/>
        <v>-0.15660653812155889</v>
      </c>
      <c r="M1762">
        <f t="shared" si="168"/>
        <v>0</v>
      </c>
    </row>
    <row r="1763" spans="1:13" x14ac:dyDescent="0.35">
      <c r="A1763" s="2">
        <v>0</v>
      </c>
      <c r="B1763" s="2">
        <v>1</v>
      </c>
      <c r="C1763" s="2">
        <v>42</v>
      </c>
      <c r="D1763" s="2">
        <v>20</v>
      </c>
      <c r="E1763" s="2">
        <v>0</v>
      </c>
      <c r="F1763" s="2">
        <v>120</v>
      </c>
      <c r="G1763" s="2">
        <v>79</v>
      </c>
      <c r="H1763" s="2">
        <f t="shared" si="163"/>
        <v>-2.1670986525031912</v>
      </c>
      <c r="I1763">
        <f t="shared" si="164"/>
        <v>0.11450936688210916</v>
      </c>
      <c r="J1763">
        <f t="shared" si="165"/>
        <v>0.10274419424796254</v>
      </c>
      <c r="K1763">
        <f t="shared" si="166"/>
        <v>0.89725580575203745</v>
      </c>
      <c r="L1763">
        <f t="shared" si="167"/>
        <v>-4.7083722854944679E-2</v>
      </c>
      <c r="M1763">
        <f t="shared" si="168"/>
        <v>0</v>
      </c>
    </row>
    <row r="1764" spans="1:13" x14ac:dyDescent="0.35">
      <c r="A1764" s="2">
        <v>0</v>
      </c>
      <c r="B1764" s="2">
        <v>0</v>
      </c>
      <c r="C1764" s="2">
        <v>58</v>
      </c>
      <c r="D1764" s="2">
        <v>1</v>
      </c>
      <c r="E1764" s="2">
        <v>0</v>
      </c>
      <c r="F1764" s="2">
        <v>160.5</v>
      </c>
      <c r="G1764" s="2">
        <v>69</v>
      </c>
      <c r="H1764" s="2">
        <f t="shared" si="163"/>
        <v>-1.4465361436502331</v>
      </c>
      <c r="I1764">
        <f t="shared" si="164"/>
        <v>0.23538421472433049</v>
      </c>
      <c r="J1764">
        <f t="shared" si="165"/>
        <v>0.1905352293795135</v>
      </c>
      <c r="K1764">
        <f t="shared" si="166"/>
        <v>0.8094647706204865</v>
      </c>
      <c r="L1764">
        <f t="shared" si="167"/>
        <v>-9.1802047785294369E-2</v>
      </c>
      <c r="M1764">
        <f t="shared" si="168"/>
        <v>0</v>
      </c>
    </row>
    <row r="1765" spans="1:13" x14ac:dyDescent="0.35">
      <c r="A1765" s="2">
        <v>0</v>
      </c>
      <c r="B1765" s="2">
        <v>1</v>
      </c>
      <c r="C1765" s="2">
        <v>36</v>
      </c>
      <c r="D1765" s="2">
        <v>25</v>
      </c>
      <c r="E1765" s="2">
        <v>0</v>
      </c>
      <c r="F1765" s="2">
        <v>117</v>
      </c>
      <c r="G1765" s="2">
        <v>96</v>
      </c>
      <c r="H1765" s="2">
        <f t="shared" si="163"/>
        <v>-2.3151687777101637</v>
      </c>
      <c r="I1765">
        <f t="shared" si="164"/>
        <v>9.874951587839749E-2</v>
      </c>
      <c r="J1765">
        <f t="shared" si="165"/>
        <v>8.9874456781400255E-2</v>
      </c>
      <c r="K1765">
        <f t="shared" si="166"/>
        <v>0.91012554321859973</v>
      </c>
      <c r="L1765">
        <f t="shared" si="167"/>
        <v>-4.0898696726754946E-2</v>
      </c>
      <c r="M1765">
        <f t="shared" si="168"/>
        <v>0</v>
      </c>
    </row>
    <row r="1766" spans="1:13" x14ac:dyDescent="0.35">
      <c r="A1766" s="2">
        <v>0</v>
      </c>
      <c r="B1766" s="2">
        <v>0</v>
      </c>
      <c r="C1766" s="2">
        <v>35</v>
      </c>
      <c r="D1766" s="2">
        <v>0</v>
      </c>
      <c r="E1766" s="2">
        <v>0</v>
      </c>
      <c r="F1766" s="2">
        <v>117.5</v>
      </c>
      <c r="G1766" s="2">
        <v>67</v>
      </c>
      <c r="H1766" s="2">
        <f t="shared" si="163"/>
        <v>-3.64312001640128</v>
      </c>
      <c r="I1766">
        <f t="shared" si="164"/>
        <v>2.617056386590998E-2</v>
      </c>
      <c r="J1766">
        <f t="shared" si="165"/>
        <v>2.5503132507832971E-2</v>
      </c>
      <c r="K1766">
        <f t="shared" si="166"/>
        <v>0.97449686749216702</v>
      </c>
      <c r="L1766">
        <f t="shared" si="167"/>
        <v>-1.1219552578225255E-2</v>
      </c>
      <c r="M1766">
        <f t="shared" si="168"/>
        <v>0</v>
      </c>
    </row>
    <row r="1767" spans="1:13" x14ac:dyDescent="0.35">
      <c r="A1767" s="2">
        <v>0</v>
      </c>
      <c r="B1767" s="2">
        <v>0</v>
      </c>
      <c r="C1767" s="2">
        <v>54</v>
      </c>
      <c r="D1767" s="2">
        <v>0</v>
      </c>
      <c r="E1767" s="2">
        <v>0</v>
      </c>
      <c r="F1767" s="2">
        <v>124</v>
      </c>
      <c r="G1767" s="2">
        <v>92</v>
      </c>
      <c r="H1767" s="2">
        <f t="shared" si="163"/>
        <v>-2.0968221895682326</v>
      </c>
      <c r="I1767">
        <f t="shared" si="164"/>
        <v>0.12284619053544429</v>
      </c>
      <c r="J1767">
        <f t="shared" si="165"/>
        <v>0.10940607143785511</v>
      </c>
      <c r="K1767">
        <f t="shared" si="166"/>
        <v>0.89059392856214492</v>
      </c>
      <c r="L1767">
        <f t="shared" si="167"/>
        <v>-5.0320269906508813E-2</v>
      </c>
      <c r="M1767">
        <f t="shared" si="168"/>
        <v>0</v>
      </c>
    </row>
    <row r="1768" spans="1:13" x14ac:dyDescent="0.35">
      <c r="A1768" s="2">
        <v>0</v>
      </c>
      <c r="B1768" s="2">
        <v>1</v>
      </c>
      <c r="C1768" s="2">
        <v>62</v>
      </c>
      <c r="D1768" s="2">
        <v>20</v>
      </c>
      <c r="E1768" s="2">
        <v>0</v>
      </c>
      <c r="F1768" s="2">
        <v>127</v>
      </c>
      <c r="G1768" s="2">
        <v>73</v>
      </c>
      <c r="H1768" s="2">
        <f t="shared" si="163"/>
        <v>-0.84532006445361851</v>
      </c>
      <c r="I1768">
        <f t="shared" si="164"/>
        <v>0.42941989416943577</v>
      </c>
      <c r="J1768">
        <f t="shared" si="165"/>
        <v>0.30041550136599304</v>
      </c>
      <c r="K1768">
        <f t="shared" si="166"/>
        <v>0.69958449863400696</v>
      </c>
      <c r="L1768">
        <f t="shared" si="167"/>
        <v>-0.15515982216691401</v>
      </c>
      <c r="M1768">
        <f t="shared" si="168"/>
        <v>0</v>
      </c>
    </row>
    <row r="1769" spans="1:13" x14ac:dyDescent="0.35">
      <c r="A1769" s="2">
        <v>0</v>
      </c>
      <c r="B1769" s="2">
        <v>0</v>
      </c>
      <c r="C1769" s="2">
        <v>39</v>
      </c>
      <c r="D1769" s="2">
        <v>15</v>
      </c>
      <c r="E1769" s="2">
        <v>0</v>
      </c>
      <c r="F1769" s="2">
        <v>116</v>
      </c>
      <c r="G1769" s="2">
        <v>71</v>
      </c>
      <c r="H1769" s="2">
        <f t="shared" si="163"/>
        <v>-3.0222611200728551</v>
      </c>
      <c r="I1769">
        <f t="shared" si="164"/>
        <v>4.8690997605737196E-2</v>
      </c>
      <c r="J1769">
        <f t="shared" si="165"/>
        <v>4.6430261837761021E-2</v>
      </c>
      <c r="K1769">
        <f t="shared" si="166"/>
        <v>0.953569738162239</v>
      </c>
      <c r="L1769">
        <f t="shared" si="167"/>
        <v>-2.0647539858128984E-2</v>
      </c>
      <c r="M1769">
        <f t="shared" si="168"/>
        <v>0</v>
      </c>
    </row>
    <row r="1770" spans="1:13" x14ac:dyDescent="0.35">
      <c r="A1770" s="2">
        <v>0</v>
      </c>
      <c r="B1770" s="2">
        <v>1</v>
      </c>
      <c r="C1770" s="2">
        <v>45</v>
      </c>
      <c r="D1770" s="2">
        <v>10</v>
      </c>
      <c r="E1770" s="2">
        <v>0</v>
      </c>
      <c r="F1770" s="2">
        <v>136</v>
      </c>
      <c r="G1770" s="2">
        <v>66</v>
      </c>
      <c r="H1770" s="2">
        <f t="shared" si="163"/>
        <v>-2.0773716597192475</v>
      </c>
      <c r="I1770">
        <f t="shared" si="164"/>
        <v>0.12525900320563207</v>
      </c>
      <c r="J1770">
        <f t="shared" si="165"/>
        <v>0.1113157085158127</v>
      </c>
      <c r="K1770">
        <f t="shared" si="166"/>
        <v>0.88868429148418726</v>
      </c>
      <c r="L1770">
        <f t="shared" si="167"/>
        <v>-5.1252496417788937E-2</v>
      </c>
      <c r="M1770">
        <f t="shared" si="168"/>
        <v>0</v>
      </c>
    </row>
    <row r="1771" spans="1:13" x14ac:dyDescent="0.35">
      <c r="A1771" s="2">
        <v>0</v>
      </c>
      <c r="B1771" s="2">
        <v>1</v>
      </c>
      <c r="C1771" s="2">
        <v>64</v>
      </c>
      <c r="D1771" s="2">
        <v>0</v>
      </c>
      <c r="E1771" s="2">
        <v>0</v>
      </c>
      <c r="F1771" s="2">
        <v>121</v>
      </c>
      <c r="G1771" s="2">
        <v>75</v>
      </c>
      <c r="H1771" s="2">
        <f t="shared" si="163"/>
        <v>-1.2692020781266145</v>
      </c>
      <c r="I1771">
        <f t="shared" si="164"/>
        <v>0.28105579289576027</v>
      </c>
      <c r="J1771">
        <f t="shared" si="165"/>
        <v>0.21939387375193722</v>
      </c>
      <c r="K1771">
        <f t="shared" si="166"/>
        <v>0.7806061262480628</v>
      </c>
      <c r="L1771">
        <f t="shared" si="167"/>
        <v>-0.107568044669825</v>
      </c>
      <c r="M1771">
        <f t="shared" si="168"/>
        <v>0</v>
      </c>
    </row>
    <row r="1772" spans="1:13" x14ac:dyDescent="0.35">
      <c r="A1772" s="2">
        <v>0</v>
      </c>
      <c r="B1772" s="2">
        <v>0</v>
      </c>
      <c r="C1772" s="2">
        <v>59</v>
      </c>
      <c r="D1772" s="2">
        <v>0</v>
      </c>
      <c r="E1772" s="2">
        <v>0</v>
      </c>
      <c r="F1772" s="2">
        <v>145</v>
      </c>
      <c r="G1772" s="2">
        <v>77</v>
      </c>
      <c r="H1772" s="2">
        <f t="shared" si="163"/>
        <v>-1.5824031812366082</v>
      </c>
      <c r="I1772">
        <f t="shared" si="164"/>
        <v>0.20548069701943716</v>
      </c>
      <c r="J1772">
        <f t="shared" si="165"/>
        <v>0.17045540217067781</v>
      </c>
      <c r="K1772">
        <f t="shared" si="166"/>
        <v>0.82954459782932222</v>
      </c>
      <c r="L1772">
        <f t="shared" si="167"/>
        <v>-8.1160260549174704E-2</v>
      </c>
      <c r="M1772">
        <f t="shared" si="168"/>
        <v>0</v>
      </c>
    </row>
    <row r="1773" spans="1:13" x14ac:dyDescent="0.35">
      <c r="A1773" s="2">
        <v>0</v>
      </c>
      <c r="B1773" s="2">
        <v>0</v>
      </c>
      <c r="C1773" s="2">
        <v>40</v>
      </c>
      <c r="D1773" s="2">
        <v>20</v>
      </c>
      <c r="E1773" s="2">
        <v>0</v>
      </c>
      <c r="F1773" s="2">
        <v>95.5</v>
      </c>
      <c r="G1773" s="2">
        <v>72</v>
      </c>
      <c r="H1773" s="2">
        <f t="shared" si="163"/>
        <v>-3.1646048583991799</v>
      </c>
      <c r="I1773">
        <f t="shared" si="164"/>
        <v>4.2230825673706548E-2</v>
      </c>
      <c r="J1773">
        <f t="shared" si="165"/>
        <v>4.0519647503621088E-2</v>
      </c>
      <c r="K1773">
        <f t="shared" si="166"/>
        <v>0.95948035249637886</v>
      </c>
      <c r="L1773">
        <f t="shared" si="167"/>
        <v>-1.7963913987154093E-2</v>
      </c>
      <c r="M1773">
        <f t="shared" si="168"/>
        <v>0</v>
      </c>
    </row>
    <row r="1774" spans="1:13" x14ac:dyDescent="0.35">
      <c r="A1774" s="2">
        <v>0</v>
      </c>
      <c r="B1774" s="2">
        <v>1</v>
      </c>
      <c r="C1774" s="2">
        <v>52</v>
      </c>
      <c r="D1774" s="2">
        <v>0</v>
      </c>
      <c r="E1774" s="2">
        <v>0</v>
      </c>
      <c r="F1774" s="2">
        <v>117</v>
      </c>
      <c r="G1774" s="2">
        <v>88</v>
      </c>
      <c r="H1774" s="2">
        <f t="shared" si="163"/>
        <v>-1.9692915647447782</v>
      </c>
      <c r="I1774">
        <f t="shared" si="164"/>
        <v>0.13955568737218063</v>
      </c>
      <c r="J1774">
        <f t="shared" si="165"/>
        <v>0.12246500010367772</v>
      </c>
      <c r="K1774">
        <f t="shared" si="166"/>
        <v>0.87753499989632222</v>
      </c>
      <c r="L1774">
        <f t="shared" si="167"/>
        <v>-5.673555297187078E-2</v>
      </c>
      <c r="M1774">
        <f t="shared" si="168"/>
        <v>0</v>
      </c>
    </row>
    <row r="1775" spans="1:13" x14ac:dyDescent="0.35">
      <c r="A1775" s="2">
        <v>0</v>
      </c>
      <c r="B1775" s="2">
        <v>1</v>
      </c>
      <c r="C1775" s="2">
        <v>48</v>
      </c>
      <c r="D1775" s="2">
        <v>25</v>
      </c>
      <c r="E1775" s="2">
        <v>0</v>
      </c>
      <c r="F1775" s="2">
        <v>126.5</v>
      </c>
      <c r="G1775" s="2">
        <v>78</v>
      </c>
      <c r="H1775" s="2">
        <f t="shared" si="163"/>
        <v>-1.5734242941692198</v>
      </c>
      <c r="I1775">
        <f t="shared" si="164"/>
        <v>0.20733399280819187</v>
      </c>
      <c r="J1775">
        <f t="shared" si="165"/>
        <v>0.17172877931312486</v>
      </c>
      <c r="K1775">
        <f t="shared" si="166"/>
        <v>0.8282712206868752</v>
      </c>
      <c r="L1775">
        <f t="shared" si="167"/>
        <v>-8.1827428480531025E-2</v>
      </c>
      <c r="M1775">
        <f t="shared" si="168"/>
        <v>0</v>
      </c>
    </row>
    <row r="1776" spans="1:13" x14ac:dyDescent="0.35">
      <c r="A1776" s="2">
        <v>0</v>
      </c>
      <c r="B1776" s="2">
        <v>0</v>
      </c>
      <c r="C1776" s="2">
        <v>40</v>
      </c>
      <c r="D1776" s="2">
        <v>20</v>
      </c>
      <c r="E1776" s="2">
        <v>0</v>
      </c>
      <c r="F1776" s="2">
        <v>130</v>
      </c>
      <c r="G1776" s="2">
        <v>80</v>
      </c>
      <c r="H1776" s="2">
        <f t="shared" si="163"/>
        <v>-2.5275700910028114</v>
      </c>
      <c r="I1776">
        <f t="shared" si="164"/>
        <v>7.9852819818254872E-2</v>
      </c>
      <c r="J1776">
        <f t="shared" si="165"/>
        <v>7.3947873592342464E-2</v>
      </c>
      <c r="K1776">
        <f t="shared" si="166"/>
        <v>0.92605212640765755</v>
      </c>
      <c r="L1776">
        <f t="shared" si="167"/>
        <v>-3.3364566693815413E-2</v>
      </c>
      <c r="M1776">
        <f t="shared" si="168"/>
        <v>0</v>
      </c>
    </row>
    <row r="1777" spans="1:13" x14ac:dyDescent="0.35">
      <c r="A1777" s="2">
        <v>0</v>
      </c>
      <c r="B1777" s="2">
        <v>0</v>
      </c>
      <c r="C1777" s="2">
        <v>62</v>
      </c>
      <c r="D1777" s="2">
        <v>0</v>
      </c>
      <c r="E1777" s="2">
        <v>0</v>
      </c>
      <c r="F1777" s="2">
        <v>152</v>
      </c>
      <c r="G1777" s="2">
        <v>76</v>
      </c>
      <c r="H1777" s="2">
        <f t="shared" si="163"/>
        <v>-1.2883955024939198</v>
      </c>
      <c r="I1777">
        <f t="shared" si="164"/>
        <v>0.27571280889453759</v>
      </c>
      <c r="J1777">
        <f t="shared" si="165"/>
        <v>0.21612451248604703</v>
      </c>
      <c r="K1777">
        <f t="shared" si="166"/>
        <v>0.78387548751395297</v>
      </c>
      <c r="L1777">
        <f t="shared" si="167"/>
        <v>-0.10575291611670054</v>
      </c>
      <c r="M1777">
        <f t="shared" si="168"/>
        <v>0</v>
      </c>
    </row>
    <row r="1778" spans="1:13" x14ac:dyDescent="0.35">
      <c r="A1778" s="2">
        <v>0</v>
      </c>
      <c r="B1778" s="2">
        <v>0</v>
      </c>
      <c r="C1778" s="2">
        <v>48</v>
      </c>
      <c r="D1778" s="2">
        <v>0</v>
      </c>
      <c r="E1778" s="2">
        <v>0</v>
      </c>
      <c r="F1778" s="2">
        <v>134</v>
      </c>
      <c r="G1778" s="2">
        <v>77</v>
      </c>
      <c r="H1778" s="2">
        <f t="shared" si="163"/>
        <v>-2.4570784872827582</v>
      </c>
      <c r="I1778">
        <f t="shared" si="164"/>
        <v>8.5684915222151881E-2</v>
      </c>
      <c r="J1778">
        <f t="shared" si="165"/>
        <v>7.8922451643918354E-2</v>
      </c>
      <c r="K1778">
        <f t="shared" si="166"/>
        <v>0.92107754835608169</v>
      </c>
      <c r="L1778">
        <f t="shared" si="167"/>
        <v>-3.5703803673590571E-2</v>
      </c>
      <c r="M1778">
        <f t="shared" si="168"/>
        <v>0</v>
      </c>
    </row>
    <row r="1779" spans="1:13" x14ac:dyDescent="0.35">
      <c r="A1779" s="2">
        <v>0</v>
      </c>
      <c r="B1779" s="2">
        <v>0</v>
      </c>
      <c r="C1779" s="2">
        <v>46</v>
      </c>
      <c r="D1779" s="2">
        <v>20</v>
      </c>
      <c r="E1779" s="2">
        <v>0</v>
      </c>
      <c r="F1779" s="2">
        <v>137</v>
      </c>
      <c r="G1779" s="2">
        <v>78</v>
      </c>
      <c r="H1779" s="2">
        <f t="shared" si="163"/>
        <v>-2.053314071561541</v>
      </c>
      <c r="I1779">
        <f t="shared" si="164"/>
        <v>0.12830897307677838</v>
      </c>
      <c r="J1779">
        <f t="shared" si="165"/>
        <v>0.11371794086409992</v>
      </c>
      <c r="K1779">
        <f t="shared" si="166"/>
        <v>0.88628205913590008</v>
      </c>
      <c r="L1779">
        <f t="shared" si="167"/>
        <v>-5.2428041959516919E-2</v>
      </c>
      <c r="M1779">
        <f t="shared" si="168"/>
        <v>0</v>
      </c>
    </row>
    <row r="1780" spans="1:13" x14ac:dyDescent="0.35">
      <c r="A1780" s="2">
        <v>0</v>
      </c>
      <c r="B1780" s="2">
        <v>0</v>
      </c>
      <c r="C1780" s="2">
        <v>55</v>
      </c>
      <c r="D1780" s="2">
        <v>9</v>
      </c>
      <c r="E1780" s="2">
        <v>0</v>
      </c>
      <c r="F1780" s="2">
        <v>155</v>
      </c>
      <c r="G1780" s="2">
        <v>60</v>
      </c>
      <c r="H1780" s="2">
        <f t="shared" si="163"/>
        <v>-1.6228238410096498</v>
      </c>
      <c r="I1780">
        <f t="shared" si="164"/>
        <v>0.19734065290904779</v>
      </c>
      <c r="J1780">
        <f t="shared" si="165"/>
        <v>0.16481579609745209</v>
      </c>
      <c r="K1780">
        <f t="shared" si="166"/>
        <v>0.83518420390254788</v>
      </c>
      <c r="L1780">
        <f t="shared" si="167"/>
        <v>-7.8217728210147344E-2</v>
      </c>
      <c r="M1780">
        <f t="shared" si="168"/>
        <v>0</v>
      </c>
    </row>
    <row r="1781" spans="1:13" x14ac:dyDescent="0.35">
      <c r="A1781" s="2">
        <v>0</v>
      </c>
      <c r="B1781" s="2">
        <v>1</v>
      </c>
      <c r="C1781" s="2">
        <v>50</v>
      </c>
      <c r="D1781" s="2">
        <v>35</v>
      </c>
      <c r="E1781" s="2">
        <v>0</v>
      </c>
      <c r="F1781" s="2">
        <v>102</v>
      </c>
      <c r="G1781" s="2">
        <v>73</v>
      </c>
      <c r="H1781" s="2">
        <f t="shared" si="163"/>
        <v>-1.6567830358745308</v>
      </c>
      <c r="I1781">
        <f t="shared" si="164"/>
        <v>0.19075163529589451</v>
      </c>
      <c r="J1781">
        <f t="shared" si="165"/>
        <v>0.16019430890682246</v>
      </c>
      <c r="K1781">
        <f t="shared" si="166"/>
        <v>0.83980569109317749</v>
      </c>
      <c r="L1781">
        <f t="shared" si="167"/>
        <v>-7.582118661402544E-2</v>
      </c>
      <c r="M1781">
        <f t="shared" si="168"/>
        <v>0</v>
      </c>
    </row>
    <row r="1782" spans="1:13" x14ac:dyDescent="0.35">
      <c r="A1782" s="2">
        <v>0</v>
      </c>
      <c r="B1782" s="2">
        <v>0</v>
      </c>
      <c r="C1782" s="2">
        <v>42</v>
      </c>
      <c r="D1782" s="2">
        <v>0</v>
      </c>
      <c r="E1782" s="2">
        <v>0</v>
      </c>
      <c r="F1782" s="2">
        <v>113</v>
      </c>
      <c r="G1782" s="2">
        <v>70</v>
      </c>
      <c r="H1782" s="2">
        <f t="shared" si="163"/>
        <v>-3.2447623950136091</v>
      </c>
      <c r="I1782">
        <f t="shared" si="164"/>
        <v>3.8977824582583344E-2</v>
      </c>
      <c r="J1782">
        <f t="shared" si="165"/>
        <v>3.7515550053479688E-2</v>
      </c>
      <c r="K1782">
        <f t="shared" si="166"/>
        <v>0.96248444994652027</v>
      </c>
      <c r="L1782">
        <f t="shared" si="167"/>
        <v>-1.660627829423883E-2</v>
      </c>
      <c r="M1782">
        <f t="shared" si="168"/>
        <v>0</v>
      </c>
    </row>
    <row r="1783" spans="1:13" x14ac:dyDescent="0.35">
      <c r="A1783" s="2">
        <v>0</v>
      </c>
      <c r="B1783" s="2">
        <v>0</v>
      </c>
      <c r="C1783" s="2">
        <v>42</v>
      </c>
      <c r="D1783" s="2">
        <v>9</v>
      </c>
      <c r="E1783" s="2">
        <v>0</v>
      </c>
      <c r="F1783" s="2">
        <v>123</v>
      </c>
      <c r="G1783" s="2">
        <v>92</v>
      </c>
      <c r="H1783" s="2">
        <f t="shared" si="163"/>
        <v>-2.6598513902861018</v>
      </c>
      <c r="I1783">
        <f t="shared" si="164"/>
        <v>6.9958617502312678E-2</v>
      </c>
      <c r="J1783">
        <f t="shared" si="165"/>
        <v>6.5384414273537514E-2</v>
      </c>
      <c r="K1783">
        <f t="shared" si="166"/>
        <v>0.93461558572646253</v>
      </c>
      <c r="L1783">
        <f t="shared" si="167"/>
        <v>-2.9366980920778545E-2</v>
      </c>
      <c r="M1783">
        <f t="shared" si="168"/>
        <v>0</v>
      </c>
    </row>
    <row r="1784" spans="1:13" x14ac:dyDescent="0.35">
      <c r="A1784" s="2">
        <v>0</v>
      </c>
      <c r="B1784" s="2">
        <v>1</v>
      </c>
      <c r="C1784" s="2">
        <v>66</v>
      </c>
      <c r="D1784" s="2">
        <v>20</v>
      </c>
      <c r="E1784" s="2">
        <v>0</v>
      </c>
      <c r="F1784" s="2">
        <v>188</v>
      </c>
      <c r="G1784" s="2">
        <v>67</v>
      </c>
      <c r="H1784" s="2">
        <f t="shared" si="163"/>
        <v>0.3417969134244192</v>
      </c>
      <c r="I1784">
        <f t="shared" si="164"/>
        <v>1.4074744293250201</v>
      </c>
      <c r="J1784">
        <f t="shared" si="165"/>
        <v>0.58462694854857977</v>
      </c>
      <c r="K1784">
        <f t="shared" si="166"/>
        <v>0.41537305145142023</v>
      </c>
      <c r="L1784">
        <f t="shared" si="167"/>
        <v>-0.38156168301899435</v>
      </c>
      <c r="M1784">
        <f t="shared" si="168"/>
        <v>1</v>
      </c>
    </row>
    <row r="1785" spans="1:13" x14ac:dyDescent="0.35">
      <c r="A1785" s="2">
        <v>0</v>
      </c>
      <c r="B1785" s="2">
        <v>0</v>
      </c>
      <c r="C1785" s="2">
        <v>41</v>
      </c>
      <c r="D1785" s="2">
        <v>0</v>
      </c>
      <c r="E1785" s="2">
        <v>0</v>
      </c>
      <c r="F1785" s="2">
        <v>107</v>
      </c>
      <c r="G1785" s="2">
        <v>65</v>
      </c>
      <c r="H1785" s="2">
        <f t="shared" si="163"/>
        <v>-3.4532623420702704</v>
      </c>
      <c r="I1785">
        <f t="shared" si="164"/>
        <v>3.1642240001841189E-2</v>
      </c>
      <c r="J1785">
        <f t="shared" si="165"/>
        <v>3.067171813533412E-2</v>
      </c>
      <c r="K1785">
        <f t="shared" si="166"/>
        <v>0.96932828186466591</v>
      </c>
      <c r="L1785">
        <f t="shared" si="167"/>
        <v>-1.3529115769268926E-2</v>
      </c>
      <c r="M1785">
        <f t="shared" si="168"/>
        <v>0</v>
      </c>
    </row>
    <row r="1786" spans="1:13" x14ac:dyDescent="0.35">
      <c r="A1786" s="2">
        <v>0</v>
      </c>
      <c r="B1786" s="2">
        <v>1</v>
      </c>
      <c r="C1786" s="2">
        <v>57</v>
      </c>
      <c r="D1786" s="2">
        <v>20</v>
      </c>
      <c r="E1786" s="2">
        <v>0</v>
      </c>
      <c r="F1786" s="2">
        <v>124</v>
      </c>
      <c r="G1786" s="2">
        <v>100</v>
      </c>
      <c r="H1786" s="2">
        <f t="shared" si="163"/>
        <v>-0.95266944440333745</v>
      </c>
      <c r="I1786">
        <f t="shared" si="164"/>
        <v>0.38571001651399367</v>
      </c>
      <c r="J1786">
        <f t="shared" si="165"/>
        <v>0.27834829215156975</v>
      </c>
      <c r="K1786">
        <f t="shared" si="166"/>
        <v>0.72165170784843025</v>
      </c>
      <c r="L1786">
        <f t="shared" si="167"/>
        <v>-0.14167235624674104</v>
      </c>
      <c r="M1786">
        <f t="shared" si="168"/>
        <v>0</v>
      </c>
    </row>
    <row r="1787" spans="1:13" x14ac:dyDescent="0.35">
      <c r="A1787" s="2">
        <v>0</v>
      </c>
      <c r="B1787" s="2">
        <v>0</v>
      </c>
      <c r="C1787" s="2">
        <v>39</v>
      </c>
      <c r="D1787" s="2">
        <v>0</v>
      </c>
      <c r="E1787" s="2">
        <v>0</v>
      </c>
      <c r="F1787" s="2">
        <v>120</v>
      </c>
      <c r="G1787" s="2">
        <v>78</v>
      </c>
      <c r="H1787" s="2">
        <f t="shared" si="163"/>
        <v>-3.2444331215114648</v>
      </c>
      <c r="I1787">
        <f t="shared" si="164"/>
        <v>3.8990661060629678E-2</v>
      </c>
      <c r="J1787">
        <f t="shared" si="165"/>
        <v>3.7527441315812177E-2</v>
      </c>
      <c r="K1787">
        <f t="shared" si="166"/>
        <v>0.9624725586841878</v>
      </c>
      <c r="L1787">
        <f t="shared" si="167"/>
        <v>-1.6611643930552544E-2</v>
      </c>
      <c r="M1787">
        <f t="shared" si="168"/>
        <v>0</v>
      </c>
    </row>
    <row r="1788" spans="1:13" x14ac:dyDescent="0.35">
      <c r="A1788" s="2">
        <v>0</v>
      </c>
      <c r="B1788" s="2">
        <v>1</v>
      </c>
      <c r="C1788" s="2">
        <v>43</v>
      </c>
      <c r="D1788" s="2">
        <v>20</v>
      </c>
      <c r="E1788" s="2">
        <v>0</v>
      </c>
      <c r="F1788" s="2">
        <v>162.5</v>
      </c>
      <c r="G1788" s="2">
        <v>77</v>
      </c>
      <c r="H1788" s="2">
        <f t="shared" si="163"/>
        <v>-1.4322432903731768</v>
      </c>
      <c r="I1788">
        <f t="shared" si="164"/>
        <v>0.23877268453559208</v>
      </c>
      <c r="J1788">
        <f t="shared" si="165"/>
        <v>0.19274939423216811</v>
      </c>
      <c r="K1788">
        <f t="shared" si="166"/>
        <v>0.80725060576783192</v>
      </c>
      <c r="L1788">
        <f t="shared" si="167"/>
        <v>-9.2991620412345488E-2</v>
      </c>
      <c r="M1788">
        <f t="shared" si="168"/>
        <v>0</v>
      </c>
    </row>
    <row r="1789" spans="1:13" x14ac:dyDescent="0.35">
      <c r="A1789" s="2">
        <v>0</v>
      </c>
      <c r="B1789" s="2">
        <v>0</v>
      </c>
      <c r="C1789" s="2">
        <v>39</v>
      </c>
      <c r="D1789" s="2">
        <v>0</v>
      </c>
      <c r="E1789" s="2">
        <v>0</v>
      </c>
      <c r="F1789" s="2">
        <v>104</v>
      </c>
      <c r="G1789" s="2">
        <v>103</v>
      </c>
      <c r="H1789" s="2">
        <f t="shared" si="163"/>
        <v>-3.2658177650529137</v>
      </c>
      <c r="I1789">
        <f t="shared" si="164"/>
        <v>3.8165711733462435E-2</v>
      </c>
      <c r="J1789">
        <f t="shared" si="165"/>
        <v>3.6762639434253501E-2</v>
      </c>
      <c r="K1789">
        <f t="shared" si="166"/>
        <v>0.96323736056574649</v>
      </c>
      <c r="L1789">
        <f t="shared" si="167"/>
        <v>-1.6266681014743382E-2</v>
      </c>
      <c r="M1789">
        <f t="shared" si="168"/>
        <v>0</v>
      </c>
    </row>
    <row r="1790" spans="1:13" x14ac:dyDescent="0.35">
      <c r="A1790" s="2">
        <v>0</v>
      </c>
      <c r="B1790" s="2">
        <v>0</v>
      </c>
      <c r="C1790" s="2">
        <v>50</v>
      </c>
      <c r="D1790" s="2">
        <v>0</v>
      </c>
      <c r="E1790" s="2">
        <v>0</v>
      </c>
      <c r="F1790" s="2">
        <v>114</v>
      </c>
      <c r="G1790" s="2">
        <v>80</v>
      </c>
      <c r="H1790" s="2">
        <f t="shared" si="163"/>
        <v>-2.6269395575276766</v>
      </c>
      <c r="I1790">
        <f t="shared" si="164"/>
        <v>7.2299392125103723E-2</v>
      </c>
      <c r="J1790">
        <f t="shared" si="165"/>
        <v>6.7424632202597257E-2</v>
      </c>
      <c r="K1790">
        <f t="shared" si="166"/>
        <v>0.93257536779740269</v>
      </c>
      <c r="L1790">
        <f t="shared" si="167"/>
        <v>-3.0316059791823384E-2</v>
      </c>
      <c r="M1790">
        <f t="shared" si="168"/>
        <v>0</v>
      </c>
    </row>
    <row r="1791" spans="1:13" x14ac:dyDescent="0.35">
      <c r="A1791" s="2">
        <v>0</v>
      </c>
      <c r="B1791" s="2">
        <v>0</v>
      </c>
      <c r="C1791" s="2">
        <v>33</v>
      </c>
      <c r="D1791" s="2">
        <v>5</v>
      </c>
      <c r="E1791" s="2">
        <v>0</v>
      </c>
      <c r="F1791" s="2">
        <v>119</v>
      </c>
      <c r="G1791" s="2">
        <v>74</v>
      </c>
      <c r="H1791" s="2">
        <f t="shared" si="163"/>
        <v>-3.5604554071757004</v>
      </c>
      <c r="I1791">
        <f t="shared" si="164"/>
        <v>2.8425876417938478E-2</v>
      </c>
      <c r="J1791">
        <f t="shared" si="165"/>
        <v>2.7640180074958148E-2</v>
      </c>
      <c r="K1791">
        <f t="shared" si="166"/>
        <v>0.97235981992504184</v>
      </c>
      <c r="L1791">
        <f t="shared" si="167"/>
        <v>-1.2172995473876652E-2</v>
      </c>
      <c r="M1791">
        <f t="shared" si="168"/>
        <v>0</v>
      </c>
    </row>
    <row r="1792" spans="1:13" x14ac:dyDescent="0.35">
      <c r="A1792" s="2">
        <v>0</v>
      </c>
      <c r="B1792" s="2">
        <v>0</v>
      </c>
      <c r="C1792" s="2">
        <v>36</v>
      </c>
      <c r="D1792" s="2">
        <v>0</v>
      </c>
      <c r="E1792" s="2">
        <v>0</v>
      </c>
      <c r="F1792" s="2">
        <v>123</v>
      </c>
      <c r="G1792" s="2">
        <v>70</v>
      </c>
      <c r="H1792" s="2">
        <f t="shared" si="163"/>
        <v>-3.4618366723925167</v>
      </c>
      <c r="I1792">
        <f t="shared" si="164"/>
        <v>3.1372088821761929E-2</v>
      </c>
      <c r="J1792">
        <f t="shared" si="165"/>
        <v>3.0417818323551261E-2</v>
      </c>
      <c r="K1792">
        <f t="shared" si="166"/>
        <v>0.96958218167644872</v>
      </c>
      <c r="L1792">
        <f t="shared" si="167"/>
        <v>-1.3415374273808177E-2</v>
      </c>
      <c r="M1792">
        <f t="shared" si="168"/>
        <v>0</v>
      </c>
    </row>
    <row r="1793" spans="1:13" x14ac:dyDescent="0.35">
      <c r="A1793" s="2">
        <v>0</v>
      </c>
      <c r="B1793" s="2">
        <v>0</v>
      </c>
      <c r="C1793" s="2">
        <v>44</v>
      </c>
      <c r="D1793" s="2">
        <v>0</v>
      </c>
      <c r="E1793" s="2">
        <v>0</v>
      </c>
      <c r="F1793" s="2">
        <v>127.5</v>
      </c>
      <c r="G1793" s="2">
        <v>78</v>
      </c>
      <c r="H1793" s="2">
        <f t="shared" si="163"/>
        <v>-2.8062251019292805</v>
      </c>
      <c r="I1793">
        <f t="shared" si="164"/>
        <v>6.0432689598487604E-2</v>
      </c>
      <c r="J1793">
        <f t="shared" si="165"/>
        <v>5.6988708657566257E-2</v>
      </c>
      <c r="K1793">
        <f t="shared" si="166"/>
        <v>0.94301129134243378</v>
      </c>
      <c r="L1793">
        <f t="shared" si="167"/>
        <v>-2.5483107115954754E-2</v>
      </c>
      <c r="M1793">
        <f t="shared" si="168"/>
        <v>0</v>
      </c>
    </row>
    <row r="1794" spans="1:13" x14ac:dyDescent="0.35">
      <c r="A1794" s="2">
        <v>0</v>
      </c>
      <c r="B1794" s="2">
        <v>1</v>
      </c>
      <c r="C1794" s="2">
        <v>55</v>
      </c>
      <c r="D1794" s="2">
        <v>20</v>
      </c>
      <c r="E1794" s="2">
        <v>0</v>
      </c>
      <c r="F1794" s="2">
        <v>125</v>
      </c>
      <c r="G1794" s="2">
        <v>78</v>
      </c>
      <c r="H1794" s="2">
        <f t="shared" si="163"/>
        <v>-1.2729476127032475</v>
      </c>
      <c r="I1794">
        <f t="shared" si="164"/>
        <v>0.28000505771637807</v>
      </c>
      <c r="J1794">
        <f t="shared" si="165"/>
        <v>0.21875308697289636</v>
      </c>
      <c r="K1794">
        <f t="shared" si="166"/>
        <v>0.78124691302710358</v>
      </c>
      <c r="L1794">
        <f t="shared" si="167"/>
        <v>-0.1072116856900359</v>
      </c>
      <c r="M1794">
        <f t="shared" si="168"/>
        <v>0</v>
      </c>
    </row>
    <row r="1795" spans="1:13" x14ac:dyDescent="0.35">
      <c r="A1795" s="2">
        <v>0</v>
      </c>
      <c r="B1795" s="2">
        <v>0</v>
      </c>
      <c r="C1795" s="2">
        <v>53</v>
      </c>
      <c r="D1795" s="2">
        <v>9</v>
      </c>
      <c r="E1795" s="2">
        <v>0</v>
      </c>
      <c r="F1795" s="2">
        <v>130</v>
      </c>
      <c r="G1795" s="2">
        <v>80</v>
      </c>
      <c r="H1795" s="2">
        <f t="shared" si="163"/>
        <v>-1.964727036533648</v>
      </c>
      <c r="I1795">
        <f t="shared" si="164"/>
        <v>0.14019414927437204</v>
      </c>
      <c r="J1795">
        <f t="shared" si="165"/>
        <v>0.12295638366816092</v>
      </c>
      <c r="K1795">
        <f t="shared" si="166"/>
        <v>0.87704361633183914</v>
      </c>
      <c r="L1795">
        <f t="shared" si="167"/>
        <v>-5.6978808160505191E-2</v>
      </c>
      <c r="M1795">
        <f t="shared" si="168"/>
        <v>0</v>
      </c>
    </row>
    <row r="1796" spans="1:13" x14ac:dyDescent="0.35">
      <c r="A1796" s="2">
        <v>0</v>
      </c>
      <c r="B1796" s="2">
        <v>1</v>
      </c>
      <c r="C1796" s="2">
        <v>50</v>
      </c>
      <c r="D1796" s="2">
        <v>0</v>
      </c>
      <c r="E1796" s="2">
        <v>0</v>
      </c>
      <c r="F1796" s="2">
        <v>132</v>
      </c>
      <c r="G1796" s="2">
        <v>78</v>
      </c>
      <c r="H1796" s="2">
        <f t="shared" si="163"/>
        <v>-1.9475054406879844</v>
      </c>
      <c r="I1796">
        <f t="shared" si="164"/>
        <v>0.14262942573837681</v>
      </c>
      <c r="J1796">
        <f t="shared" si="165"/>
        <v>0.12482561933516499</v>
      </c>
      <c r="K1796">
        <f t="shared" si="166"/>
        <v>0.87517438066483499</v>
      </c>
      <c r="L1796">
        <f t="shared" si="167"/>
        <v>-5.7905404103358656E-2</v>
      </c>
      <c r="M1796">
        <f t="shared" si="168"/>
        <v>0</v>
      </c>
    </row>
    <row r="1797" spans="1:13" x14ac:dyDescent="0.35">
      <c r="A1797" s="2">
        <v>0</v>
      </c>
      <c r="B1797" s="2">
        <v>0</v>
      </c>
      <c r="C1797" s="2">
        <v>57</v>
      </c>
      <c r="D1797" s="2">
        <v>20</v>
      </c>
      <c r="E1797" s="2">
        <v>0</v>
      </c>
      <c r="F1797" s="2">
        <v>102</v>
      </c>
      <c r="G1797" s="2">
        <v>78</v>
      </c>
      <c r="H1797" s="2">
        <f t="shared" si="163"/>
        <v>-1.9262001298052205</v>
      </c>
      <c r="I1797">
        <f t="shared" si="164"/>
        <v>0.14570079202382055</v>
      </c>
      <c r="J1797">
        <f t="shared" si="165"/>
        <v>0.12717176512241712</v>
      </c>
      <c r="K1797">
        <f t="shared" si="166"/>
        <v>0.87282823487758288</v>
      </c>
      <c r="L1797">
        <f t="shared" si="167"/>
        <v>-5.907121332118654E-2</v>
      </c>
      <c r="M1797">
        <f t="shared" si="168"/>
        <v>0</v>
      </c>
    </row>
    <row r="1798" spans="1:13" x14ac:dyDescent="0.35">
      <c r="A1798" s="2">
        <v>0</v>
      </c>
      <c r="B1798" s="2">
        <v>0</v>
      </c>
      <c r="C1798" s="2">
        <v>40</v>
      </c>
      <c r="D1798" s="2">
        <v>10</v>
      </c>
      <c r="E1798" s="2">
        <v>0</v>
      </c>
      <c r="F1798" s="2">
        <v>123.5</v>
      </c>
      <c r="G1798" s="2">
        <v>78</v>
      </c>
      <c r="H1798" s="2">
        <f t="shared" si="163"/>
        <v>-2.888291773835471</v>
      </c>
      <c r="I1798">
        <f t="shared" si="164"/>
        <v>5.5671230484894696E-2</v>
      </c>
      <c r="J1798">
        <f t="shared" si="165"/>
        <v>5.273538662157496E-2</v>
      </c>
      <c r="K1798">
        <f t="shared" si="166"/>
        <v>0.94726461337842505</v>
      </c>
      <c r="L1798">
        <f t="shared" si="167"/>
        <v>-2.3528686173678471E-2</v>
      </c>
      <c r="M1798">
        <f t="shared" si="168"/>
        <v>0</v>
      </c>
    </row>
    <row r="1799" spans="1:13" x14ac:dyDescent="0.35">
      <c r="A1799" s="2">
        <v>0</v>
      </c>
      <c r="B1799" s="2">
        <v>1</v>
      </c>
      <c r="C1799" s="2">
        <v>41</v>
      </c>
      <c r="D1799" s="2">
        <v>0</v>
      </c>
      <c r="E1799" s="2">
        <v>0</v>
      </c>
      <c r="F1799" s="2">
        <v>140</v>
      </c>
      <c r="G1799" s="2">
        <v>78</v>
      </c>
      <c r="H1799" s="2">
        <f t="shared" si="163"/>
        <v>-2.3868761948004504</v>
      </c>
      <c r="I1799">
        <f t="shared" si="164"/>
        <v>9.1916364694825323E-2</v>
      </c>
      <c r="J1799">
        <f t="shared" si="165"/>
        <v>8.4178942331828321E-2</v>
      </c>
      <c r="K1799">
        <f t="shared" si="166"/>
        <v>0.91582105766817168</v>
      </c>
      <c r="L1799">
        <f t="shared" si="167"/>
        <v>-3.8189374868215754E-2</v>
      </c>
      <c r="M1799">
        <f t="shared" si="168"/>
        <v>0</v>
      </c>
    </row>
    <row r="1800" spans="1:13" x14ac:dyDescent="0.35">
      <c r="A1800" s="2">
        <v>0</v>
      </c>
      <c r="B1800" s="2">
        <v>1</v>
      </c>
      <c r="C1800" s="2">
        <v>39</v>
      </c>
      <c r="D1800" s="2">
        <v>25</v>
      </c>
      <c r="E1800" s="2">
        <v>0</v>
      </c>
      <c r="F1800" s="2">
        <v>119</v>
      </c>
      <c r="G1800" s="2">
        <v>96</v>
      </c>
      <c r="H1800" s="2">
        <f t="shared" si="163"/>
        <v>-2.0928723009766053</v>
      </c>
      <c r="I1800">
        <f t="shared" si="164"/>
        <v>0.12333237886472244</v>
      </c>
      <c r="J1800">
        <f t="shared" si="165"/>
        <v>0.1097915284782998</v>
      </c>
      <c r="K1800">
        <f t="shared" si="166"/>
        <v>0.89020847152170024</v>
      </c>
      <c r="L1800">
        <f t="shared" si="167"/>
        <v>-5.0508277142215958E-2</v>
      </c>
      <c r="M1800">
        <f t="shared" si="168"/>
        <v>0</v>
      </c>
    </row>
    <row r="1801" spans="1:13" x14ac:dyDescent="0.35">
      <c r="A1801" s="2">
        <v>0</v>
      </c>
      <c r="B1801" s="2">
        <v>1</v>
      </c>
      <c r="C1801" s="2">
        <v>57</v>
      </c>
      <c r="D1801" s="2">
        <v>0</v>
      </c>
      <c r="E1801" s="2">
        <v>0</v>
      </c>
      <c r="F1801" s="2">
        <v>146</v>
      </c>
      <c r="G1801" s="2">
        <v>87</v>
      </c>
      <c r="H1801" s="2">
        <f t="shared" ref="H1801:H1864" si="169">A$2+SUMPRODUCT(B$2:G$2,B1801:G1801)</f>
        <v>-1.1912253320495036</v>
      </c>
      <c r="I1801">
        <f t="shared" ref="I1801:I1864" si="170">EXP(H1801)</f>
        <v>0.30384872029322796</v>
      </c>
      <c r="J1801">
        <f t="shared" ref="J1801:J1864" si="171">I1801/(1+I1801)</f>
        <v>0.23303985774123714</v>
      </c>
      <c r="K1801">
        <f t="shared" ref="K1801:K1864" si="172">IF(A1801=1,J1801,1-J1801)</f>
        <v>0.76696014225876286</v>
      </c>
      <c r="L1801">
        <f t="shared" ref="L1801:L1864" si="173">LOG(K1801)</f>
        <v>-0.11522720508212675</v>
      </c>
      <c r="M1801">
        <f t="shared" ref="M1801:M1864" si="174">IF(J1801&gt;J$1,1,0)</f>
        <v>0</v>
      </c>
    </row>
    <row r="1802" spans="1:13" x14ac:dyDescent="0.35">
      <c r="A1802" s="2">
        <v>0</v>
      </c>
      <c r="B1802" s="2">
        <v>0</v>
      </c>
      <c r="C1802" s="2">
        <v>39</v>
      </c>
      <c r="D1802" s="2">
        <v>9</v>
      </c>
      <c r="E1802" s="2">
        <v>0</v>
      </c>
      <c r="F1802" s="2">
        <v>113</v>
      </c>
      <c r="G1802" s="2">
        <v>73</v>
      </c>
      <c r="H1802" s="2">
        <f t="shared" si="169"/>
        <v>-3.1935224314951824</v>
      </c>
      <c r="I1802">
        <f t="shared" si="170"/>
        <v>4.1027100965000854E-2</v>
      </c>
      <c r="J1802">
        <f t="shared" si="171"/>
        <v>3.9410214130804047E-2</v>
      </c>
      <c r="K1802">
        <f t="shared" si="172"/>
        <v>0.96058978586919597</v>
      </c>
      <c r="L1802">
        <f t="shared" si="173"/>
        <v>-1.7462035606935499E-2</v>
      </c>
      <c r="M1802">
        <f t="shared" si="174"/>
        <v>0</v>
      </c>
    </row>
    <row r="1803" spans="1:13" x14ac:dyDescent="0.35">
      <c r="A1803" s="2">
        <v>0</v>
      </c>
      <c r="B1803" s="2">
        <v>1</v>
      </c>
      <c r="C1803" s="2">
        <v>56</v>
      </c>
      <c r="D1803" s="2">
        <v>17</v>
      </c>
      <c r="E1803" s="2">
        <v>0</v>
      </c>
      <c r="F1803" s="2">
        <v>127</v>
      </c>
      <c r="G1803" s="2">
        <v>88</v>
      </c>
      <c r="H1803" s="2">
        <f t="shared" si="169"/>
        <v>-1.1525247842840018</v>
      </c>
      <c r="I1803">
        <f t="shared" si="170"/>
        <v>0.31583833819737317</v>
      </c>
      <c r="J1803">
        <f t="shared" si="171"/>
        <v>0.24002822309468086</v>
      </c>
      <c r="K1803">
        <f t="shared" si="172"/>
        <v>0.75997177690531914</v>
      </c>
      <c r="L1803">
        <f t="shared" si="173"/>
        <v>-0.11920253582694035</v>
      </c>
      <c r="M1803">
        <f t="shared" si="174"/>
        <v>0</v>
      </c>
    </row>
    <row r="1804" spans="1:13" x14ac:dyDescent="0.35">
      <c r="A1804" s="2">
        <v>0</v>
      </c>
      <c r="B1804" s="2">
        <v>0</v>
      </c>
      <c r="C1804" s="2">
        <v>56</v>
      </c>
      <c r="D1804" s="2">
        <v>0</v>
      </c>
      <c r="E1804" s="2">
        <v>0</v>
      </c>
      <c r="F1804" s="2">
        <v>115</v>
      </c>
      <c r="G1804" s="2">
        <v>78</v>
      </c>
      <c r="H1804" s="2">
        <f t="shared" si="169"/>
        <v>-2.2501915421242105</v>
      </c>
      <c r="I1804">
        <f t="shared" si="170"/>
        <v>0.10537903810384186</v>
      </c>
      <c r="J1804">
        <f t="shared" si="171"/>
        <v>9.5332944149735449E-2</v>
      </c>
      <c r="K1804">
        <f t="shared" si="172"/>
        <v>0.90466705585026452</v>
      </c>
      <c r="L1804">
        <f t="shared" si="173"/>
        <v>-4.3511224564419512E-2</v>
      </c>
      <c r="M1804">
        <f t="shared" si="174"/>
        <v>0</v>
      </c>
    </row>
    <row r="1805" spans="1:13" x14ac:dyDescent="0.35">
      <c r="A1805" s="2">
        <v>0</v>
      </c>
      <c r="B1805" s="2">
        <v>1</v>
      </c>
      <c r="C1805" s="2">
        <v>54</v>
      </c>
      <c r="D1805" s="2">
        <v>0</v>
      </c>
      <c r="E1805" s="2">
        <v>0</v>
      </c>
      <c r="F1805" s="2">
        <v>146</v>
      </c>
      <c r="G1805" s="2">
        <v>68</v>
      </c>
      <c r="H1805" s="2">
        <f t="shared" si="169"/>
        <v>-1.5623830331955775</v>
      </c>
      <c r="I1805">
        <f t="shared" si="170"/>
        <v>0.20963590615915051</v>
      </c>
      <c r="J1805">
        <f t="shared" si="171"/>
        <v>0.17330496316432009</v>
      </c>
      <c r="K1805">
        <f t="shared" si="172"/>
        <v>0.82669503683567991</v>
      </c>
      <c r="L1805">
        <f t="shared" si="173"/>
        <v>-8.2654669704207692E-2</v>
      </c>
      <c r="M1805">
        <f t="shared" si="174"/>
        <v>0</v>
      </c>
    </row>
    <row r="1806" spans="1:13" x14ac:dyDescent="0.35">
      <c r="A1806" s="2">
        <v>0</v>
      </c>
      <c r="B1806" s="2">
        <v>0</v>
      </c>
      <c r="C1806" s="2">
        <v>61</v>
      </c>
      <c r="D1806" s="2">
        <v>0</v>
      </c>
      <c r="E1806" s="2">
        <v>0</v>
      </c>
      <c r="F1806" s="2">
        <v>148</v>
      </c>
      <c r="G1806" s="2">
        <v>78</v>
      </c>
      <c r="H1806" s="2">
        <f t="shared" si="169"/>
        <v>-1.3975745053813586</v>
      </c>
      <c r="I1806">
        <f t="shared" si="170"/>
        <v>0.24719580950538109</v>
      </c>
      <c r="J1806">
        <f t="shared" si="171"/>
        <v>0.19820128292718944</v>
      </c>
      <c r="K1806">
        <f t="shared" si="172"/>
        <v>0.80179871707281059</v>
      </c>
      <c r="L1806">
        <f t="shared" si="173"/>
        <v>-9.5934642982784285E-2</v>
      </c>
      <c r="M1806">
        <f t="shared" si="174"/>
        <v>0</v>
      </c>
    </row>
    <row r="1807" spans="1:13" x14ac:dyDescent="0.35">
      <c r="A1807" s="2">
        <v>0</v>
      </c>
      <c r="B1807" s="2">
        <v>0</v>
      </c>
      <c r="C1807" s="2">
        <v>39</v>
      </c>
      <c r="D1807" s="2">
        <v>0</v>
      </c>
      <c r="E1807" s="2">
        <v>0</v>
      </c>
      <c r="F1807" s="2">
        <v>137</v>
      </c>
      <c r="G1807" s="2">
        <v>75</v>
      </c>
      <c r="H1807" s="2">
        <f t="shared" si="169"/>
        <v>-2.9967968474714777</v>
      </c>
      <c r="I1807">
        <f t="shared" si="170"/>
        <v>4.9946799627014815E-2</v>
      </c>
      <c r="J1807">
        <f t="shared" si="171"/>
        <v>4.7570790867459203E-2</v>
      </c>
      <c r="K1807">
        <f t="shared" si="172"/>
        <v>0.95242920913254081</v>
      </c>
      <c r="L1807">
        <f t="shared" si="173"/>
        <v>-2.1167294104448744E-2</v>
      </c>
      <c r="M1807">
        <f t="shared" si="174"/>
        <v>0</v>
      </c>
    </row>
    <row r="1808" spans="1:13" x14ac:dyDescent="0.35">
      <c r="A1808" s="2">
        <v>0</v>
      </c>
      <c r="B1808" s="2">
        <v>0</v>
      </c>
      <c r="C1808" s="2">
        <v>37</v>
      </c>
      <c r="D1808" s="2">
        <v>3</v>
      </c>
      <c r="E1808" s="2">
        <v>0</v>
      </c>
      <c r="F1808" s="2">
        <v>104</v>
      </c>
      <c r="G1808" s="2">
        <v>100</v>
      </c>
      <c r="H1808" s="2">
        <f t="shared" si="169"/>
        <v>-3.3501842522099219</v>
      </c>
      <c r="I1808">
        <f t="shared" si="170"/>
        <v>3.5077890326568897E-2</v>
      </c>
      <c r="J1808">
        <f t="shared" si="171"/>
        <v>3.3889131102492934E-2</v>
      </c>
      <c r="K1808">
        <f t="shared" si="172"/>
        <v>0.96611086889750708</v>
      </c>
      <c r="L1808">
        <f t="shared" si="173"/>
        <v>-1.4973031982526183E-2</v>
      </c>
      <c r="M1808">
        <f t="shared" si="174"/>
        <v>0</v>
      </c>
    </row>
    <row r="1809" spans="1:13" x14ac:dyDescent="0.35">
      <c r="A1809" s="2">
        <v>0</v>
      </c>
      <c r="B1809" s="2">
        <v>0</v>
      </c>
      <c r="C1809" s="2">
        <v>60</v>
      </c>
      <c r="D1809" s="2">
        <v>0</v>
      </c>
      <c r="E1809" s="2">
        <v>0</v>
      </c>
      <c r="F1809" s="2">
        <v>135</v>
      </c>
      <c r="G1809" s="2">
        <v>82</v>
      </c>
      <c r="H1809" s="2">
        <f t="shared" si="169"/>
        <v>-1.6339245782807561</v>
      </c>
      <c r="I1809">
        <f t="shared" si="170"/>
        <v>0.1951621400882346</v>
      </c>
      <c r="J1809">
        <f t="shared" si="171"/>
        <v>0.16329344240592031</v>
      </c>
      <c r="K1809">
        <f t="shared" si="172"/>
        <v>0.83670655759407975</v>
      </c>
      <c r="L1809">
        <f t="shared" si="173"/>
        <v>-7.7426827266512857E-2</v>
      </c>
      <c r="M1809">
        <f t="shared" si="174"/>
        <v>0</v>
      </c>
    </row>
    <row r="1810" spans="1:13" x14ac:dyDescent="0.35">
      <c r="A1810" s="2">
        <v>0</v>
      </c>
      <c r="B1810" s="2">
        <v>0</v>
      </c>
      <c r="C1810" s="2">
        <v>62</v>
      </c>
      <c r="D1810" s="2">
        <v>5</v>
      </c>
      <c r="E1810" s="2">
        <v>0</v>
      </c>
      <c r="F1810" s="2">
        <v>167.5</v>
      </c>
      <c r="G1810" s="2">
        <v>83</v>
      </c>
      <c r="H1810" s="2">
        <f t="shared" si="169"/>
        <v>-0.85168301136615998</v>
      </c>
      <c r="I1810">
        <f t="shared" si="170"/>
        <v>0.42669619275296239</v>
      </c>
      <c r="J1810">
        <f t="shared" si="171"/>
        <v>0.29907992670086725</v>
      </c>
      <c r="K1810">
        <f t="shared" si="172"/>
        <v>0.70092007329913275</v>
      </c>
      <c r="L1810">
        <f t="shared" si="173"/>
        <v>-0.15433150229607545</v>
      </c>
      <c r="M1810">
        <f t="shared" si="174"/>
        <v>0</v>
      </c>
    </row>
    <row r="1811" spans="1:13" x14ac:dyDescent="0.35">
      <c r="A1811" s="2">
        <v>0</v>
      </c>
      <c r="B1811" s="2">
        <v>0</v>
      </c>
      <c r="C1811" s="2">
        <v>51</v>
      </c>
      <c r="D1811" s="2">
        <v>20</v>
      </c>
      <c r="E1811" s="2">
        <v>0</v>
      </c>
      <c r="F1811" s="2">
        <v>154</v>
      </c>
      <c r="G1811" s="2">
        <v>75</v>
      </c>
      <c r="H1811" s="2">
        <f t="shared" si="169"/>
        <v>-1.4893547829866236</v>
      </c>
      <c r="I1811">
        <f t="shared" si="170"/>
        <v>0.2255181167331147</v>
      </c>
      <c r="J1811">
        <f t="shared" si="171"/>
        <v>0.18401859071188792</v>
      </c>
      <c r="K1811">
        <f t="shared" si="172"/>
        <v>0.81598140928811214</v>
      </c>
      <c r="L1811">
        <f t="shared" si="173"/>
        <v>-8.8319735775012717E-2</v>
      </c>
      <c r="M1811">
        <f t="shared" si="174"/>
        <v>0</v>
      </c>
    </row>
    <row r="1812" spans="1:13" x14ac:dyDescent="0.35">
      <c r="A1812" s="2">
        <v>0</v>
      </c>
      <c r="B1812" s="2">
        <v>1</v>
      </c>
      <c r="C1812" s="2">
        <v>48</v>
      </c>
      <c r="D1812" s="2">
        <v>0</v>
      </c>
      <c r="E1812" s="2">
        <v>0</v>
      </c>
      <c r="F1812" s="2">
        <v>141</v>
      </c>
      <c r="G1812" s="2">
        <v>82</v>
      </c>
      <c r="H1812" s="2">
        <f t="shared" si="169"/>
        <v>-1.8895907683557516</v>
      </c>
      <c r="I1812">
        <f t="shared" si="170"/>
        <v>0.1511336448528649</v>
      </c>
      <c r="J1812">
        <f t="shared" si="171"/>
        <v>0.13129113680990745</v>
      </c>
      <c r="K1812">
        <f t="shared" si="172"/>
        <v>0.86870886319009255</v>
      </c>
      <c r="L1812">
        <f t="shared" si="173"/>
        <v>-6.1125747481012578E-2</v>
      </c>
      <c r="M1812">
        <f t="shared" si="174"/>
        <v>0</v>
      </c>
    </row>
    <row r="1813" spans="1:13" x14ac:dyDescent="0.35">
      <c r="A1813" s="2">
        <v>0</v>
      </c>
      <c r="B1813" s="2">
        <v>0</v>
      </c>
      <c r="C1813" s="2">
        <v>58</v>
      </c>
      <c r="D1813" s="2">
        <v>20</v>
      </c>
      <c r="E1813" s="2">
        <v>0</v>
      </c>
      <c r="F1813" s="2">
        <v>146</v>
      </c>
      <c r="G1813" s="2">
        <v>53</v>
      </c>
      <c r="H1813" s="2">
        <f t="shared" si="169"/>
        <v>-1.3865135311803671</v>
      </c>
      <c r="I1813">
        <f t="shared" si="170"/>
        <v>0.24994521348888166</v>
      </c>
      <c r="J1813">
        <f t="shared" si="171"/>
        <v>0.19996493509601729</v>
      </c>
      <c r="K1813">
        <f t="shared" si="172"/>
        <v>0.80003506490398268</v>
      </c>
      <c r="L1813">
        <f t="shared" si="173"/>
        <v>-9.6890977807335354E-2</v>
      </c>
      <c r="M1813">
        <f t="shared" si="174"/>
        <v>0</v>
      </c>
    </row>
    <row r="1814" spans="1:13" x14ac:dyDescent="0.35">
      <c r="A1814" s="2">
        <v>0</v>
      </c>
      <c r="B1814" s="2">
        <v>1</v>
      </c>
      <c r="C1814" s="2">
        <v>54</v>
      </c>
      <c r="D1814" s="2">
        <v>20</v>
      </c>
      <c r="E1814" s="2">
        <v>0</v>
      </c>
      <c r="F1814" s="2">
        <v>133</v>
      </c>
      <c r="G1814" s="2">
        <v>65</v>
      </c>
      <c r="H1814" s="2">
        <f t="shared" si="169"/>
        <v>-1.3302926278506968</v>
      </c>
      <c r="I1814">
        <f t="shared" si="170"/>
        <v>0.26439987920992114</v>
      </c>
      <c r="J1814">
        <f t="shared" si="171"/>
        <v>0.20911096525502304</v>
      </c>
      <c r="K1814">
        <f t="shared" si="172"/>
        <v>0.79088903474497696</v>
      </c>
      <c r="L1814">
        <f t="shared" si="173"/>
        <v>-0.10188444567871957</v>
      </c>
      <c r="M1814">
        <f t="shared" si="174"/>
        <v>0</v>
      </c>
    </row>
    <row r="1815" spans="1:13" x14ac:dyDescent="0.35">
      <c r="A1815" s="2">
        <v>0</v>
      </c>
      <c r="B1815" s="2">
        <v>0</v>
      </c>
      <c r="C1815" s="2">
        <v>63</v>
      </c>
      <c r="D1815" s="2">
        <v>0</v>
      </c>
      <c r="E1815" s="2">
        <v>0</v>
      </c>
      <c r="F1815" s="2">
        <v>134</v>
      </c>
      <c r="G1815" s="2">
        <v>86</v>
      </c>
      <c r="H1815" s="2">
        <f t="shared" si="169"/>
        <v>-1.4222002314766016</v>
      </c>
      <c r="I1815">
        <f t="shared" si="170"/>
        <v>0.24118277475088234</v>
      </c>
      <c r="J1815">
        <f t="shared" si="171"/>
        <v>0.1943168884206358</v>
      </c>
      <c r="K1815">
        <f t="shared" si="172"/>
        <v>0.80568311157936423</v>
      </c>
      <c r="L1815">
        <f t="shared" si="173"/>
        <v>-9.3835739775042379E-2</v>
      </c>
      <c r="M1815">
        <f t="shared" si="174"/>
        <v>0</v>
      </c>
    </row>
    <row r="1816" spans="1:13" x14ac:dyDescent="0.35">
      <c r="A1816" s="2">
        <v>0</v>
      </c>
      <c r="B1816" s="2">
        <v>0</v>
      </c>
      <c r="C1816" s="2">
        <v>59</v>
      </c>
      <c r="D1816" s="2">
        <v>3</v>
      </c>
      <c r="E1816" s="2">
        <v>0</v>
      </c>
      <c r="F1816" s="2">
        <v>205</v>
      </c>
      <c r="G1816" s="2">
        <v>84</v>
      </c>
      <c r="H1816" s="2">
        <f t="shared" si="169"/>
        <v>-0.46970574197785808</v>
      </c>
      <c r="I1816">
        <f t="shared" si="170"/>
        <v>0.62518620727543472</v>
      </c>
      <c r="J1816">
        <f t="shared" si="171"/>
        <v>0.38468589290056582</v>
      </c>
      <c r="K1816">
        <f t="shared" si="172"/>
        <v>0.61531410709943413</v>
      </c>
      <c r="L1816">
        <f t="shared" si="173"/>
        <v>-0.21090312787441609</v>
      </c>
      <c r="M1816">
        <f t="shared" si="174"/>
        <v>0</v>
      </c>
    </row>
    <row r="1817" spans="1:13" x14ac:dyDescent="0.35">
      <c r="A1817" s="2">
        <v>0</v>
      </c>
      <c r="B1817" s="2">
        <v>1</v>
      </c>
      <c r="C1817" s="2">
        <v>55</v>
      </c>
      <c r="D1817" s="2">
        <v>0</v>
      </c>
      <c r="E1817" s="2">
        <v>0</v>
      </c>
      <c r="F1817" s="2">
        <v>169.5</v>
      </c>
      <c r="G1817" s="2">
        <v>78</v>
      </c>
      <c r="H1817" s="2">
        <f t="shared" si="169"/>
        <v>-1.0217574009167798</v>
      </c>
      <c r="I1817">
        <f t="shared" si="170"/>
        <v>0.35996178680973817</v>
      </c>
      <c r="J1817">
        <f t="shared" si="171"/>
        <v>0.26468522152681462</v>
      </c>
      <c r="K1817">
        <f t="shared" si="172"/>
        <v>0.73531477847318538</v>
      </c>
      <c r="L1817">
        <f t="shared" si="173"/>
        <v>-0.13352670542108183</v>
      </c>
      <c r="M1817">
        <f t="shared" si="174"/>
        <v>0</v>
      </c>
    </row>
    <row r="1818" spans="1:13" x14ac:dyDescent="0.35">
      <c r="A1818" s="2">
        <v>0</v>
      </c>
      <c r="B1818" s="2">
        <v>0</v>
      </c>
      <c r="C1818" s="2">
        <v>53</v>
      </c>
      <c r="D1818" s="2">
        <v>0</v>
      </c>
      <c r="E1818" s="2">
        <v>0</v>
      </c>
      <c r="F1818" s="2">
        <v>159</v>
      </c>
      <c r="G1818" s="2">
        <v>78</v>
      </c>
      <c r="H1818" s="2">
        <f t="shared" si="169"/>
        <v>-1.7249266545679376</v>
      </c>
      <c r="I1818">
        <f t="shared" si="170"/>
        <v>0.17818612043161994</v>
      </c>
      <c r="J1818">
        <f t="shared" si="171"/>
        <v>0.15123766724254292</v>
      </c>
      <c r="K1818">
        <f t="shared" si="172"/>
        <v>0.84876233275745705</v>
      </c>
      <c r="L1818">
        <f t="shared" si="173"/>
        <v>-7.1213902243580221E-2</v>
      </c>
      <c r="M1818">
        <f t="shared" si="174"/>
        <v>0</v>
      </c>
    </row>
    <row r="1819" spans="1:13" x14ac:dyDescent="0.35">
      <c r="A1819" s="2">
        <v>0</v>
      </c>
      <c r="B1819" s="2">
        <v>0</v>
      </c>
      <c r="C1819" s="2">
        <v>40</v>
      </c>
      <c r="D1819" s="2">
        <v>5</v>
      </c>
      <c r="E1819" s="2">
        <v>0</v>
      </c>
      <c r="F1819" s="2">
        <v>125.5</v>
      </c>
      <c r="G1819" s="2">
        <v>95</v>
      </c>
      <c r="H1819" s="2">
        <f t="shared" si="169"/>
        <v>-2.8115146873159809</v>
      </c>
      <c r="I1819">
        <f t="shared" si="170"/>
        <v>6.0113869682666118E-2</v>
      </c>
      <c r="J1819">
        <f t="shared" si="171"/>
        <v>5.6705106311514035E-2</v>
      </c>
      <c r="K1819">
        <f t="shared" si="172"/>
        <v>0.94329489368848596</v>
      </c>
      <c r="L1819">
        <f t="shared" si="173"/>
        <v>-2.5352516508925279E-2</v>
      </c>
      <c r="M1819">
        <f t="shared" si="174"/>
        <v>0</v>
      </c>
    </row>
    <row r="1820" spans="1:13" x14ac:dyDescent="0.35">
      <c r="A1820" s="2">
        <v>0</v>
      </c>
      <c r="B1820" s="2">
        <v>1</v>
      </c>
      <c r="C1820" s="2">
        <v>45</v>
      </c>
      <c r="D1820" s="2">
        <v>3</v>
      </c>
      <c r="E1820" s="2">
        <v>0</v>
      </c>
      <c r="F1820" s="2">
        <v>144</v>
      </c>
      <c r="G1820" s="2">
        <v>85</v>
      </c>
      <c r="H1820" s="2">
        <f t="shared" si="169"/>
        <v>-1.9311950482665958</v>
      </c>
      <c r="I1820">
        <f t="shared" si="170"/>
        <v>0.14497484298535157</v>
      </c>
      <c r="J1820">
        <f t="shared" si="171"/>
        <v>0.12661836534971477</v>
      </c>
      <c r="K1820">
        <f t="shared" si="172"/>
        <v>0.87338163465028518</v>
      </c>
      <c r="L1820">
        <f t="shared" si="173"/>
        <v>-5.8795944603707309E-2</v>
      </c>
      <c r="M1820">
        <f t="shared" si="174"/>
        <v>0</v>
      </c>
    </row>
    <row r="1821" spans="1:13" x14ac:dyDescent="0.35">
      <c r="A1821" s="2">
        <v>0</v>
      </c>
      <c r="B1821" s="2">
        <v>0</v>
      </c>
      <c r="C1821" s="2">
        <v>37</v>
      </c>
      <c r="D1821" s="2">
        <v>20</v>
      </c>
      <c r="E1821" s="2">
        <v>0</v>
      </c>
      <c r="F1821" s="2">
        <v>96.5</v>
      </c>
      <c r="G1821" s="2">
        <v>67</v>
      </c>
      <c r="H1821" s="2">
        <f t="shared" si="169"/>
        <v>-3.3858746732257092</v>
      </c>
      <c r="I1821">
        <f t="shared" si="170"/>
        <v>3.3848023434287125E-2</v>
      </c>
      <c r="J1821">
        <f t="shared" si="171"/>
        <v>3.2739844413349171E-2</v>
      </c>
      <c r="K1821">
        <f t="shared" si="172"/>
        <v>0.96726015558665079</v>
      </c>
      <c r="L1821">
        <f t="shared" si="173"/>
        <v>-1.4456701780313603E-2</v>
      </c>
      <c r="M1821">
        <f t="shared" si="174"/>
        <v>0</v>
      </c>
    </row>
    <row r="1822" spans="1:13" x14ac:dyDescent="0.35">
      <c r="A1822" s="2">
        <v>0</v>
      </c>
      <c r="B1822" s="2">
        <v>0</v>
      </c>
      <c r="C1822" s="2">
        <v>50</v>
      </c>
      <c r="D1822" s="2">
        <v>0</v>
      </c>
      <c r="E1822" s="2">
        <v>0</v>
      </c>
      <c r="F1822" s="2">
        <v>152</v>
      </c>
      <c r="G1822" s="2">
        <v>76</v>
      </c>
      <c r="H1822" s="2">
        <f t="shared" si="169"/>
        <v>-2.0475707373777485</v>
      </c>
      <c r="I1822">
        <f t="shared" si="170"/>
        <v>0.12904801463777377</v>
      </c>
      <c r="J1822">
        <f t="shared" si="171"/>
        <v>0.11429807498414984</v>
      </c>
      <c r="K1822">
        <f t="shared" si="172"/>
        <v>0.88570192501585021</v>
      </c>
      <c r="L1822">
        <f t="shared" si="173"/>
        <v>-5.2712411410207917E-2</v>
      </c>
      <c r="M1822">
        <f t="shared" si="174"/>
        <v>0</v>
      </c>
    </row>
    <row r="1823" spans="1:13" x14ac:dyDescent="0.35">
      <c r="A1823" s="2">
        <v>0</v>
      </c>
      <c r="B1823" s="2">
        <v>0</v>
      </c>
      <c r="C1823" s="2">
        <v>41</v>
      </c>
      <c r="D1823" s="2">
        <v>0</v>
      </c>
      <c r="E1823" s="2">
        <v>0</v>
      </c>
      <c r="F1823" s="2">
        <v>130</v>
      </c>
      <c r="G1823" s="2">
        <v>79</v>
      </c>
      <c r="H1823" s="2">
        <f t="shared" si="169"/>
        <v>-2.9458451076121124</v>
      </c>
      <c r="I1823">
        <f t="shared" si="170"/>
        <v>5.2557624194196226E-2</v>
      </c>
      <c r="J1823">
        <f t="shared" si="171"/>
        <v>4.9933251145686801E-2</v>
      </c>
      <c r="K1823">
        <f t="shared" si="172"/>
        <v>0.95006674885431319</v>
      </c>
      <c r="L1823">
        <f t="shared" si="173"/>
        <v>-2.2245881405100237E-2</v>
      </c>
      <c r="M1823">
        <f t="shared" si="174"/>
        <v>0</v>
      </c>
    </row>
    <row r="1824" spans="1:13" x14ac:dyDescent="0.35">
      <c r="A1824" s="2">
        <v>0</v>
      </c>
      <c r="B1824" s="2">
        <v>1</v>
      </c>
      <c r="C1824" s="2">
        <v>41</v>
      </c>
      <c r="D1824" s="2">
        <v>0</v>
      </c>
      <c r="E1824" s="2">
        <v>0</v>
      </c>
      <c r="F1824" s="2">
        <v>132</v>
      </c>
      <c r="G1824" s="2">
        <v>90</v>
      </c>
      <c r="H1824" s="2">
        <f t="shared" si="169"/>
        <v>-2.4023412505823627</v>
      </c>
      <c r="I1824">
        <f t="shared" si="170"/>
        <v>9.0505808267676013E-2</v>
      </c>
      <c r="J1824">
        <f t="shared" si="171"/>
        <v>8.2994338573445195E-2</v>
      </c>
      <c r="K1824">
        <f t="shared" si="172"/>
        <v>0.91700566142655482</v>
      </c>
      <c r="L1824">
        <f t="shared" si="173"/>
        <v>-3.7627983066377407E-2</v>
      </c>
      <c r="M1824">
        <f t="shared" si="174"/>
        <v>0</v>
      </c>
    </row>
    <row r="1825" spans="1:13" x14ac:dyDescent="0.35">
      <c r="A1825" s="2">
        <v>0</v>
      </c>
      <c r="B1825" s="2">
        <v>0</v>
      </c>
      <c r="C1825" s="2">
        <v>49</v>
      </c>
      <c r="D1825" s="2">
        <v>20</v>
      </c>
      <c r="E1825" s="2">
        <v>0</v>
      </c>
      <c r="F1825" s="2">
        <v>127</v>
      </c>
      <c r="G1825" s="2">
        <v>78</v>
      </c>
      <c r="H1825" s="2">
        <f t="shared" si="169"/>
        <v>-2.0260336029035901</v>
      </c>
      <c r="I1825">
        <f t="shared" si="170"/>
        <v>0.13185748445078824</v>
      </c>
      <c r="J1825">
        <f t="shared" si="171"/>
        <v>0.1164965433035675</v>
      </c>
      <c r="K1825">
        <f t="shared" si="172"/>
        <v>0.88350345669643249</v>
      </c>
      <c r="L1825">
        <f t="shared" si="173"/>
        <v>-5.3791746982062072E-2</v>
      </c>
      <c r="M1825">
        <f t="shared" si="174"/>
        <v>0</v>
      </c>
    </row>
    <row r="1826" spans="1:13" x14ac:dyDescent="0.35">
      <c r="A1826" s="2">
        <v>0</v>
      </c>
      <c r="B1826" s="2">
        <v>1</v>
      </c>
      <c r="C1826" s="2">
        <v>51</v>
      </c>
      <c r="D1826" s="2">
        <v>6</v>
      </c>
      <c r="E1826" s="2">
        <v>0</v>
      </c>
      <c r="F1826" s="2">
        <v>129</v>
      </c>
      <c r="G1826" s="2">
        <v>96</v>
      </c>
      <c r="H1826" s="2">
        <f t="shared" si="169"/>
        <v>-1.6195781699489862</v>
      </c>
      <c r="I1826">
        <f t="shared" si="170"/>
        <v>0.19798219631152653</v>
      </c>
      <c r="J1826">
        <f t="shared" si="171"/>
        <v>0.16526305392608917</v>
      </c>
      <c r="K1826">
        <f t="shared" si="172"/>
        <v>0.8347369460739108</v>
      </c>
      <c r="L1826">
        <f t="shared" si="173"/>
        <v>-7.8450363878738549E-2</v>
      </c>
      <c r="M1826">
        <f t="shared" si="174"/>
        <v>0</v>
      </c>
    </row>
    <row r="1827" spans="1:13" x14ac:dyDescent="0.35">
      <c r="A1827" s="2">
        <v>0</v>
      </c>
      <c r="B1827" s="2">
        <v>1</v>
      </c>
      <c r="C1827" s="2">
        <v>62</v>
      </c>
      <c r="D1827" s="2">
        <v>0</v>
      </c>
      <c r="E1827" s="2">
        <v>0</v>
      </c>
      <c r="F1827" s="2">
        <v>149.5</v>
      </c>
      <c r="G1827" s="2">
        <v>80</v>
      </c>
      <c r="H1827" s="2">
        <f t="shared" si="169"/>
        <v>-0.88484092464914443</v>
      </c>
      <c r="I1827">
        <f t="shared" si="170"/>
        <v>0.41277983115310329</v>
      </c>
      <c r="J1827">
        <f t="shared" si="171"/>
        <v>0.29217562570679867</v>
      </c>
      <c r="K1827">
        <f t="shared" si="172"/>
        <v>0.70782437429320133</v>
      </c>
      <c r="L1827">
        <f t="shared" si="173"/>
        <v>-0.15007448628910167</v>
      </c>
      <c r="M1827">
        <f t="shared" si="174"/>
        <v>0</v>
      </c>
    </row>
    <row r="1828" spans="1:13" x14ac:dyDescent="0.35">
      <c r="A1828" s="2">
        <v>0</v>
      </c>
      <c r="B1828" s="2">
        <v>1</v>
      </c>
      <c r="C1828" s="2">
        <v>42</v>
      </c>
      <c r="D1828" s="2">
        <v>0</v>
      </c>
      <c r="E1828" s="2">
        <v>0</v>
      </c>
      <c r="F1828" s="2">
        <v>110</v>
      </c>
      <c r="G1828" s="2">
        <v>73</v>
      </c>
      <c r="H1828" s="2">
        <f t="shared" si="169"/>
        <v>-2.8588789521943578</v>
      </c>
      <c r="I1828">
        <f t="shared" si="170"/>
        <v>5.733299728315118E-2</v>
      </c>
      <c r="J1828">
        <f t="shared" si="171"/>
        <v>5.4224163466448164E-2</v>
      </c>
      <c r="K1828">
        <f t="shared" si="172"/>
        <v>0.94577583653355179</v>
      </c>
      <c r="L1828">
        <f t="shared" si="173"/>
        <v>-2.4211785894917386E-2</v>
      </c>
      <c r="M1828">
        <f t="shared" si="174"/>
        <v>0</v>
      </c>
    </row>
    <row r="1829" spans="1:13" x14ac:dyDescent="0.35">
      <c r="A1829" s="2">
        <v>0</v>
      </c>
      <c r="B1829" s="2">
        <v>0</v>
      </c>
      <c r="C1829" s="2">
        <v>59</v>
      </c>
      <c r="D1829" s="2">
        <v>0</v>
      </c>
      <c r="E1829" s="2">
        <v>0</v>
      </c>
      <c r="F1829" s="2">
        <v>124</v>
      </c>
      <c r="G1829" s="2">
        <v>77</v>
      </c>
      <c r="H1829" s="2">
        <f t="shared" si="169"/>
        <v>-1.9236811953689221</v>
      </c>
      <c r="I1829">
        <f t="shared" si="170"/>
        <v>0.14606826539260437</v>
      </c>
      <c r="J1829">
        <f t="shared" si="171"/>
        <v>0.12745162727507012</v>
      </c>
      <c r="K1829">
        <f t="shared" si="172"/>
        <v>0.87254837272492991</v>
      </c>
      <c r="L1829">
        <f t="shared" si="173"/>
        <v>-5.921048709064463E-2</v>
      </c>
      <c r="M1829">
        <f t="shared" si="174"/>
        <v>0</v>
      </c>
    </row>
    <row r="1830" spans="1:13" x14ac:dyDescent="0.35">
      <c r="A1830" s="2">
        <v>0</v>
      </c>
      <c r="B1830" s="2">
        <v>0</v>
      </c>
      <c r="C1830" s="2">
        <v>52</v>
      </c>
      <c r="D1830" s="2">
        <v>0</v>
      </c>
      <c r="E1830" s="2">
        <v>0</v>
      </c>
      <c r="F1830" s="2">
        <v>148</v>
      </c>
      <c r="G1830" s="2">
        <v>60</v>
      </c>
      <c r="H1830" s="2">
        <f t="shared" si="169"/>
        <v>-2.1387743559469712</v>
      </c>
      <c r="I1830">
        <f t="shared" si="170"/>
        <v>0.117799134387303</v>
      </c>
      <c r="J1830">
        <f t="shared" si="171"/>
        <v>0.10538488603488855</v>
      </c>
      <c r="K1830">
        <f t="shared" si="172"/>
        <v>0.89461511396511151</v>
      </c>
      <c r="L1830">
        <f t="shared" si="173"/>
        <v>-4.8363768966625066E-2</v>
      </c>
      <c r="M1830">
        <f t="shared" si="174"/>
        <v>0</v>
      </c>
    </row>
    <row r="1831" spans="1:13" x14ac:dyDescent="0.35">
      <c r="A1831" s="2">
        <v>0</v>
      </c>
      <c r="B1831" s="2">
        <v>0</v>
      </c>
      <c r="C1831" s="2">
        <v>37</v>
      </c>
      <c r="D1831" s="2">
        <v>20</v>
      </c>
      <c r="E1831" s="2">
        <v>0</v>
      </c>
      <c r="F1831" s="2">
        <v>106</v>
      </c>
      <c r="G1831" s="2">
        <v>50</v>
      </c>
      <c r="H1831" s="2">
        <f t="shared" si="169"/>
        <v>-3.3937599565462184</v>
      </c>
      <c r="I1831">
        <f t="shared" si="170"/>
        <v>3.3582171715233984E-2</v>
      </c>
      <c r="J1831">
        <f t="shared" si="171"/>
        <v>3.2491051639855807E-2</v>
      </c>
      <c r="K1831">
        <f t="shared" si="172"/>
        <v>0.96750894836014423</v>
      </c>
      <c r="L1831">
        <f t="shared" si="173"/>
        <v>-1.4345009559220408E-2</v>
      </c>
      <c r="M1831">
        <f t="shared" si="174"/>
        <v>0</v>
      </c>
    </row>
    <row r="1832" spans="1:13" x14ac:dyDescent="0.35">
      <c r="A1832" s="2">
        <v>0</v>
      </c>
      <c r="B1832" s="2">
        <v>1</v>
      </c>
      <c r="C1832" s="2">
        <v>36</v>
      </c>
      <c r="D1832" s="2">
        <v>30</v>
      </c>
      <c r="E1832" s="2">
        <v>0</v>
      </c>
      <c r="F1832" s="2">
        <v>126</v>
      </c>
      <c r="G1832" s="2">
        <v>78</v>
      </c>
      <c r="H1832" s="2">
        <f t="shared" si="169"/>
        <v>-2.2227266581827205</v>
      </c>
      <c r="I1832">
        <f t="shared" si="170"/>
        <v>0.1083133722791239</v>
      </c>
      <c r="J1832">
        <f t="shared" si="171"/>
        <v>9.7728111009244098E-2</v>
      </c>
      <c r="K1832">
        <f t="shared" si="172"/>
        <v>0.90227188899075594</v>
      </c>
      <c r="L1832">
        <f t="shared" si="173"/>
        <v>-4.4662573216819372E-2</v>
      </c>
      <c r="M1832">
        <f t="shared" si="174"/>
        <v>0</v>
      </c>
    </row>
    <row r="1833" spans="1:13" x14ac:dyDescent="0.35">
      <c r="A1833" s="2">
        <v>0</v>
      </c>
      <c r="B1833" s="2">
        <v>1</v>
      </c>
      <c r="C1833" s="2">
        <v>36</v>
      </c>
      <c r="D1833" s="2">
        <v>0</v>
      </c>
      <c r="E1833" s="2">
        <v>0</v>
      </c>
      <c r="F1833" s="2">
        <v>121</v>
      </c>
      <c r="G1833" s="2">
        <v>65</v>
      </c>
      <c r="H1833" s="2">
        <f t="shared" si="169"/>
        <v>-3.1360656397459605</v>
      </c>
      <c r="I1833">
        <f t="shared" si="170"/>
        <v>4.3453423452812411E-2</v>
      </c>
      <c r="J1833">
        <f t="shared" si="171"/>
        <v>4.164385537116165E-2</v>
      </c>
      <c r="K1833">
        <f t="shared" si="172"/>
        <v>0.95835614462883834</v>
      </c>
      <c r="L1833">
        <f t="shared" si="173"/>
        <v>-1.8473068265987099E-2</v>
      </c>
      <c r="M1833">
        <f t="shared" si="174"/>
        <v>0</v>
      </c>
    </row>
    <row r="1834" spans="1:13" x14ac:dyDescent="0.35">
      <c r="A1834" s="2">
        <v>0</v>
      </c>
      <c r="B1834" s="2">
        <v>0</v>
      </c>
      <c r="C1834" s="2">
        <v>39</v>
      </c>
      <c r="D1834" s="2">
        <v>9</v>
      </c>
      <c r="E1834" s="2">
        <v>0</v>
      </c>
      <c r="F1834" s="2">
        <v>110.5</v>
      </c>
      <c r="G1834" s="2">
        <v>103</v>
      </c>
      <c r="H1834" s="2">
        <f t="shared" si="169"/>
        <v>-2.9477867258396984</v>
      </c>
      <c r="I1834">
        <f t="shared" si="170"/>
        <v>5.2455676356979265E-2</v>
      </c>
      <c r="J1834">
        <f t="shared" si="171"/>
        <v>4.9841221379081604E-2</v>
      </c>
      <c r="K1834">
        <f t="shared" si="172"/>
        <v>0.95015877862091835</v>
      </c>
      <c r="L1834">
        <f t="shared" si="173"/>
        <v>-2.2203814798520311E-2</v>
      </c>
      <c r="M1834">
        <f t="shared" si="174"/>
        <v>0</v>
      </c>
    </row>
    <row r="1835" spans="1:13" x14ac:dyDescent="0.35">
      <c r="A1835" s="2">
        <v>0</v>
      </c>
      <c r="B1835" s="2">
        <v>0</v>
      </c>
      <c r="C1835" s="2">
        <v>55</v>
      </c>
      <c r="D1835" s="2">
        <v>0</v>
      </c>
      <c r="E1835" s="2">
        <v>0</v>
      </c>
      <c r="F1835" s="2">
        <v>146.5</v>
      </c>
      <c r="G1835" s="2">
        <v>89</v>
      </c>
      <c r="H1835" s="2">
        <f t="shared" si="169"/>
        <v>-1.6965389755866056</v>
      </c>
      <c r="I1835">
        <f t="shared" si="170"/>
        <v>0.18331689160744818</v>
      </c>
      <c r="J1835">
        <f t="shared" si="171"/>
        <v>0.15491783554143793</v>
      </c>
      <c r="K1835">
        <f t="shared" si="172"/>
        <v>0.8450821644585621</v>
      </c>
      <c r="L1835">
        <f t="shared" si="173"/>
        <v>-7.3101064025207219E-2</v>
      </c>
      <c r="M1835">
        <f t="shared" si="174"/>
        <v>0</v>
      </c>
    </row>
    <row r="1836" spans="1:13" x14ac:dyDescent="0.35">
      <c r="A1836" s="2">
        <v>0</v>
      </c>
      <c r="B1836" s="2">
        <v>0</v>
      </c>
      <c r="C1836" s="2">
        <v>40</v>
      </c>
      <c r="D1836" s="2">
        <v>10</v>
      </c>
      <c r="E1836" s="2">
        <v>0</v>
      </c>
      <c r="F1836" s="2">
        <v>116</v>
      </c>
      <c r="G1836" s="2">
        <v>78</v>
      </c>
      <c r="H1836" s="2">
        <f t="shared" si="169"/>
        <v>-3.0101767788827249</v>
      </c>
      <c r="I1836">
        <f t="shared" si="170"/>
        <v>4.928296580271941E-2</v>
      </c>
      <c r="J1836">
        <f t="shared" si="171"/>
        <v>4.6968232029781495E-2</v>
      </c>
      <c r="K1836">
        <f t="shared" si="172"/>
        <v>0.95303176797021849</v>
      </c>
      <c r="L1836">
        <f t="shared" si="173"/>
        <v>-2.0892622526187132E-2</v>
      </c>
      <c r="M1836">
        <f t="shared" si="174"/>
        <v>0</v>
      </c>
    </row>
    <row r="1837" spans="1:13" x14ac:dyDescent="0.35">
      <c r="A1837" s="2">
        <v>0</v>
      </c>
      <c r="B1837" s="2">
        <v>0</v>
      </c>
      <c r="C1837" s="2">
        <v>44</v>
      </c>
      <c r="D1837" s="2">
        <v>5</v>
      </c>
      <c r="E1837" s="2">
        <v>0</v>
      </c>
      <c r="F1837" s="2">
        <v>110</v>
      </c>
      <c r="G1837" s="2">
        <v>68</v>
      </c>
      <c r="H1837" s="2">
        <f t="shared" si="169"/>
        <v>-3.0680795893898098</v>
      </c>
      <c r="I1837">
        <f t="shared" si="170"/>
        <v>4.65103881906525E-2</v>
      </c>
      <c r="J1837">
        <f t="shared" si="171"/>
        <v>4.4443312474963477E-2</v>
      </c>
      <c r="K1837">
        <f t="shared" si="172"/>
        <v>0.95555668752503653</v>
      </c>
      <c r="L1837">
        <f t="shared" si="173"/>
        <v>-1.9743543722469621E-2</v>
      </c>
      <c r="M1837">
        <f t="shared" si="174"/>
        <v>0</v>
      </c>
    </row>
    <row r="1838" spans="1:13" x14ac:dyDescent="0.35">
      <c r="A1838" s="2">
        <v>0</v>
      </c>
      <c r="B1838" s="2">
        <v>1</v>
      </c>
      <c r="C1838" s="2">
        <v>54</v>
      </c>
      <c r="D1838" s="2">
        <v>0</v>
      </c>
      <c r="E1838" s="2">
        <v>0</v>
      </c>
      <c r="F1838" s="2">
        <v>116</v>
      </c>
      <c r="G1838" s="2">
        <v>61</v>
      </c>
      <c r="H1838" s="2">
        <f t="shared" si="169"/>
        <v>-2.1167413295412185</v>
      </c>
      <c r="I1838">
        <f t="shared" si="170"/>
        <v>0.12042341003014533</v>
      </c>
      <c r="J1838">
        <f t="shared" si="171"/>
        <v>0.10748026946965103</v>
      </c>
      <c r="K1838">
        <f t="shared" si="172"/>
        <v>0.89251973053034894</v>
      </c>
      <c r="L1838">
        <f t="shared" si="173"/>
        <v>-4.9382174357796189E-2</v>
      </c>
      <c r="M1838">
        <f t="shared" si="174"/>
        <v>0</v>
      </c>
    </row>
    <row r="1839" spans="1:13" x14ac:dyDescent="0.35">
      <c r="A1839" s="2">
        <v>0</v>
      </c>
      <c r="B1839" s="2">
        <v>1</v>
      </c>
      <c r="C1839" s="2">
        <v>40</v>
      </c>
      <c r="D1839" s="2">
        <v>30</v>
      </c>
      <c r="E1839" s="2">
        <v>0</v>
      </c>
      <c r="F1839" s="2">
        <v>129</v>
      </c>
      <c r="G1839" s="2">
        <v>73</v>
      </c>
      <c r="H1839" s="2">
        <f t="shared" si="169"/>
        <v>-1.9686415846477487</v>
      </c>
      <c r="I1839">
        <f t="shared" si="170"/>
        <v>0.1396464252771214</v>
      </c>
      <c r="J1839">
        <f t="shared" si="171"/>
        <v>0.12253486886791608</v>
      </c>
      <c r="K1839">
        <f t="shared" si="172"/>
        <v>0.87746513113208391</v>
      </c>
      <c r="L1839">
        <f t="shared" si="173"/>
        <v>-5.6770132591832799E-2</v>
      </c>
      <c r="M1839">
        <f t="shared" si="174"/>
        <v>0</v>
      </c>
    </row>
    <row r="1840" spans="1:13" x14ac:dyDescent="0.35">
      <c r="A1840" s="2">
        <v>0</v>
      </c>
      <c r="B1840" s="2">
        <v>0</v>
      </c>
      <c r="C1840" s="2">
        <v>42</v>
      </c>
      <c r="D1840" s="2">
        <v>15</v>
      </c>
      <c r="E1840" s="2">
        <v>0</v>
      </c>
      <c r="F1840" s="2">
        <v>115</v>
      </c>
      <c r="G1840" s="2">
        <v>100</v>
      </c>
      <c r="H1840" s="2">
        <f t="shared" si="169"/>
        <v>-2.5719000727093375</v>
      </c>
      <c r="I1840">
        <f t="shared" si="170"/>
        <v>7.6390260392528789E-2</v>
      </c>
      <c r="J1840">
        <f t="shared" si="171"/>
        <v>7.0968925680051614E-2</v>
      </c>
      <c r="K1840">
        <f t="shared" si="172"/>
        <v>0.92903107431994836</v>
      </c>
      <c r="L1840">
        <f t="shared" si="173"/>
        <v>-3.1969759440177242E-2</v>
      </c>
      <c r="M1840">
        <f t="shared" si="174"/>
        <v>0</v>
      </c>
    </row>
    <row r="1841" spans="1:13" x14ac:dyDescent="0.35">
      <c r="A1841" s="2">
        <v>0</v>
      </c>
      <c r="B1841" s="2">
        <v>0</v>
      </c>
      <c r="C1841" s="2">
        <v>62</v>
      </c>
      <c r="D1841" s="2">
        <v>0</v>
      </c>
      <c r="E1841" s="2">
        <v>0</v>
      </c>
      <c r="F1841" s="2">
        <v>130</v>
      </c>
      <c r="G1841" s="2">
        <v>78</v>
      </c>
      <c r="H1841" s="2">
        <f t="shared" si="169"/>
        <v>-1.6268339145877864</v>
      </c>
      <c r="I1841">
        <f t="shared" si="170"/>
        <v>0.19655088693908107</v>
      </c>
      <c r="J1841">
        <f t="shared" si="171"/>
        <v>0.1642645449387293</v>
      </c>
      <c r="K1841">
        <f t="shared" si="172"/>
        <v>0.83573545506127067</v>
      </c>
      <c r="L1841">
        <f t="shared" si="173"/>
        <v>-7.7931173026267161E-2</v>
      </c>
      <c r="M1841">
        <f t="shared" si="174"/>
        <v>0</v>
      </c>
    </row>
    <row r="1842" spans="1:13" x14ac:dyDescent="0.35">
      <c r="A1842" s="2">
        <v>0</v>
      </c>
      <c r="B1842" s="2">
        <v>1</v>
      </c>
      <c r="C1842" s="2">
        <v>48</v>
      </c>
      <c r="D1842" s="2">
        <v>1</v>
      </c>
      <c r="E1842" s="2">
        <v>0</v>
      </c>
      <c r="F1842" s="2">
        <v>130</v>
      </c>
      <c r="G1842" s="2">
        <v>78</v>
      </c>
      <c r="H1842" s="2">
        <f t="shared" si="169"/>
        <v>-2.0829376069398613</v>
      </c>
      <c r="I1842">
        <f t="shared" si="170"/>
        <v>0.12456375485757323</v>
      </c>
      <c r="J1842">
        <f t="shared" si="171"/>
        <v>0.11076628987864659</v>
      </c>
      <c r="K1842">
        <f t="shared" si="172"/>
        <v>0.88923371012135344</v>
      </c>
      <c r="L1842">
        <f t="shared" si="173"/>
        <v>-5.0984081913007517E-2</v>
      </c>
      <c r="M1842">
        <f t="shared" si="174"/>
        <v>0</v>
      </c>
    </row>
    <row r="1843" spans="1:13" x14ac:dyDescent="0.35">
      <c r="A1843" s="2">
        <v>0</v>
      </c>
      <c r="B1843" s="2">
        <v>0</v>
      </c>
      <c r="C1843" s="2">
        <v>66</v>
      </c>
      <c r="D1843" s="2">
        <v>0</v>
      </c>
      <c r="E1843" s="2">
        <v>0</v>
      </c>
      <c r="F1843" s="2">
        <v>220</v>
      </c>
      <c r="G1843" s="2">
        <v>95</v>
      </c>
      <c r="H1843" s="2">
        <f t="shared" si="169"/>
        <v>0.25111751398758564</v>
      </c>
      <c r="I1843">
        <f t="shared" si="170"/>
        <v>1.2854611351196055</v>
      </c>
      <c r="J1843">
        <f t="shared" si="171"/>
        <v>0.56245154002688091</v>
      </c>
      <c r="K1843">
        <f t="shared" si="172"/>
        <v>0.43754845997311909</v>
      </c>
      <c r="L1843">
        <f t="shared" si="173"/>
        <v>-0.35897384039384284</v>
      </c>
      <c r="M1843">
        <f t="shared" si="174"/>
        <v>1</v>
      </c>
    </row>
    <row r="1844" spans="1:13" x14ac:dyDescent="0.35">
      <c r="A1844" s="2">
        <v>0</v>
      </c>
      <c r="B1844" s="2">
        <v>0</v>
      </c>
      <c r="C1844" s="2">
        <v>54</v>
      </c>
      <c r="D1844" s="2">
        <v>20</v>
      </c>
      <c r="E1844" s="2">
        <v>0</v>
      </c>
      <c r="F1844" s="2">
        <v>116</v>
      </c>
      <c r="G1844" s="2">
        <v>65</v>
      </c>
      <c r="H1844" s="2">
        <f t="shared" si="169"/>
        <v>-2.0125663467288373</v>
      </c>
      <c r="I1844">
        <f t="shared" si="170"/>
        <v>0.13364525412844211</v>
      </c>
      <c r="J1844">
        <f t="shared" si="171"/>
        <v>0.1178898369148027</v>
      </c>
      <c r="K1844">
        <f t="shared" si="172"/>
        <v>0.8821101630851973</v>
      </c>
      <c r="L1844">
        <f t="shared" si="173"/>
        <v>-5.4477174241858904E-2</v>
      </c>
      <c r="M1844">
        <f t="shared" si="174"/>
        <v>0</v>
      </c>
    </row>
    <row r="1845" spans="1:13" x14ac:dyDescent="0.35">
      <c r="A1845" s="2">
        <v>0</v>
      </c>
      <c r="B1845" s="2">
        <v>0</v>
      </c>
      <c r="C1845" s="2">
        <v>57</v>
      </c>
      <c r="D1845" s="2">
        <v>0</v>
      </c>
      <c r="E1845" s="2">
        <v>0</v>
      </c>
      <c r="F1845" s="2">
        <v>116</v>
      </c>
      <c r="G1845" s="2">
        <v>83</v>
      </c>
      <c r="H1845" s="2">
        <f t="shared" si="169"/>
        <v>-2.1229482650990521</v>
      </c>
      <c r="I1845">
        <f t="shared" si="170"/>
        <v>0.11967826461152183</v>
      </c>
      <c r="J1845">
        <f t="shared" si="171"/>
        <v>0.10688629796082076</v>
      </c>
      <c r="K1845">
        <f t="shared" si="172"/>
        <v>0.89311370203917928</v>
      </c>
      <c r="L1845">
        <f t="shared" si="173"/>
        <v>-4.9093247690651709E-2</v>
      </c>
      <c r="M1845">
        <f t="shared" si="174"/>
        <v>0</v>
      </c>
    </row>
    <row r="1846" spans="1:13" x14ac:dyDescent="0.35">
      <c r="A1846" s="2">
        <v>0</v>
      </c>
      <c r="B1846" s="2">
        <v>1</v>
      </c>
      <c r="C1846" s="2">
        <v>38</v>
      </c>
      <c r="D1846" s="2">
        <v>0</v>
      </c>
      <c r="E1846" s="2">
        <v>0</v>
      </c>
      <c r="F1846" s="2">
        <v>124</v>
      </c>
      <c r="G1846" s="2">
        <v>69</v>
      </c>
      <c r="H1846" s="2">
        <f t="shared" si="169"/>
        <v>-2.9226005598235894</v>
      </c>
      <c r="I1846">
        <f t="shared" si="170"/>
        <v>5.379361173640982E-2</v>
      </c>
      <c r="J1846">
        <f t="shared" si="171"/>
        <v>5.1047578137971734E-2</v>
      </c>
      <c r="K1846">
        <f t="shared" si="172"/>
        <v>0.94895242186202822</v>
      </c>
      <c r="L1846">
        <f t="shared" si="173"/>
        <v>-2.2755561482892532E-2</v>
      </c>
      <c r="M1846">
        <f t="shared" si="174"/>
        <v>0</v>
      </c>
    </row>
    <row r="1847" spans="1:13" x14ac:dyDescent="0.35">
      <c r="A1847" s="2">
        <v>0</v>
      </c>
      <c r="B1847" s="2">
        <v>0</v>
      </c>
      <c r="C1847" s="2">
        <v>42</v>
      </c>
      <c r="D1847" s="2">
        <v>0</v>
      </c>
      <c r="E1847" s="2">
        <v>0</v>
      </c>
      <c r="F1847" s="2">
        <v>146</v>
      </c>
      <c r="G1847" s="2">
        <v>74</v>
      </c>
      <c r="H1847" s="2">
        <f t="shared" si="169"/>
        <v>-2.6702865007161884</v>
      </c>
      <c r="I1847">
        <f t="shared" si="170"/>
        <v>6.9232387339129245E-2</v>
      </c>
      <c r="J1847">
        <f t="shared" si="171"/>
        <v>6.4749616789498504E-2</v>
      </c>
      <c r="K1847">
        <f t="shared" si="172"/>
        <v>0.93525038321050147</v>
      </c>
      <c r="L1847">
        <f t="shared" si="173"/>
        <v>-2.9072105181431118E-2</v>
      </c>
      <c r="M1847">
        <f t="shared" si="174"/>
        <v>0</v>
      </c>
    </row>
    <row r="1848" spans="1:13" x14ac:dyDescent="0.35">
      <c r="A1848" s="2">
        <v>0</v>
      </c>
      <c r="B1848" s="2">
        <v>0</v>
      </c>
      <c r="C1848" s="2">
        <v>42</v>
      </c>
      <c r="D1848" s="2">
        <v>30</v>
      </c>
      <c r="E1848" s="2">
        <v>0</v>
      </c>
      <c r="F1848" s="2">
        <v>127</v>
      </c>
      <c r="G1848" s="2">
        <v>69</v>
      </c>
      <c r="H1848" s="2">
        <f t="shared" si="169"/>
        <v>-2.3187979597069042</v>
      </c>
      <c r="I1848">
        <f t="shared" si="170"/>
        <v>9.8391785440255411E-2</v>
      </c>
      <c r="J1848">
        <f t="shared" si="171"/>
        <v>8.9578041955965831E-2</v>
      </c>
      <c r="K1848">
        <f t="shared" si="172"/>
        <v>0.91042195804403414</v>
      </c>
      <c r="L1848">
        <f t="shared" si="173"/>
        <v>-4.0757276275941424E-2</v>
      </c>
      <c r="M1848">
        <f t="shared" si="174"/>
        <v>0</v>
      </c>
    </row>
    <row r="1849" spans="1:13" x14ac:dyDescent="0.35">
      <c r="A1849" s="2">
        <v>0</v>
      </c>
      <c r="B1849" s="2">
        <v>0</v>
      </c>
      <c r="C1849" s="2">
        <v>45</v>
      </c>
      <c r="D1849" s="2">
        <v>20</v>
      </c>
      <c r="E1849" s="2">
        <v>0</v>
      </c>
      <c r="F1849" s="2">
        <v>111</v>
      </c>
      <c r="G1849" s="2">
        <v>65</v>
      </c>
      <c r="H1849" s="2">
        <f t="shared" si="169"/>
        <v>-2.6632044429232122</v>
      </c>
      <c r="I1849">
        <f t="shared" si="170"/>
        <v>6.9724435407261962E-2</v>
      </c>
      <c r="J1849">
        <f t="shared" si="171"/>
        <v>6.5179809957988583E-2</v>
      </c>
      <c r="K1849">
        <f t="shared" si="172"/>
        <v>0.93482019004201145</v>
      </c>
      <c r="L1849">
        <f t="shared" si="173"/>
        <v>-2.9271916381281585E-2</v>
      </c>
      <c r="M1849">
        <f t="shared" si="174"/>
        <v>0</v>
      </c>
    </row>
    <row r="1850" spans="1:13" x14ac:dyDescent="0.35">
      <c r="A1850" s="2">
        <v>0</v>
      </c>
      <c r="B1850" s="2">
        <v>1</v>
      </c>
      <c r="C1850" s="2">
        <v>48</v>
      </c>
      <c r="D1850" s="2">
        <v>0</v>
      </c>
      <c r="E1850" s="2">
        <v>0</v>
      </c>
      <c r="F1850" s="2">
        <v>134</v>
      </c>
      <c r="G1850" s="2">
        <v>107</v>
      </c>
      <c r="H1850" s="2">
        <f t="shared" si="169"/>
        <v>-1.7647134058404941</v>
      </c>
      <c r="I1850">
        <f t="shared" si="170"/>
        <v>0.17123585464912089</v>
      </c>
      <c r="J1850">
        <f t="shared" si="171"/>
        <v>0.14620100124959015</v>
      </c>
      <c r="K1850">
        <f t="shared" si="172"/>
        <v>0.85379899875040988</v>
      </c>
      <c r="L1850">
        <f t="shared" si="173"/>
        <v>-6.8644358828660185E-2</v>
      </c>
      <c r="M1850">
        <f t="shared" si="174"/>
        <v>0</v>
      </c>
    </row>
    <row r="1851" spans="1:13" x14ac:dyDescent="0.35">
      <c r="A1851" s="2">
        <v>0</v>
      </c>
      <c r="B1851" s="2">
        <v>1</v>
      </c>
      <c r="C1851" s="2">
        <v>44</v>
      </c>
      <c r="D1851" s="2">
        <v>0</v>
      </c>
      <c r="E1851" s="2">
        <v>0</v>
      </c>
      <c r="F1851" s="2">
        <v>182</v>
      </c>
      <c r="G1851" s="2">
        <v>67</v>
      </c>
      <c r="H1851" s="2">
        <f t="shared" si="169"/>
        <v>-1.6195265060609856</v>
      </c>
      <c r="I1851">
        <f t="shared" si="170"/>
        <v>0.19799242510577023</v>
      </c>
      <c r="J1851">
        <f t="shared" si="171"/>
        <v>0.16527018114349892</v>
      </c>
      <c r="K1851">
        <f t="shared" si="172"/>
        <v>0.8347298188565011</v>
      </c>
      <c r="L1851">
        <f t="shared" si="173"/>
        <v>-7.8454072022269644E-2</v>
      </c>
      <c r="M1851">
        <f t="shared" si="174"/>
        <v>0</v>
      </c>
    </row>
    <row r="1852" spans="1:13" x14ac:dyDescent="0.35">
      <c r="A1852" s="2">
        <v>0</v>
      </c>
      <c r="B1852" s="2">
        <v>0</v>
      </c>
      <c r="C1852" s="2">
        <v>62</v>
      </c>
      <c r="D1852" s="2">
        <v>0</v>
      </c>
      <c r="E1852" s="2">
        <v>0</v>
      </c>
      <c r="F1852" s="2">
        <v>118</v>
      </c>
      <c r="G1852" s="2">
        <v>75</v>
      </c>
      <c r="H1852" s="2">
        <f t="shared" si="169"/>
        <v>-1.8504863267305174</v>
      </c>
      <c r="I1852">
        <f t="shared" si="170"/>
        <v>0.15716071626797565</v>
      </c>
      <c r="J1852">
        <f t="shared" si="171"/>
        <v>0.13581580679202762</v>
      </c>
      <c r="K1852">
        <f t="shared" si="172"/>
        <v>0.86418419320797235</v>
      </c>
      <c r="L1852">
        <f t="shared" si="173"/>
        <v>-6.3393681631981308E-2</v>
      </c>
      <c r="M1852">
        <f t="shared" si="174"/>
        <v>0</v>
      </c>
    </row>
    <row r="1853" spans="1:13" x14ac:dyDescent="0.35">
      <c r="A1853" s="2">
        <v>0</v>
      </c>
      <c r="B1853" s="2">
        <v>0</v>
      </c>
      <c r="C1853" s="2">
        <v>41</v>
      </c>
      <c r="D1853" s="2">
        <v>0</v>
      </c>
      <c r="E1853" s="2">
        <v>0</v>
      </c>
      <c r="F1853" s="2">
        <v>124</v>
      </c>
      <c r="G1853" s="2">
        <v>80</v>
      </c>
      <c r="H1853" s="2">
        <f t="shared" si="169"/>
        <v>-3.0338076436275419</v>
      </c>
      <c r="I1853">
        <f t="shared" si="170"/>
        <v>4.8132019194019209E-2</v>
      </c>
      <c r="J1853">
        <f t="shared" si="171"/>
        <v>4.5921714357158208E-2</v>
      </c>
      <c r="K1853">
        <f t="shared" si="172"/>
        <v>0.95407828564284181</v>
      </c>
      <c r="L1853">
        <f t="shared" si="173"/>
        <v>-2.0415988369502709E-2</v>
      </c>
      <c r="M1853">
        <f t="shared" si="174"/>
        <v>0</v>
      </c>
    </row>
    <row r="1854" spans="1:13" x14ac:dyDescent="0.35">
      <c r="A1854" s="2">
        <v>0</v>
      </c>
      <c r="B1854" s="2">
        <v>0</v>
      </c>
      <c r="C1854" s="2">
        <v>62</v>
      </c>
      <c r="D1854" s="2">
        <v>0</v>
      </c>
      <c r="E1854" s="2">
        <v>0</v>
      </c>
      <c r="F1854" s="2">
        <v>139</v>
      </c>
      <c r="G1854" s="2">
        <v>79</v>
      </c>
      <c r="H1854" s="2">
        <f t="shared" si="169"/>
        <v>-1.4710264405087043</v>
      </c>
      <c r="I1854">
        <f t="shared" si="170"/>
        <v>0.22968960143577355</v>
      </c>
      <c r="J1854">
        <f t="shared" si="171"/>
        <v>0.18678665019822091</v>
      </c>
      <c r="K1854">
        <f t="shared" si="172"/>
        <v>0.81321334980177906</v>
      </c>
      <c r="L1854">
        <f t="shared" si="173"/>
        <v>-8.9795500548437435E-2</v>
      </c>
      <c r="M1854">
        <f t="shared" si="174"/>
        <v>0</v>
      </c>
    </row>
    <row r="1855" spans="1:13" x14ac:dyDescent="0.35">
      <c r="A1855" s="2">
        <v>0</v>
      </c>
      <c r="B1855" s="2">
        <v>0</v>
      </c>
      <c r="C1855" s="2">
        <v>54</v>
      </c>
      <c r="D1855" s="2">
        <v>0</v>
      </c>
      <c r="E1855" s="2">
        <v>0</v>
      </c>
      <c r="F1855" s="2">
        <v>107.5</v>
      </c>
      <c r="G1855" s="2">
        <v>88</v>
      </c>
      <c r="H1855" s="2">
        <f t="shared" si="169"/>
        <v>-2.403151072761692</v>
      </c>
      <c r="I1855">
        <f t="shared" si="170"/>
        <v>9.0432544326169068E-2</v>
      </c>
      <c r="J1855">
        <f t="shared" si="171"/>
        <v>8.293272683094001E-2</v>
      </c>
      <c r="K1855">
        <f t="shared" si="172"/>
        <v>0.91706727316906</v>
      </c>
      <c r="L1855">
        <f t="shared" si="173"/>
        <v>-3.7598804684977422E-2</v>
      </c>
      <c r="M1855">
        <f t="shared" si="174"/>
        <v>0</v>
      </c>
    </row>
    <row r="1856" spans="1:13" x14ac:dyDescent="0.35">
      <c r="A1856" s="2">
        <v>0</v>
      </c>
      <c r="B1856" s="2">
        <v>0</v>
      </c>
      <c r="C1856" s="2">
        <v>43</v>
      </c>
      <c r="D1856" s="2">
        <v>0</v>
      </c>
      <c r="E1856" s="2">
        <v>0</v>
      </c>
      <c r="F1856" s="2">
        <v>124</v>
      </c>
      <c r="G1856" s="2">
        <v>77</v>
      </c>
      <c r="H1856" s="2">
        <f t="shared" si="169"/>
        <v>-2.9359148418806944</v>
      </c>
      <c r="I1856">
        <f t="shared" si="170"/>
        <v>5.3082135325944371E-2</v>
      </c>
      <c r="J1856">
        <f t="shared" si="171"/>
        <v>5.040645315810497E-2</v>
      </c>
      <c r="K1856">
        <f t="shared" si="172"/>
        <v>0.94959354684189501</v>
      </c>
      <c r="L1856">
        <f t="shared" si="173"/>
        <v>-2.2462245380843616E-2</v>
      </c>
      <c r="M1856">
        <f t="shared" si="174"/>
        <v>0</v>
      </c>
    </row>
    <row r="1857" spans="1:13" x14ac:dyDescent="0.35">
      <c r="A1857" s="2">
        <v>0</v>
      </c>
      <c r="B1857" s="2">
        <v>1</v>
      </c>
      <c r="C1857" s="2">
        <v>63</v>
      </c>
      <c r="D1857" s="2">
        <v>0</v>
      </c>
      <c r="E1857" s="2">
        <v>0</v>
      </c>
      <c r="F1857" s="2">
        <v>109</v>
      </c>
      <c r="G1857" s="2">
        <v>120</v>
      </c>
      <c r="H1857" s="2">
        <f t="shared" si="169"/>
        <v>-1.0979366281023566</v>
      </c>
      <c r="I1857">
        <f t="shared" si="170"/>
        <v>0.33355862962525679</v>
      </c>
      <c r="J1857">
        <f t="shared" si="171"/>
        <v>0.25012670775411655</v>
      </c>
      <c r="K1857">
        <f t="shared" si="172"/>
        <v>0.7498732922458835</v>
      </c>
      <c r="L1857">
        <f t="shared" si="173"/>
        <v>-0.12501211411137644</v>
      </c>
      <c r="M1857">
        <f t="shared" si="174"/>
        <v>0</v>
      </c>
    </row>
    <row r="1858" spans="1:13" x14ac:dyDescent="0.35">
      <c r="A1858" s="2">
        <v>0</v>
      </c>
      <c r="B1858" s="2">
        <v>1</v>
      </c>
      <c r="C1858" s="2">
        <v>38</v>
      </c>
      <c r="D1858" s="2">
        <v>50</v>
      </c>
      <c r="E1858" s="2">
        <v>0</v>
      </c>
      <c r="F1858" s="2">
        <v>120</v>
      </c>
      <c r="G1858" s="2">
        <v>78</v>
      </c>
      <c r="H1858" s="2">
        <f t="shared" si="169"/>
        <v>-1.72171130491264</v>
      </c>
      <c r="I1858">
        <f t="shared" si="170"/>
        <v>0.17875997318676107</v>
      </c>
      <c r="J1858">
        <f t="shared" si="171"/>
        <v>0.15165086807578473</v>
      </c>
      <c r="K1858">
        <f t="shared" si="172"/>
        <v>0.84834913192421524</v>
      </c>
      <c r="L1858">
        <f t="shared" si="173"/>
        <v>-7.1425380215505055E-2</v>
      </c>
      <c r="M1858">
        <f t="shared" si="174"/>
        <v>0</v>
      </c>
    </row>
    <row r="1859" spans="1:13" x14ac:dyDescent="0.35">
      <c r="A1859" s="2">
        <v>0</v>
      </c>
      <c r="B1859" s="2">
        <v>1</v>
      </c>
      <c r="C1859" s="2">
        <v>58</v>
      </c>
      <c r="D1859" s="2">
        <v>20</v>
      </c>
      <c r="E1859" s="2">
        <v>0</v>
      </c>
      <c r="F1859" s="2">
        <v>110</v>
      </c>
      <c r="G1859" s="2">
        <v>78</v>
      </c>
      <c r="H1859" s="2">
        <f t="shared" si="169"/>
        <v>-1.3269238140768005</v>
      </c>
      <c r="I1859">
        <f t="shared" si="170"/>
        <v>0.26529209517573138</v>
      </c>
      <c r="J1859">
        <f t="shared" si="171"/>
        <v>0.20966865768562792</v>
      </c>
      <c r="K1859">
        <f t="shared" si="172"/>
        <v>0.79033134231437208</v>
      </c>
      <c r="L1859">
        <f t="shared" si="173"/>
        <v>-0.10219079482368104</v>
      </c>
      <c r="M1859">
        <f t="shared" si="174"/>
        <v>0</v>
      </c>
    </row>
    <row r="1860" spans="1:13" x14ac:dyDescent="0.35">
      <c r="A1860" s="2">
        <v>0</v>
      </c>
      <c r="B1860" s="2">
        <v>0</v>
      </c>
      <c r="C1860" s="2">
        <v>53</v>
      </c>
      <c r="D1860" s="2">
        <v>0</v>
      </c>
      <c r="E1860" s="2">
        <v>0</v>
      </c>
      <c r="F1860" s="2">
        <v>132</v>
      </c>
      <c r="G1860" s="2">
        <v>77</v>
      </c>
      <c r="H1860" s="2">
        <f t="shared" si="169"/>
        <v>-2.1732581407604306</v>
      </c>
      <c r="I1860">
        <f t="shared" si="170"/>
        <v>0.11380621553078818</v>
      </c>
      <c r="J1860">
        <f t="shared" si="171"/>
        <v>0.10217775223722686</v>
      </c>
      <c r="K1860">
        <f t="shared" si="172"/>
        <v>0.89782224776277308</v>
      </c>
      <c r="L1860">
        <f t="shared" si="173"/>
        <v>-4.6809637115593002E-2</v>
      </c>
      <c r="M1860">
        <f t="shared" si="174"/>
        <v>0</v>
      </c>
    </row>
    <row r="1861" spans="1:13" x14ac:dyDescent="0.35">
      <c r="A1861" s="2">
        <v>0</v>
      </c>
      <c r="B1861" s="2">
        <v>0</v>
      </c>
      <c r="C1861" s="2">
        <v>45</v>
      </c>
      <c r="D1861" s="2">
        <v>3</v>
      </c>
      <c r="E1861" s="2">
        <v>0</v>
      </c>
      <c r="F1861" s="2">
        <v>130</v>
      </c>
      <c r="G1861" s="2">
        <v>86</v>
      </c>
      <c r="H1861" s="2">
        <f t="shared" si="169"/>
        <v>-2.5551692971034612</v>
      </c>
      <c r="I1861">
        <f t="shared" si="170"/>
        <v>7.7679080110777426E-2</v>
      </c>
      <c r="J1861">
        <f t="shared" si="171"/>
        <v>7.2079974033450289E-2</v>
      </c>
      <c r="K1861">
        <f t="shared" si="172"/>
        <v>0.92792002596654966</v>
      </c>
      <c r="L1861">
        <f t="shared" si="173"/>
        <v>-3.2489452421336419E-2</v>
      </c>
      <c r="M1861">
        <f t="shared" si="174"/>
        <v>0</v>
      </c>
    </row>
    <row r="1862" spans="1:13" x14ac:dyDescent="0.35">
      <c r="A1862" s="2">
        <v>0</v>
      </c>
      <c r="B1862" s="2">
        <v>0</v>
      </c>
      <c r="C1862" s="2">
        <v>51</v>
      </c>
      <c r="D1862" s="2">
        <v>20</v>
      </c>
      <c r="E1862" s="2">
        <v>0</v>
      </c>
      <c r="F1862" s="2">
        <v>151</v>
      </c>
      <c r="G1862" s="2">
        <v>77</v>
      </c>
      <c r="H1862" s="2">
        <f t="shared" si="169"/>
        <v>-1.5190178489607771</v>
      </c>
      <c r="I1862">
        <f t="shared" si="170"/>
        <v>0.21892680058082128</v>
      </c>
      <c r="J1862">
        <f t="shared" si="171"/>
        <v>0.17960619167328357</v>
      </c>
      <c r="K1862">
        <f t="shared" si="172"/>
        <v>0.82039380832671638</v>
      </c>
      <c r="L1862">
        <f t="shared" si="173"/>
        <v>-8.5977625997098975E-2</v>
      </c>
      <c r="M1862">
        <f t="shared" si="174"/>
        <v>0</v>
      </c>
    </row>
    <row r="1863" spans="1:13" x14ac:dyDescent="0.35">
      <c r="A1863" s="2">
        <v>0</v>
      </c>
      <c r="B1863" s="2">
        <v>1</v>
      </c>
      <c r="C1863" s="2">
        <v>40</v>
      </c>
      <c r="D1863" s="2">
        <v>20</v>
      </c>
      <c r="E1863" s="2">
        <v>0</v>
      </c>
      <c r="F1863" s="2">
        <v>105</v>
      </c>
      <c r="G1863" s="2">
        <v>88</v>
      </c>
      <c r="H1863" s="2">
        <f t="shared" si="169"/>
        <v>-2.4514886562103024</v>
      </c>
      <c r="I1863">
        <f t="shared" si="170"/>
        <v>8.6165220585981972E-2</v>
      </c>
      <c r="J1863">
        <f t="shared" si="171"/>
        <v>7.9329754767415744E-2</v>
      </c>
      <c r="K1863">
        <f t="shared" si="172"/>
        <v>0.92067024523258423</v>
      </c>
      <c r="L1863">
        <f t="shared" si="173"/>
        <v>-3.5895892408537258E-2</v>
      </c>
      <c r="M1863">
        <f t="shared" si="174"/>
        <v>0</v>
      </c>
    </row>
    <row r="1864" spans="1:13" x14ac:dyDescent="0.35">
      <c r="A1864" s="2">
        <v>0</v>
      </c>
      <c r="B1864" s="2">
        <v>1</v>
      </c>
      <c r="C1864" s="2">
        <v>42</v>
      </c>
      <c r="D1864" s="2">
        <v>30</v>
      </c>
      <c r="E1864" s="2">
        <v>0</v>
      </c>
      <c r="F1864" s="2">
        <v>130</v>
      </c>
      <c r="G1864" s="2">
        <v>70</v>
      </c>
      <c r="H1864" s="2">
        <f t="shared" si="169"/>
        <v>-1.8544974488946</v>
      </c>
      <c r="I1864">
        <f t="shared" si="170"/>
        <v>0.15653158803424003</v>
      </c>
      <c r="J1864">
        <f t="shared" si="171"/>
        <v>0.13534570923419154</v>
      </c>
      <c r="K1864">
        <f t="shared" si="172"/>
        <v>0.86465429076580846</v>
      </c>
      <c r="L1864">
        <f t="shared" si="173"/>
        <v>-6.3157499036268966E-2</v>
      </c>
      <c r="M1864">
        <f t="shared" si="174"/>
        <v>0</v>
      </c>
    </row>
    <row r="1865" spans="1:13" x14ac:dyDescent="0.35">
      <c r="A1865" s="2">
        <v>0</v>
      </c>
      <c r="B1865" s="2">
        <v>1</v>
      </c>
      <c r="C1865" s="2">
        <v>37</v>
      </c>
      <c r="D1865" s="2">
        <v>1</v>
      </c>
      <c r="E1865" s="2">
        <v>0</v>
      </c>
      <c r="F1865" s="2">
        <v>134.5</v>
      </c>
      <c r="G1865" s="2">
        <v>80</v>
      </c>
      <c r="H1865" s="2">
        <f t="shared" ref="H1865:H1928" si="175">A$2+SUMPRODUCT(B$2:G$2,B1865:G1865)</f>
        <v>-2.6866262998436037</v>
      </c>
      <c r="I1865">
        <f t="shared" ref="I1865:I1928" si="176">EXP(H1865)</f>
        <v>6.8110336047757222E-2</v>
      </c>
      <c r="J1865">
        <f t="shared" ref="J1865:J1928" si="177">I1865/(1+I1865)</f>
        <v>6.3767135050654428E-2</v>
      </c>
      <c r="K1865">
        <f t="shared" ref="K1865:K1928" si="178">IF(A1865=1,J1865,1-J1865)</f>
        <v>0.93623286494934554</v>
      </c>
      <c r="L1865">
        <f t="shared" ref="L1865:L1928" si="179">LOG(K1865)</f>
        <v>-2.8616117731510515E-2</v>
      </c>
      <c r="M1865">
        <f t="shared" ref="M1865:M1928" si="180">IF(J1865&gt;J$1,1,0)</f>
        <v>0</v>
      </c>
    </row>
    <row r="1866" spans="1:13" x14ac:dyDescent="0.35">
      <c r="A1866" s="2">
        <v>0</v>
      </c>
      <c r="B1866" s="2">
        <v>0</v>
      </c>
      <c r="C1866" s="2">
        <v>52</v>
      </c>
      <c r="D1866" s="2">
        <v>20</v>
      </c>
      <c r="E1866" s="2">
        <v>0</v>
      </c>
      <c r="F1866" s="2">
        <v>115</v>
      </c>
      <c r="G1866" s="2">
        <v>68</v>
      </c>
      <c r="H1866" s="2">
        <f t="shared" si="175"/>
        <v>-2.126710482481986</v>
      </c>
      <c r="I1866">
        <f t="shared" si="176"/>
        <v>0.11922885488267707</v>
      </c>
      <c r="J1866">
        <f t="shared" si="177"/>
        <v>0.10652768141433881</v>
      </c>
      <c r="K1866">
        <f t="shared" si="178"/>
        <v>0.89347231858566123</v>
      </c>
      <c r="L1866">
        <f t="shared" si="179"/>
        <v>-4.8918898191047347E-2</v>
      </c>
      <c r="M1866">
        <f t="shared" si="180"/>
        <v>0</v>
      </c>
    </row>
    <row r="1867" spans="1:13" x14ac:dyDescent="0.35">
      <c r="A1867" s="2">
        <v>0</v>
      </c>
      <c r="B1867" s="2">
        <v>1</v>
      </c>
      <c r="C1867" s="2">
        <v>44</v>
      </c>
      <c r="D1867" s="2">
        <v>15</v>
      </c>
      <c r="E1867" s="2">
        <v>0</v>
      </c>
      <c r="F1867" s="2">
        <v>127</v>
      </c>
      <c r="G1867" s="2">
        <v>88</v>
      </c>
      <c r="H1867" s="2">
        <f t="shared" si="175"/>
        <v>-1.9588994343172237</v>
      </c>
      <c r="I1867">
        <f t="shared" si="176"/>
        <v>0.14101353020356119</v>
      </c>
      <c r="J1867">
        <f t="shared" si="177"/>
        <v>0.1235862033804313</v>
      </c>
      <c r="K1867">
        <f t="shared" si="178"/>
        <v>0.87641379661956864</v>
      </c>
      <c r="L1867">
        <f t="shared" si="179"/>
        <v>-5.7290794337501262E-2</v>
      </c>
      <c r="M1867">
        <f t="shared" si="180"/>
        <v>0</v>
      </c>
    </row>
    <row r="1868" spans="1:13" x14ac:dyDescent="0.35">
      <c r="A1868" s="2">
        <v>0</v>
      </c>
      <c r="B1868" s="2">
        <v>1</v>
      </c>
      <c r="C1868" s="2">
        <v>44</v>
      </c>
      <c r="D1868" s="2">
        <v>30</v>
      </c>
      <c r="E1868" s="2">
        <v>0</v>
      </c>
      <c r="F1868" s="2">
        <v>97</v>
      </c>
      <c r="G1868" s="2">
        <v>85</v>
      </c>
      <c r="H1868" s="2">
        <f t="shared" si="175"/>
        <v>-2.1210802449529318</v>
      </c>
      <c r="I1868">
        <f t="shared" si="176"/>
        <v>0.11990203495955744</v>
      </c>
      <c r="J1868">
        <f t="shared" si="177"/>
        <v>0.10706475318074354</v>
      </c>
      <c r="K1868">
        <f t="shared" si="178"/>
        <v>0.8929352468192564</v>
      </c>
      <c r="L1868">
        <f t="shared" si="179"/>
        <v>-4.9180033797591033E-2</v>
      </c>
      <c r="M1868">
        <f t="shared" si="180"/>
        <v>0</v>
      </c>
    </row>
    <row r="1869" spans="1:13" x14ac:dyDescent="0.35">
      <c r="A1869" s="2">
        <v>0</v>
      </c>
      <c r="B1869" s="2">
        <v>1</v>
      </c>
      <c r="C1869" s="2">
        <v>45</v>
      </c>
      <c r="D1869" s="2">
        <v>25</v>
      </c>
      <c r="E1869" s="2">
        <v>0</v>
      </c>
      <c r="F1869" s="2">
        <v>124</v>
      </c>
      <c r="G1869" s="2">
        <v>118</v>
      </c>
      <c r="H1869" s="2">
        <f t="shared" si="175"/>
        <v>-1.4220277170109483</v>
      </c>
      <c r="I1869">
        <f t="shared" si="176"/>
        <v>0.24122438585754899</v>
      </c>
      <c r="J1869">
        <f t="shared" si="177"/>
        <v>0.19434389833623</v>
      </c>
      <c r="K1869">
        <f t="shared" si="178"/>
        <v>0.80565610166377</v>
      </c>
      <c r="L1869">
        <f t="shared" si="179"/>
        <v>-9.3850299412397364E-2</v>
      </c>
      <c r="M1869">
        <f t="shared" si="180"/>
        <v>0</v>
      </c>
    </row>
    <row r="1870" spans="1:13" x14ac:dyDescent="0.35">
      <c r="A1870" s="2">
        <v>0</v>
      </c>
      <c r="B1870" s="2">
        <v>1</v>
      </c>
      <c r="C1870" s="2">
        <v>39</v>
      </c>
      <c r="D1870" s="2">
        <v>0</v>
      </c>
      <c r="E1870" s="2">
        <v>0</v>
      </c>
      <c r="F1870" s="2">
        <v>114</v>
      </c>
      <c r="G1870" s="2">
        <v>80</v>
      </c>
      <c r="H1870" s="2">
        <f t="shared" si="175"/>
        <v>-2.9168491487334913</v>
      </c>
      <c r="I1870">
        <f t="shared" si="176"/>
        <v>5.4103892331849007E-2</v>
      </c>
      <c r="J1870">
        <f t="shared" si="177"/>
        <v>5.1326906887861318E-2</v>
      </c>
      <c r="K1870">
        <f t="shared" si="178"/>
        <v>0.94867309311213865</v>
      </c>
      <c r="L1870">
        <f t="shared" si="179"/>
        <v>-2.2883416989295535E-2</v>
      </c>
      <c r="M1870">
        <f t="shared" si="180"/>
        <v>0</v>
      </c>
    </row>
    <row r="1871" spans="1:13" x14ac:dyDescent="0.35">
      <c r="A1871" s="2">
        <v>0</v>
      </c>
      <c r="B1871" s="2">
        <v>1</v>
      </c>
      <c r="C1871" s="2">
        <v>42</v>
      </c>
      <c r="D1871" s="2">
        <v>20</v>
      </c>
      <c r="E1871" s="2">
        <v>0</v>
      </c>
      <c r="F1871" s="2">
        <v>121.5</v>
      </c>
      <c r="G1871" s="2">
        <v>77</v>
      </c>
      <c r="H1871" s="2">
        <f t="shared" si="175"/>
        <v>-2.1618125875384893</v>
      </c>
      <c r="I1871">
        <f t="shared" si="176"/>
        <v>0.11511627349520123</v>
      </c>
      <c r="J1871">
        <f t="shared" si="177"/>
        <v>0.10323252940644725</v>
      </c>
      <c r="K1871">
        <f t="shared" si="178"/>
        <v>0.89676747059355277</v>
      </c>
      <c r="L1871">
        <f t="shared" si="179"/>
        <v>-4.7320153756018828E-2</v>
      </c>
      <c r="M1871">
        <f t="shared" si="180"/>
        <v>0</v>
      </c>
    </row>
    <row r="1872" spans="1:13" x14ac:dyDescent="0.35">
      <c r="A1872" s="2">
        <v>0</v>
      </c>
      <c r="B1872" s="2">
        <v>1</v>
      </c>
      <c r="C1872" s="2">
        <v>55</v>
      </c>
      <c r="D1872" s="2">
        <v>0</v>
      </c>
      <c r="E1872" s="2">
        <v>0</v>
      </c>
      <c r="F1872" s="2">
        <v>120</v>
      </c>
      <c r="G1872" s="2">
        <v>68</v>
      </c>
      <c r="H1872" s="2">
        <f t="shared" si="175"/>
        <v>-1.9216531144524085</v>
      </c>
      <c r="I1872">
        <f t="shared" si="176"/>
        <v>0.14636480425491774</v>
      </c>
      <c r="J1872">
        <f t="shared" si="177"/>
        <v>0.12767733596815009</v>
      </c>
      <c r="K1872">
        <f t="shared" si="178"/>
        <v>0.87232266403184988</v>
      </c>
      <c r="L1872">
        <f t="shared" si="179"/>
        <v>-5.9322843864760368E-2</v>
      </c>
      <c r="M1872">
        <f t="shared" si="180"/>
        <v>0</v>
      </c>
    </row>
    <row r="1873" spans="1:13" x14ac:dyDescent="0.35">
      <c r="A1873" s="2">
        <v>0</v>
      </c>
      <c r="B1873" s="2">
        <v>0</v>
      </c>
      <c r="C1873" s="2">
        <v>46</v>
      </c>
      <c r="D1873" s="2">
        <v>0</v>
      </c>
      <c r="E1873" s="2">
        <v>0</v>
      </c>
      <c r="F1873" s="2">
        <v>154</v>
      </c>
      <c r="G1873" s="2">
        <v>90</v>
      </c>
      <c r="H1873" s="2">
        <f t="shared" si="175"/>
        <v>-2.134489928679848</v>
      </c>
      <c r="I1873">
        <f t="shared" si="176"/>
        <v>0.11830491893557553</v>
      </c>
      <c r="J1873">
        <f t="shared" si="177"/>
        <v>0.10578950063832362</v>
      </c>
      <c r="K1873">
        <f t="shared" si="178"/>
        <v>0.8942104993616764</v>
      </c>
      <c r="L1873">
        <f t="shared" si="179"/>
        <v>-4.856023517468578E-2</v>
      </c>
      <c r="M1873">
        <f t="shared" si="180"/>
        <v>0</v>
      </c>
    </row>
    <row r="1874" spans="1:13" x14ac:dyDescent="0.35">
      <c r="A1874" s="2">
        <v>0</v>
      </c>
      <c r="B1874" s="2">
        <v>1</v>
      </c>
      <c r="C1874" s="2">
        <v>45</v>
      </c>
      <c r="D1874" s="2">
        <v>0</v>
      </c>
      <c r="E1874" s="2">
        <v>0</v>
      </c>
      <c r="F1874" s="2">
        <v>128</v>
      </c>
      <c r="G1874" s="2">
        <v>75</v>
      </c>
      <c r="H1874" s="2">
        <f t="shared" si="175"/>
        <v>-2.3574701953152388</v>
      </c>
      <c r="I1874">
        <f t="shared" si="176"/>
        <v>9.4659390314774897E-2</v>
      </c>
      <c r="J1874">
        <f t="shared" si="177"/>
        <v>8.6473830263818496E-2</v>
      </c>
      <c r="K1874">
        <f t="shared" si="178"/>
        <v>0.9135261697361815</v>
      </c>
      <c r="L1874">
        <f t="shared" si="179"/>
        <v>-3.9279006922036362E-2</v>
      </c>
      <c r="M1874">
        <f t="shared" si="180"/>
        <v>0</v>
      </c>
    </row>
    <row r="1875" spans="1:13" x14ac:dyDescent="0.35">
      <c r="A1875" s="2">
        <v>0</v>
      </c>
      <c r="B1875" s="2">
        <v>0</v>
      </c>
      <c r="C1875" s="2">
        <v>37</v>
      </c>
      <c r="D1875" s="2">
        <v>0</v>
      </c>
      <c r="E1875" s="2">
        <v>0</v>
      </c>
      <c r="F1875" s="2">
        <v>115</v>
      </c>
      <c r="G1875" s="2">
        <v>77</v>
      </c>
      <c r="H1875" s="2">
        <f t="shared" si="175"/>
        <v>-3.4617644653793143</v>
      </c>
      <c r="I1875">
        <f t="shared" si="176"/>
        <v>3.1374354188380367E-2</v>
      </c>
      <c r="J1875">
        <f t="shared" si="177"/>
        <v>3.0419947966487681E-2</v>
      </c>
      <c r="K1875">
        <f t="shared" si="178"/>
        <v>0.96958005203351227</v>
      </c>
      <c r="L1875">
        <f t="shared" si="179"/>
        <v>-1.3416328182830995E-2</v>
      </c>
      <c r="M1875">
        <f t="shared" si="180"/>
        <v>0</v>
      </c>
    </row>
    <row r="1876" spans="1:13" x14ac:dyDescent="0.35">
      <c r="A1876" s="2">
        <v>0</v>
      </c>
      <c r="B1876" s="2">
        <v>0</v>
      </c>
      <c r="C1876" s="2">
        <v>50</v>
      </c>
      <c r="D1876" s="2">
        <v>0</v>
      </c>
      <c r="E1876" s="2">
        <v>0</v>
      </c>
      <c r="F1876" s="2">
        <v>120</v>
      </c>
      <c r="G1876" s="2">
        <v>74</v>
      </c>
      <c r="H1876" s="2">
        <f t="shared" si="175"/>
        <v>-2.5867043616241192</v>
      </c>
      <c r="I1876">
        <f t="shared" si="176"/>
        <v>7.5267686861355931E-2</v>
      </c>
      <c r="J1876">
        <f t="shared" si="177"/>
        <v>6.9999022365359029E-2</v>
      </c>
      <c r="K1876">
        <f t="shared" si="178"/>
        <v>0.93000097763464096</v>
      </c>
      <c r="L1876">
        <f t="shared" si="179"/>
        <v>-3.1516594907240451E-2</v>
      </c>
      <c r="M1876">
        <f t="shared" si="180"/>
        <v>0</v>
      </c>
    </row>
    <row r="1877" spans="1:13" x14ac:dyDescent="0.35">
      <c r="A1877" s="2">
        <v>0</v>
      </c>
      <c r="B1877" s="2">
        <v>1</v>
      </c>
      <c r="C1877" s="2">
        <v>52</v>
      </c>
      <c r="D1877" s="2">
        <v>20</v>
      </c>
      <c r="E1877" s="2">
        <v>1</v>
      </c>
      <c r="F1877" s="2">
        <v>158</v>
      </c>
      <c r="G1877" s="2">
        <v>82</v>
      </c>
      <c r="H1877" s="2">
        <f t="shared" si="175"/>
        <v>0.31524408688917482</v>
      </c>
      <c r="I1877">
        <f t="shared" si="176"/>
        <v>1.3705938141118275</v>
      </c>
      <c r="J1877">
        <f t="shared" si="177"/>
        <v>0.57816476443702258</v>
      </c>
      <c r="K1877">
        <f t="shared" si="178"/>
        <v>0.42183523556297742</v>
      </c>
      <c r="L1877">
        <f t="shared" si="179"/>
        <v>-0.37485714680743193</v>
      </c>
      <c r="M1877">
        <f t="shared" si="180"/>
        <v>1</v>
      </c>
    </row>
    <row r="1878" spans="1:13" x14ac:dyDescent="0.35">
      <c r="A1878" s="2">
        <v>0</v>
      </c>
      <c r="B1878" s="2">
        <v>1</v>
      </c>
      <c r="C1878" s="2">
        <v>53</v>
      </c>
      <c r="D1878" s="2">
        <v>20</v>
      </c>
      <c r="E1878" s="2">
        <v>0</v>
      </c>
      <c r="F1878" s="2">
        <v>120</v>
      </c>
      <c r="G1878" s="2">
        <v>73</v>
      </c>
      <c r="H1878" s="2">
        <f t="shared" si="175"/>
        <v>-1.5284608286605952</v>
      </c>
      <c r="I1878">
        <f t="shared" si="176"/>
        <v>0.21686920943248372</v>
      </c>
      <c r="J1878">
        <f t="shared" si="177"/>
        <v>0.17821899654575524</v>
      </c>
      <c r="K1878">
        <f t="shared" si="178"/>
        <v>0.82178100345424476</v>
      </c>
      <c r="L1878">
        <f t="shared" si="179"/>
        <v>-8.5243902244690056E-2</v>
      </c>
      <c r="M1878">
        <f t="shared" si="180"/>
        <v>0</v>
      </c>
    </row>
    <row r="1879" spans="1:13" x14ac:dyDescent="0.35">
      <c r="A1879" s="2">
        <v>0</v>
      </c>
      <c r="B1879" s="2">
        <v>0</v>
      </c>
      <c r="C1879" s="2">
        <v>35</v>
      </c>
      <c r="D1879" s="2">
        <v>0</v>
      </c>
      <c r="E1879" s="2">
        <v>0</v>
      </c>
      <c r="F1879" s="2">
        <v>109</v>
      </c>
      <c r="G1879" s="2">
        <v>95</v>
      </c>
      <c r="H1879" s="2">
        <f t="shared" si="175"/>
        <v>-3.5139832508283488</v>
      </c>
      <c r="I1879">
        <f t="shared" si="176"/>
        <v>2.9778064389647363E-2</v>
      </c>
      <c r="J1879">
        <f t="shared" si="177"/>
        <v>2.8916972908426552E-2</v>
      </c>
      <c r="K1879">
        <f t="shared" si="178"/>
        <v>0.97108302709157346</v>
      </c>
      <c r="L1879">
        <f t="shared" si="179"/>
        <v>-1.2743636553173373E-2</v>
      </c>
      <c r="M1879">
        <f t="shared" si="180"/>
        <v>0</v>
      </c>
    </row>
    <row r="1880" spans="1:13" x14ac:dyDescent="0.35">
      <c r="A1880" s="2">
        <v>0</v>
      </c>
      <c r="B1880" s="2">
        <v>0</v>
      </c>
      <c r="C1880" s="2">
        <v>42</v>
      </c>
      <c r="D1880" s="2">
        <v>10</v>
      </c>
      <c r="E1880" s="2">
        <v>0</v>
      </c>
      <c r="F1880" s="2">
        <v>115</v>
      </c>
      <c r="G1880" s="2">
        <v>68</v>
      </c>
      <c r="H1880" s="2">
        <f t="shared" si="175"/>
        <v>-2.9953535872987995</v>
      </c>
      <c r="I1880">
        <f t="shared" si="176"/>
        <v>5.0018937898294154E-2</v>
      </c>
      <c r="J1880">
        <f t="shared" si="177"/>
        <v>4.7636224541255878E-2</v>
      </c>
      <c r="K1880">
        <f t="shared" si="178"/>
        <v>0.95236377545874418</v>
      </c>
      <c r="L1880">
        <f t="shared" si="179"/>
        <v>-2.1197131975232177E-2</v>
      </c>
      <c r="M1880">
        <f t="shared" si="180"/>
        <v>0</v>
      </c>
    </row>
    <row r="1881" spans="1:13" x14ac:dyDescent="0.35">
      <c r="A1881" s="2">
        <v>0</v>
      </c>
      <c r="B1881" s="2">
        <v>0</v>
      </c>
      <c r="C1881" s="2">
        <v>52</v>
      </c>
      <c r="D1881" s="2">
        <v>0</v>
      </c>
      <c r="E1881" s="2">
        <v>0</v>
      </c>
      <c r="F1881" s="2">
        <v>130</v>
      </c>
      <c r="G1881" s="2">
        <v>72</v>
      </c>
      <c r="H1881" s="2">
        <f t="shared" si="175"/>
        <v>-2.3167527517918902</v>
      </c>
      <c r="I1881">
        <f t="shared" si="176"/>
        <v>9.8593223019259976E-2</v>
      </c>
      <c r="J1881">
        <f t="shared" si="177"/>
        <v>8.9744976533076157E-2</v>
      </c>
      <c r="K1881">
        <f t="shared" si="178"/>
        <v>0.91025502346692388</v>
      </c>
      <c r="L1881">
        <f t="shared" si="179"/>
        <v>-4.0836915626158099E-2</v>
      </c>
      <c r="M1881">
        <f t="shared" si="180"/>
        <v>0</v>
      </c>
    </row>
    <row r="1882" spans="1:13" x14ac:dyDescent="0.35">
      <c r="A1882" s="2">
        <v>0</v>
      </c>
      <c r="B1882" s="2">
        <v>1</v>
      </c>
      <c r="C1882" s="2">
        <v>41</v>
      </c>
      <c r="D1882" s="2">
        <v>0</v>
      </c>
      <c r="E1882" s="2">
        <v>0</v>
      </c>
      <c r="F1882" s="2">
        <v>150</v>
      </c>
      <c r="G1882" s="2">
        <v>65</v>
      </c>
      <c r="H1882" s="2">
        <f t="shared" si="175"/>
        <v>-2.348453939028313</v>
      </c>
      <c r="I1882">
        <f t="shared" si="176"/>
        <v>9.5516722794586784E-2</v>
      </c>
      <c r="J1882">
        <f t="shared" si="177"/>
        <v>8.7188740077769222E-2</v>
      </c>
      <c r="K1882">
        <f t="shared" si="178"/>
        <v>0.91281125992223078</v>
      </c>
      <c r="L1882">
        <f t="shared" si="179"/>
        <v>-3.9619011346272021E-2</v>
      </c>
      <c r="M1882">
        <f t="shared" si="180"/>
        <v>0</v>
      </c>
    </row>
    <row r="1883" spans="1:13" x14ac:dyDescent="0.35">
      <c r="A1883" s="2">
        <v>0</v>
      </c>
      <c r="B1883" s="2">
        <v>0</v>
      </c>
      <c r="C1883" s="2">
        <v>48</v>
      </c>
      <c r="D1883" s="2">
        <v>35</v>
      </c>
      <c r="E1883" s="2">
        <v>0</v>
      </c>
      <c r="F1883" s="2">
        <v>154</v>
      </c>
      <c r="G1883" s="2">
        <v>90</v>
      </c>
      <c r="H1883" s="2">
        <f t="shared" si="175"/>
        <v>-1.1819709577515294</v>
      </c>
      <c r="I1883">
        <f t="shared" si="176"/>
        <v>0.30667370163641722</v>
      </c>
      <c r="J1883">
        <f t="shared" si="177"/>
        <v>0.23469799786461867</v>
      </c>
      <c r="K1883">
        <f t="shared" si="178"/>
        <v>0.76530200213538135</v>
      </c>
      <c r="L1883">
        <f t="shared" si="179"/>
        <v>-0.11616715049491608</v>
      </c>
      <c r="M1883">
        <f t="shared" si="180"/>
        <v>0</v>
      </c>
    </row>
    <row r="1884" spans="1:13" x14ac:dyDescent="0.35">
      <c r="A1884" s="2">
        <v>0</v>
      </c>
      <c r="B1884" s="2">
        <v>1</v>
      </c>
      <c r="C1884" s="2">
        <v>62</v>
      </c>
      <c r="D1884" s="2">
        <v>20</v>
      </c>
      <c r="E1884" s="2">
        <v>0</v>
      </c>
      <c r="F1884" s="2">
        <v>139</v>
      </c>
      <c r="G1884" s="2">
        <v>97</v>
      </c>
      <c r="H1884" s="2">
        <f t="shared" si="175"/>
        <v>-0.42121282384102177</v>
      </c>
      <c r="I1884">
        <f t="shared" si="176"/>
        <v>0.65625042081078855</v>
      </c>
      <c r="J1884">
        <f t="shared" si="177"/>
        <v>0.39622656849773519</v>
      </c>
      <c r="K1884">
        <f t="shared" si="178"/>
        <v>0.60377343150226481</v>
      </c>
      <c r="L1884">
        <f t="shared" si="179"/>
        <v>-0.21912600162399568</v>
      </c>
      <c r="M1884">
        <f t="shared" si="180"/>
        <v>0</v>
      </c>
    </row>
    <row r="1885" spans="1:13" x14ac:dyDescent="0.35">
      <c r="A1885" s="2">
        <v>0</v>
      </c>
      <c r="B1885" s="2">
        <v>0</v>
      </c>
      <c r="C1885" s="2">
        <v>53</v>
      </c>
      <c r="D1885" s="2">
        <v>0</v>
      </c>
      <c r="E1885" s="2">
        <v>0</v>
      </c>
      <c r="F1885" s="2">
        <v>188.5</v>
      </c>
      <c r="G1885" s="2">
        <v>70</v>
      </c>
      <c r="H1885" s="2">
        <f t="shared" si="175"/>
        <v>-1.3218760455610639</v>
      </c>
      <c r="I1885">
        <f t="shared" si="176"/>
        <v>0.26663461377217512</v>
      </c>
      <c r="J1885">
        <f t="shared" si="177"/>
        <v>0.21050633771811142</v>
      </c>
      <c r="K1885">
        <f t="shared" si="178"/>
        <v>0.78949366228188855</v>
      </c>
      <c r="L1885">
        <f t="shared" si="179"/>
        <v>-0.10265135197240807</v>
      </c>
      <c r="M1885">
        <f t="shared" si="180"/>
        <v>0</v>
      </c>
    </row>
    <row r="1886" spans="1:13" x14ac:dyDescent="0.35">
      <c r="A1886" s="2">
        <v>0</v>
      </c>
      <c r="B1886" s="2">
        <v>1</v>
      </c>
      <c r="C1886" s="2">
        <v>45</v>
      </c>
      <c r="D1886" s="2">
        <v>20</v>
      </c>
      <c r="E1886" s="2">
        <v>0</v>
      </c>
      <c r="F1886" s="2">
        <v>99</v>
      </c>
      <c r="G1886" s="2">
        <v>78</v>
      </c>
      <c r="H1886" s="2">
        <f t="shared" si="175"/>
        <v>-2.3281283259369232</v>
      </c>
      <c r="I1886">
        <f t="shared" si="176"/>
        <v>9.7478023543651648E-2</v>
      </c>
      <c r="J1886">
        <f t="shared" si="177"/>
        <v>8.8820023228259673E-2</v>
      </c>
      <c r="K1886">
        <f t="shared" si="178"/>
        <v>0.91117997677174034</v>
      </c>
      <c r="L1886">
        <f t="shared" si="179"/>
        <v>-4.039583246834328E-2</v>
      </c>
      <c r="M1886">
        <f t="shared" si="180"/>
        <v>0</v>
      </c>
    </row>
    <row r="1887" spans="1:13" x14ac:dyDescent="0.35">
      <c r="A1887" s="2">
        <v>0</v>
      </c>
      <c r="B1887" s="2">
        <v>1</v>
      </c>
      <c r="C1887" s="2">
        <v>39</v>
      </c>
      <c r="D1887" s="2">
        <v>20</v>
      </c>
      <c r="E1887" s="2">
        <v>0</v>
      </c>
      <c r="F1887" s="2">
        <v>106</v>
      </c>
      <c r="G1887" s="2">
        <v>132</v>
      </c>
      <c r="H1887" s="2">
        <f t="shared" si="175"/>
        <v>-2.0785013321265104</v>
      </c>
      <c r="I1887">
        <f t="shared" si="176"/>
        <v>0.12511758146111043</v>
      </c>
      <c r="J1887">
        <f t="shared" si="177"/>
        <v>0.11120400527261257</v>
      </c>
      <c r="K1887">
        <f t="shared" si="178"/>
        <v>0.88879599472738746</v>
      </c>
      <c r="L1887">
        <f t="shared" si="179"/>
        <v>-5.1197911168576637E-2</v>
      </c>
      <c r="M1887">
        <f t="shared" si="180"/>
        <v>0</v>
      </c>
    </row>
    <row r="1888" spans="1:13" x14ac:dyDescent="0.35">
      <c r="A1888" s="2">
        <v>0</v>
      </c>
      <c r="B1888" s="2">
        <v>1</v>
      </c>
      <c r="C1888" s="2">
        <v>43</v>
      </c>
      <c r="D1888" s="2">
        <v>20</v>
      </c>
      <c r="E1888" s="2">
        <v>0</v>
      </c>
      <c r="F1888" s="2">
        <v>132.5</v>
      </c>
      <c r="G1888" s="2">
        <v>58</v>
      </c>
      <c r="H1888" s="2">
        <f t="shared" si="175"/>
        <v>-2.1011472029873115</v>
      </c>
      <c r="I1888">
        <f t="shared" si="176"/>
        <v>0.12231602642277238</v>
      </c>
      <c r="J1888">
        <f t="shared" si="177"/>
        <v>0.10898536913229143</v>
      </c>
      <c r="K1888">
        <f t="shared" si="178"/>
        <v>0.8910146308677086</v>
      </c>
      <c r="L1888">
        <f t="shared" si="179"/>
        <v>-5.0115164590574864E-2</v>
      </c>
      <c r="M1888">
        <f t="shared" si="180"/>
        <v>0</v>
      </c>
    </row>
    <row r="1889" spans="1:13" x14ac:dyDescent="0.35">
      <c r="A1889" s="2">
        <v>0</v>
      </c>
      <c r="B1889" s="2">
        <v>0</v>
      </c>
      <c r="C1889" s="2">
        <v>34</v>
      </c>
      <c r="D1889" s="2">
        <v>40</v>
      </c>
      <c r="E1889" s="2">
        <v>0</v>
      </c>
      <c r="F1889" s="2">
        <v>118</v>
      </c>
      <c r="G1889" s="2">
        <v>78</v>
      </c>
      <c r="H1889" s="2">
        <f t="shared" si="175"/>
        <v>-2.6492705010711699</v>
      </c>
      <c r="I1889">
        <f t="shared" si="176"/>
        <v>7.0702771848431531E-2</v>
      </c>
      <c r="J1889">
        <f t="shared" si="177"/>
        <v>6.6033986001896902E-2</v>
      </c>
      <c r="K1889">
        <f t="shared" si="178"/>
        <v>0.93396601399810308</v>
      </c>
      <c r="L1889">
        <f t="shared" si="179"/>
        <v>-2.9668926983644799E-2</v>
      </c>
      <c r="M1889">
        <f t="shared" si="180"/>
        <v>0</v>
      </c>
    </row>
    <row r="1890" spans="1:13" x14ac:dyDescent="0.35">
      <c r="A1890" s="2">
        <v>0</v>
      </c>
      <c r="B1890" s="2">
        <v>1</v>
      </c>
      <c r="C1890" s="2">
        <v>42</v>
      </c>
      <c r="D1890" s="2">
        <v>20</v>
      </c>
      <c r="E1890" s="2">
        <v>0</v>
      </c>
      <c r="F1890" s="2">
        <v>120</v>
      </c>
      <c r="G1890" s="2">
        <v>87</v>
      </c>
      <c r="H1890" s="2">
        <f t="shared" si="175"/>
        <v>-2.0907349083241957</v>
      </c>
      <c r="I1890">
        <f t="shared" si="176"/>
        <v>0.12359627050467363</v>
      </c>
      <c r="J1890">
        <f t="shared" si="177"/>
        <v>0.11000060586633954</v>
      </c>
      <c r="K1890">
        <f t="shared" si="178"/>
        <v>0.88999939413366047</v>
      </c>
      <c r="L1890">
        <f t="shared" si="179"/>
        <v>-5.0610289000590128E-2</v>
      </c>
      <c r="M1890">
        <f t="shared" si="180"/>
        <v>0</v>
      </c>
    </row>
    <row r="1891" spans="1:13" x14ac:dyDescent="0.35">
      <c r="A1891" s="2">
        <v>0</v>
      </c>
      <c r="B1891" s="2">
        <v>1</v>
      </c>
      <c r="C1891" s="2">
        <v>60</v>
      </c>
      <c r="D1891" s="2">
        <v>30</v>
      </c>
      <c r="E1891" s="2">
        <v>0</v>
      </c>
      <c r="F1891" s="2">
        <v>122.5</v>
      </c>
      <c r="G1891" s="2">
        <v>88</v>
      </c>
      <c r="H1891" s="2">
        <f t="shared" si="175"/>
        <v>-0.66580117721337029</v>
      </c>
      <c r="I1891">
        <f t="shared" si="176"/>
        <v>0.51386166848293691</v>
      </c>
      <c r="J1891">
        <f t="shared" si="177"/>
        <v>0.33943766407526871</v>
      </c>
      <c r="K1891">
        <f t="shared" si="178"/>
        <v>0.66056233592473124</v>
      </c>
      <c r="L1891">
        <f t="shared" si="179"/>
        <v>-0.1800861926282229</v>
      </c>
      <c r="M1891">
        <f t="shared" si="180"/>
        <v>0</v>
      </c>
    </row>
    <row r="1892" spans="1:13" x14ac:dyDescent="0.35">
      <c r="A1892" s="2">
        <v>0</v>
      </c>
      <c r="B1892" s="2">
        <v>0</v>
      </c>
      <c r="C1892" s="2">
        <v>65</v>
      </c>
      <c r="D1892" s="2">
        <v>1</v>
      </c>
      <c r="E1892" s="2">
        <v>0</v>
      </c>
      <c r="F1892" s="2">
        <v>165</v>
      </c>
      <c r="G1892" s="2">
        <v>81</v>
      </c>
      <c r="H1892" s="2">
        <f t="shared" si="175"/>
        <v>-0.81600730400448551</v>
      </c>
      <c r="I1892">
        <f t="shared" si="176"/>
        <v>0.44219367948348504</v>
      </c>
      <c r="J1892">
        <f t="shared" si="177"/>
        <v>0.30661185510246769</v>
      </c>
      <c r="K1892">
        <f t="shared" si="178"/>
        <v>0.69338814489753231</v>
      </c>
      <c r="L1892">
        <f t="shared" si="179"/>
        <v>-0.15902358790257803</v>
      </c>
      <c r="M1892">
        <f t="shared" si="180"/>
        <v>0</v>
      </c>
    </row>
    <row r="1893" spans="1:13" x14ac:dyDescent="0.35">
      <c r="A1893" s="2">
        <v>0</v>
      </c>
      <c r="B1893" s="2">
        <v>0</v>
      </c>
      <c r="C1893" s="2">
        <v>45</v>
      </c>
      <c r="D1893" s="2">
        <v>10</v>
      </c>
      <c r="E1893" s="2">
        <v>0</v>
      </c>
      <c r="F1893" s="2">
        <v>116</v>
      </c>
      <c r="G1893" s="2">
        <v>77</v>
      </c>
      <c r="H1893" s="2">
        <f t="shared" si="175"/>
        <v>-2.7033992323701712</v>
      </c>
      <c r="I1893">
        <f t="shared" si="176"/>
        <v>6.6977453418302663E-2</v>
      </c>
      <c r="J1893">
        <f t="shared" si="177"/>
        <v>6.2773072855218534E-2</v>
      </c>
      <c r="K1893">
        <f t="shared" si="178"/>
        <v>0.93722692714478151</v>
      </c>
      <c r="L1893">
        <f t="shared" si="179"/>
        <v>-2.815524233030553E-2</v>
      </c>
      <c r="M1893">
        <f t="shared" si="180"/>
        <v>0</v>
      </c>
    </row>
    <row r="1894" spans="1:13" x14ac:dyDescent="0.35">
      <c r="A1894" s="2">
        <v>0</v>
      </c>
      <c r="B1894" s="2">
        <v>1</v>
      </c>
      <c r="C1894" s="2">
        <v>38</v>
      </c>
      <c r="D1894" s="2">
        <v>0</v>
      </c>
      <c r="E1894" s="2">
        <v>0</v>
      </c>
      <c r="F1894" s="2">
        <v>122.5</v>
      </c>
      <c r="G1894" s="2">
        <v>43</v>
      </c>
      <c r="H1894" s="2">
        <f t="shared" si="175"/>
        <v>-3.1951597294147778</v>
      </c>
      <c r="I1894">
        <f t="shared" si="176"/>
        <v>4.095998233953075E-2</v>
      </c>
      <c r="J1894">
        <f t="shared" si="177"/>
        <v>3.9348277584575576E-2</v>
      </c>
      <c r="K1894">
        <f t="shared" si="178"/>
        <v>0.9606517224154244</v>
      </c>
      <c r="L1894">
        <f t="shared" si="179"/>
        <v>-1.7434034233710444E-2</v>
      </c>
      <c r="M1894">
        <f t="shared" si="180"/>
        <v>0</v>
      </c>
    </row>
    <row r="1895" spans="1:13" x14ac:dyDescent="0.35">
      <c r="A1895" s="2">
        <v>0</v>
      </c>
      <c r="B1895" s="2">
        <v>0</v>
      </c>
      <c r="C1895" s="2">
        <v>59</v>
      </c>
      <c r="D1895" s="2">
        <v>0</v>
      </c>
      <c r="E1895" s="2">
        <v>0</v>
      </c>
      <c r="F1895" s="2">
        <v>142.5</v>
      </c>
      <c r="G1895" s="2">
        <v>83</v>
      </c>
      <c r="H1895" s="2">
        <f t="shared" si="175"/>
        <v>-1.5657587081181124</v>
      </c>
      <c r="I1895">
        <f t="shared" si="176"/>
        <v>0.20892943656457547</v>
      </c>
      <c r="J1895">
        <f t="shared" si="177"/>
        <v>0.17282186225714871</v>
      </c>
      <c r="K1895">
        <f t="shared" si="178"/>
        <v>0.82717813774285132</v>
      </c>
      <c r="L1895">
        <f t="shared" si="179"/>
        <v>-8.2400952469562194E-2</v>
      </c>
      <c r="M1895">
        <f t="shared" si="180"/>
        <v>0</v>
      </c>
    </row>
    <row r="1896" spans="1:13" x14ac:dyDescent="0.35">
      <c r="A1896" s="2">
        <v>0</v>
      </c>
      <c r="B1896" s="2">
        <v>1</v>
      </c>
      <c r="C1896" s="2">
        <v>62</v>
      </c>
      <c r="D1896" s="2">
        <v>0</v>
      </c>
      <c r="E1896" s="2">
        <v>0</v>
      </c>
      <c r="F1896" s="2">
        <v>132.5</v>
      </c>
      <c r="G1896" s="2">
        <v>78</v>
      </c>
      <c r="H1896" s="2">
        <f t="shared" si="175"/>
        <v>-1.1802045388010054</v>
      </c>
      <c r="I1896">
        <f t="shared" si="176"/>
        <v>0.30721589460360038</v>
      </c>
      <c r="J1896">
        <f t="shared" si="177"/>
        <v>0.23501542160850211</v>
      </c>
      <c r="K1896">
        <f t="shared" si="178"/>
        <v>0.76498457839149792</v>
      </c>
      <c r="L1896">
        <f t="shared" si="179"/>
        <v>-0.1163473198620464</v>
      </c>
      <c r="M1896">
        <f t="shared" si="180"/>
        <v>0</v>
      </c>
    </row>
    <row r="1897" spans="1:13" x14ac:dyDescent="0.35">
      <c r="A1897" s="2">
        <v>0</v>
      </c>
      <c r="B1897" s="2">
        <v>0</v>
      </c>
      <c r="C1897" s="2">
        <v>37</v>
      </c>
      <c r="D1897" s="2">
        <v>43</v>
      </c>
      <c r="E1897" s="2">
        <v>0</v>
      </c>
      <c r="F1897" s="2">
        <v>118</v>
      </c>
      <c r="G1897" s="2">
        <v>67</v>
      </c>
      <c r="H1897" s="2">
        <f t="shared" si="175"/>
        <v>-2.4936777178722451</v>
      </c>
      <c r="I1897">
        <f t="shared" si="176"/>
        <v>8.2605607126457814E-2</v>
      </c>
      <c r="J1897">
        <f t="shared" si="177"/>
        <v>7.6302585708674195E-2</v>
      </c>
      <c r="K1897">
        <f t="shared" si="178"/>
        <v>0.92369741429132579</v>
      </c>
      <c r="L1897">
        <f t="shared" si="179"/>
        <v>-3.4470272097157612E-2</v>
      </c>
      <c r="M1897">
        <f t="shared" si="180"/>
        <v>0</v>
      </c>
    </row>
    <row r="1898" spans="1:13" x14ac:dyDescent="0.35">
      <c r="A1898" s="2">
        <v>0</v>
      </c>
      <c r="B1898" s="2">
        <v>1</v>
      </c>
      <c r="C1898" s="2">
        <v>38</v>
      </c>
      <c r="D1898" s="2">
        <v>20</v>
      </c>
      <c r="E1898" s="2">
        <v>0</v>
      </c>
      <c r="F1898" s="2">
        <v>119</v>
      </c>
      <c r="G1898" s="2">
        <v>71</v>
      </c>
      <c r="H1898" s="2">
        <f t="shared" si="175"/>
        <v>-2.5127721423164315</v>
      </c>
      <c r="I1898">
        <f t="shared" si="176"/>
        <v>8.1043264091549508E-2</v>
      </c>
      <c r="J1898">
        <f t="shared" si="177"/>
        <v>7.4967641706415789E-2</v>
      </c>
      <c r="K1898">
        <f t="shared" si="178"/>
        <v>0.92503235829358421</v>
      </c>
      <c r="L1898">
        <f t="shared" si="179"/>
        <v>-3.3843075063613802E-2</v>
      </c>
      <c r="M1898">
        <f t="shared" si="180"/>
        <v>0</v>
      </c>
    </row>
    <row r="1899" spans="1:13" x14ac:dyDescent="0.35">
      <c r="A1899" s="2">
        <v>0</v>
      </c>
      <c r="B1899" s="2">
        <v>1</v>
      </c>
      <c r="C1899" s="2">
        <v>52</v>
      </c>
      <c r="D1899" s="2">
        <v>0</v>
      </c>
      <c r="E1899" s="2">
        <v>0</v>
      </c>
      <c r="F1899" s="2">
        <v>110</v>
      </c>
      <c r="G1899" s="2">
        <v>65</v>
      </c>
      <c r="H1899" s="2">
        <f t="shared" si="175"/>
        <v>-2.3025966673034963</v>
      </c>
      <c r="I1899">
        <f t="shared" si="176"/>
        <v>9.9998842575753144E-2</v>
      </c>
      <c r="J1899">
        <f t="shared" si="177"/>
        <v>9.0908134359120069E-2</v>
      </c>
      <c r="K1899">
        <f t="shared" si="178"/>
        <v>0.90909186564087996</v>
      </c>
      <c r="L1899">
        <f t="shared" si="179"/>
        <v>-4.1392228191654036E-2</v>
      </c>
      <c r="M1899">
        <f t="shared" si="180"/>
        <v>0</v>
      </c>
    </row>
    <row r="1900" spans="1:13" x14ac:dyDescent="0.35">
      <c r="A1900" s="2">
        <v>0</v>
      </c>
      <c r="B1900" s="2">
        <v>0</v>
      </c>
      <c r="C1900" s="2">
        <v>45</v>
      </c>
      <c r="D1900" s="2">
        <v>15</v>
      </c>
      <c r="E1900" s="2">
        <v>0</v>
      </c>
      <c r="F1900" s="2">
        <v>112</v>
      </c>
      <c r="G1900" s="2">
        <v>95</v>
      </c>
      <c r="H1900" s="2">
        <f t="shared" si="175"/>
        <v>-2.478587606119155</v>
      </c>
      <c r="I1900">
        <f t="shared" si="176"/>
        <v>8.3861587578781122E-2</v>
      </c>
      <c r="J1900">
        <f t="shared" si="177"/>
        <v>7.7372967673961041E-2</v>
      </c>
      <c r="K1900">
        <f t="shared" si="178"/>
        <v>0.92262703232603893</v>
      </c>
      <c r="L1900">
        <f t="shared" si="179"/>
        <v>-3.4973825017104707E-2</v>
      </c>
      <c r="M1900">
        <f t="shared" si="180"/>
        <v>0</v>
      </c>
    </row>
    <row r="1901" spans="1:13" x14ac:dyDescent="0.35">
      <c r="A1901" s="2">
        <v>0</v>
      </c>
      <c r="B1901" s="2">
        <v>0</v>
      </c>
      <c r="C1901" s="2">
        <v>41</v>
      </c>
      <c r="D1901" s="2">
        <v>15</v>
      </c>
      <c r="E1901" s="2">
        <v>0</v>
      </c>
      <c r="F1901" s="2">
        <v>107.5</v>
      </c>
      <c r="G1901" s="2">
        <v>113</v>
      </c>
      <c r="H1901" s="2">
        <f t="shared" si="175"/>
        <v>-2.6329585963727098</v>
      </c>
      <c r="I1901">
        <f t="shared" si="176"/>
        <v>7.1865526312889116E-2</v>
      </c>
      <c r="J1901">
        <f t="shared" si="177"/>
        <v>6.7047147751919389E-2</v>
      </c>
      <c r="K1901">
        <f t="shared" si="178"/>
        <v>0.93295285224808056</v>
      </c>
      <c r="L1901">
        <f t="shared" si="179"/>
        <v>-3.0140303226567942E-2</v>
      </c>
      <c r="M1901">
        <f t="shared" si="180"/>
        <v>0</v>
      </c>
    </row>
    <row r="1902" spans="1:13" x14ac:dyDescent="0.35">
      <c r="A1902" s="2">
        <v>0</v>
      </c>
      <c r="B1902" s="2">
        <v>1</v>
      </c>
      <c r="C1902" s="2">
        <v>59</v>
      </c>
      <c r="D1902" s="2">
        <v>20</v>
      </c>
      <c r="E1902" s="2">
        <v>0</v>
      </c>
      <c r="F1902" s="2">
        <v>111.5</v>
      </c>
      <c r="G1902" s="2">
        <v>84</v>
      </c>
      <c r="H1902" s="2">
        <f t="shared" si="175"/>
        <v>-1.1820094020261163</v>
      </c>
      <c r="I1902">
        <f t="shared" si="176"/>
        <v>0.30666191201504611</v>
      </c>
      <c r="J1902">
        <f t="shared" si="177"/>
        <v>0.23469109277252348</v>
      </c>
      <c r="K1902">
        <f t="shared" si="178"/>
        <v>0.76530890722747658</v>
      </c>
      <c r="L1902">
        <f t="shared" si="179"/>
        <v>-0.11616323200279549</v>
      </c>
      <c r="M1902">
        <f t="shared" si="180"/>
        <v>0</v>
      </c>
    </row>
    <row r="1903" spans="1:13" x14ac:dyDescent="0.35">
      <c r="A1903" s="2">
        <v>0</v>
      </c>
      <c r="B1903" s="2">
        <v>0</v>
      </c>
      <c r="C1903" s="2">
        <v>53</v>
      </c>
      <c r="D1903" s="2">
        <v>0</v>
      </c>
      <c r="E1903" s="2">
        <v>0</v>
      </c>
      <c r="F1903" s="2">
        <v>139</v>
      </c>
      <c r="G1903" s="2">
        <v>76</v>
      </c>
      <c r="H1903" s="2">
        <f t="shared" si="175"/>
        <v>-2.0690442707387007</v>
      </c>
      <c r="I1903">
        <f t="shared" si="176"/>
        <v>0.12630643879754694</v>
      </c>
      <c r="J1903">
        <f t="shared" si="177"/>
        <v>0.1121421617125732</v>
      </c>
      <c r="K1903">
        <f t="shared" si="178"/>
        <v>0.88785783828742681</v>
      </c>
      <c r="L1903">
        <f t="shared" si="179"/>
        <v>-5.165656686766066E-2</v>
      </c>
      <c r="M1903">
        <f t="shared" si="180"/>
        <v>0</v>
      </c>
    </row>
    <row r="1904" spans="1:13" x14ac:dyDescent="0.35">
      <c r="A1904" s="2">
        <v>0</v>
      </c>
      <c r="B1904" s="2">
        <v>0</v>
      </c>
      <c r="C1904" s="2">
        <v>48</v>
      </c>
      <c r="D1904" s="2">
        <v>0</v>
      </c>
      <c r="E1904" s="2">
        <v>0</v>
      </c>
      <c r="F1904" s="2">
        <v>165</v>
      </c>
      <c r="G1904" s="2">
        <v>73</v>
      </c>
      <c r="H1904" s="2">
        <f t="shared" si="175"/>
        <v>-1.9914690051769348</v>
      </c>
      <c r="I1904">
        <f t="shared" si="176"/>
        <v>0.1364947665784231</v>
      </c>
      <c r="J1904">
        <f t="shared" si="177"/>
        <v>0.12010153552168105</v>
      </c>
      <c r="K1904">
        <f t="shared" si="178"/>
        <v>0.87989846447831899</v>
      </c>
      <c r="L1904">
        <f t="shared" si="179"/>
        <v>-5.5567440191789955E-2</v>
      </c>
      <c r="M1904">
        <f t="shared" si="180"/>
        <v>0</v>
      </c>
    </row>
    <row r="1905" spans="1:13" x14ac:dyDescent="0.35">
      <c r="A1905" s="2">
        <v>0</v>
      </c>
      <c r="B1905" s="2">
        <v>1</v>
      </c>
      <c r="C1905" s="2">
        <v>39</v>
      </c>
      <c r="D1905" s="2">
        <v>30</v>
      </c>
      <c r="E1905" s="2">
        <v>0</v>
      </c>
      <c r="F1905" s="2">
        <v>108</v>
      </c>
      <c r="G1905" s="2">
        <v>70</v>
      </c>
      <c r="H1905" s="2">
        <f t="shared" si="175"/>
        <v>-2.401820605754172</v>
      </c>
      <c r="I1905">
        <f t="shared" si="176"/>
        <v>9.0552941917552615E-2</v>
      </c>
      <c r="J1905">
        <f t="shared" si="177"/>
        <v>8.3033971517541008E-2</v>
      </c>
      <c r="K1905">
        <f t="shared" si="178"/>
        <v>0.91696602848245901</v>
      </c>
      <c r="L1905">
        <f t="shared" si="179"/>
        <v>-3.7646753660296364E-2</v>
      </c>
      <c r="M1905">
        <f t="shared" si="180"/>
        <v>0</v>
      </c>
    </row>
    <row r="1906" spans="1:13" x14ac:dyDescent="0.35">
      <c r="A1906" s="2">
        <v>0</v>
      </c>
      <c r="B1906" s="2">
        <v>1</v>
      </c>
      <c r="C1906" s="2">
        <v>46</v>
      </c>
      <c r="D1906" s="2">
        <v>0</v>
      </c>
      <c r="E1906" s="2">
        <v>0</v>
      </c>
      <c r="F1906" s="2">
        <v>138</v>
      </c>
      <c r="G1906" s="2">
        <v>65</v>
      </c>
      <c r="H1906" s="2">
        <f t="shared" si="175"/>
        <v>-2.2271469325689921</v>
      </c>
      <c r="I1906">
        <f t="shared" si="176"/>
        <v>0.10783565405460115</v>
      </c>
      <c r="J1906">
        <f t="shared" si="177"/>
        <v>9.7339035496763607E-2</v>
      </c>
      <c r="K1906">
        <f t="shared" si="178"/>
        <v>0.90266096450323641</v>
      </c>
      <c r="L1906">
        <f t="shared" si="179"/>
        <v>-4.4475338162170017E-2</v>
      </c>
      <c r="M1906">
        <f t="shared" si="180"/>
        <v>0</v>
      </c>
    </row>
    <row r="1907" spans="1:13" x14ac:dyDescent="0.35">
      <c r="A1907" s="2">
        <v>0</v>
      </c>
      <c r="B1907" s="2">
        <v>1</v>
      </c>
      <c r="C1907" s="2">
        <v>45</v>
      </c>
      <c r="D1907" s="2">
        <v>20</v>
      </c>
      <c r="E1907" s="2">
        <v>0</v>
      </c>
      <c r="F1907" s="2">
        <v>116</v>
      </c>
      <c r="G1907" s="2">
        <v>79</v>
      </c>
      <c r="H1907" s="2">
        <f t="shared" si="175"/>
        <v>-2.0423101798074361</v>
      </c>
      <c r="I1907">
        <f t="shared" si="176"/>
        <v>0.12972866788624096</v>
      </c>
      <c r="J1907">
        <f t="shared" si="177"/>
        <v>0.1148317039072466</v>
      </c>
      <c r="K1907">
        <f t="shared" si="178"/>
        <v>0.88516829609275338</v>
      </c>
      <c r="L1907">
        <f t="shared" si="179"/>
        <v>-5.2974149510422314E-2</v>
      </c>
      <c r="M1907">
        <f t="shared" si="180"/>
        <v>0</v>
      </c>
    </row>
    <row r="1908" spans="1:13" x14ac:dyDescent="0.35">
      <c r="A1908" s="2">
        <v>0</v>
      </c>
      <c r="B1908" s="2">
        <v>0</v>
      </c>
      <c r="C1908" s="2">
        <v>50</v>
      </c>
      <c r="D1908" s="2">
        <v>20</v>
      </c>
      <c r="E1908" s="2">
        <v>0</v>
      </c>
      <c r="F1908" s="2">
        <v>138</v>
      </c>
      <c r="G1908" s="2">
        <v>98</v>
      </c>
      <c r="H1908" s="2">
        <f t="shared" si="175"/>
        <v>-1.593094965479807</v>
      </c>
      <c r="I1908">
        <f t="shared" si="176"/>
        <v>0.20329544468110633</v>
      </c>
      <c r="J1908">
        <f t="shared" si="177"/>
        <v>0.16894890243267152</v>
      </c>
      <c r="K1908">
        <f t="shared" si="178"/>
        <v>0.83105109756732842</v>
      </c>
      <c r="L1908">
        <f t="shared" si="179"/>
        <v>-8.0372272594599767E-2</v>
      </c>
      <c r="M1908">
        <f t="shared" si="180"/>
        <v>0</v>
      </c>
    </row>
    <row r="1909" spans="1:13" x14ac:dyDescent="0.35">
      <c r="A1909" s="2">
        <v>0</v>
      </c>
      <c r="B1909" s="2">
        <v>1</v>
      </c>
      <c r="C1909" s="2">
        <v>46</v>
      </c>
      <c r="D1909" s="2">
        <v>20</v>
      </c>
      <c r="E1909" s="2">
        <v>0</v>
      </c>
      <c r="F1909" s="2">
        <v>108</v>
      </c>
      <c r="G1909" s="2">
        <v>82</v>
      </c>
      <c r="H1909" s="2">
        <f t="shared" si="175"/>
        <v>-2.0804198448837328</v>
      </c>
      <c r="I1909">
        <f t="shared" si="176"/>
        <v>0.12487777189733359</v>
      </c>
      <c r="J1909">
        <f t="shared" si="177"/>
        <v>0.11101452532634014</v>
      </c>
      <c r="K1909">
        <f t="shared" si="178"/>
        <v>0.88898547467365985</v>
      </c>
      <c r="L1909">
        <f t="shared" si="179"/>
        <v>-5.110533500347942E-2</v>
      </c>
      <c r="M1909">
        <f t="shared" si="180"/>
        <v>0</v>
      </c>
    </row>
    <row r="1910" spans="1:13" x14ac:dyDescent="0.35">
      <c r="A1910" s="2">
        <v>0</v>
      </c>
      <c r="B1910" s="2">
        <v>0</v>
      </c>
      <c r="C1910" s="2">
        <v>36</v>
      </c>
      <c r="D1910" s="2">
        <v>0</v>
      </c>
      <c r="E1910" s="2">
        <v>0</v>
      </c>
      <c r="F1910" s="2">
        <v>108</v>
      </c>
      <c r="G1910" s="2">
        <v>69</v>
      </c>
      <c r="H1910" s="2">
        <f t="shared" si="175"/>
        <v>-3.7151521505094003</v>
      </c>
      <c r="I1910">
        <f t="shared" si="176"/>
        <v>2.4351735704148603E-2</v>
      </c>
      <c r="J1910">
        <f t="shared" si="177"/>
        <v>2.3772826125402133E-2</v>
      </c>
      <c r="K1910">
        <f t="shared" si="178"/>
        <v>0.9762271738745979</v>
      </c>
      <c r="L1910">
        <f t="shared" si="179"/>
        <v>-1.0449107661327299E-2</v>
      </c>
      <c r="M1910">
        <f t="shared" si="180"/>
        <v>0</v>
      </c>
    </row>
    <row r="1911" spans="1:13" x14ac:dyDescent="0.35">
      <c r="A1911" s="2">
        <v>0</v>
      </c>
      <c r="B1911" s="2">
        <v>0</v>
      </c>
      <c r="C1911" s="2">
        <v>53</v>
      </c>
      <c r="D1911" s="2">
        <v>0</v>
      </c>
      <c r="E1911" s="2">
        <v>0</v>
      </c>
      <c r="F1911" s="2">
        <v>164</v>
      </c>
      <c r="G1911" s="2">
        <v>70</v>
      </c>
      <c r="H1911" s="2">
        <f t="shared" si="175"/>
        <v>-1.720033728715431</v>
      </c>
      <c r="I1911">
        <f t="shared" si="176"/>
        <v>0.17906010834220101</v>
      </c>
      <c r="J1911">
        <f t="shared" si="177"/>
        <v>0.15186681923618439</v>
      </c>
      <c r="K1911">
        <f t="shared" si="178"/>
        <v>0.84813318076381561</v>
      </c>
      <c r="L1911">
        <f t="shared" si="179"/>
        <v>-7.1535945939800907E-2</v>
      </c>
      <c r="M1911">
        <f t="shared" si="180"/>
        <v>0</v>
      </c>
    </row>
    <row r="1912" spans="1:13" x14ac:dyDescent="0.35">
      <c r="A1912" s="2">
        <v>0</v>
      </c>
      <c r="B1912" s="2">
        <v>1</v>
      </c>
      <c r="C1912" s="2">
        <v>50</v>
      </c>
      <c r="D1912" s="2">
        <v>20</v>
      </c>
      <c r="E1912" s="2">
        <v>0</v>
      </c>
      <c r="F1912" s="2">
        <v>148</v>
      </c>
      <c r="G1912" s="2">
        <v>86</v>
      </c>
      <c r="H1912" s="2">
        <f t="shared" si="175"/>
        <v>-1.139126200914264</v>
      </c>
      <c r="I1912">
        <f t="shared" si="176"/>
        <v>0.32009860151562197</v>
      </c>
      <c r="J1912">
        <f t="shared" si="177"/>
        <v>0.24248082768068438</v>
      </c>
      <c r="K1912">
        <f t="shared" si="178"/>
        <v>0.75751917231931565</v>
      </c>
      <c r="L1912">
        <f t="shared" si="179"/>
        <v>-0.12060637097468065</v>
      </c>
      <c r="M1912">
        <f t="shared" si="180"/>
        <v>0</v>
      </c>
    </row>
    <row r="1913" spans="1:13" x14ac:dyDescent="0.35">
      <c r="A1913" s="2">
        <v>0</v>
      </c>
      <c r="B1913" s="2">
        <v>0</v>
      </c>
      <c r="C1913" s="2">
        <v>63</v>
      </c>
      <c r="D1913" s="2">
        <v>0</v>
      </c>
      <c r="E1913" s="2">
        <v>0</v>
      </c>
      <c r="F1913" s="2">
        <v>131.5</v>
      </c>
      <c r="G1913" s="2">
        <v>68</v>
      </c>
      <c r="H1913" s="2">
        <f t="shared" si="175"/>
        <v>-1.634646990895094</v>
      </c>
      <c r="I1913">
        <f t="shared" si="176"/>
        <v>0.19502120340974019</v>
      </c>
      <c r="J1913">
        <f t="shared" si="177"/>
        <v>0.16319476412074399</v>
      </c>
      <c r="K1913">
        <f t="shared" si="178"/>
        <v>0.83680523587925604</v>
      </c>
      <c r="L1913">
        <f t="shared" si="179"/>
        <v>-7.7375611093489713E-2</v>
      </c>
      <c r="M1913">
        <f t="shared" si="180"/>
        <v>0</v>
      </c>
    </row>
    <row r="1914" spans="1:13" x14ac:dyDescent="0.35">
      <c r="A1914" s="2">
        <v>0</v>
      </c>
      <c r="B1914" s="2">
        <v>0</v>
      </c>
      <c r="C1914" s="2">
        <v>38</v>
      </c>
      <c r="D1914" s="2">
        <v>15</v>
      </c>
      <c r="E1914" s="2">
        <v>0</v>
      </c>
      <c r="F1914" s="2">
        <v>96</v>
      </c>
      <c r="G1914" s="2">
        <v>82</v>
      </c>
      <c r="H1914" s="2">
        <f t="shared" si="175"/>
        <v>-3.3055522548597347</v>
      </c>
      <c r="I1914">
        <f t="shared" si="176"/>
        <v>3.6678950113633854E-2</v>
      </c>
      <c r="J1914">
        <f t="shared" si="177"/>
        <v>3.5381204672491284E-2</v>
      </c>
      <c r="K1914">
        <f t="shared" si="178"/>
        <v>0.96461879532750872</v>
      </c>
      <c r="L1914">
        <f t="shared" si="179"/>
        <v>-1.5644280225147925E-2</v>
      </c>
      <c r="M1914">
        <f t="shared" si="180"/>
        <v>0</v>
      </c>
    </row>
    <row r="1915" spans="1:13" x14ac:dyDescent="0.35">
      <c r="A1915" s="2">
        <v>0</v>
      </c>
      <c r="B1915" s="2">
        <v>0</v>
      </c>
      <c r="C1915" s="2">
        <v>56</v>
      </c>
      <c r="D1915" s="2">
        <v>0</v>
      </c>
      <c r="E1915" s="2">
        <v>0</v>
      </c>
      <c r="F1915" s="2">
        <v>120</v>
      </c>
      <c r="G1915" s="2">
        <v>71</v>
      </c>
      <c r="H1915" s="2">
        <f t="shared" si="175"/>
        <v>-2.2357531482493291</v>
      </c>
      <c r="I1915">
        <f t="shared" si="176"/>
        <v>0.10691157925490219</v>
      </c>
      <c r="J1915">
        <f t="shared" si="177"/>
        <v>9.6585473725794624E-2</v>
      </c>
      <c r="K1915">
        <f t="shared" si="178"/>
        <v>0.90341452627420538</v>
      </c>
      <c r="L1915">
        <f t="shared" si="179"/>
        <v>-4.4112930566732031E-2</v>
      </c>
      <c r="M1915">
        <f t="shared" si="180"/>
        <v>0</v>
      </c>
    </row>
    <row r="1916" spans="1:13" x14ac:dyDescent="0.35">
      <c r="A1916" s="2">
        <v>0</v>
      </c>
      <c r="B1916" s="2">
        <v>1</v>
      </c>
      <c r="C1916" s="2">
        <v>41</v>
      </c>
      <c r="D1916" s="2">
        <v>0</v>
      </c>
      <c r="E1916" s="2">
        <v>0</v>
      </c>
      <c r="F1916" s="2">
        <v>128</v>
      </c>
      <c r="G1916" s="2">
        <v>48</v>
      </c>
      <c r="H1916" s="2">
        <f t="shared" si="175"/>
        <v>-2.868256243547294</v>
      </c>
      <c r="I1916">
        <f t="shared" si="176"/>
        <v>5.6797881950891062E-2</v>
      </c>
      <c r="J1916">
        <f t="shared" si="177"/>
        <v>5.3745264748297855E-2</v>
      </c>
      <c r="K1916">
        <f t="shared" si="178"/>
        <v>0.94625473525170212</v>
      </c>
      <c r="L1916">
        <f t="shared" si="179"/>
        <v>-2.3991934188262811E-2</v>
      </c>
      <c r="M1916">
        <f t="shared" si="180"/>
        <v>0</v>
      </c>
    </row>
    <row r="1917" spans="1:13" x14ac:dyDescent="0.35">
      <c r="A1917" s="2">
        <v>0</v>
      </c>
      <c r="B1917" s="2">
        <v>0</v>
      </c>
      <c r="C1917" s="2">
        <v>38</v>
      </c>
      <c r="D1917" s="2">
        <v>10</v>
      </c>
      <c r="E1917" s="2">
        <v>0</v>
      </c>
      <c r="F1917" s="2">
        <v>114</v>
      </c>
      <c r="G1917" s="2">
        <v>67</v>
      </c>
      <c r="H1917" s="2">
        <f t="shared" si="175"/>
        <v>-3.2742088009554182</v>
      </c>
      <c r="I1917">
        <f t="shared" si="176"/>
        <v>3.7846801739853796E-2</v>
      </c>
      <c r="J1917">
        <f t="shared" si="177"/>
        <v>3.6466655460523793E-2</v>
      </c>
      <c r="K1917">
        <f t="shared" si="178"/>
        <v>0.96353334453947626</v>
      </c>
      <c r="L1917">
        <f t="shared" si="179"/>
        <v>-1.6133251326204759E-2</v>
      </c>
      <c r="M1917">
        <f t="shared" si="180"/>
        <v>0</v>
      </c>
    </row>
    <row r="1918" spans="1:13" x14ac:dyDescent="0.35">
      <c r="A1918" s="2">
        <v>0</v>
      </c>
      <c r="B1918" s="2">
        <v>1</v>
      </c>
      <c r="C1918" s="2">
        <v>48</v>
      </c>
      <c r="D1918" s="2">
        <v>0</v>
      </c>
      <c r="E1918" s="2">
        <v>0</v>
      </c>
      <c r="F1918" s="2">
        <v>148</v>
      </c>
      <c r="G1918" s="2">
        <v>60</v>
      </c>
      <c r="H1918" s="2">
        <f t="shared" si="175"/>
        <v>-1.9858317268038856</v>
      </c>
      <c r="I1918">
        <f t="shared" si="176"/>
        <v>0.13726639848254543</v>
      </c>
      <c r="J1918">
        <f t="shared" si="177"/>
        <v>0.12069854404007714</v>
      </c>
      <c r="K1918">
        <f t="shared" si="178"/>
        <v>0.87930145595992282</v>
      </c>
      <c r="L1918">
        <f t="shared" si="179"/>
        <v>-5.5862207730294121E-2</v>
      </c>
      <c r="M1918">
        <f t="shared" si="180"/>
        <v>0</v>
      </c>
    </row>
    <row r="1919" spans="1:13" x14ac:dyDescent="0.35">
      <c r="A1919" s="2">
        <v>0</v>
      </c>
      <c r="B1919" s="2">
        <v>1</v>
      </c>
      <c r="C1919" s="2">
        <v>56</v>
      </c>
      <c r="D1919" s="2">
        <v>20</v>
      </c>
      <c r="E1919" s="2">
        <v>0</v>
      </c>
      <c r="F1919" s="2">
        <v>140</v>
      </c>
      <c r="G1919" s="2">
        <v>71</v>
      </c>
      <c r="H1919" s="2">
        <f t="shared" si="175"/>
        <v>-1.0327312758583735</v>
      </c>
      <c r="I1919">
        <f t="shared" si="176"/>
        <v>0.35603320647733466</v>
      </c>
      <c r="J1919">
        <f t="shared" si="177"/>
        <v>0.26255493211868153</v>
      </c>
      <c r="K1919">
        <f t="shared" si="178"/>
        <v>0.73744506788131847</v>
      </c>
      <c r="L1919">
        <f t="shared" si="179"/>
        <v>-0.13227032464409269</v>
      </c>
      <c r="M1919">
        <f t="shared" si="180"/>
        <v>0</v>
      </c>
    </row>
    <row r="1920" spans="1:13" x14ac:dyDescent="0.35">
      <c r="A1920" s="2">
        <v>0</v>
      </c>
      <c r="B1920" s="2">
        <v>0</v>
      </c>
      <c r="C1920" s="2">
        <v>55</v>
      </c>
      <c r="D1920" s="2">
        <v>0</v>
      </c>
      <c r="E1920" s="2">
        <v>0</v>
      </c>
      <c r="F1920" s="2">
        <v>127.5</v>
      </c>
      <c r="G1920" s="2">
        <v>78</v>
      </c>
      <c r="H1920" s="2">
        <f t="shared" si="175"/>
        <v>-2.1103144699524377</v>
      </c>
      <c r="I1920">
        <f t="shared" si="176"/>
        <v>0.12119984672990854</v>
      </c>
      <c r="J1920">
        <f t="shared" si="177"/>
        <v>0.10809834400477311</v>
      </c>
      <c r="K1920">
        <f t="shared" si="178"/>
        <v>0.89190165599522686</v>
      </c>
      <c r="L1920">
        <f t="shared" si="179"/>
        <v>-4.9683029719394166E-2</v>
      </c>
      <c r="M1920">
        <f t="shared" si="180"/>
        <v>0</v>
      </c>
    </row>
    <row r="1921" spans="1:13" x14ac:dyDescent="0.35">
      <c r="A1921" s="2">
        <v>0</v>
      </c>
      <c r="B1921" s="2">
        <v>1</v>
      </c>
      <c r="C1921" s="2">
        <v>41</v>
      </c>
      <c r="D1921" s="2">
        <v>10</v>
      </c>
      <c r="E1921" s="2">
        <v>0</v>
      </c>
      <c r="F1921" s="2">
        <v>120</v>
      </c>
      <c r="G1921" s="2">
        <v>70</v>
      </c>
      <c r="H1921" s="2">
        <f t="shared" si="175"/>
        <v>-2.5522695433585039</v>
      </c>
      <c r="I1921">
        <f t="shared" si="176"/>
        <v>7.7904657215195072E-2</v>
      </c>
      <c r="J1921">
        <f t="shared" si="177"/>
        <v>7.2274163297953012E-2</v>
      </c>
      <c r="K1921">
        <f t="shared" si="178"/>
        <v>0.927725836702047</v>
      </c>
      <c r="L1921">
        <f t="shared" si="179"/>
        <v>-3.2580348349296427E-2</v>
      </c>
      <c r="M1921">
        <f t="shared" si="180"/>
        <v>0</v>
      </c>
    </row>
    <row r="1922" spans="1:13" x14ac:dyDescent="0.35">
      <c r="A1922" s="2">
        <v>0</v>
      </c>
      <c r="B1922" s="2">
        <v>1</v>
      </c>
      <c r="C1922" s="2">
        <v>48</v>
      </c>
      <c r="D1922" s="2">
        <v>0</v>
      </c>
      <c r="E1922" s="2">
        <v>0</v>
      </c>
      <c r="F1922" s="2">
        <v>130.5</v>
      </c>
      <c r="G1922" s="2">
        <v>118</v>
      </c>
      <c r="H1922" s="2">
        <f t="shared" si="175"/>
        <v>-1.7165929266164266</v>
      </c>
      <c r="I1922">
        <f t="shared" si="176"/>
        <v>0.179677279912553</v>
      </c>
      <c r="J1922">
        <f t="shared" si="177"/>
        <v>0.15231053693419619</v>
      </c>
      <c r="K1922">
        <f t="shared" si="178"/>
        <v>0.84768946306580384</v>
      </c>
      <c r="L1922">
        <f t="shared" si="179"/>
        <v>-7.1763215168535593E-2</v>
      </c>
      <c r="M1922">
        <f t="shared" si="180"/>
        <v>0</v>
      </c>
    </row>
    <row r="1923" spans="1:13" x14ac:dyDescent="0.35">
      <c r="A1923" s="2">
        <v>0</v>
      </c>
      <c r="B1923" s="2">
        <v>1</v>
      </c>
      <c r="C1923" s="2">
        <v>57</v>
      </c>
      <c r="D1923" s="2">
        <v>0</v>
      </c>
      <c r="E1923" s="2">
        <v>0</v>
      </c>
      <c r="F1923" s="2">
        <v>128.5</v>
      </c>
      <c r="G1923" s="2">
        <v>89</v>
      </c>
      <c r="H1923" s="2">
        <f t="shared" si="175"/>
        <v>-1.4565327411150175</v>
      </c>
      <c r="I1923">
        <f t="shared" si="176"/>
        <v>0.23304289559031188</v>
      </c>
      <c r="J1923">
        <f t="shared" si="177"/>
        <v>0.18899820632658851</v>
      </c>
      <c r="K1923">
        <f t="shared" si="178"/>
        <v>0.81100179367341152</v>
      </c>
      <c r="L1923">
        <f t="shared" si="179"/>
        <v>-9.0978185268987585E-2</v>
      </c>
      <c r="M1923">
        <f t="shared" si="180"/>
        <v>0</v>
      </c>
    </row>
    <row r="1924" spans="1:13" x14ac:dyDescent="0.35">
      <c r="A1924" s="2">
        <v>0</v>
      </c>
      <c r="B1924" s="2">
        <v>1</v>
      </c>
      <c r="C1924" s="2">
        <v>44</v>
      </c>
      <c r="D1924" s="2">
        <v>20</v>
      </c>
      <c r="E1924" s="2">
        <v>0</v>
      </c>
      <c r="F1924" s="2">
        <v>116</v>
      </c>
      <c r="G1924" s="2">
        <v>79</v>
      </c>
      <c r="H1924" s="2">
        <f t="shared" si="175"/>
        <v>-2.1055747827144229</v>
      </c>
      <c r="I1924">
        <f t="shared" si="176"/>
        <v>0.12177565960522015</v>
      </c>
      <c r="J1924">
        <f t="shared" si="177"/>
        <v>0.1085561614414739</v>
      </c>
      <c r="K1924">
        <f t="shared" si="178"/>
        <v>0.89144383855852616</v>
      </c>
      <c r="L1924">
        <f t="shared" si="179"/>
        <v>-4.990601241282433E-2</v>
      </c>
      <c r="M1924">
        <f t="shared" si="180"/>
        <v>0</v>
      </c>
    </row>
    <row r="1925" spans="1:13" x14ac:dyDescent="0.35">
      <c r="A1925" s="2">
        <v>0</v>
      </c>
      <c r="B1925" s="2">
        <v>1</v>
      </c>
      <c r="C1925" s="2">
        <v>40</v>
      </c>
      <c r="D1925" s="2">
        <v>40</v>
      </c>
      <c r="E1925" s="2">
        <v>0</v>
      </c>
      <c r="F1925" s="2">
        <v>120</v>
      </c>
      <c r="G1925" s="2">
        <v>66</v>
      </c>
      <c r="H1925" s="2">
        <f t="shared" si="175"/>
        <v>-1.9457247911141184</v>
      </c>
      <c r="I1925">
        <f t="shared" si="176"/>
        <v>0.14288362501729135</v>
      </c>
      <c r="J1925">
        <f t="shared" si="177"/>
        <v>0.12502027493405515</v>
      </c>
      <c r="K1925">
        <f t="shared" si="178"/>
        <v>0.87497972506594479</v>
      </c>
      <c r="L1925">
        <f t="shared" si="179"/>
        <v>-5.8002010285113009E-2</v>
      </c>
      <c r="M1925">
        <f t="shared" si="180"/>
        <v>0</v>
      </c>
    </row>
    <row r="1926" spans="1:13" x14ac:dyDescent="0.35">
      <c r="A1926" s="2">
        <v>0</v>
      </c>
      <c r="B1926" s="2">
        <v>0</v>
      </c>
      <c r="C1926" s="2">
        <v>45</v>
      </c>
      <c r="D1926" s="2">
        <v>5</v>
      </c>
      <c r="E1926" s="2">
        <v>0</v>
      </c>
      <c r="F1926" s="2">
        <v>100</v>
      </c>
      <c r="G1926" s="2">
        <v>87</v>
      </c>
      <c r="H1926" s="2">
        <f t="shared" si="175"/>
        <v>-2.9859644341207154</v>
      </c>
      <c r="I1926">
        <f t="shared" si="176"/>
        <v>5.0490785024148013E-2</v>
      </c>
      <c r="J1926">
        <f t="shared" si="177"/>
        <v>4.8063996128235774E-2</v>
      </c>
      <c r="K1926">
        <f t="shared" si="178"/>
        <v>0.95193600387176425</v>
      </c>
      <c r="L1926">
        <f t="shared" si="179"/>
        <v>-2.1392247098262374E-2</v>
      </c>
      <c r="M1926">
        <f t="shared" si="180"/>
        <v>0</v>
      </c>
    </row>
    <row r="1927" spans="1:13" x14ac:dyDescent="0.35">
      <c r="A1927" s="2">
        <v>0</v>
      </c>
      <c r="B1927" s="2">
        <v>1</v>
      </c>
      <c r="C1927" s="2">
        <v>57</v>
      </c>
      <c r="D1927" s="2">
        <v>0</v>
      </c>
      <c r="E1927" s="2">
        <v>0</v>
      </c>
      <c r="F1927" s="2">
        <v>109.5</v>
      </c>
      <c r="G1927" s="2">
        <v>71</v>
      </c>
      <c r="H1927" s="2">
        <f t="shared" si="175"/>
        <v>-1.9371265116374703</v>
      </c>
      <c r="I1927">
        <f t="shared" si="176"/>
        <v>0.14411747525081828</v>
      </c>
      <c r="J1927">
        <f t="shared" si="177"/>
        <v>0.12596387903193615</v>
      </c>
      <c r="K1927">
        <f t="shared" si="178"/>
        <v>0.87403612096806382</v>
      </c>
      <c r="L1927">
        <f t="shared" si="179"/>
        <v>-5.8470619067017567E-2</v>
      </c>
      <c r="M1927">
        <f t="shared" si="180"/>
        <v>0</v>
      </c>
    </row>
    <row r="1928" spans="1:13" x14ac:dyDescent="0.35">
      <c r="A1928" s="2">
        <v>0</v>
      </c>
      <c r="B1928" s="2">
        <v>0</v>
      </c>
      <c r="C1928" s="2">
        <v>65</v>
      </c>
      <c r="D1928" s="2">
        <v>3</v>
      </c>
      <c r="E1928" s="2">
        <v>0</v>
      </c>
      <c r="F1928" s="2">
        <v>190</v>
      </c>
      <c r="G1928" s="2">
        <v>78</v>
      </c>
      <c r="H1928" s="2">
        <f t="shared" si="175"/>
        <v>-0.39116094276470115</v>
      </c>
      <c r="I1928">
        <f t="shared" si="176"/>
        <v>0.67627130630651067</v>
      </c>
      <c r="J1928">
        <f t="shared" si="177"/>
        <v>0.40343785863435444</v>
      </c>
      <c r="K1928">
        <f t="shared" si="178"/>
        <v>0.59656214136564556</v>
      </c>
      <c r="L1928">
        <f t="shared" si="179"/>
        <v>-0.22434431101031332</v>
      </c>
      <c r="M1928">
        <f t="shared" si="180"/>
        <v>1</v>
      </c>
    </row>
    <row r="1929" spans="1:13" x14ac:dyDescent="0.35">
      <c r="A1929" s="2">
        <v>0</v>
      </c>
      <c r="B1929" s="2">
        <v>0</v>
      </c>
      <c r="C1929" s="2">
        <v>58</v>
      </c>
      <c r="D1929" s="2">
        <v>8</v>
      </c>
      <c r="E1929" s="2">
        <v>0</v>
      </c>
      <c r="F1929" s="2">
        <v>185</v>
      </c>
      <c r="G1929" s="2">
        <v>78</v>
      </c>
      <c r="H1929" s="2">
        <f t="shared" ref="H1929:H1992" si="181">A$2+SUMPRODUCT(B$2:G$2,B1929:G1929)</f>
        <v>-0.7972712952716261</v>
      </c>
      <c r="I1929">
        <f t="shared" ref="I1929:I1992" si="182">EXP(H1929)</f>
        <v>0.45055672452220702</v>
      </c>
      <c r="J1929">
        <f t="shared" ref="J1929:J1992" si="183">I1929/(1+I1929)</f>
        <v>0.31060951764613964</v>
      </c>
      <c r="K1929">
        <f t="shared" ref="K1929:K1992" si="184">IF(A1929=1,J1929,1-J1929)</f>
        <v>0.68939048235386036</v>
      </c>
      <c r="L1929">
        <f t="shared" ref="L1929:L1992" si="185">LOG(K1929)</f>
        <v>-0.16153471670662076</v>
      </c>
      <c r="M1929">
        <f t="shared" ref="M1929:M1992" si="186">IF(J1929&gt;J$1,1,0)</f>
        <v>0</v>
      </c>
    </row>
    <row r="1930" spans="1:13" x14ac:dyDescent="0.35">
      <c r="A1930" s="2">
        <v>0</v>
      </c>
      <c r="B1930" s="2">
        <v>1</v>
      </c>
      <c r="C1930" s="2">
        <v>42</v>
      </c>
      <c r="D1930" s="2">
        <v>20</v>
      </c>
      <c r="E1930" s="2">
        <v>0</v>
      </c>
      <c r="F1930" s="2">
        <v>132</v>
      </c>
      <c r="G1930" s="2">
        <v>66</v>
      </c>
      <c r="H1930" s="2">
        <f t="shared" si="181"/>
        <v>-2.0961737287184512</v>
      </c>
      <c r="I1930">
        <f t="shared" si="182"/>
        <v>0.12292587731463724</v>
      </c>
      <c r="J1930">
        <f t="shared" si="183"/>
        <v>0.10946927112286514</v>
      </c>
      <c r="K1930">
        <f t="shared" si="184"/>
        <v>0.89053072887713491</v>
      </c>
      <c r="L1930">
        <f t="shared" si="185"/>
        <v>-5.0351090067640991E-2</v>
      </c>
      <c r="M1930">
        <f t="shared" si="186"/>
        <v>0</v>
      </c>
    </row>
    <row r="1931" spans="1:13" x14ac:dyDescent="0.35">
      <c r="A1931" s="2">
        <v>0</v>
      </c>
      <c r="B1931" s="2">
        <v>1</v>
      </c>
      <c r="C1931" s="2">
        <v>38</v>
      </c>
      <c r="D1931" s="2">
        <v>0</v>
      </c>
      <c r="E1931" s="2">
        <v>0</v>
      </c>
      <c r="F1931" s="2">
        <v>115</v>
      </c>
      <c r="G1931" s="2">
        <v>74</v>
      </c>
      <c r="H1931" s="2">
        <f t="shared" si="181"/>
        <v>-3.0211352257684236</v>
      </c>
      <c r="I1931">
        <f t="shared" si="182"/>
        <v>4.8745849395483064E-2</v>
      </c>
      <c r="J1931">
        <f t="shared" si="183"/>
        <v>4.6480135700733491E-2</v>
      </c>
      <c r="K1931">
        <f t="shared" si="184"/>
        <v>0.9535198642992665</v>
      </c>
      <c r="L1931">
        <f t="shared" si="185"/>
        <v>-2.067025503989825E-2</v>
      </c>
      <c r="M1931">
        <f t="shared" si="186"/>
        <v>0</v>
      </c>
    </row>
    <row r="1932" spans="1:13" x14ac:dyDescent="0.35">
      <c r="A1932" s="2">
        <v>0</v>
      </c>
      <c r="B1932" s="2">
        <v>0</v>
      </c>
      <c r="C1932" s="2">
        <v>61</v>
      </c>
      <c r="D1932" s="2">
        <v>0</v>
      </c>
      <c r="E1932" s="2">
        <v>0</v>
      </c>
      <c r="F1932" s="2">
        <v>136.5</v>
      </c>
      <c r="G1932" s="2">
        <v>87</v>
      </c>
      <c r="H1932" s="2">
        <f t="shared" si="181"/>
        <v>-1.4985556342524466</v>
      </c>
      <c r="I1932">
        <f t="shared" si="182"/>
        <v>0.22345267456731527</v>
      </c>
      <c r="J1932">
        <f t="shared" si="183"/>
        <v>0.18264104465368164</v>
      </c>
      <c r="K1932">
        <f t="shared" si="184"/>
        <v>0.81735895534631831</v>
      </c>
      <c r="L1932">
        <f t="shared" si="185"/>
        <v>-8.7587174691664896E-2</v>
      </c>
      <c r="M1932">
        <f t="shared" si="186"/>
        <v>0</v>
      </c>
    </row>
    <row r="1933" spans="1:13" x14ac:dyDescent="0.35">
      <c r="A1933" s="2">
        <v>0</v>
      </c>
      <c r="B1933" s="2">
        <v>1</v>
      </c>
      <c r="C1933" s="2">
        <v>43</v>
      </c>
      <c r="D1933" s="2">
        <v>0</v>
      </c>
      <c r="E1933" s="2">
        <v>0</v>
      </c>
      <c r="F1933" s="2">
        <v>125</v>
      </c>
      <c r="G1933" s="2">
        <v>78</v>
      </c>
      <c r="H1933" s="2">
        <f t="shared" si="181"/>
        <v>-2.5041169990809902</v>
      </c>
      <c r="I1933">
        <f t="shared" si="182"/>
        <v>8.1747749463597988E-2</v>
      </c>
      <c r="J1933">
        <f t="shared" si="183"/>
        <v>7.5570066592820659E-2</v>
      </c>
      <c r="K1933">
        <f t="shared" si="184"/>
        <v>0.92442993340717938</v>
      </c>
      <c r="L1933">
        <f t="shared" si="185"/>
        <v>-3.4126000338007133E-2</v>
      </c>
      <c r="M1933">
        <f t="shared" si="186"/>
        <v>0</v>
      </c>
    </row>
    <row r="1934" spans="1:13" x14ac:dyDescent="0.35">
      <c r="A1934" s="2">
        <v>0</v>
      </c>
      <c r="B1934" s="2">
        <v>1</v>
      </c>
      <c r="C1934" s="2">
        <v>43</v>
      </c>
      <c r="D1934" s="2">
        <v>15</v>
      </c>
      <c r="E1934" s="2">
        <v>0</v>
      </c>
      <c r="F1934" s="2">
        <v>137</v>
      </c>
      <c r="G1934" s="2">
        <v>78</v>
      </c>
      <c r="H1934" s="2">
        <f t="shared" si="181"/>
        <v>-1.9551053773849478</v>
      </c>
      <c r="I1934">
        <f t="shared" si="182"/>
        <v>0.14154955978574468</v>
      </c>
      <c r="J1934">
        <f t="shared" si="183"/>
        <v>0.12399773498428911</v>
      </c>
      <c r="K1934">
        <f t="shared" si="184"/>
        <v>0.87600226501571088</v>
      </c>
      <c r="L1934">
        <f t="shared" si="185"/>
        <v>-5.7494770906630528E-2</v>
      </c>
      <c r="M1934">
        <f t="shared" si="186"/>
        <v>0</v>
      </c>
    </row>
    <row r="1935" spans="1:13" x14ac:dyDescent="0.35">
      <c r="A1935" s="2">
        <v>0</v>
      </c>
      <c r="B1935" s="2">
        <v>0</v>
      </c>
      <c r="C1935" s="2">
        <v>48</v>
      </c>
      <c r="D1935" s="2">
        <v>0</v>
      </c>
      <c r="E1935" s="2">
        <v>0</v>
      </c>
      <c r="F1935" s="2">
        <v>124.5</v>
      </c>
      <c r="G1935" s="2">
        <v>91</v>
      </c>
      <c r="H1935" s="2">
        <f t="shared" si="181"/>
        <v>-2.4778296080293716</v>
      </c>
      <c r="I1935">
        <f t="shared" si="182"/>
        <v>8.3925178599863551E-2</v>
      </c>
      <c r="J1935">
        <f t="shared" si="183"/>
        <v>7.7427095759757189E-2</v>
      </c>
      <c r="K1935">
        <f t="shared" si="184"/>
        <v>0.92257290424024285</v>
      </c>
      <c r="L1935">
        <f t="shared" si="185"/>
        <v>-3.4999304672201283E-2</v>
      </c>
      <c r="M1935">
        <f t="shared" si="186"/>
        <v>0</v>
      </c>
    </row>
    <row r="1936" spans="1:13" x14ac:dyDescent="0.35">
      <c r="A1936" s="2">
        <v>0</v>
      </c>
      <c r="B1936" s="2">
        <v>0</v>
      </c>
      <c r="C1936" s="2">
        <v>45</v>
      </c>
      <c r="D1936" s="2">
        <v>0</v>
      </c>
      <c r="E1936" s="2">
        <v>0</v>
      </c>
      <c r="F1936" s="2">
        <v>107.5</v>
      </c>
      <c r="G1936" s="2">
        <v>78</v>
      </c>
      <c r="H1936" s="2">
        <f t="shared" si="181"/>
        <v>-3.0679871791483091</v>
      </c>
      <c r="I1936">
        <f t="shared" si="182"/>
        <v>4.6514686425454893E-2</v>
      </c>
      <c r="J1936">
        <f t="shared" si="183"/>
        <v>4.4447237127969552E-2</v>
      </c>
      <c r="K1936">
        <f t="shared" si="184"/>
        <v>0.95555276287203039</v>
      </c>
      <c r="L1936">
        <f t="shared" si="185"/>
        <v>-1.974532745614704E-2</v>
      </c>
      <c r="M1936">
        <f t="shared" si="186"/>
        <v>0</v>
      </c>
    </row>
    <row r="1937" spans="1:13" x14ac:dyDescent="0.35">
      <c r="A1937" s="2">
        <v>0</v>
      </c>
      <c r="B1937" s="2">
        <v>1</v>
      </c>
      <c r="C1937" s="2">
        <v>44</v>
      </c>
      <c r="D1937" s="2">
        <v>20</v>
      </c>
      <c r="E1937" s="2">
        <v>0</v>
      </c>
      <c r="F1937" s="2">
        <v>134</v>
      </c>
      <c r="G1937" s="2">
        <v>77</v>
      </c>
      <c r="H1937" s="2">
        <f t="shared" si="181"/>
        <v>-1.8321417066457597</v>
      </c>
      <c r="I1937">
        <f t="shared" si="182"/>
        <v>0.16007037660958087</v>
      </c>
      <c r="J1937">
        <f t="shared" si="183"/>
        <v>0.13798333259521911</v>
      </c>
      <c r="K1937">
        <f t="shared" si="184"/>
        <v>0.86201666740478089</v>
      </c>
      <c r="L1937">
        <f t="shared" si="185"/>
        <v>-6.4484336852847032E-2</v>
      </c>
      <c r="M1937">
        <f t="shared" si="186"/>
        <v>0</v>
      </c>
    </row>
    <row r="1938" spans="1:13" x14ac:dyDescent="0.35">
      <c r="A1938" s="2">
        <v>0</v>
      </c>
      <c r="B1938" s="2">
        <v>0</v>
      </c>
      <c r="C1938" s="2">
        <v>49</v>
      </c>
      <c r="D1938" s="2">
        <v>30</v>
      </c>
      <c r="E1938" s="2">
        <v>0</v>
      </c>
      <c r="F1938" s="2">
        <v>174</v>
      </c>
      <c r="G1938" s="2">
        <v>78</v>
      </c>
      <c r="H1938" s="2">
        <f t="shared" si="181"/>
        <v>-1.0262238288605019</v>
      </c>
      <c r="I1938">
        <f t="shared" si="182"/>
        <v>0.35835762852193614</v>
      </c>
      <c r="J1938">
        <f t="shared" si="183"/>
        <v>0.26381684837436686</v>
      </c>
      <c r="K1938">
        <f t="shared" si="184"/>
        <v>0.73618315162563319</v>
      </c>
      <c r="L1938">
        <f t="shared" si="185"/>
        <v>-0.13301412609031185</v>
      </c>
      <c r="M1938">
        <f t="shared" si="186"/>
        <v>0</v>
      </c>
    </row>
    <row r="1939" spans="1:13" x14ac:dyDescent="0.35">
      <c r="A1939" s="2">
        <v>0</v>
      </c>
      <c r="B1939" s="2">
        <v>1</v>
      </c>
      <c r="C1939" s="2">
        <v>42</v>
      </c>
      <c r="D1939" s="2">
        <v>20</v>
      </c>
      <c r="E1939" s="2">
        <v>0</v>
      </c>
      <c r="F1939" s="2">
        <v>110</v>
      </c>
      <c r="G1939" s="2">
        <v>69</v>
      </c>
      <c r="H1939" s="2">
        <f t="shared" si="181"/>
        <v>-2.425066672789943</v>
      </c>
      <c r="I1939">
        <f t="shared" si="182"/>
        <v>8.8472220155691644E-2</v>
      </c>
      <c r="J1939">
        <f t="shared" si="183"/>
        <v>8.1281100718433461E-2</v>
      </c>
      <c r="K1939">
        <f t="shared" si="184"/>
        <v>0.91871889928156658</v>
      </c>
      <c r="L1939">
        <f t="shared" si="185"/>
        <v>-3.6817349512119166E-2</v>
      </c>
      <c r="M1939">
        <f t="shared" si="186"/>
        <v>0</v>
      </c>
    </row>
    <row r="1940" spans="1:13" x14ac:dyDescent="0.35">
      <c r="A1940" s="2">
        <v>0</v>
      </c>
      <c r="B1940" s="2">
        <v>0</v>
      </c>
      <c r="C1940" s="2">
        <v>42</v>
      </c>
      <c r="D1940" s="2">
        <v>6</v>
      </c>
      <c r="E1940" s="2">
        <v>0</v>
      </c>
      <c r="F1940" s="2">
        <v>120</v>
      </c>
      <c r="G1940" s="2">
        <v>73</v>
      </c>
      <c r="H1940" s="2">
        <f t="shared" si="181"/>
        <v>-2.9607684074542071</v>
      </c>
      <c r="I1940">
        <f t="shared" si="182"/>
        <v>5.1779114424823927E-2</v>
      </c>
      <c r="J1940">
        <f t="shared" si="183"/>
        <v>4.9230027212643281E-2</v>
      </c>
      <c r="K1940">
        <f t="shared" si="184"/>
        <v>0.95076997278735675</v>
      </c>
      <c r="L1940">
        <f t="shared" si="185"/>
        <v>-2.1924542613483596E-2</v>
      </c>
      <c r="M1940">
        <f t="shared" si="186"/>
        <v>0</v>
      </c>
    </row>
    <row r="1941" spans="1:13" x14ac:dyDescent="0.35">
      <c r="A1941" s="2">
        <v>0</v>
      </c>
      <c r="B1941" s="2">
        <v>0</v>
      </c>
      <c r="C1941" s="2">
        <v>57</v>
      </c>
      <c r="D1941" s="2">
        <v>20</v>
      </c>
      <c r="E1941" s="2">
        <v>0</v>
      </c>
      <c r="F1941" s="2">
        <v>192</v>
      </c>
      <c r="G1941" s="2">
        <v>75</v>
      </c>
      <c r="H1941" s="2">
        <f t="shared" si="181"/>
        <v>-0.49221647330528295</v>
      </c>
      <c r="I1941">
        <f t="shared" si="182"/>
        <v>0.61127002786575446</v>
      </c>
      <c r="J1941">
        <f t="shared" si="183"/>
        <v>0.37937156236650571</v>
      </c>
      <c r="K1941">
        <f t="shared" si="184"/>
        <v>0.62062843763349429</v>
      </c>
      <c r="L1941">
        <f t="shared" si="185"/>
        <v>-0.20716832861593504</v>
      </c>
      <c r="M1941">
        <f t="shared" si="186"/>
        <v>0</v>
      </c>
    </row>
    <row r="1942" spans="1:13" x14ac:dyDescent="0.35">
      <c r="A1942" s="2">
        <v>0</v>
      </c>
      <c r="B1942" s="2">
        <v>1</v>
      </c>
      <c r="C1942" s="2">
        <v>57</v>
      </c>
      <c r="D1942" s="2">
        <v>0</v>
      </c>
      <c r="E1942" s="2">
        <v>0</v>
      </c>
      <c r="F1942" s="2">
        <v>109</v>
      </c>
      <c r="G1942" s="2">
        <v>89</v>
      </c>
      <c r="H1942" s="2">
        <f t="shared" si="181"/>
        <v>-1.77343375423788</v>
      </c>
      <c r="I1942">
        <f t="shared" si="182"/>
        <v>0.16974911022468236</v>
      </c>
      <c r="J1942">
        <f t="shared" si="183"/>
        <v>0.1451158276086035</v>
      </c>
      <c r="K1942">
        <f t="shared" si="184"/>
        <v>0.85488417239139647</v>
      </c>
      <c r="L1942">
        <f t="shared" si="185"/>
        <v>-6.8092723516145578E-2</v>
      </c>
      <c r="M1942">
        <f t="shared" si="186"/>
        <v>0</v>
      </c>
    </row>
    <row r="1943" spans="1:13" x14ac:dyDescent="0.35">
      <c r="A1943" s="2">
        <v>0</v>
      </c>
      <c r="B1943" s="2">
        <v>0</v>
      </c>
      <c r="C1943" s="2">
        <v>54</v>
      </c>
      <c r="D1943" s="2">
        <v>0</v>
      </c>
      <c r="E1943" s="2">
        <v>0</v>
      </c>
      <c r="F1943" s="2">
        <v>138</v>
      </c>
      <c r="G1943" s="2">
        <v>95</v>
      </c>
      <c r="H1943" s="2">
        <f t="shared" si="181"/>
        <v>-1.8406671094128999</v>
      </c>
      <c r="I1943">
        <f t="shared" si="182"/>
        <v>0.1587115128388292</v>
      </c>
      <c r="J1943">
        <f t="shared" si="183"/>
        <v>0.13697241382368586</v>
      </c>
      <c r="K1943">
        <f t="shared" si="184"/>
        <v>0.86302758617631414</v>
      </c>
      <c r="L1943">
        <f t="shared" si="185"/>
        <v>-6.3975322091658599E-2</v>
      </c>
      <c r="M1943">
        <f t="shared" si="186"/>
        <v>0</v>
      </c>
    </row>
    <row r="1944" spans="1:13" x14ac:dyDescent="0.35">
      <c r="A1944" s="2">
        <v>0</v>
      </c>
      <c r="B1944" s="2">
        <v>1</v>
      </c>
      <c r="C1944" s="2">
        <v>39</v>
      </c>
      <c r="D1944" s="2">
        <v>0</v>
      </c>
      <c r="E1944" s="2">
        <v>0</v>
      </c>
      <c r="F1944" s="2">
        <v>146</v>
      </c>
      <c r="G1944" s="2">
        <v>74</v>
      </c>
      <c r="H1944" s="2">
        <f t="shared" si="181"/>
        <v>-2.4540792686661161</v>
      </c>
      <c r="I1944">
        <f t="shared" si="182"/>
        <v>8.5942288781907877E-2</v>
      </c>
      <c r="J1944">
        <f t="shared" si="183"/>
        <v>7.9140751465078873E-2</v>
      </c>
      <c r="K1944">
        <f t="shared" si="184"/>
        <v>0.92085924853492118</v>
      </c>
      <c r="L1944">
        <f t="shared" si="185"/>
        <v>-3.5806745759697313E-2</v>
      </c>
      <c r="M1944">
        <f t="shared" si="186"/>
        <v>0</v>
      </c>
    </row>
    <row r="1945" spans="1:13" x14ac:dyDescent="0.35">
      <c r="A1945" s="2">
        <v>0</v>
      </c>
      <c r="B1945" s="2">
        <v>0</v>
      </c>
      <c r="C1945" s="2">
        <v>50</v>
      </c>
      <c r="D1945" s="2">
        <v>10</v>
      </c>
      <c r="E1945" s="2">
        <v>0</v>
      </c>
      <c r="F1945" s="2">
        <v>176.5</v>
      </c>
      <c r="G1945" s="2">
        <v>83</v>
      </c>
      <c r="H1945" s="2">
        <f t="shared" si="181"/>
        <v>-1.3465977023198041</v>
      </c>
      <c r="I1945">
        <f t="shared" si="182"/>
        <v>0.26012377532099545</v>
      </c>
      <c r="J1945">
        <f t="shared" si="183"/>
        <v>0.20642716248626708</v>
      </c>
      <c r="K1945">
        <f t="shared" si="184"/>
        <v>0.79357283751373298</v>
      </c>
      <c r="L1945">
        <f t="shared" si="185"/>
        <v>-0.10041320567215448</v>
      </c>
      <c r="M1945">
        <f t="shared" si="186"/>
        <v>0</v>
      </c>
    </row>
    <row r="1946" spans="1:13" x14ac:dyDescent="0.35">
      <c r="A1946" s="2">
        <v>0</v>
      </c>
      <c r="B1946" s="2">
        <v>0</v>
      </c>
      <c r="C1946" s="2">
        <v>49</v>
      </c>
      <c r="D1946" s="2">
        <v>1</v>
      </c>
      <c r="E1946" s="2">
        <v>0</v>
      </c>
      <c r="F1946" s="2">
        <v>110</v>
      </c>
      <c r="G1946" s="2">
        <v>84</v>
      </c>
      <c r="H1946" s="2">
        <f t="shared" si="181"/>
        <v>-2.6934279167956712</v>
      </c>
      <c r="I1946">
        <f t="shared" si="182"/>
        <v>6.7648647525607772E-2</v>
      </c>
      <c r="J1946">
        <f t="shared" si="183"/>
        <v>6.3362275297581178E-2</v>
      </c>
      <c r="K1946">
        <f t="shared" si="184"/>
        <v>0.93663772470241879</v>
      </c>
      <c r="L1946">
        <f t="shared" si="185"/>
        <v>-2.8428354241160737E-2</v>
      </c>
      <c r="M1946">
        <f t="shared" si="186"/>
        <v>0</v>
      </c>
    </row>
    <row r="1947" spans="1:13" x14ac:dyDescent="0.35">
      <c r="A1947" s="2">
        <v>0</v>
      </c>
      <c r="B1947" s="2">
        <v>1</v>
      </c>
      <c r="C1947" s="2">
        <v>49</v>
      </c>
      <c r="D1947" s="2">
        <v>20</v>
      </c>
      <c r="E1947" s="2">
        <v>0</v>
      </c>
      <c r="F1947" s="2">
        <v>101</v>
      </c>
      <c r="G1947" s="2">
        <v>82</v>
      </c>
      <c r="H1947" s="2">
        <f t="shared" si="181"/>
        <v>-2.0043853742068807</v>
      </c>
      <c r="I1947">
        <f t="shared" si="182"/>
        <v>0.13474308682672542</v>
      </c>
      <c r="J1947">
        <f t="shared" si="183"/>
        <v>0.11874325421407093</v>
      </c>
      <c r="K1947">
        <f t="shared" si="184"/>
        <v>0.88125674578592905</v>
      </c>
      <c r="L1947">
        <f t="shared" si="185"/>
        <v>-5.4897545579106942E-2</v>
      </c>
      <c r="M1947">
        <f t="shared" si="186"/>
        <v>0</v>
      </c>
    </row>
    <row r="1948" spans="1:13" x14ac:dyDescent="0.35">
      <c r="A1948" s="2">
        <v>0</v>
      </c>
      <c r="B1948" s="2">
        <v>1</v>
      </c>
      <c r="C1948" s="2">
        <v>48</v>
      </c>
      <c r="D1948" s="2">
        <v>0</v>
      </c>
      <c r="E1948" s="2">
        <v>0</v>
      </c>
      <c r="F1948" s="2">
        <v>148</v>
      </c>
      <c r="G1948" s="2">
        <v>83</v>
      </c>
      <c r="H1948" s="2">
        <f t="shared" si="181"/>
        <v>-1.766285962289273</v>
      </c>
      <c r="I1948">
        <f t="shared" si="182"/>
        <v>0.17096678821815442</v>
      </c>
      <c r="J1948">
        <f t="shared" si="183"/>
        <v>0.14600481408897381</v>
      </c>
      <c r="K1948">
        <f t="shared" si="184"/>
        <v>0.85399518591102619</v>
      </c>
      <c r="L1948">
        <f t="shared" si="185"/>
        <v>-6.8544577482153701E-2</v>
      </c>
      <c r="M1948">
        <f t="shared" si="186"/>
        <v>0</v>
      </c>
    </row>
    <row r="1949" spans="1:13" x14ac:dyDescent="0.35">
      <c r="A1949" s="2">
        <v>0</v>
      </c>
      <c r="B1949" s="2">
        <v>0</v>
      </c>
      <c r="C1949" s="2">
        <v>39</v>
      </c>
      <c r="D1949" s="2">
        <v>9</v>
      </c>
      <c r="E1949" s="2">
        <v>0</v>
      </c>
      <c r="F1949" s="2">
        <v>110</v>
      </c>
      <c r="G1949" s="2">
        <v>68</v>
      </c>
      <c r="H1949" s="2">
        <f t="shared" si="181"/>
        <v>-3.2900037736259558</v>
      </c>
      <c r="I1949">
        <f t="shared" si="182"/>
        <v>3.7253708814388026E-2</v>
      </c>
      <c r="J1949">
        <f t="shared" si="183"/>
        <v>3.5915715217803491E-2</v>
      </c>
      <c r="K1949">
        <f t="shared" si="184"/>
        <v>0.96408428478219654</v>
      </c>
      <c r="L1949">
        <f t="shared" si="185"/>
        <v>-1.5884996371334521E-2</v>
      </c>
      <c r="M1949">
        <f t="shared" si="186"/>
        <v>0</v>
      </c>
    </row>
    <row r="1950" spans="1:13" x14ac:dyDescent="0.35">
      <c r="A1950" s="2">
        <v>0</v>
      </c>
      <c r="B1950" s="2">
        <v>0</v>
      </c>
      <c r="C1950" s="2">
        <v>54</v>
      </c>
      <c r="D1950" s="2">
        <v>0</v>
      </c>
      <c r="E1950" s="2">
        <v>0</v>
      </c>
      <c r="F1950" s="2">
        <v>137</v>
      </c>
      <c r="G1950" s="2">
        <v>94</v>
      </c>
      <c r="H1950" s="2">
        <f t="shared" si="181"/>
        <v>-1.8664639114415751</v>
      </c>
      <c r="I1950">
        <f t="shared" si="182"/>
        <v>0.15466962144417098</v>
      </c>
      <c r="J1950">
        <f t="shared" si="183"/>
        <v>0.13395140789338708</v>
      </c>
      <c r="K1950">
        <f t="shared" si="184"/>
        <v>0.86604859210661289</v>
      </c>
      <c r="L1950">
        <f t="shared" si="185"/>
        <v>-6.2457739978351703E-2</v>
      </c>
      <c r="M1950">
        <f t="shared" si="186"/>
        <v>0</v>
      </c>
    </row>
    <row r="1951" spans="1:13" x14ac:dyDescent="0.35">
      <c r="A1951" s="2">
        <v>0</v>
      </c>
      <c r="B1951" s="2">
        <v>0</v>
      </c>
      <c r="C1951" s="2">
        <v>51</v>
      </c>
      <c r="D1951" s="2">
        <v>0</v>
      </c>
      <c r="E1951" s="2">
        <v>0</v>
      </c>
      <c r="F1951" s="2">
        <v>110.5</v>
      </c>
      <c r="G1951" s="2">
        <v>86</v>
      </c>
      <c r="H1951" s="2">
        <f t="shared" si="181"/>
        <v>-2.5632818155084962</v>
      </c>
      <c r="I1951">
        <f t="shared" si="182"/>
        <v>7.7051456390328205E-2</v>
      </c>
      <c r="J1951">
        <f t="shared" si="183"/>
        <v>7.1539252774943024E-2</v>
      </c>
      <c r="K1951">
        <f t="shared" si="184"/>
        <v>0.928460747225057</v>
      </c>
      <c r="L1951">
        <f t="shared" si="185"/>
        <v>-3.2236452316131682E-2</v>
      </c>
      <c r="M1951">
        <f t="shared" si="186"/>
        <v>0</v>
      </c>
    </row>
    <row r="1952" spans="1:13" x14ac:dyDescent="0.35">
      <c r="A1952" s="2">
        <v>0</v>
      </c>
      <c r="B1952" s="2">
        <v>1</v>
      </c>
      <c r="C1952" s="2">
        <v>54</v>
      </c>
      <c r="D1952" s="2">
        <v>30</v>
      </c>
      <c r="E1952" s="2">
        <v>0</v>
      </c>
      <c r="F1952" s="2">
        <v>153</v>
      </c>
      <c r="G1952" s="2">
        <v>82</v>
      </c>
      <c r="H1952" s="2">
        <f t="shared" si="181"/>
        <v>-0.6069959155973601</v>
      </c>
      <c r="I1952">
        <f t="shared" si="182"/>
        <v>0.54498559514360567</v>
      </c>
      <c r="J1952">
        <f t="shared" si="183"/>
        <v>0.35274477435690887</v>
      </c>
      <c r="K1952">
        <f t="shared" si="184"/>
        <v>0.64725522564309113</v>
      </c>
      <c r="L1952">
        <f t="shared" si="185"/>
        <v>-0.18892443458363106</v>
      </c>
      <c r="M1952">
        <f t="shared" si="186"/>
        <v>0</v>
      </c>
    </row>
    <row r="1953" spans="1:13" x14ac:dyDescent="0.35">
      <c r="A1953" s="2">
        <v>0</v>
      </c>
      <c r="B1953" s="2">
        <v>0</v>
      </c>
      <c r="C1953" s="2">
        <v>58</v>
      </c>
      <c r="D1953" s="2">
        <v>0</v>
      </c>
      <c r="E1953" s="2">
        <v>0</v>
      </c>
      <c r="F1953" s="2">
        <v>177</v>
      </c>
      <c r="G1953" s="2">
        <v>73</v>
      </c>
      <c r="H1953" s="2">
        <f t="shared" si="181"/>
        <v>-1.1638069680314693</v>
      </c>
      <c r="I1953">
        <f t="shared" si="182"/>
        <v>0.31229501781216995</v>
      </c>
      <c r="J1953">
        <f t="shared" si="183"/>
        <v>0.23797622758091508</v>
      </c>
      <c r="K1953">
        <f t="shared" si="184"/>
        <v>0.76202377241908492</v>
      </c>
      <c r="L1953">
        <f t="shared" si="185"/>
        <v>-0.11803148001290757</v>
      </c>
      <c r="M1953">
        <f t="shared" si="186"/>
        <v>0</v>
      </c>
    </row>
    <row r="1954" spans="1:13" x14ac:dyDescent="0.35">
      <c r="A1954" s="2">
        <v>0</v>
      </c>
      <c r="B1954" s="2">
        <v>0</v>
      </c>
      <c r="C1954" s="2">
        <v>45</v>
      </c>
      <c r="D1954" s="2">
        <v>0</v>
      </c>
      <c r="E1954" s="2">
        <v>0</v>
      </c>
      <c r="F1954" s="2">
        <v>127.5</v>
      </c>
      <c r="G1954" s="2">
        <v>78</v>
      </c>
      <c r="H1954" s="2">
        <f t="shared" si="181"/>
        <v>-2.7429604990222956</v>
      </c>
      <c r="I1954">
        <f t="shared" si="182"/>
        <v>6.4379469130450118E-2</v>
      </c>
      <c r="J1954">
        <f t="shared" si="183"/>
        <v>6.0485448092159486E-2</v>
      </c>
      <c r="K1954">
        <f t="shared" si="184"/>
        <v>0.9395145519078405</v>
      </c>
      <c r="L1954">
        <f t="shared" si="185"/>
        <v>-2.7096488831861089E-2</v>
      </c>
      <c r="M1954">
        <f t="shared" si="186"/>
        <v>0</v>
      </c>
    </row>
    <row r="1955" spans="1:13" x14ac:dyDescent="0.35">
      <c r="A1955" s="2">
        <v>0</v>
      </c>
      <c r="B1955" s="2">
        <v>1</v>
      </c>
      <c r="C1955" s="2">
        <v>60</v>
      </c>
      <c r="D1955" s="2">
        <v>0</v>
      </c>
      <c r="E1955" s="2">
        <v>0</v>
      </c>
      <c r="F1955" s="2">
        <v>119</v>
      </c>
      <c r="G1955" s="2">
        <v>92</v>
      </c>
      <c r="H1955" s="2">
        <f t="shared" si="181"/>
        <v>-1.392490201386793</v>
      </c>
      <c r="I1955">
        <f t="shared" si="182"/>
        <v>0.24845582859282356</v>
      </c>
      <c r="J1955">
        <f t="shared" si="183"/>
        <v>0.1990105079431336</v>
      </c>
      <c r="K1955">
        <f t="shared" si="184"/>
        <v>0.80098949205686643</v>
      </c>
      <c r="L1955">
        <f t="shared" si="185"/>
        <v>-9.6373181258649743E-2</v>
      </c>
      <c r="M1955">
        <f t="shared" si="186"/>
        <v>0</v>
      </c>
    </row>
    <row r="1956" spans="1:13" x14ac:dyDescent="0.35">
      <c r="A1956" s="2">
        <v>0</v>
      </c>
      <c r="B1956" s="2">
        <v>1</v>
      </c>
      <c r="C1956" s="2">
        <v>47</v>
      </c>
      <c r="D1956" s="2">
        <v>1</v>
      </c>
      <c r="E1956" s="2">
        <v>0</v>
      </c>
      <c r="F1956" s="2">
        <v>112.5</v>
      </c>
      <c r="G1956" s="2">
        <v>80</v>
      </c>
      <c r="H1956" s="2">
        <f t="shared" si="181"/>
        <v>-2.411509618912361</v>
      </c>
      <c r="I1956">
        <f t="shared" si="182"/>
        <v>8.9679809995711846E-2</v>
      </c>
      <c r="J1956">
        <f t="shared" si="183"/>
        <v>8.2299230630018511E-2</v>
      </c>
      <c r="K1956">
        <f t="shared" si="184"/>
        <v>0.91770076936998146</v>
      </c>
      <c r="L1956">
        <f t="shared" si="185"/>
        <v>-3.7298904197372494E-2</v>
      </c>
      <c r="M1956">
        <f t="shared" si="186"/>
        <v>0</v>
      </c>
    </row>
    <row r="1957" spans="1:13" x14ac:dyDescent="0.35">
      <c r="A1957" s="2">
        <v>0</v>
      </c>
      <c r="B1957" s="2">
        <v>0</v>
      </c>
      <c r="C1957" s="2">
        <v>40</v>
      </c>
      <c r="D1957" s="2">
        <v>0</v>
      </c>
      <c r="E1957" s="2">
        <v>0</v>
      </c>
      <c r="F1957" s="2">
        <v>132</v>
      </c>
      <c r="G1957" s="2">
        <v>62</v>
      </c>
      <c r="H1957" s="2">
        <f t="shared" si="181"/>
        <v>-3.1388799988868632</v>
      </c>
      <c r="I1957">
        <f t="shared" si="182"/>
        <v>4.3331301840958319E-2</v>
      </c>
      <c r="J1957">
        <f t="shared" si="183"/>
        <v>4.1531680075638705E-2</v>
      </c>
      <c r="K1957">
        <f t="shared" si="184"/>
        <v>0.95846831992436132</v>
      </c>
      <c r="L1957">
        <f t="shared" si="185"/>
        <v>-1.8422237203667088E-2</v>
      </c>
      <c r="M1957">
        <f t="shared" si="186"/>
        <v>0</v>
      </c>
    </row>
    <row r="1958" spans="1:13" x14ac:dyDescent="0.35">
      <c r="A1958" s="2">
        <v>0</v>
      </c>
      <c r="B1958" s="2">
        <v>0</v>
      </c>
      <c r="C1958" s="2">
        <v>64</v>
      </c>
      <c r="D1958" s="2">
        <v>0</v>
      </c>
      <c r="E1958" s="2">
        <v>0</v>
      </c>
      <c r="F1958" s="2">
        <v>133</v>
      </c>
      <c r="G1958" s="2">
        <v>74</v>
      </c>
      <c r="H1958" s="2">
        <f t="shared" si="181"/>
        <v>-1.4897325788444098</v>
      </c>
      <c r="I1958">
        <f t="shared" si="182"/>
        <v>0.22543293301479836</v>
      </c>
      <c r="J1958">
        <f t="shared" si="183"/>
        <v>0.18396186926377964</v>
      </c>
      <c r="K1958">
        <f t="shared" si="184"/>
        <v>0.81603813073622034</v>
      </c>
      <c r="L1958">
        <f t="shared" si="185"/>
        <v>-8.8289547641446003E-2</v>
      </c>
      <c r="M1958">
        <f t="shared" si="186"/>
        <v>0</v>
      </c>
    </row>
    <row r="1959" spans="1:13" x14ac:dyDescent="0.35">
      <c r="A1959" s="2">
        <v>0</v>
      </c>
      <c r="B1959" s="2">
        <v>0</v>
      </c>
      <c r="C1959" s="2">
        <v>47</v>
      </c>
      <c r="D1959" s="2">
        <v>0</v>
      </c>
      <c r="E1959" s="2">
        <v>0</v>
      </c>
      <c r="F1959" s="2">
        <v>160</v>
      </c>
      <c r="G1959" s="2">
        <v>64</v>
      </c>
      <c r="H1959" s="2">
        <f t="shared" si="181"/>
        <v>-2.2218994903167957</v>
      </c>
      <c r="I1959">
        <f t="shared" si="182"/>
        <v>0.10840300268470832</v>
      </c>
      <c r="J1959">
        <f t="shared" si="183"/>
        <v>9.780107273450267E-2</v>
      </c>
      <c r="K1959">
        <f t="shared" si="184"/>
        <v>0.90219892726549733</v>
      </c>
      <c r="L1959">
        <f t="shared" si="185"/>
        <v>-4.4697693623757251E-2</v>
      </c>
      <c r="M1959">
        <f t="shared" si="186"/>
        <v>0</v>
      </c>
    </row>
    <row r="1960" spans="1:13" x14ac:dyDescent="0.35">
      <c r="A1960" s="2">
        <v>0</v>
      </c>
      <c r="B1960" s="2">
        <v>1</v>
      </c>
      <c r="C1960" s="2">
        <v>54</v>
      </c>
      <c r="D1960" s="2">
        <v>30</v>
      </c>
      <c r="E1960" s="2">
        <v>0</v>
      </c>
      <c r="F1960" s="2">
        <v>113.5</v>
      </c>
      <c r="G1960" s="2">
        <v>67</v>
      </c>
      <c r="H1960" s="2">
        <f t="shared" si="181"/>
        <v>-1.392105629181855</v>
      </c>
      <c r="I1960">
        <f t="shared" si="182"/>
        <v>0.24855139617379501</v>
      </c>
      <c r="J1960">
        <f t="shared" si="183"/>
        <v>0.1990718178967118</v>
      </c>
      <c r="K1960">
        <f t="shared" si="184"/>
        <v>0.8009281821032882</v>
      </c>
      <c r="L1960">
        <f t="shared" si="185"/>
        <v>-9.6406424633096843E-2</v>
      </c>
      <c r="M1960">
        <f t="shared" si="186"/>
        <v>0</v>
      </c>
    </row>
    <row r="1961" spans="1:13" x14ac:dyDescent="0.35">
      <c r="A1961" s="2">
        <v>0</v>
      </c>
      <c r="B1961" s="2">
        <v>1</v>
      </c>
      <c r="C1961" s="2">
        <v>48</v>
      </c>
      <c r="D1961" s="2">
        <v>0</v>
      </c>
      <c r="E1961" s="2">
        <v>0</v>
      </c>
      <c r="F1961" s="2">
        <v>183</v>
      </c>
      <c r="G1961" s="2">
        <v>96</v>
      </c>
      <c r="H1961" s="2">
        <f t="shared" si="181"/>
        <v>-1.0733981877778813</v>
      </c>
      <c r="I1961">
        <f t="shared" si="182"/>
        <v>0.34184488830199428</v>
      </c>
      <c r="J1961">
        <f t="shared" si="183"/>
        <v>0.25475738014292681</v>
      </c>
      <c r="K1961">
        <f t="shared" si="184"/>
        <v>0.74524261985707319</v>
      </c>
      <c r="L1961">
        <f t="shared" si="185"/>
        <v>-0.1277023160953572</v>
      </c>
      <c r="M1961">
        <f t="shared" si="186"/>
        <v>0</v>
      </c>
    </row>
    <row r="1962" spans="1:13" x14ac:dyDescent="0.35">
      <c r="A1962" s="2">
        <v>0</v>
      </c>
      <c r="B1962" s="2">
        <v>0</v>
      </c>
      <c r="C1962" s="2">
        <v>41</v>
      </c>
      <c r="D1962" s="2">
        <v>0</v>
      </c>
      <c r="E1962" s="2">
        <v>0</v>
      </c>
      <c r="F1962" s="2">
        <v>129</v>
      </c>
      <c r="G1962" s="2">
        <v>70</v>
      </c>
      <c r="H1962" s="2">
        <f t="shared" si="181"/>
        <v>-3.0480056538197839</v>
      </c>
      <c r="I1962">
        <f t="shared" si="182"/>
        <v>4.7453468726830053E-2</v>
      </c>
      <c r="J1962">
        <f t="shared" si="183"/>
        <v>4.5303653234839453E-2</v>
      </c>
      <c r="K1962">
        <f t="shared" si="184"/>
        <v>0.95469634676516058</v>
      </c>
      <c r="L1962">
        <f t="shared" si="185"/>
        <v>-2.0134739300361082E-2</v>
      </c>
      <c r="M1962">
        <f t="shared" si="186"/>
        <v>0</v>
      </c>
    </row>
    <row r="1963" spans="1:13" x14ac:dyDescent="0.35">
      <c r="A1963" s="2">
        <v>0</v>
      </c>
      <c r="B1963" s="2">
        <v>0</v>
      </c>
      <c r="C1963" s="2">
        <v>36</v>
      </c>
      <c r="D1963" s="2">
        <v>0</v>
      </c>
      <c r="E1963" s="2">
        <v>0</v>
      </c>
      <c r="F1963" s="2">
        <v>116</v>
      </c>
      <c r="G1963" s="2">
        <v>81</v>
      </c>
      <c r="H1963" s="2">
        <f t="shared" si="181"/>
        <v>-3.4705958621905015</v>
      </c>
      <c r="I1963">
        <f t="shared" si="182"/>
        <v>3.1098494721990326E-2</v>
      </c>
      <c r="J1963">
        <f t="shared" si="183"/>
        <v>3.0160547106971823E-2</v>
      </c>
      <c r="K1963">
        <f t="shared" si="184"/>
        <v>0.9698394528930282</v>
      </c>
      <c r="L1963">
        <f t="shared" si="185"/>
        <v>-1.3300152840390284E-2</v>
      </c>
      <c r="M1963">
        <f t="shared" si="186"/>
        <v>0</v>
      </c>
    </row>
    <row r="1964" spans="1:13" x14ac:dyDescent="0.35">
      <c r="A1964" s="2">
        <v>0</v>
      </c>
      <c r="B1964" s="2">
        <v>1</v>
      </c>
      <c r="C1964" s="2">
        <v>37</v>
      </c>
      <c r="D1964" s="2">
        <v>0</v>
      </c>
      <c r="E1964" s="2">
        <v>0</v>
      </c>
      <c r="F1964" s="2">
        <v>123</v>
      </c>
      <c r="G1964" s="2">
        <v>80</v>
      </c>
      <c r="H1964" s="2">
        <f t="shared" si="181"/>
        <v>-2.8971163484907567</v>
      </c>
      <c r="I1964">
        <f t="shared" si="182"/>
        <v>5.5182116839332142E-2</v>
      </c>
      <c r="J1964">
        <f t="shared" si="183"/>
        <v>5.2296296495834643E-2</v>
      </c>
      <c r="K1964">
        <f t="shared" si="184"/>
        <v>0.94770370350416533</v>
      </c>
      <c r="L1964">
        <f t="shared" si="185"/>
        <v>-2.3327422204902682E-2</v>
      </c>
      <c r="M1964">
        <f t="shared" si="186"/>
        <v>0</v>
      </c>
    </row>
    <row r="1965" spans="1:13" x14ac:dyDescent="0.35">
      <c r="A1965" s="2">
        <v>0</v>
      </c>
      <c r="B1965" s="2">
        <v>0</v>
      </c>
      <c r="C1965" s="2">
        <v>39</v>
      </c>
      <c r="D1965" s="2">
        <v>0</v>
      </c>
      <c r="E1965" s="2">
        <v>0</v>
      </c>
      <c r="F1965" s="2">
        <v>114</v>
      </c>
      <c r="G1965" s="2">
        <v>93</v>
      </c>
      <c r="H1965" s="2">
        <f t="shared" si="181"/>
        <v>-3.1987591052136519</v>
      </c>
      <c r="I1965">
        <f t="shared" si="182"/>
        <v>4.0812816980973977E-2</v>
      </c>
      <c r="J1965">
        <f t="shared" si="183"/>
        <v>3.9212446575511407E-2</v>
      </c>
      <c r="K1965">
        <f t="shared" si="184"/>
        <v>0.96078755342448863</v>
      </c>
      <c r="L1965">
        <f t="shared" si="185"/>
        <v>-1.7372631660599804E-2</v>
      </c>
      <c r="M1965">
        <f t="shared" si="186"/>
        <v>0</v>
      </c>
    </row>
    <row r="1966" spans="1:13" x14ac:dyDescent="0.35">
      <c r="A1966" s="2">
        <v>0</v>
      </c>
      <c r="B1966" s="2">
        <v>1</v>
      </c>
      <c r="C1966" s="2">
        <v>63</v>
      </c>
      <c r="D1966" s="2">
        <v>0</v>
      </c>
      <c r="E1966" s="2">
        <v>0</v>
      </c>
      <c r="F1966" s="2">
        <v>199</v>
      </c>
      <c r="G1966" s="2">
        <v>84</v>
      </c>
      <c r="H1966" s="2">
        <f t="shared" si="181"/>
        <v>2.1046583659222406E-2</v>
      </c>
      <c r="I1966">
        <f t="shared" si="182"/>
        <v>1.0212696250056348</v>
      </c>
      <c r="J1966">
        <f t="shared" si="183"/>
        <v>0.50526145169909609</v>
      </c>
      <c r="K1966">
        <f t="shared" si="184"/>
        <v>0.49473854830090391</v>
      </c>
      <c r="L1966">
        <f t="shared" si="185"/>
        <v>-0.30562424960723583</v>
      </c>
      <c r="M1966">
        <f t="shared" si="186"/>
        <v>1</v>
      </c>
    </row>
    <row r="1967" spans="1:13" x14ac:dyDescent="0.35">
      <c r="A1967" s="2">
        <v>0</v>
      </c>
      <c r="B1967" s="2">
        <v>1</v>
      </c>
      <c r="C1967" s="2">
        <v>66</v>
      </c>
      <c r="D1967" s="2">
        <v>3</v>
      </c>
      <c r="E1967" s="2">
        <v>0</v>
      </c>
      <c r="F1967" s="2">
        <v>159</v>
      </c>
      <c r="G1967" s="2">
        <v>74</v>
      </c>
      <c r="H1967" s="2">
        <f t="shared" si="181"/>
        <v>-0.46386852537150514</v>
      </c>
      <c r="I1967">
        <f t="shared" si="182"/>
        <v>0.62884622635634191</v>
      </c>
      <c r="J1967">
        <f t="shared" si="183"/>
        <v>0.38606850430752049</v>
      </c>
      <c r="K1967">
        <f t="shared" si="184"/>
        <v>0.61393149569247951</v>
      </c>
      <c r="L1967">
        <f t="shared" si="185"/>
        <v>-0.21188008602908651</v>
      </c>
      <c r="M1967">
        <f t="shared" si="186"/>
        <v>0</v>
      </c>
    </row>
    <row r="1968" spans="1:13" x14ac:dyDescent="0.35">
      <c r="A1968" s="2">
        <v>0</v>
      </c>
      <c r="B1968" s="2">
        <v>0</v>
      </c>
      <c r="C1968" s="2">
        <v>48</v>
      </c>
      <c r="D1968" s="2">
        <v>0</v>
      </c>
      <c r="E1968" s="2">
        <v>0</v>
      </c>
      <c r="F1968" s="2">
        <v>171</v>
      </c>
      <c r="G1968" s="2">
        <v>78</v>
      </c>
      <c r="H1968" s="2">
        <f t="shared" si="181"/>
        <v>-1.8462336610272585</v>
      </c>
      <c r="I1968">
        <f t="shared" si="182"/>
        <v>0.15783049141142291</v>
      </c>
      <c r="J1968">
        <f t="shared" si="183"/>
        <v>0.13631571510871493</v>
      </c>
      <c r="K1968">
        <f t="shared" si="184"/>
        <v>0.86368428489128513</v>
      </c>
      <c r="L1968">
        <f t="shared" si="185"/>
        <v>-6.3644982506098069E-2</v>
      </c>
      <c r="M1968">
        <f t="shared" si="186"/>
        <v>0</v>
      </c>
    </row>
    <row r="1969" spans="1:13" x14ac:dyDescent="0.35">
      <c r="A1969" s="2">
        <v>0</v>
      </c>
      <c r="B1969" s="2">
        <v>0</v>
      </c>
      <c r="C1969" s="2">
        <v>37</v>
      </c>
      <c r="D1969" s="2">
        <v>1</v>
      </c>
      <c r="E1969" s="2">
        <v>0</v>
      </c>
      <c r="F1969" s="2">
        <v>197.5</v>
      </c>
      <c r="G1969" s="2">
        <v>94</v>
      </c>
      <c r="H1969" s="2">
        <f t="shared" si="181"/>
        <v>-1.9351567459044468</v>
      </c>
      <c r="I1969">
        <f t="shared" si="182"/>
        <v>0.14440163268500852</v>
      </c>
      <c r="J1969">
        <f t="shared" si="183"/>
        <v>0.12618090411686297</v>
      </c>
      <c r="K1969">
        <f t="shared" si="184"/>
        <v>0.873819095883137</v>
      </c>
      <c r="L1969">
        <f t="shared" si="185"/>
        <v>-5.8578468729156605E-2</v>
      </c>
      <c r="M1969">
        <f t="shared" si="186"/>
        <v>0</v>
      </c>
    </row>
    <row r="1970" spans="1:13" x14ac:dyDescent="0.35">
      <c r="A1970" s="2">
        <v>0</v>
      </c>
      <c r="B1970" s="2">
        <v>0</v>
      </c>
      <c r="C1970" s="2">
        <v>64</v>
      </c>
      <c r="D1970" s="2">
        <v>0</v>
      </c>
      <c r="E1970" s="2">
        <v>0</v>
      </c>
      <c r="F1970" s="2">
        <v>190</v>
      </c>
      <c r="G1970" s="2">
        <v>102</v>
      </c>
      <c r="H1970" s="2">
        <f t="shared" si="181"/>
        <v>-0.2961334358587866</v>
      </c>
      <c r="I1970">
        <f t="shared" si="182"/>
        <v>0.74368818672728787</v>
      </c>
      <c r="J1970">
        <f t="shared" si="183"/>
        <v>0.42650296789766595</v>
      </c>
      <c r="K1970">
        <f t="shared" si="184"/>
        <v>0.57349703210233405</v>
      </c>
      <c r="L1970">
        <f t="shared" si="185"/>
        <v>-0.24146882526910299</v>
      </c>
      <c r="M1970">
        <f t="shared" si="186"/>
        <v>1</v>
      </c>
    </row>
    <row r="1971" spans="1:13" x14ac:dyDescent="0.35">
      <c r="A1971" s="2">
        <v>0</v>
      </c>
      <c r="B1971" s="2">
        <v>0</v>
      </c>
      <c r="C1971" s="2">
        <v>46</v>
      </c>
      <c r="D1971" s="2">
        <v>0</v>
      </c>
      <c r="E1971" s="2">
        <v>0</v>
      </c>
      <c r="F1971" s="2">
        <v>116</v>
      </c>
      <c r="G1971" s="2">
        <v>70</v>
      </c>
      <c r="H1971" s="2">
        <f t="shared" si="181"/>
        <v>-2.9429499813667643</v>
      </c>
      <c r="I1971">
        <f t="shared" si="182"/>
        <v>5.2710005626700938E-2</v>
      </c>
      <c r="J1971">
        <f t="shared" si="183"/>
        <v>5.0070774804996311E-2</v>
      </c>
      <c r="K1971">
        <f t="shared" si="184"/>
        <v>0.94992922519500367</v>
      </c>
      <c r="L1971">
        <f t="shared" si="185"/>
        <v>-2.2308750766182387E-2</v>
      </c>
      <c r="M1971">
        <f t="shared" si="186"/>
        <v>0</v>
      </c>
    </row>
    <row r="1972" spans="1:13" x14ac:dyDescent="0.35">
      <c r="A1972" s="2">
        <v>0</v>
      </c>
      <c r="B1972" s="2">
        <v>0</v>
      </c>
      <c r="C1972" s="2">
        <v>43</v>
      </c>
      <c r="D1972" s="2">
        <v>20</v>
      </c>
      <c r="E1972" s="2">
        <v>0</v>
      </c>
      <c r="F1972" s="2">
        <v>112.5</v>
      </c>
      <c r="G1972" s="2">
        <v>77</v>
      </c>
      <c r="H1972" s="2">
        <f t="shared" si="181"/>
        <v>-2.6508110314592388</v>
      </c>
      <c r="I1972">
        <f t="shared" si="182"/>
        <v>7.0593935933919549E-2</v>
      </c>
      <c r="J1972">
        <f t="shared" si="183"/>
        <v>6.5939039597060475E-2</v>
      </c>
      <c r="K1972">
        <f t="shared" si="184"/>
        <v>0.93406096040293951</v>
      </c>
      <c r="L1972">
        <f t="shared" si="185"/>
        <v>-2.9624779120367029E-2</v>
      </c>
      <c r="M1972">
        <f t="shared" si="186"/>
        <v>0</v>
      </c>
    </row>
    <row r="1973" spans="1:13" x14ac:dyDescent="0.35">
      <c r="A1973" s="2">
        <v>0</v>
      </c>
      <c r="B1973" s="2">
        <v>0</v>
      </c>
      <c r="C1973" s="2">
        <v>44</v>
      </c>
      <c r="D1973" s="2">
        <v>5</v>
      </c>
      <c r="E1973" s="2">
        <v>0</v>
      </c>
      <c r="F1973" s="2">
        <v>120</v>
      </c>
      <c r="G1973" s="2">
        <v>77</v>
      </c>
      <c r="H1973" s="2">
        <f t="shared" si="181"/>
        <v>-2.8196570371254328</v>
      </c>
      <c r="I1973">
        <f t="shared" si="182"/>
        <v>5.9626388840323681E-2</v>
      </c>
      <c r="J1973">
        <f t="shared" si="183"/>
        <v>5.6271143743013036E-2</v>
      </c>
      <c r="K1973">
        <f t="shared" si="184"/>
        <v>0.94372885625698699</v>
      </c>
      <c r="L1973">
        <f t="shared" si="185"/>
        <v>-2.5152765390604157E-2</v>
      </c>
      <c r="M1973">
        <f t="shared" si="186"/>
        <v>0</v>
      </c>
    </row>
    <row r="1974" spans="1:13" x14ac:dyDescent="0.35">
      <c r="A1974" s="2">
        <v>0</v>
      </c>
      <c r="B1974" s="2">
        <v>1</v>
      </c>
      <c r="C1974" s="2">
        <v>44</v>
      </c>
      <c r="D1974" s="2">
        <v>20</v>
      </c>
      <c r="E1974" s="2">
        <v>0</v>
      </c>
      <c r="F1974" s="2">
        <v>116</v>
      </c>
      <c r="G1974" s="2">
        <v>83</v>
      </c>
      <c r="H1974" s="2">
        <f t="shared" si="181"/>
        <v>-2.0673929106249256</v>
      </c>
      <c r="I1974">
        <f t="shared" si="182"/>
        <v>0.12651518852573942</v>
      </c>
      <c r="J1974">
        <f t="shared" si="183"/>
        <v>0.11230668686438995</v>
      </c>
      <c r="K1974">
        <f t="shared" si="184"/>
        <v>0.88769331313561006</v>
      </c>
      <c r="L1974">
        <f t="shared" si="185"/>
        <v>-5.173705158443781E-2</v>
      </c>
      <c r="M1974">
        <f t="shared" si="186"/>
        <v>0</v>
      </c>
    </row>
    <row r="1975" spans="1:13" x14ac:dyDescent="0.35">
      <c r="A1975" s="2">
        <v>0</v>
      </c>
      <c r="B1975" s="2">
        <v>0</v>
      </c>
      <c r="C1975" s="2">
        <v>63</v>
      </c>
      <c r="D1975" s="2">
        <v>9</v>
      </c>
      <c r="E1975" s="2">
        <v>0</v>
      </c>
      <c r="F1975" s="2">
        <v>158.5</v>
      </c>
      <c r="G1975" s="2">
        <v>78</v>
      </c>
      <c r="H1975" s="2">
        <f t="shared" si="181"/>
        <v>-0.88800892432896994</v>
      </c>
      <c r="I1975">
        <f t="shared" si="182"/>
        <v>0.41147421396953676</v>
      </c>
      <c r="J1975">
        <f t="shared" si="183"/>
        <v>0.2915208863875266</v>
      </c>
      <c r="K1975">
        <f t="shared" si="184"/>
        <v>0.7084791136124734</v>
      </c>
      <c r="L1975">
        <f t="shared" si="185"/>
        <v>-0.14967294848858193</v>
      </c>
      <c r="M1975">
        <f t="shared" si="186"/>
        <v>0</v>
      </c>
    </row>
    <row r="1976" spans="1:13" x14ac:dyDescent="0.35">
      <c r="A1976" s="2">
        <v>0</v>
      </c>
      <c r="B1976" s="2">
        <v>0</v>
      </c>
      <c r="C1976" s="2">
        <v>46</v>
      </c>
      <c r="D1976" s="2">
        <v>0</v>
      </c>
      <c r="E1976" s="2">
        <v>0</v>
      </c>
      <c r="F1976" s="2">
        <v>174</v>
      </c>
      <c r="G1976" s="2">
        <v>73</v>
      </c>
      <c r="H1976" s="2">
        <f t="shared" si="181"/>
        <v>-1.9717362049342011</v>
      </c>
      <c r="I1976">
        <f t="shared" si="182"/>
        <v>0.1392149406014925</v>
      </c>
      <c r="J1976">
        <f t="shared" si="183"/>
        <v>0.1222025235448445</v>
      </c>
      <c r="K1976">
        <f t="shared" si="184"/>
        <v>0.87779747645515549</v>
      </c>
      <c r="L1976">
        <f t="shared" si="185"/>
        <v>-5.6605672025080822E-2</v>
      </c>
      <c r="M1976">
        <f t="shared" si="186"/>
        <v>0</v>
      </c>
    </row>
    <row r="1977" spans="1:13" x14ac:dyDescent="0.35">
      <c r="A1977" s="2">
        <v>0</v>
      </c>
      <c r="B1977" s="2">
        <v>0</v>
      </c>
      <c r="C1977" s="2">
        <v>46</v>
      </c>
      <c r="D1977" s="2">
        <v>0</v>
      </c>
      <c r="E1977" s="2">
        <v>0</v>
      </c>
      <c r="F1977" s="2">
        <v>133</v>
      </c>
      <c r="G1977" s="2">
        <v>83</v>
      </c>
      <c r="H1977" s="2">
        <f t="shared" si="181"/>
        <v>-2.5425862189687836</v>
      </c>
      <c r="I1977">
        <f t="shared" si="182"/>
        <v>7.866269753439524E-2</v>
      </c>
      <c r="J1977">
        <f t="shared" si="183"/>
        <v>7.2926131323723595E-2</v>
      </c>
      <c r="K1977">
        <f t="shared" si="184"/>
        <v>0.92707386867627639</v>
      </c>
      <c r="L1977">
        <f t="shared" si="185"/>
        <v>-3.2885660159310014E-2</v>
      </c>
      <c r="M1977">
        <f t="shared" si="186"/>
        <v>0</v>
      </c>
    </row>
    <row r="1978" spans="1:13" x14ac:dyDescent="0.35">
      <c r="A1978" s="2">
        <v>0</v>
      </c>
      <c r="B1978" s="2">
        <v>1</v>
      </c>
      <c r="C1978" s="2">
        <v>60</v>
      </c>
      <c r="D1978" s="2">
        <v>20</v>
      </c>
      <c r="E1978" s="2">
        <v>0</v>
      </c>
      <c r="F1978" s="2">
        <v>107.5</v>
      </c>
      <c r="G1978" s="2">
        <v>80</v>
      </c>
      <c r="H1978" s="2">
        <f t="shared" si="181"/>
        <v>-1.221932007233832</v>
      </c>
      <c r="I1978">
        <f t="shared" si="182"/>
        <v>0.29466033074692971</v>
      </c>
      <c r="J1978">
        <f t="shared" si="183"/>
        <v>0.22759663191111371</v>
      </c>
      <c r="K1978">
        <f t="shared" si="184"/>
        <v>0.77240336808888632</v>
      </c>
      <c r="L1978">
        <f t="shared" si="185"/>
        <v>-0.11215584113393146</v>
      </c>
      <c r="M1978">
        <f t="shared" si="186"/>
        <v>0</v>
      </c>
    </row>
    <row r="1979" spans="1:13" x14ac:dyDescent="0.35">
      <c r="A1979" s="2">
        <v>0</v>
      </c>
      <c r="B1979" s="2">
        <v>1</v>
      </c>
      <c r="C1979" s="2">
        <v>61</v>
      </c>
      <c r="D1979" s="2">
        <v>13</v>
      </c>
      <c r="E1979" s="2">
        <v>0</v>
      </c>
      <c r="F1979" s="2">
        <v>110</v>
      </c>
      <c r="G1979" s="2">
        <v>96</v>
      </c>
      <c r="H1979" s="2">
        <f t="shared" si="181"/>
        <v>-1.130509533975971</v>
      </c>
      <c r="I1979">
        <f t="shared" si="182"/>
        <v>0.32286870192934997</v>
      </c>
      <c r="J1979">
        <f t="shared" si="183"/>
        <v>0.24406708047326175</v>
      </c>
      <c r="K1979">
        <f t="shared" si="184"/>
        <v>0.75593291952673825</v>
      </c>
      <c r="L1979">
        <f t="shared" si="185"/>
        <v>-0.12151674149871443</v>
      </c>
      <c r="M1979">
        <f t="shared" si="186"/>
        <v>0</v>
      </c>
    </row>
    <row r="1980" spans="1:13" x14ac:dyDescent="0.35">
      <c r="A1980" s="2">
        <v>0</v>
      </c>
      <c r="B1980" s="2">
        <v>0</v>
      </c>
      <c r="C1980" s="2">
        <v>51</v>
      </c>
      <c r="D1980" s="2">
        <v>5</v>
      </c>
      <c r="E1980" s="2">
        <v>0</v>
      </c>
      <c r="F1980" s="2">
        <v>133</v>
      </c>
      <c r="G1980" s="2">
        <v>77</v>
      </c>
      <c r="H1980" s="2">
        <f t="shared" si="181"/>
        <v>-2.1655374746946237</v>
      </c>
      <c r="I1980">
        <f t="shared" si="182"/>
        <v>0.11468827598267985</v>
      </c>
      <c r="J1980">
        <f t="shared" si="183"/>
        <v>0.10288820511866752</v>
      </c>
      <c r="K1980">
        <f t="shared" si="184"/>
        <v>0.89711179488133252</v>
      </c>
      <c r="L1980">
        <f t="shared" si="185"/>
        <v>-4.7153433349710012E-2</v>
      </c>
      <c r="M1980">
        <f t="shared" si="186"/>
        <v>0</v>
      </c>
    </row>
    <row r="1981" spans="1:13" x14ac:dyDescent="0.35">
      <c r="A1981" s="2">
        <v>0</v>
      </c>
      <c r="B1981" s="2">
        <v>1</v>
      </c>
      <c r="C1981" s="2">
        <v>63</v>
      </c>
      <c r="D1981" s="2">
        <v>9</v>
      </c>
      <c r="E1981" s="2">
        <v>0</v>
      </c>
      <c r="F1981" s="2">
        <v>116</v>
      </c>
      <c r="G1981" s="2">
        <v>75</v>
      </c>
      <c r="H1981" s="2">
        <f t="shared" si="181"/>
        <v>-1.2013259828928433</v>
      </c>
      <c r="I1981">
        <f t="shared" si="182"/>
        <v>0.30079509820723349</v>
      </c>
      <c r="J1981">
        <f t="shared" si="183"/>
        <v>0.23123941550963084</v>
      </c>
      <c r="K1981">
        <f t="shared" si="184"/>
        <v>0.7687605844903691</v>
      </c>
      <c r="L1981">
        <f t="shared" si="185"/>
        <v>-0.11420889169897751</v>
      </c>
      <c r="M1981">
        <f t="shared" si="186"/>
        <v>0</v>
      </c>
    </row>
    <row r="1982" spans="1:13" x14ac:dyDescent="0.35">
      <c r="A1982" s="2">
        <v>0</v>
      </c>
      <c r="B1982" s="2">
        <v>1</v>
      </c>
      <c r="C1982" s="2">
        <v>61</v>
      </c>
      <c r="D1982" s="2">
        <v>15</v>
      </c>
      <c r="E1982" s="2">
        <v>0</v>
      </c>
      <c r="F1982" s="2">
        <v>195</v>
      </c>
      <c r="G1982" s="2">
        <v>78</v>
      </c>
      <c r="H1982" s="2">
        <f t="shared" si="181"/>
        <v>0.12623484730623602</v>
      </c>
      <c r="I1982">
        <f t="shared" si="182"/>
        <v>1.1345485826768846</v>
      </c>
      <c r="J1982">
        <f t="shared" si="183"/>
        <v>0.53151687053853569</v>
      </c>
      <c r="K1982">
        <f t="shared" si="184"/>
        <v>0.46848312946146431</v>
      </c>
      <c r="L1982">
        <f t="shared" si="185"/>
        <v>-0.32930604386630646</v>
      </c>
      <c r="M1982">
        <f t="shared" si="186"/>
        <v>1</v>
      </c>
    </row>
    <row r="1983" spans="1:13" x14ac:dyDescent="0.35">
      <c r="A1983" s="2">
        <v>0</v>
      </c>
      <c r="B1983" s="2">
        <v>1</v>
      </c>
      <c r="C1983" s="2">
        <v>36</v>
      </c>
      <c r="D1983" s="2">
        <v>0</v>
      </c>
      <c r="E1983" s="2">
        <v>0</v>
      </c>
      <c r="F1983" s="2">
        <v>140</v>
      </c>
      <c r="G1983" s="2">
        <v>84</v>
      </c>
      <c r="H1983" s="2">
        <f t="shared" si="181"/>
        <v>-2.645926401201133</v>
      </c>
      <c r="I1983">
        <f t="shared" si="182"/>
        <v>7.0939604754317445E-2</v>
      </c>
      <c r="J1983">
        <f t="shared" si="183"/>
        <v>6.6240527887276704E-2</v>
      </c>
      <c r="K1983">
        <f t="shared" si="184"/>
        <v>0.93375947211272325</v>
      </c>
      <c r="L1983">
        <f t="shared" si="185"/>
        <v>-2.9764979644632771E-2</v>
      </c>
      <c r="M1983">
        <f t="shared" si="186"/>
        <v>0</v>
      </c>
    </row>
    <row r="1984" spans="1:13" x14ac:dyDescent="0.35">
      <c r="A1984" s="2">
        <v>0</v>
      </c>
      <c r="B1984" s="2">
        <v>1</v>
      </c>
      <c r="C1984" s="2">
        <v>43</v>
      </c>
      <c r="D1984" s="2">
        <v>15</v>
      </c>
      <c r="E1984" s="2">
        <v>0</v>
      </c>
      <c r="F1984" s="2">
        <v>145</v>
      </c>
      <c r="G1984" s="2">
        <v>100</v>
      </c>
      <c r="H1984" s="2">
        <f t="shared" si="181"/>
        <v>-1.6150944088423032</v>
      </c>
      <c r="I1984">
        <f t="shared" si="182"/>
        <v>0.19887189428920973</v>
      </c>
      <c r="J1984">
        <f t="shared" si="183"/>
        <v>0.16588252275871176</v>
      </c>
      <c r="K1984">
        <f t="shared" si="184"/>
        <v>0.83411747724128826</v>
      </c>
      <c r="L1984">
        <f t="shared" si="185"/>
        <v>-7.8772778949000671E-2</v>
      </c>
      <c r="M1984">
        <f t="shared" si="186"/>
        <v>0</v>
      </c>
    </row>
    <row r="1985" spans="1:13" x14ac:dyDescent="0.35">
      <c r="A1985" s="2">
        <v>0</v>
      </c>
      <c r="B1985" s="2">
        <v>1</v>
      </c>
      <c r="C1985" s="2">
        <v>46</v>
      </c>
      <c r="D1985" s="2">
        <v>20</v>
      </c>
      <c r="E1985" s="2">
        <v>0</v>
      </c>
      <c r="F1985" s="2">
        <v>101</v>
      </c>
      <c r="G1985" s="2">
        <v>73</v>
      </c>
      <c r="H1985" s="2">
        <f t="shared" si="181"/>
        <v>-2.2800883951292086</v>
      </c>
      <c r="I1985">
        <f t="shared" si="182"/>
        <v>0.10227516568946607</v>
      </c>
      <c r="J1985">
        <f t="shared" si="183"/>
        <v>9.278551206902462E-2</v>
      </c>
      <c r="K1985">
        <f t="shared" si="184"/>
        <v>0.90721448793097537</v>
      </c>
      <c r="L1985">
        <f t="shared" si="185"/>
        <v>-4.2290022849057009E-2</v>
      </c>
      <c r="M1985">
        <f t="shared" si="186"/>
        <v>0</v>
      </c>
    </row>
    <row r="1986" spans="1:13" x14ac:dyDescent="0.35">
      <c r="A1986" s="2">
        <v>0</v>
      </c>
      <c r="B1986" s="2">
        <v>0</v>
      </c>
      <c r="C1986" s="2">
        <v>48</v>
      </c>
      <c r="D1986" s="2">
        <v>20</v>
      </c>
      <c r="E1986" s="2">
        <v>0</v>
      </c>
      <c r="F1986" s="2">
        <v>143</v>
      </c>
      <c r="G1986" s="2">
        <v>101</v>
      </c>
      <c r="H1986" s="2">
        <f t="shared" si="181"/>
        <v>-1.6097310971951515</v>
      </c>
      <c r="I1986">
        <f t="shared" si="182"/>
        <v>0.19994137164268019</v>
      </c>
      <c r="J1986">
        <f t="shared" si="183"/>
        <v>0.16662595054037271</v>
      </c>
      <c r="K1986">
        <f t="shared" si="184"/>
        <v>0.83337404945962734</v>
      </c>
      <c r="L1986">
        <f t="shared" si="185"/>
        <v>-7.9160027219220955E-2</v>
      </c>
      <c r="M1986">
        <f t="shared" si="186"/>
        <v>0</v>
      </c>
    </row>
    <row r="1987" spans="1:13" x14ac:dyDescent="0.35">
      <c r="A1987" s="2">
        <v>0</v>
      </c>
      <c r="B1987" s="2">
        <v>1</v>
      </c>
      <c r="C1987" s="2">
        <v>40</v>
      </c>
      <c r="D1987" s="2">
        <v>20</v>
      </c>
      <c r="E1987" s="2">
        <v>0</v>
      </c>
      <c r="F1987" s="2">
        <v>122</v>
      </c>
      <c r="G1987" s="2">
        <v>93</v>
      </c>
      <c r="H1987" s="2">
        <f t="shared" si="181"/>
        <v>-2.1274886379913189</v>
      </c>
      <c r="I1987">
        <f t="shared" si="182"/>
        <v>0.11913611238110276</v>
      </c>
      <c r="J1987">
        <f t="shared" si="183"/>
        <v>0.10645363960923905</v>
      </c>
      <c r="K1987">
        <f t="shared" si="184"/>
        <v>0.89354636039076096</v>
      </c>
      <c r="L1987">
        <f t="shared" si="185"/>
        <v>-4.8882909818030687E-2</v>
      </c>
      <c r="M1987">
        <f t="shared" si="186"/>
        <v>0</v>
      </c>
    </row>
    <row r="1988" spans="1:13" x14ac:dyDescent="0.35">
      <c r="A1988" s="2">
        <v>0</v>
      </c>
      <c r="B1988" s="2">
        <v>0</v>
      </c>
      <c r="C1988" s="2">
        <v>42</v>
      </c>
      <c r="D1988" s="2">
        <v>0</v>
      </c>
      <c r="E1988" s="2">
        <v>0</v>
      </c>
      <c r="F1988" s="2">
        <v>111</v>
      </c>
      <c r="G1988" s="2">
        <v>107</v>
      </c>
      <c r="H1988" s="2">
        <f t="shared" si="181"/>
        <v>-2.9240827461983532</v>
      </c>
      <c r="I1988">
        <f t="shared" si="182"/>
        <v>5.3713938637821354E-2</v>
      </c>
      <c r="J1988">
        <f t="shared" si="183"/>
        <v>5.0975826235400791E-2</v>
      </c>
      <c r="K1988">
        <f t="shared" si="184"/>
        <v>0.94902417376459924</v>
      </c>
      <c r="L1988">
        <f t="shared" si="185"/>
        <v>-2.272272498170563E-2</v>
      </c>
      <c r="M1988">
        <f t="shared" si="186"/>
        <v>0</v>
      </c>
    </row>
    <row r="1989" spans="1:13" x14ac:dyDescent="0.35">
      <c r="A1989" s="2">
        <v>0</v>
      </c>
      <c r="B1989" s="2">
        <v>0</v>
      </c>
      <c r="C1989" s="2">
        <v>44</v>
      </c>
      <c r="D1989" s="2">
        <v>10</v>
      </c>
      <c r="E1989" s="2">
        <v>0</v>
      </c>
      <c r="F1989" s="2">
        <v>146</v>
      </c>
      <c r="G1989" s="2">
        <v>75</v>
      </c>
      <c r="H1989" s="2">
        <f t="shared" si="181"/>
        <v>-2.2982147511328854</v>
      </c>
      <c r="I1989">
        <f t="shared" si="182"/>
        <v>0.10043799057325388</v>
      </c>
      <c r="J1989">
        <f t="shared" si="183"/>
        <v>9.1270922517798989E-2</v>
      </c>
      <c r="K1989">
        <f t="shared" si="184"/>
        <v>0.908729077482201</v>
      </c>
      <c r="L1989">
        <f t="shared" si="185"/>
        <v>-4.1565575185044078E-2</v>
      </c>
      <c r="M1989">
        <f t="shared" si="186"/>
        <v>0</v>
      </c>
    </row>
    <row r="1990" spans="1:13" x14ac:dyDescent="0.35">
      <c r="A1990" s="2">
        <v>0</v>
      </c>
      <c r="B1990" s="2">
        <v>1</v>
      </c>
      <c r="C1990" s="2">
        <v>46</v>
      </c>
      <c r="D1990" s="2">
        <v>20</v>
      </c>
      <c r="E1990" s="2">
        <v>0</v>
      </c>
      <c r="F1990" s="2">
        <v>122</v>
      </c>
      <c r="G1990" s="2">
        <v>83</v>
      </c>
      <c r="H1990" s="2">
        <f t="shared" si="181"/>
        <v>-1.8433557007731496</v>
      </c>
      <c r="I1990">
        <f t="shared" si="182"/>
        <v>0.15828537554785324</v>
      </c>
      <c r="J1990">
        <f t="shared" si="183"/>
        <v>0.13665490291888249</v>
      </c>
      <c r="K1990">
        <f t="shared" si="184"/>
        <v>0.86334509708111751</v>
      </c>
      <c r="L1990">
        <f t="shared" si="185"/>
        <v>-6.3815572998322842E-2</v>
      </c>
      <c r="M1990">
        <f t="shared" si="186"/>
        <v>0</v>
      </c>
    </row>
    <row r="1991" spans="1:13" x14ac:dyDescent="0.35">
      <c r="A1991" s="2">
        <v>0</v>
      </c>
      <c r="B1991" s="2">
        <v>0</v>
      </c>
      <c r="C1991" s="2">
        <v>40</v>
      </c>
      <c r="D1991" s="2">
        <v>0</v>
      </c>
      <c r="E1991" s="2">
        <v>0</v>
      </c>
      <c r="F1991" s="2">
        <v>150</v>
      </c>
      <c r="G1991" s="2">
        <v>74</v>
      </c>
      <c r="H1991" s="2">
        <f t="shared" si="181"/>
        <v>-2.7318103705049568</v>
      </c>
      <c r="I1991">
        <f t="shared" si="182"/>
        <v>6.5101325401491009E-2</v>
      </c>
      <c r="J1991">
        <f t="shared" si="183"/>
        <v>6.1122189831987112E-2</v>
      </c>
      <c r="K1991">
        <f t="shared" si="184"/>
        <v>0.93887781016801286</v>
      </c>
      <c r="L1991">
        <f t="shared" si="185"/>
        <v>-2.7390925117037498E-2</v>
      </c>
      <c r="M1991">
        <f t="shared" si="186"/>
        <v>0</v>
      </c>
    </row>
    <row r="1992" spans="1:13" x14ac:dyDescent="0.35">
      <c r="A1992" s="2">
        <v>0</v>
      </c>
      <c r="B1992" s="2">
        <v>0</v>
      </c>
      <c r="C1992" s="2">
        <v>42</v>
      </c>
      <c r="D1992" s="2">
        <v>9</v>
      </c>
      <c r="E1992" s="2">
        <v>0</v>
      </c>
      <c r="F1992" s="2">
        <v>115.5</v>
      </c>
      <c r="G1992" s="2">
        <v>71</v>
      </c>
      <c r="H1992" s="2">
        <f t="shared" si="181"/>
        <v>-2.9821912238032215</v>
      </c>
      <c r="I1992">
        <f t="shared" si="182"/>
        <v>5.0681657249208173E-2</v>
      </c>
      <c r="J1992">
        <f t="shared" si="183"/>
        <v>4.8236929710848787E-2</v>
      </c>
      <c r="K1992">
        <f t="shared" si="184"/>
        <v>0.95176307028915119</v>
      </c>
      <c r="L1992">
        <f t="shared" si="185"/>
        <v>-2.1471150431137398E-2</v>
      </c>
      <c r="M1992">
        <f t="shared" si="186"/>
        <v>0</v>
      </c>
    </row>
    <row r="1993" spans="1:13" x14ac:dyDescent="0.35">
      <c r="A1993" s="2">
        <v>0</v>
      </c>
      <c r="B1993" s="2">
        <v>0</v>
      </c>
      <c r="C1993" s="2">
        <v>39</v>
      </c>
      <c r="D1993" s="2">
        <v>0</v>
      </c>
      <c r="E1993" s="2">
        <v>0</v>
      </c>
      <c r="F1993" s="2">
        <v>121</v>
      </c>
      <c r="G1993" s="2">
        <v>90</v>
      </c>
      <c r="H1993" s="2">
        <f t="shared" ref="H1993:H2056" si="187">A$2+SUMPRODUCT(B$2:G$2,B1993:G1993)</f>
        <v>-3.1136361712366707</v>
      </c>
      <c r="I1993">
        <f t="shared" ref="I1993:I2056" si="188">EXP(H1993)</f>
        <v>4.4439073123432191E-2</v>
      </c>
      <c r="J1993">
        <f t="shared" ref="J1993:J2056" si="189">I1993/(1+I1993)</f>
        <v>4.2548267550481009E-2</v>
      </c>
      <c r="K1993">
        <f t="shared" ref="K1993:K2056" si="190">IF(A1993=1,J1993,1-J1993)</f>
        <v>0.95745173244951898</v>
      </c>
      <c r="L1993">
        <f t="shared" ref="L1993:L2056" si="191">LOG(K1993)</f>
        <v>-1.8883110684876917E-2</v>
      </c>
      <c r="M1993">
        <f t="shared" ref="M1993:M2056" si="192">IF(J1993&gt;J$1,1,0)</f>
        <v>0</v>
      </c>
    </row>
    <row r="1994" spans="1:13" x14ac:dyDescent="0.35">
      <c r="A1994" s="2">
        <v>0</v>
      </c>
      <c r="B1994" s="2">
        <v>0</v>
      </c>
      <c r="C1994" s="2">
        <v>58</v>
      </c>
      <c r="D1994" s="2">
        <v>0</v>
      </c>
      <c r="E1994" s="2">
        <v>0</v>
      </c>
      <c r="F1994" s="2">
        <v>155</v>
      </c>
      <c r="G1994" s="2">
        <v>78</v>
      </c>
      <c r="H1994" s="2">
        <f t="shared" si="187"/>
        <v>-1.4736089760582116</v>
      </c>
      <c r="I1994">
        <f t="shared" si="188"/>
        <v>0.22909718517200364</v>
      </c>
      <c r="J1994">
        <f t="shared" si="189"/>
        <v>0.18639468704010015</v>
      </c>
      <c r="K1994">
        <f t="shared" si="190"/>
        <v>0.81360531295989991</v>
      </c>
      <c r="L1994">
        <f t="shared" si="191"/>
        <v>-8.9586224070521636E-2</v>
      </c>
      <c r="M1994">
        <f t="shared" si="192"/>
        <v>0</v>
      </c>
    </row>
    <row r="1995" spans="1:13" x14ac:dyDescent="0.35">
      <c r="A1995" s="2">
        <v>0</v>
      </c>
      <c r="B1995" s="2">
        <v>0</v>
      </c>
      <c r="C1995" s="2">
        <v>41</v>
      </c>
      <c r="D1995" s="2">
        <v>9</v>
      </c>
      <c r="E1995" s="2">
        <v>0</v>
      </c>
      <c r="F1995" s="2">
        <v>102</v>
      </c>
      <c r="G1995" s="2">
        <v>78</v>
      </c>
      <c r="H1995" s="2">
        <f t="shared" si="187"/>
        <v>-3.1980305596386449</v>
      </c>
      <c r="I1995">
        <f t="shared" si="188"/>
        <v>4.0842561812105931E-2</v>
      </c>
      <c r="J1995">
        <f t="shared" si="189"/>
        <v>3.9239903622887082E-2</v>
      </c>
      <c r="K1995">
        <f t="shared" si="190"/>
        <v>0.9607600963771129</v>
      </c>
      <c r="L1995">
        <f t="shared" si="191"/>
        <v>-1.7385042952265325E-2</v>
      </c>
      <c r="M1995">
        <f t="shared" si="192"/>
        <v>0</v>
      </c>
    </row>
    <row r="1996" spans="1:13" x14ac:dyDescent="0.35">
      <c r="A1996" s="2">
        <v>0</v>
      </c>
      <c r="B1996" s="2">
        <v>1</v>
      </c>
      <c r="C1996" s="2">
        <v>43</v>
      </c>
      <c r="D1996" s="2">
        <v>0</v>
      </c>
      <c r="E1996" s="2">
        <v>0</v>
      </c>
      <c r="F1996" s="2">
        <v>115</v>
      </c>
      <c r="G1996" s="2">
        <v>70</v>
      </c>
      <c r="H1996" s="2">
        <f t="shared" si="187"/>
        <v>-2.7429940833229924</v>
      </c>
      <c r="I1996">
        <f t="shared" si="188"/>
        <v>6.4377307027306707E-2</v>
      </c>
      <c r="J1996">
        <f t="shared" si="189"/>
        <v>6.0483539626662773E-2</v>
      </c>
      <c r="K1996">
        <f t="shared" si="190"/>
        <v>0.93951646037333725</v>
      </c>
      <c r="L1996">
        <f t="shared" si="191"/>
        <v>-2.7095606636699087E-2</v>
      </c>
      <c r="M1996">
        <f t="shared" si="192"/>
        <v>0</v>
      </c>
    </row>
    <row r="1997" spans="1:13" x14ac:dyDescent="0.35">
      <c r="A1997" s="2">
        <v>0</v>
      </c>
      <c r="B1997" s="2">
        <v>0</v>
      </c>
      <c r="C1997" s="2">
        <v>64</v>
      </c>
      <c r="D1997" s="2">
        <v>30</v>
      </c>
      <c r="E1997" s="2">
        <v>0</v>
      </c>
      <c r="F1997" s="2">
        <v>136.5</v>
      </c>
      <c r="G1997" s="2">
        <v>77</v>
      </c>
      <c r="H1997" s="2">
        <f t="shared" si="187"/>
        <v>-0.69622527851436633</v>
      </c>
      <c r="I1997">
        <f t="shared" si="188"/>
        <v>0.49846331726607823</v>
      </c>
      <c r="J1997">
        <f t="shared" si="189"/>
        <v>0.33264966283960584</v>
      </c>
      <c r="K1997">
        <f t="shared" si="190"/>
        <v>0.66735033716039416</v>
      </c>
      <c r="L1997">
        <f t="shared" si="191"/>
        <v>-0.17564611578088252</v>
      </c>
      <c r="M1997">
        <f t="shared" si="192"/>
        <v>0</v>
      </c>
    </row>
    <row r="1998" spans="1:13" x14ac:dyDescent="0.35">
      <c r="A1998" s="2">
        <v>0</v>
      </c>
      <c r="B1998" s="2">
        <v>0</v>
      </c>
      <c r="C1998" s="2">
        <v>49</v>
      </c>
      <c r="D1998" s="2">
        <v>0</v>
      </c>
      <c r="E1998" s="2">
        <v>0</v>
      </c>
      <c r="F1998" s="2">
        <v>107</v>
      </c>
      <c r="G1998" s="2">
        <v>80</v>
      </c>
      <c r="H1998" s="2">
        <f t="shared" si="187"/>
        <v>-2.8039634984787671</v>
      </c>
      <c r="I1998">
        <f t="shared" si="188"/>
        <v>6.0569519046461344E-2</v>
      </c>
      <c r="J1998">
        <f t="shared" si="189"/>
        <v>5.7110371322870279E-2</v>
      </c>
      <c r="K1998">
        <f t="shared" si="190"/>
        <v>0.94288962867712978</v>
      </c>
      <c r="L1998">
        <f t="shared" si="191"/>
        <v>-2.5539141262507822E-2</v>
      </c>
      <c r="M1998">
        <f t="shared" si="192"/>
        <v>0</v>
      </c>
    </row>
    <row r="1999" spans="1:13" x14ac:dyDescent="0.35">
      <c r="A1999" s="2">
        <v>0</v>
      </c>
      <c r="B1999" s="2">
        <v>0</v>
      </c>
      <c r="C1999" s="2">
        <v>40</v>
      </c>
      <c r="D1999" s="2">
        <v>0</v>
      </c>
      <c r="E1999" s="2">
        <v>0</v>
      </c>
      <c r="F1999" s="2">
        <v>118</v>
      </c>
      <c r="G1999" s="2">
        <v>79</v>
      </c>
      <c r="H1999" s="2">
        <f t="shared" si="187"/>
        <v>-3.2041257185947059</v>
      </c>
      <c r="I1999">
        <f t="shared" si="188"/>
        <v>4.0594377036874289E-2</v>
      </c>
      <c r="J1999">
        <f t="shared" si="189"/>
        <v>3.9010759555003632E-2</v>
      </c>
      <c r="K1999">
        <f t="shared" si="190"/>
        <v>0.96098924044499634</v>
      </c>
      <c r="L1999">
        <f t="shared" si="191"/>
        <v>-1.7281474809628338E-2</v>
      </c>
      <c r="M1999">
        <f t="shared" si="192"/>
        <v>0</v>
      </c>
    </row>
    <row r="2000" spans="1:13" x14ac:dyDescent="0.35">
      <c r="A2000" s="2">
        <v>0</v>
      </c>
      <c r="B2000" s="2">
        <v>1</v>
      </c>
      <c r="C2000" s="2">
        <v>48</v>
      </c>
      <c r="D2000" s="2">
        <v>25</v>
      </c>
      <c r="E2000" s="2">
        <v>0</v>
      </c>
      <c r="F2000" s="2">
        <v>144</v>
      </c>
      <c r="G2000" s="2">
        <v>85</v>
      </c>
      <c r="H2000" s="2">
        <f t="shared" si="187"/>
        <v>-1.2222076729023357</v>
      </c>
      <c r="I2000">
        <f t="shared" si="188"/>
        <v>0.29457911420469335</v>
      </c>
      <c r="J2000">
        <f t="shared" si="189"/>
        <v>0.22754817451667594</v>
      </c>
      <c r="K2000">
        <f t="shared" si="190"/>
        <v>0.77245182548332403</v>
      </c>
      <c r="L2000">
        <f t="shared" si="191"/>
        <v>-0.11212859614798563</v>
      </c>
      <c r="M2000">
        <f t="shared" si="192"/>
        <v>0</v>
      </c>
    </row>
    <row r="2001" spans="1:13" x14ac:dyDescent="0.35">
      <c r="A2001" s="2">
        <v>0</v>
      </c>
      <c r="B2001" s="2">
        <v>0</v>
      </c>
      <c r="C2001" s="2">
        <v>51</v>
      </c>
      <c r="D2001" s="2">
        <v>0</v>
      </c>
      <c r="E2001" s="2">
        <v>0</v>
      </c>
      <c r="F2001" s="2">
        <v>120</v>
      </c>
      <c r="G2001" s="2">
        <v>75</v>
      </c>
      <c r="H2001" s="2">
        <f t="shared" si="187"/>
        <v>-2.5138942906947594</v>
      </c>
      <c r="I2001">
        <f t="shared" si="188"/>
        <v>8.0952372530621305E-2</v>
      </c>
      <c r="J2001">
        <f t="shared" si="189"/>
        <v>7.488986063382555E-2</v>
      </c>
      <c r="K2001">
        <f t="shared" si="190"/>
        <v>0.92511013936617448</v>
      </c>
      <c r="L2001">
        <f t="shared" si="191"/>
        <v>-3.3806559075591151E-2</v>
      </c>
      <c r="M2001">
        <f t="shared" si="192"/>
        <v>0</v>
      </c>
    </row>
    <row r="2002" spans="1:13" x14ac:dyDescent="0.35">
      <c r="A2002" s="2">
        <v>0</v>
      </c>
      <c r="B2002" s="2">
        <v>0</v>
      </c>
      <c r="C2002" s="2">
        <v>64</v>
      </c>
      <c r="D2002" s="2">
        <v>0</v>
      </c>
      <c r="E2002" s="2">
        <v>0</v>
      </c>
      <c r="F2002" s="2">
        <v>146</v>
      </c>
      <c r="G2002" s="2">
        <v>77</v>
      </c>
      <c r="H2002" s="2">
        <f t="shared" si="187"/>
        <v>-1.2498288326953775</v>
      </c>
      <c r="I2002">
        <f t="shared" si="188"/>
        <v>0.28655384131131362</v>
      </c>
      <c r="J2002">
        <f t="shared" si="189"/>
        <v>0.22272977011148251</v>
      </c>
      <c r="K2002">
        <f t="shared" si="190"/>
        <v>0.77727022988851746</v>
      </c>
      <c r="L2002">
        <f t="shared" si="191"/>
        <v>-0.1094279658243405</v>
      </c>
      <c r="M2002">
        <f t="shared" si="192"/>
        <v>0</v>
      </c>
    </row>
    <row r="2003" spans="1:13" x14ac:dyDescent="0.35">
      <c r="A2003" s="2">
        <v>0</v>
      </c>
      <c r="B2003" s="2">
        <v>0</v>
      </c>
      <c r="C2003" s="2">
        <v>48</v>
      </c>
      <c r="D2003" s="2">
        <v>17</v>
      </c>
      <c r="E2003" s="2">
        <v>0</v>
      </c>
      <c r="F2003" s="2">
        <v>132</v>
      </c>
      <c r="G2003" s="2">
        <v>70</v>
      </c>
      <c r="H2003" s="2">
        <f t="shared" si="187"/>
        <v>-2.1552044026821555</v>
      </c>
      <c r="I2003">
        <f t="shared" si="188"/>
        <v>0.11587950211092625</v>
      </c>
      <c r="J2003">
        <f t="shared" si="189"/>
        <v>0.10384589186530914</v>
      </c>
      <c r="K2003">
        <f t="shared" si="190"/>
        <v>0.89615410813469087</v>
      </c>
      <c r="L2003">
        <f t="shared" si="191"/>
        <v>-4.7617299983542187E-2</v>
      </c>
      <c r="M2003">
        <f t="shared" si="192"/>
        <v>0</v>
      </c>
    </row>
    <row r="2004" spans="1:13" x14ac:dyDescent="0.35">
      <c r="A2004" s="2">
        <v>0</v>
      </c>
      <c r="B2004" s="2">
        <v>1</v>
      </c>
      <c r="C2004" s="2">
        <v>37</v>
      </c>
      <c r="D2004" s="2">
        <v>25</v>
      </c>
      <c r="E2004" s="2">
        <v>0</v>
      </c>
      <c r="F2004" s="2">
        <v>125</v>
      </c>
      <c r="G2004" s="2">
        <v>78</v>
      </c>
      <c r="H2004" s="2">
        <f t="shared" si="187"/>
        <v>-2.2937119271555133</v>
      </c>
      <c r="I2004">
        <f t="shared" si="188"/>
        <v>0.10089126490685453</v>
      </c>
      <c r="J2004">
        <f t="shared" si="189"/>
        <v>9.1645077150640172E-2</v>
      </c>
      <c r="K2004">
        <f t="shared" si="190"/>
        <v>0.90835492284935981</v>
      </c>
      <c r="L2004">
        <f t="shared" si="191"/>
        <v>-4.1744425799202046E-2</v>
      </c>
      <c r="M2004">
        <f t="shared" si="192"/>
        <v>0</v>
      </c>
    </row>
    <row r="2005" spans="1:13" x14ac:dyDescent="0.35">
      <c r="A2005" s="2">
        <v>0</v>
      </c>
      <c r="B2005" s="2">
        <v>0</v>
      </c>
      <c r="C2005" s="2">
        <v>55</v>
      </c>
      <c r="D2005" s="2">
        <v>0</v>
      </c>
      <c r="E2005" s="2">
        <v>0</v>
      </c>
      <c r="F2005" s="2">
        <v>165</v>
      </c>
      <c r="G2005" s="2">
        <v>79</v>
      </c>
      <c r="H2005" s="2">
        <f t="shared" si="187"/>
        <v>-1.4913439766937877</v>
      </c>
      <c r="I2005">
        <f t="shared" si="188"/>
        <v>0.22506996339413307</v>
      </c>
      <c r="J2005">
        <f t="shared" si="189"/>
        <v>0.18372008956171176</v>
      </c>
      <c r="K2005">
        <f t="shared" si="190"/>
        <v>0.81627991043828829</v>
      </c>
      <c r="L2005">
        <f t="shared" si="191"/>
        <v>-8.8160891842069197E-2</v>
      </c>
      <c r="M2005">
        <f t="shared" si="192"/>
        <v>0</v>
      </c>
    </row>
    <row r="2006" spans="1:13" x14ac:dyDescent="0.35">
      <c r="A2006" s="2">
        <v>0</v>
      </c>
      <c r="B2006" s="2">
        <v>0</v>
      </c>
      <c r="C2006" s="2">
        <v>42</v>
      </c>
      <c r="D2006" s="2">
        <v>0</v>
      </c>
      <c r="E2006" s="2">
        <v>0</v>
      </c>
      <c r="F2006" s="2">
        <v>126</v>
      </c>
      <c r="G2006" s="2">
        <v>77</v>
      </c>
      <c r="H2006" s="2">
        <f t="shared" si="187"/>
        <v>-2.9666767767750786</v>
      </c>
      <c r="I2006">
        <f t="shared" si="188"/>
        <v>5.1474086290477263E-2</v>
      </c>
      <c r="J2006">
        <f t="shared" si="189"/>
        <v>4.8954212910823157E-2</v>
      </c>
      <c r="K2006">
        <f t="shared" si="190"/>
        <v>0.95104578708917686</v>
      </c>
      <c r="L2006">
        <f t="shared" si="191"/>
        <v>-2.1798573912753038E-2</v>
      </c>
      <c r="M2006">
        <f t="shared" si="192"/>
        <v>0</v>
      </c>
    </row>
    <row r="2007" spans="1:13" x14ac:dyDescent="0.35">
      <c r="A2007" s="2">
        <v>0</v>
      </c>
      <c r="B2007" s="2">
        <v>1</v>
      </c>
      <c r="C2007" s="2">
        <v>43</v>
      </c>
      <c r="D2007" s="2">
        <v>30</v>
      </c>
      <c r="E2007" s="2">
        <v>0</v>
      </c>
      <c r="F2007" s="2">
        <v>105</v>
      </c>
      <c r="G2007" s="2">
        <v>70</v>
      </c>
      <c r="H2007" s="2">
        <f t="shared" si="187"/>
        <v>-2.1975161961451306</v>
      </c>
      <c r="I2007">
        <f t="shared" si="188"/>
        <v>0.11107871374530229</v>
      </c>
      <c r="J2007">
        <f t="shared" si="189"/>
        <v>9.9973757368521945E-2</v>
      </c>
      <c r="K2007">
        <f t="shared" si="190"/>
        <v>0.90002624263147801</v>
      </c>
      <c r="L2007">
        <f t="shared" si="191"/>
        <v>-4.5744827378580995E-2</v>
      </c>
      <c r="M2007">
        <f t="shared" si="192"/>
        <v>0</v>
      </c>
    </row>
    <row r="2008" spans="1:13" x14ac:dyDescent="0.35">
      <c r="A2008" s="2">
        <v>0</v>
      </c>
      <c r="B2008" s="2">
        <v>0</v>
      </c>
      <c r="C2008" s="2">
        <v>44</v>
      </c>
      <c r="D2008" s="2">
        <v>9</v>
      </c>
      <c r="E2008" s="2">
        <v>0</v>
      </c>
      <c r="F2008" s="2">
        <v>128</v>
      </c>
      <c r="G2008" s="2">
        <v>87</v>
      </c>
      <c r="H2008" s="2">
        <f t="shared" si="187"/>
        <v>-2.4997928545524992</v>
      </c>
      <c r="I2008">
        <f t="shared" si="188"/>
        <v>8.2102003918895758E-2</v>
      </c>
      <c r="J2008">
        <f t="shared" si="189"/>
        <v>7.5872702962898636E-2</v>
      </c>
      <c r="K2008">
        <f t="shared" si="190"/>
        <v>0.92412729703710139</v>
      </c>
      <c r="L2008">
        <f t="shared" si="191"/>
        <v>-3.4268201298364484E-2</v>
      </c>
      <c r="M2008">
        <f t="shared" si="192"/>
        <v>0</v>
      </c>
    </row>
    <row r="2009" spans="1:13" x14ac:dyDescent="0.35">
      <c r="A2009" s="2">
        <v>0</v>
      </c>
      <c r="B2009" s="2">
        <v>1</v>
      </c>
      <c r="C2009" s="2">
        <v>37</v>
      </c>
      <c r="D2009" s="2">
        <v>20</v>
      </c>
      <c r="E2009" s="2">
        <v>0</v>
      </c>
      <c r="F2009" s="2">
        <v>129</v>
      </c>
      <c r="G2009" s="2">
        <v>88</v>
      </c>
      <c r="H2009" s="2">
        <f t="shared" si="187"/>
        <v>-2.251250448780044</v>
      </c>
      <c r="I2009">
        <f t="shared" si="188"/>
        <v>0.10526751059803863</v>
      </c>
      <c r="J2009">
        <f t="shared" si="189"/>
        <v>9.5241658321323905E-2</v>
      </c>
      <c r="K2009">
        <f t="shared" si="190"/>
        <v>0.90475834167867608</v>
      </c>
      <c r="L2009">
        <f t="shared" si="191"/>
        <v>-4.3467404098935958E-2</v>
      </c>
      <c r="M2009">
        <f t="shared" si="192"/>
        <v>0</v>
      </c>
    </row>
    <row r="2010" spans="1:13" x14ac:dyDescent="0.35">
      <c r="A2010" s="2">
        <v>0</v>
      </c>
      <c r="B2010" s="2">
        <v>0</v>
      </c>
      <c r="C2010" s="2">
        <v>50</v>
      </c>
      <c r="D2010" s="2">
        <v>0</v>
      </c>
      <c r="E2010" s="2">
        <v>0</v>
      </c>
      <c r="F2010" s="2">
        <v>132</v>
      </c>
      <c r="G2010" s="2">
        <v>67</v>
      </c>
      <c r="H2010" s="2">
        <f t="shared" si="187"/>
        <v>-2.4585066297051332</v>
      </c>
      <c r="I2010">
        <f t="shared" si="188"/>
        <v>8.5562632299264293E-2</v>
      </c>
      <c r="J2010">
        <f t="shared" si="189"/>
        <v>7.8818697100911883E-2</v>
      </c>
      <c r="K2010">
        <f t="shared" si="190"/>
        <v>0.92118130289908806</v>
      </c>
      <c r="L2010">
        <f t="shared" si="191"/>
        <v>-3.5654885438764883E-2</v>
      </c>
      <c r="M2010">
        <f t="shared" si="192"/>
        <v>0</v>
      </c>
    </row>
    <row r="2011" spans="1:13" x14ac:dyDescent="0.35">
      <c r="A2011" s="2">
        <v>0</v>
      </c>
      <c r="B2011" s="2">
        <v>1</v>
      </c>
      <c r="C2011" s="2">
        <v>42</v>
      </c>
      <c r="D2011" s="2">
        <v>5</v>
      </c>
      <c r="E2011" s="2">
        <v>0</v>
      </c>
      <c r="F2011" s="2">
        <v>113</v>
      </c>
      <c r="G2011" s="2">
        <v>71</v>
      </c>
      <c r="H2011" s="2">
        <f t="shared" si="187"/>
        <v>-2.7112173483467261</v>
      </c>
      <c r="I2011">
        <f t="shared" si="188"/>
        <v>6.6455857525043974E-2</v>
      </c>
      <c r="J2011">
        <f t="shared" si="189"/>
        <v>6.231468190279349E-2</v>
      </c>
      <c r="K2011">
        <f t="shared" si="190"/>
        <v>0.93768531809720645</v>
      </c>
      <c r="L2011">
        <f t="shared" si="191"/>
        <v>-2.7942883948558064E-2</v>
      </c>
      <c r="M2011">
        <f t="shared" si="192"/>
        <v>0</v>
      </c>
    </row>
    <row r="2012" spans="1:13" x14ac:dyDescent="0.35">
      <c r="A2012" s="2">
        <v>0</v>
      </c>
      <c r="B2012" s="2">
        <v>1</v>
      </c>
      <c r="C2012" s="2">
        <v>48</v>
      </c>
      <c r="D2012" s="2">
        <v>20</v>
      </c>
      <c r="E2012" s="2">
        <v>0</v>
      </c>
      <c r="F2012" s="2">
        <v>134.5</v>
      </c>
      <c r="G2012" s="2">
        <v>87</v>
      </c>
      <c r="H2012" s="2">
        <f t="shared" si="187"/>
        <v>-1.4755029477909218</v>
      </c>
      <c r="I2012">
        <f t="shared" si="188"/>
        <v>0.22866369222052552</v>
      </c>
      <c r="J2012">
        <f t="shared" si="189"/>
        <v>0.1861076335764987</v>
      </c>
      <c r="K2012">
        <f t="shared" si="190"/>
        <v>0.81389236642350127</v>
      </c>
      <c r="L2012">
        <f t="shared" si="191"/>
        <v>-8.9433024790270418E-2</v>
      </c>
      <c r="M2012">
        <f t="shared" si="192"/>
        <v>0</v>
      </c>
    </row>
    <row r="2013" spans="1:13" x14ac:dyDescent="0.35">
      <c r="A2013" s="2">
        <v>0</v>
      </c>
      <c r="B2013" s="2">
        <v>0</v>
      </c>
      <c r="C2013" s="2">
        <v>32</v>
      </c>
      <c r="D2013" s="2">
        <v>15</v>
      </c>
      <c r="E2013" s="2">
        <v>0</v>
      </c>
      <c r="F2013" s="2">
        <v>111</v>
      </c>
      <c r="G2013" s="2">
        <v>88</v>
      </c>
      <c r="H2013" s="2">
        <f t="shared" si="187"/>
        <v>-3.3840970540728916</v>
      </c>
      <c r="I2013">
        <f t="shared" si="188"/>
        <v>3.3908245839421119E-2</v>
      </c>
      <c r="J2013">
        <f t="shared" si="189"/>
        <v>3.2796184744509231E-2</v>
      </c>
      <c r="K2013">
        <f t="shared" si="190"/>
        <v>0.96720381525549082</v>
      </c>
      <c r="L2013">
        <f t="shared" si="191"/>
        <v>-1.4481999015420697E-2</v>
      </c>
      <c r="M2013">
        <f t="shared" si="192"/>
        <v>0</v>
      </c>
    </row>
    <row r="2014" spans="1:13" x14ac:dyDescent="0.35">
      <c r="A2014" s="2">
        <v>0</v>
      </c>
      <c r="B2014" s="2">
        <v>0</v>
      </c>
      <c r="C2014" s="2">
        <v>39</v>
      </c>
      <c r="D2014" s="2">
        <v>0</v>
      </c>
      <c r="E2014" s="2">
        <v>0</v>
      </c>
      <c r="F2014" s="2">
        <v>118</v>
      </c>
      <c r="G2014" s="2">
        <v>75</v>
      </c>
      <c r="H2014" s="2">
        <f t="shared" si="187"/>
        <v>-3.3055721935911899</v>
      </c>
      <c r="I2014">
        <f t="shared" si="188"/>
        <v>3.6678218789188338E-2</v>
      </c>
      <c r="J2014">
        <f t="shared" si="189"/>
        <v>3.5380524182351866E-2</v>
      </c>
      <c r="K2014">
        <f t="shared" si="190"/>
        <v>0.96461947581764818</v>
      </c>
      <c r="L2014">
        <f t="shared" si="191"/>
        <v>-1.564397385229914E-2</v>
      </c>
      <c r="M2014">
        <f t="shared" si="192"/>
        <v>0</v>
      </c>
    </row>
    <row r="2015" spans="1:13" x14ac:dyDescent="0.35">
      <c r="A2015" s="2">
        <v>0</v>
      </c>
      <c r="B2015" s="2">
        <v>0</v>
      </c>
      <c r="C2015" s="2">
        <v>54</v>
      </c>
      <c r="D2015" s="2">
        <v>5</v>
      </c>
      <c r="E2015" s="2">
        <v>0</v>
      </c>
      <c r="F2015" s="2">
        <v>150</v>
      </c>
      <c r="G2015" s="2">
        <v>71</v>
      </c>
      <c r="H2015" s="2">
        <f t="shared" si="187"/>
        <v>-1.7567437960008023</v>
      </c>
      <c r="I2015">
        <f t="shared" si="188"/>
        <v>0.17260599007164454</v>
      </c>
      <c r="J2015">
        <f t="shared" si="189"/>
        <v>0.14719862556825125</v>
      </c>
      <c r="K2015">
        <f t="shared" si="190"/>
        <v>0.85280137443174875</v>
      </c>
      <c r="L2015">
        <f t="shared" si="191"/>
        <v>-6.9152108378896918E-2</v>
      </c>
      <c r="M2015">
        <f t="shared" si="192"/>
        <v>0</v>
      </c>
    </row>
    <row r="2016" spans="1:13" x14ac:dyDescent="0.35">
      <c r="A2016" s="2">
        <v>0</v>
      </c>
      <c r="B2016" s="2">
        <v>0</v>
      </c>
      <c r="C2016" s="2">
        <v>50</v>
      </c>
      <c r="D2016" s="2">
        <v>0</v>
      </c>
      <c r="E2016" s="2">
        <v>0</v>
      </c>
      <c r="F2016" s="2">
        <v>148</v>
      </c>
      <c r="G2016" s="2">
        <v>90</v>
      </c>
      <c r="H2016" s="2">
        <f t="shared" si="187"/>
        <v>-1.9789395210897087</v>
      </c>
      <c r="I2016">
        <f t="shared" si="188"/>
        <v>0.13821573449007607</v>
      </c>
      <c r="J2016">
        <f t="shared" si="189"/>
        <v>0.12143193096166177</v>
      </c>
      <c r="K2016">
        <f t="shared" si="190"/>
        <v>0.87856806903833817</v>
      </c>
      <c r="L2016">
        <f t="shared" si="191"/>
        <v>-5.6224584922792524E-2</v>
      </c>
      <c r="M2016">
        <f t="shared" si="192"/>
        <v>0</v>
      </c>
    </row>
    <row r="2017" spans="1:13" x14ac:dyDescent="0.35">
      <c r="A2017" s="2">
        <v>0</v>
      </c>
      <c r="B2017" s="2">
        <v>0</v>
      </c>
      <c r="C2017" s="2">
        <v>54</v>
      </c>
      <c r="D2017" s="2">
        <v>0</v>
      </c>
      <c r="E2017" s="2">
        <v>0</v>
      </c>
      <c r="F2017" s="2">
        <v>176</v>
      </c>
      <c r="G2017" s="2">
        <v>72</v>
      </c>
      <c r="H2017" s="2">
        <f t="shared" si="187"/>
        <v>-1.442662181688088</v>
      </c>
      <c r="I2017">
        <f t="shared" si="188"/>
        <v>0.23629785277556628</v>
      </c>
      <c r="J2017">
        <f t="shared" si="189"/>
        <v>0.19113343297091615</v>
      </c>
      <c r="K2017">
        <f t="shared" si="190"/>
        <v>0.80886656702908388</v>
      </c>
      <c r="L2017">
        <f t="shared" si="191"/>
        <v>-9.2123114954407767E-2</v>
      </c>
      <c r="M2017">
        <f t="shared" si="192"/>
        <v>0</v>
      </c>
    </row>
    <row r="2018" spans="1:13" x14ac:dyDescent="0.35">
      <c r="A2018" s="2">
        <v>0</v>
      </c>
      <c r="B2018" s="2">
        <v>0</v>
      </c>
      <c r="C2018" s="2">
        <v>46</v>
      </c>
      <c r="D2018" s="2">
        <v>0</v>
      </c>
      <c r="E2018" s="2">
        <v>0</v>
      </c>
      <c r="F2018" s="2">
        <v>115</v>
      </c>
      <c r="G2018" s="2">
        <v>79</v>
      </c>
      <c r="H2018" s="2">
        <f t="shared" si="187"/>
        <v>-2.8732921031716936</v>
      </c>
      <c r="I2018">
        <f t="shared" si="188"/>
        <v>5.6512574776808516E-2</v>
      </c>
      <c r="J2018">
        <f t="shared" si="189"/>
        <v>5.3489732281460985E-2</v>
      </c>
      <c r="K2018">
        <f t="shared" si="190"/>
        <v>0.94651026771853897</v>
      </c>
      <c r="L2018">
        <f t="shared" si="191"/>
        <v>-2.3874670459490935E-2</v>
      </c>
      <c r="M2018">
        <f t="shared" si="192"/>
        <v>0</v>
      </c>
    </row>
    <row r="2019" spans="1:13" x14ac:dyDescent="0.35">
      <c r="A2019" s="2">
        <v>0</v>
      </c>
      <c r="B2019" s="2">
        <v>1</v>
      </c>
      <c r="C2019" s="2">
        <v>45</v>
      </c>
      <c r="D2019" s="2">
        <v>0</v>
      </c>
      <c r="E2019" s="2">
        <v>0</v>
      </c>
      <c r="F2019" s="2">
        <v>133</v>
      </c>
      <c r="G2019" s="2">
        <v>115</v>
      </c>
      <c r="H2019" s="2">
        <f t="shared" si="187"/>
        <v>-1.8943948043887566</v>
      </c>
      <c r="I2019">
        <f t="shared" si="188"/>
        <v>0.15040933457654049</v>
      </c>
      <c r="J2019">
        <f t="shared" si="189"/>
        <v>0.13074418822575476</v>
      </c>
      <c r="K2019">
        <f t="shared" si="190"/>
        <v>0.86925581177424527</v>
      </c>
      <c r="L2019">
        <f t="shared" si="191"/>
        <v>-6.0852396977120332E-2</v>
      </c>
      <c r="M2019">
        <f t="shared" si="192"/>
        <v>0</v>
      </c>
    </row>
    <row r="2020" spans="1:13" x14ac:dyDescent="0.35">
      <c r="A2020" s="2">
        <v>0</v>
      </c>
      <c r="B2020" s="2">
        <v>1</v>
      </c>
      <c r="C2020" s="2">
        <v>63</v>
      </c>
      <c r="D2020" s="2">
        <v>0</v>
      </c>
      <c r="E2020" s="2">
        <v>0</v>
      </c>
      <c r="F2020" s="2">
        <v>124</v>
      </c>
      <c r="G2020" s="2">
        <v>78</v>
      </c>
      <c r="H2020" s="2">
        <f t="shared" si="187"/>
        <v>-1.2550762749475748</v>
      </c>
      <c r="I2020">
        <f t="shared" si="188"/>
        <v>0.28505410490832112</v>
      </c>
      <c r="J2020">
        <f t="shared" si="189"/>
        <v>0.22182264841577046</v>
      </c>
      <c r="K2020">
        <f t="shared" si="190"/>
        <v>0.77817735158422952</v>
      </c>
      <c r="L2020">
        <f t="shared" si="191"/>
        <v>-0.10892141324588257</v>
      </c>
      <c r="M2020">
        <f t="shared" si="192"/>
        <v>0</v>
      </c>
    </row>
    <row r="2021" spans="1:13" x14ac:dyDescent="0.35">
      <c r="A2021" s="2">
        <v>0</v>
      </c>
      <c r="B2021" s="2">
        <v>1</v>
      </c>
      <c r="C2021" s="2">
        <v>60</v>
      </c>
      <c r="D2021" s="2">
        <v>0</v>
      </c>
      <c r="E2021" s="2">
        <v>0</v>
      </c>
      <c r="F2021" s="2">
        <v>137</v>
      </c>
      <c r="G2021" s="2">
        <v>58</v>
      </c>
      <c r="H2021" s="2">
        <f t="shared" si="187"/>
        <v>-1.4245121020341145</v>
      </c>
      <c r="I2021">
        <f t="shared" si="188"/>
        <v>0.24062583542882524</v>
      </c>
      <c r="J2021">
        <f t="shared" si="189"/>
        <v>0.19395520273495864</v>
      </c>
      <c r="K2021">
        <f t="shared" si="190"/>
        <v>0.8060447972650413</v>
      </c>
      <c r="L2021">
        <f t="shared" si="191"/>
        <v>-9.3640820894196855E-2</v>
      </c>
      <c r="M2021">
        <f t="shared" si="192"/>
        <v>0</v>
      </c>
    </row>
    <row r="2022" spans="1:13" x14ac:dyDescent="0.35">
      <c r="A2022" s="2">
        <v>0</v>
      </c>
      <c r="B2022" s="2">
        <v>0</v>
      </c>
      <c r="C2022" s="2">
        <v>38</v>
      </c>
      <c r="D2022" s="2">
        <v>10</v>
      </c>
      <c r="E2022" s="2">
        <v>0</v>
      </c>
      <c r="F2022" s="2">
        <v>166</v>
      </c>
      <c r="G2022" s="2">
        <v>75</v>
      </c>
      <c r="H2022" s="2">
        <f t="shared" si="187"/>
        <v>-2.3527756884487872</v>
      </c>
      <c r="I2022">
        <f t="shared" si="188"/>
        <v>9.510481417723686E-2</v>
      </c>
      <c r="J2022">
        <f t="shared" si="189"/>
        <v>8.684539867418084E-2</v>
      </c>
      <c r="K2022">
        <f t="shared" si="190"/>
        <v>0.91315460132581916</v>
      </c>
      <c r="L2022">
        <f t="shared" si="191"/>
        <v>-3.9455688162734759E-2</v>
      </c>
      <c r="M2022">
        <f t="shared" si="192"/>
        <v>0</v>
      </c>
    </row>
    <row r="2023" spans="1:13" x14ac:dyDescent="0.35">
      <c r="A2023" s="2">
        <v>0</v>
      </c>
      <c r="B2023" s="2">
        <v>1</v>
      </c>
      <c r="C2023" s="2">
        <v>59</v>
      </c>
      <c r="D2023" s="2">
        <v>30</v>
      </c>
      <c r="E2023" s="2">
        <v>0</v>
      </c>
      <c r="F2023" s="2">
        <v>136</v>
      </c>
      <c r="G2023" s="2">
        <v>85</v>
      </c>
      <c r="H2023" s="2">
        <f t="shared" si="187"/>
        <v>-0.53830917510241871</v>
      </c>
      <c r="I2023">
        <f t="shared" si="188"/>
        <v>0.58373441110404933</v>
      </c>
      <c r="J2023">
        <f t="shared" si="189"/>
        <v>0.36858099881603112</v>
      </c>
      <c r="K2023">
        <f t="shared" si="190"/>
        <v>0.63141900118396888</v>
      </c>
      <c r="L2023">
        <f t="shared" si="191"/>
        <v>-0.19968235309761612</v>
      </c>
      <c r="M2023">
        <f t="shared" si="192"/>
        <v>0</v>
      </c>
    </row>
    <row r="2024" spans="1:13" x14ac:dyDescent="0.35">
      <c r="A2024" s="2">
        <v>0</v>
      </c>
      <c r="B2024" s="2">
        <v>0</v>
      </c>
      <c r="C2024" s="2">
        <v>41</v>
      </c>
      <c r="D2024" s="2">
        <v>0</v>
      </c>
      <c r="E2024" s="2">
        <v>0</v>
      </c>
      <c r="F2024" s="2">
        <v>121</v>
      </c>
      <c r="G2024" s="2">
        <v>86</v>
      </c>
      <c r="H2024" s="2">
        <f t="shared" si="187"/>
        <v>-3.0252888375121962</v>
      </c>
      <c r="I2024">
        <f t="shared" si="188"/>
        <v>4.8543797975040978E-2</v>
      </c>
      <c r="J2024">
        <f t="shared" si="189"/>
        <v>4.629639512320733E-2</v>
      </c>
      <c r="K2024">
        <f t="shared" si="190"/>
        <v>0.95370360487679262</v>
      </c>
      <c r="L2024">
        <f t="shared" si="191"/>
        <v>-2.0586575785256255E-2</v>
      </c>
      <c r="M2024">
        <f t="shared" si="192"/>
        <v>0</v>
      </c>
    </row>
    <row r="2025" spans="1:13" x14ac:dyDescent="0.35">
      <c r="A2025" s="2">
        <v>0</v>
      </c>
      <c r="B2025" s="2">
        <v>1</v>
      </c>
      <c r="C2025" s="2">
        <v>46</v>
      </c>
      <c r="D2025" s="2">
        <v>20</v>
      </c>
      <c r="E2025" s="2">
        <v>0</v>
      </c>
      <c r="F2025" s="2">
        <v>137</v>
      </c>
      <c r="G2025" s="2">
        <v>88</v>
      </c>
      <c r="H2025" s="2">
        <f t="shared" si="187"/>
        <v>-1.5518583505667669</v>
      </c>
      <c r="I2025">
        <f t="shared" si="188"/>
        <v>0.21185390895303519</v>
      </c>
      <c r="J2025">
        <f t="shared" si="189"/>
        <v>0.1748180266514662</v>
      </c>
      <c r="K2025">
        <f t="shared" si="190"/>
        <v>0.82518197334853383</v>
      </c>
      <c r="L2025">
        <f t="shared" si="191"/>
        <v>-8.3450268048342949E-2</v>
      </c>
      <c r="M2025">
        <f t="shared" si="192"/>
        <v>0</v>
      </c>
    </row>
    <row r="2026" spans="1:13" x14ac:dyDescent="0.35">
      <c r="A2026" s="2">
        <v>0</v>
      </c>
      <c r="B2026" s="2">
        <v>1</v>
      </c>
      <c r="C2026" s="2">
        <v>50</v>
      </c>
      <c r="D2026" s="2">
        <v>0</v>
      </c>
      <c r="E2026" s="2">
        <v>0</v>
      </c>
      <c r="F2026" s="2">
        <v>132.5</v>
      </c>
      <c r="G2026" s="2">
        <v>75</v>
      </c>
      <c r="H2026" s="2">
        <f t="shared" si="187"/>
        <v>-1.9680161777519576</v>
      </c>
      <c r="I2026">
        <f t="shared" si="188"/>
        <v>0.13973378843037398</v>
      </c>
      <c r="J2026">
        <f t="shared" si="189"/>
        <v>0.12260212853987024</v>
      </c>
      <c r="K2026">
        <f t="shared" si="190"/>
        <v>0.87739787146012982</v>
      </c>
      <c r="L2026">
        <f t="shared" si="191"/>
        <v>-5.6803423514663172E-2</v>
      </c>
      <c r="M2026">
        <f t="shared" si="192"/>
        <v>0</v>
      </c>
    </row>
    <row r="2027" spans="1:13" x14ac:dyDescent="0.35">
      <c r="A2027" s="2">
        <v>0</v>
      </c>
      <c r="B2027" s="2">
        <v>0</v>
      </c>
      <c r="C2027" s="2">
        <v>57</v>
      </c>
      <c r="D2027" s="2">
        <v>1</v>
      </c>
      <c r="E2027" s="2">
        <v>0</v>
      </c>
      <c r="F2027" s="2">
        <v>142</v>
      </c>
      <c r="G2027" s="2">
        <v>77</v>
      </c>
      <c r="H2027" s="2">
        <f t="shared" si="187"/>
        <v>-1.7340866814947855</v>
      </c>
      <c r="I2027">
        <f t="shared" si="188"/>
        <v>0.17656138344816302</v>
      </c>
      <c r="J2027">
        <f t="shared" si="189"/>
        <v>0.15006559447898282</v>
      </c>
      <c r="K2027">
        <f t="shared" si="190"/>
        <v>0.84993440552101718</v>
      </c>
      <c r="L2027">
        <f t="shared" si="191"/>
        <v>-7.0614590073360226E-2</v>
      </c>
      <c r="M2027">
        <f t="shared" si="192"/>
        <v>0</v>
      </c>
    </row>
    <row r="2028" spans="1:13" x14ac:dyDescent="0.35">
      <c r="A2028" s="2">
        <v>0</v>
      </c>
      <c r="B2028" s="2">
        <v>1</v>
      </c>
      <c r="C2028" s="2">
        <v>40</v>
      </c>
      <c r="D2028" s="2">
        <v>20</v>
      </c>
      <c r="E2028" s="2">
        <v>0</v>
      </c>
      <c r="F2028" s="2">
        <v>114</v>
      </c>
      <c r="G2028" s="2">
        <v>90</v>
      </c>
      <c r="H2028" s="2">
        <f t="shared" si="187"/>
        <v>-2.2861357141088483</v>
      </c>
      <c r="I2028">
        <f t="shared" si="188"/>
        <v>0.10165854147965458</v>
      </c>
      <c r="J2028">
        <f t="shared" si="189"/>
        <v>9.2277722771627074E-2</v>
      </c>
      <c r="K2028">
        <f t="shared" si="190"/>
        <v>0.90772227722837295</v>
      </c>
      <c r="L2028">
        <f t="shared" si="191"/>
        <v>-4.2047006012529142E-2</v>
      </c>
      <c r="M2028">
        <f t="shared" si="192"/>
        <v>0</v>
      </c>
    </row>
    <row r="2029" spans="1:13" x14ac:dyDescent="0.35">
      <c r="A2029" s="2">
        <v>0</v>
      </c>
      <c r="B2029" s="2">
        <v>0</v>
      </c>
      <c r="C2029" s="2">
        <v>41</v>
      </c>
      <c r="D2029" s="2">
        <v>0</v>
      </c>
      <c r="E2029" s="2">
        <v>0</v>
      </c>
      <c r="F2029" s="2">
        <v>108</v>
      </c>
      <c r="G2029" s="2">
        <v>99</v>
      </c>
      <c r="H2029" s="2">
        <f t="shared" si="187"/>
        <v>-3.1124650953032376</v>
      </c>
      <c r="I2029">
        <f t="shared" si="188"/>
        <v>4.4491145136660817E-2</v>
      </c>
      <c r="J2029">
        <f t="shared" si="189"/>
        <v>4.2596000304856212E-2</v>
      </c>
      <c r="K2029">
        <f t="shared" si="190"/>
        <v>0.95740399969514378</v>
      </c>
      <c r="L2029">
        <f t="shared" si="191"/>
        <v>-1.8904762521605386E-2</v>
      </c>
      <c r="M2029">
        <f t="shared" si="192"/>
        <v>0</v>
      </c>
    </row>
    <row r="2030" spans="1:13" x14ac:dyDescent="0.35">
      <c r="A2030" s="2">
        <v>0</v>
      </c>
      <c r="B2030" s="2">
        <v>0</v>
      </c>
      <c r="C2030" s="2">
        <v>41</v>
      </c>
      <c r="D2030" s="2">
        <v>9</v>
      </c>
      <c r="E2030" s="2">
        <v>0</v>
      </c>
      <c r="F2030" s="2">
        <v>129</v>
      </c>
      <c r="G2030" s="2">
        <v>65</v>
      </c>
      <c r="H2030" s="2">
        <f t="shared" si="187"/>
        <v>-2.8833356257593943</v>
      </c>
      <c r="I2030">
        <f t="shared" si="188"/>
        <v>5.59478302151801E-2</v>
      </c>
      <c r="J2030">
        <f t="shared" si="189"/>
        <v>5.298351738056898E-2</v>
      </c>
      <c r="K2030">
        <f t="shared" si="190"/>
        <v>0.94701648261943105</v>
      </c>
      <c r="L2030">
        <f t="shared" si="191"/>
        <v>-2.3642462128330148E-2</v>
      </c>
      <c r="M2030">
        <f t="shared" si="192"/>
        <v>0</v>
      </c>
    </row>
    <row r="2031" spans="1:13" x14ac:dyDescent="0.35">
      <c r="A2031" s="2">
        <v>0</v>
      </c>
      <c r="B2031" s="2">
        <v>0</v>
      </c>
      <c r="C2031" s="2">
        <v>56</v>
      </c>
      <c r="D2031" s="2">
        <v>0</v>
      </c>
      <c r="E2031" s="2">
        <v>0</v>
      </c>
      <c r="F2031" s="2">
        <v>113</v>
      </c>
      <c r="G2031" s="2">
        <v>87</v>
      </c>
      <c r="H2031" s="2">
        <f t="shared" si="187"/>
        <v>-2.1967849979354419</v>
      </c>
      <c r="I2031">
        <f t="shared" si="188"/>
        <v>0.11115996400332895</v>
      </c>
      <c r="J2031">
        <f t="shared" si="189"/>
        <v>0.10003956910293783</v>
      </c>
      <c r="K2031">
        <f t="shared" si="190"/>
        <v>0.89996043089706212</v>
      </c>
      <c r="L2031">
        <f t="shared" si="191"/>
        <v>-4.5776585028272934E-2</v>
      </c>
      <c r="M2031">
        <f t="shared" si="192"/>
        <v>0</v>
      </c>
    </row>
    <row r="2032" spans="1:13" x14ac:dyDescent="0.35">
      <c r="A2032" s="2">
        <v>0</v>
      </c>
      <c r="B2032" s="2">
        <v>1</v>
      </c>
      <c r="C2032" s="2">
        <v>47</v>
      </c>
      <c r="D2032" s="2">
        <v>0</v>
      </c>
      <c r="E2032" s="2">
        <v>0</v>
      </c>
      <c r="F2032" s="2">
        <v>137.5</v>
      </c>
      <c r="G2032" s="2">
        <v>90</v>
      </c>
      <c r="H2032" s="2">
        <f t="shared" si="187"/>
        <v>-1.9333712961057943</v>
      </c>
      <c r="I2032">
        <f t="shared" si="188"/>
        <v>0.14465968485205369</v>
      </c>
      <c r="J2032">
        <f t="shared" si="189"/>
        <v>0.12637789796078197</v>
      </c>
      <c r="K2032">
        <f t="shared" si="190"/>
        <v>0.87362210203921808</v>
      </c>
      <c r="L2032">
        <f t="shared" si="191"/>
        <v>-5.8676387148210746E-2</v>
      </c>
      <c r="M2032">
        <f t="shared" si="192"/>
        <v>0</v>
      </c>
    </row>
    <row r="2033" spans="1:13" x14ac:dyDescent="0.35">
      <c r="A2033" s="2">
        <v>0</v>
      </c>
      <c r="B2033" s="2">
        <v>1</v>
      </c>
      <c r="C2033" s="2">
        <v>64</v>
      </c>
      <c r="D2033" s="2">
        <v>0</v>
      </c>
      <c r="E2033" s="2">
        <v>0</v>
      </c>
      <c r="F2033" s="2">
        <v>102</v>
      </c>
      <c r="G2033" s="2">
        <v>81</v>
      </c>
      <c r="H2033" s="2">
        <f t="shared" si="187"/>
        <v>-1.5207046161120807</v>
      </c>
      <c r="I2033">
        <f t="shared" si="188"/>
        <v>0.21855783331347639</v>
      </c>
      <c r="J2033">
        <f t="shared" si="189"/>
        <v>0.17935778453713486</v>
      </c>
      <c r="K2033">
        <f t="shared" si="190"/>
        <v>0.8206422154628652</v>
      </c>
      <c r="L2033">
        <f t="shared" si="191"/>
        <v>-8.5846145825116293E-2</v>
      </c>
      <c r="M2033">
        <f t="shared" si="192"/>
        <v>0</v>
      </c>
    </row>
    <row r="2034" spans="1:13" x14ac:dyDescent="0.35">
      <c r="A2034" s="2">
        <v>0</v>
      </c>
      <c r="B2034" s="2">
        <v>0</v>
      </c>
      <c r="C2034" s="2">
        <v>59</v>
      </c>
      <c r="D2034" s="2">
        <v>15</v>
      </c>
      <c r="E2034" s="2">
        <v>0</v>
      </c>
      <c r="F2034" s="2">
        <v>137</v>
      </c>
      <c r="G2034" s="2">
        <v>140</v>
      </c>
      <c r="H2034" s="2">
        <f t="shared" si="187"/>
        <v>-0.75705375425698573</v>
      </c>
      <c r="I2034">
        <f t="shared" si="188"/>
        <v>0.46904631898189847</v>
      </c>
      <c r="J2034">
        <f t="shared" si="189"/>
        <v>0.31928626954864453</v>
      </c>
      <c r="K2034">
        <f t="shared" si="190"/>
        <v>0.68071373045135553</v>
      </c>
      <c r="L2034">
        <f t="shared" si="191"/>
        <v>-0.16703548929680029</v>
      </c>
      <c r="M2034">
        <f t="shared" si="192"/>
        <v>0</v>
      </c>
    </row>
    <row r="2035" spans="1:13" x14ac:dyDescent="0.35">
      <c r="A2035" s="2">
        <v>0</v>
      </c>
      <c r="B2035" s="2">
        <v>1</v>
      </c>
      <c r="C2035" s="2">
        <v>40</v>
      </c>
      <c r="D2035" s="2">
        <v>8</v>
      </c>
      <c r="E2035" s="2">
        <v>0</v>
      </c>
      <c r="F2035" s="2">
        <v>122</v>
      </c>
      <c r="G2035" s="2">
        <v>82</v>
      </c>
      <c r="H2035" s="2">
        <f t="shared" si="187"/>
        <v>-2.5156852771337856</v>
      </c>
      <c r="I2035">
        <f t="shared" si="188"/>
        <v>8.0807517684464605E-2</v>
      </c>
      <c r="J2035">
        <f t="shared" si="189"/>
        <v>7.4765873073854655E-2</v>
      </c>
      <c r="K2035">
        <f t="shared" si="190"/>
        <v>0.92523412692614537</v>
      </c>
      <c r="L2035">
        <f t="shared" si="191"/>
        <v>-3.374835681109202E-2</v>
      </c>
      <c r="M2035">
        <f t="shared" si="192"/>
        <v>0</v>
      </c>
    </row>
    <row r="2036" spans="1:13" x14ac:dyDescent="0.35">
      <c r="A2036" s="2">
        <v>0</v>
      </c>
      <c r="B2036" s="2">
        <v>0</v>
      </c>
      <c r="C2036" s="2">
        <v>45</v>
      </c>
      <c r="D2036" s="2">
        <v>3</v>
      </c>
      <c r="E2036" s="2">
        <v>0</v>
      </c>
      <c r="F2036" s="2">
        <v>118.5</v>
      </c>
      <c r="G2036" s="2">
        <v>68</v>
      </c>
      <c r="H2036" s="2">
        <f t="shared" si="187"/>
        <v>-2.9138780625786591</v>
      </c>
      <c r="I2036">
        <f t="shared" si="188"/>
        <v>5.426487869102653E-2</v>
      </c>
      <c r="J2036">
        <f t="shared" si="189"/>
        <v>5.1471769370143215E-2</v>
      </c>
      <c r="K2036">
        <f t="shared" si="190"/>
        <v>0.94852823062985681</v>
      </c>
      <c r="L2036">
        <f t="shared" si="191"/>
        <v>-2.2949738866710201E-2</v>
      </c>
      <c r="M2036">
        <f t="shared" si="192"/>
        <v>0</v>
      </c>
    </row>
    <row r="2037" spans="1:13" x14ac:dyDescent="0.35">
      <c r="A2037" s="2">
        <v>0</v>
      </c>
      <c r="B2037" s="2">
        <v>0</v>
      </c>
      <c r="C2037" s="2">
        <v>46</v>
      </c>
      <c r="D2037" s="2">
        <v>0</v>
      </c>
      <c r="E2037" s="2">
        <v>0</v>
      </c>
      <c r="F2037" s="2">
        <v>110</v>
      </c>
      <c r="G2037" s="2">
        <v>65</v>
      </c>
      <c r="H2037" s="2">
        <f t="shared" si="187"/>
        <v>-3.0881853255164398</v>
      </c>
      <c r="I2037">
        <f t="shared" si="188"/>
        <v>4.5584600605527936E-2</v>
      </c>
      <c r="J2037">
        <f t="shared" si="189"/>
        <v>4.3597237927116173E-2</v>
      </c>
      <c r="K2037">
        <f t="shared" si="190"/>
        <v>0.95640276207288388</v>
      </c>
      <c r="L2037">
        <f t="shared" si="191"/>
        <v>-1.9359178320294674E-2</v>
      </c>
      <c r="M2037">
        <f t="shared" si="192"/>
        <v>0</v>
      </c>
    </row>
    <row r="2038" spans="1:13" x14ac:dyDescent="0.35">
      <c r="A2038" s="2">
        <v>0</v>
      </c>
      <c r="B2038" s="2">
        <v>0</v>
      </c>
      <c r="C2038" s="2">
        <v>42</v>
      </c>
      <c r="D2038" s="2">
        <v>0</v>
      </c>
      <c r="E2038" s="2">
        <v>0</v>
      </c>
      <c r="F2038" s="2">
        <v>136</v>
      </c>
      <c r="G2038" s="2">
        <v>78</v>
      </c>
      <c r="H2038" s="2">
        <f t="shared" si="187"/>
        <v>-2.7946179686896961</v>
      </c>
      <c r="I2038">
        <f t="shared" si="188"/>
        <v>6.113822658847113E-2</v>
      </c>
      <c r="J2038">
        <f t="shared" si="189"/>
        <v>5.7615704586412617E-2</v>
      </c>
      <c r="K2038">
        <f t="shared" si="190"/>
        <v>0.94238429541358737</v>
      </c>
      <c r="L2038">
        <f t="shared" si="191"/>
        <v>-2.5771959899980237E-2</v>
      </c>
      <c r="M2038">
        <f t="shared" si="192"/>
        <v>0</v>
      </c>
    </row>
    <row r="2039" spans="1:13" x14ac:dyDescent="0.35">
      <c r="A2039" s="2">
        <v>0</v>
      </c>
      <c r="B2039" s="2">
        <v>1</v>
      </c>
      <c r="C2039" s="2">
        <v>62</v>
      </c>
      <c r="D2039" s="2">
        <v>10</v>
      </c>
      <c r="E2039" s="2">
        <v>0</v>
      </c>
      <c r="F2039" s="2">
        <v>125.5</v>
      </c>
      <c r="G2039" s="2">
        <v>78</v>
      </c>
      <c r="H2039" s="2">
        <f t="shared" si="187"/>
        <v>-1.0579668010981536</v>
      </c>
      <c r="I2039">
        <f t="shared" si="188"/>
        <v>0.3471609404951862</v>
      </c>
      <c r="J2039">
        <f t="shared" si="189"/>
        <v>0.25769819333358757</v>
      </c>
      <c r="K2039">
        <f t="shared" si="190"/>
        <v>0.74230180666641243</v>
      </c>
      <c r="L2039">
        <f t="shared" si="191"/>
        <v>-0.12941948242953433</v>
      </c>
      <c r="M2039">
        <f t="shared" si="192"/>
        <v>0</v>
      </c>
    </row>
    <row r="2040" spans="1:13" x14ac:dyDescent="0.35">
      <c r="A2040" s="2">
        <v>0</v>
      </c>
      <c r="B2040" s="2">
        <v>0</v>
      </c>
      <c r="C2040" s="2">
        <v>41</v>
      </c>
      <c r="D2040" s="2">
        <v>20</v>
      </c>
      <c r="E2040" s="2">
        <v>0</v>
      </c>
      <c r="F2040" s="2">
        <v>124</v>
      </c>
      <c r="G2040" s="2">
        <v>67</v>
      </c>
      <c r="H2040" s="2">
        <f t="shared" si="187"/>
        <v>-2.6859045764244982</v>
      </c>
      <c r="I2040">
        <f t="shared" si="188"/>
        <v>6.8159510615450072E-2</v>
      </c>
      <c r="J2040">
        <f t="shared" si="189"/>
        <v>6.3810236147387817E-2</v>
      </c>
      <c r="K2040">
        <f t="shared" si="190"/>
        <v>0.93618976385261221</v>
      </c>
      <c r="L2040">
        <f t="shared" si="191"/>
        <v>-2.8636111688206657E-2</v>
      </c>
      <c r="M2040">
        <f t="shared" si="192"/>
        <v>0</v>
      </c>
    </row>
    <row r="2041" spans="1:13" x14ac:dyDescent="0.35">
      <c r="A2041" s="2">
        <v>0</v>
      </c>
      <c r="B2041" s="2">
        <v>0</v>
      </c>
      <c r="C2041" s="2">
        <v>35</v>
      </c>
      <c r="D2041" s="2">
        <v>0</v>
      </c>
      <c r="E2041" s="2">
        <v>0</v>
      </c>
      <c r="F2041" s="2">
        <v>105</v>
      </c>
      <c r="G2041" s="2">
        <v>76</v>
      </c>
      <c r="H2041" s="2">
        <f t="shared" si="187"/>
        <v>-3.7603524792786676</v>
      </c>
      <c r="I2041">
        <f t="shared" si="188"/>
        <v>2.3275534785120115E-2</v>
      </c>
      <c r="J2041">
        <f t="shared" si="189"/>
        <v>2.2746106980861019E-2</v>
      </c>
      <c r="K2041">
        <f t="shared" si="190"/>
        <v>0.97725389301913901</v>
      </c>
      <c r="L2041">
        <f t="shared" si="191"/>
        <v>-9.9925908232031992E-3</v>
      </c>
      <c r="M2041">
        <f t="shared" si="192"/>
        <v>0</v>
      </c>
    </row>
    <row r="2042" spans="1:13" x14ac:dyDescent="0.35">
      <c r="A2042" s="2">
        <v>0</v>
      </c>
      <c r="B2042" s="2">
        <v>0</v>
      </c>
      <c r="C2042" s="2">
        <v>37</v>
      </c>
      <c r="D2042" s="2">
        <v>10</v>
      </c>
      <c r="E2042" s="2">
        <v>0</v>
      </c>
      <c r="F2042" s="2">
        <v>120</v>
      </c>
      <c r="G2042" s="2">
        <v>89</v>
      </c>
      <c r="H2042" s="2">
        <f t="shared" si="187"/>
        <v>-3.0299651033323602</v>
      </c>
      <c r="I2042">
        <f t="shared" si="188"/>
        <v>4.8317324210252456E-2</v>
      </c>
      <c r="J2042">
        <f t="shared" si="189"/>
        <v>4.6090361281258242E-2</v>
      </c>
      <c r="K2042">
        <f t="shared" si="190"/>
        <v>0.95390963871874179</v>
      </c>
      <c r="L2042">
        <f t="shared" si="191"/>
        <v>-2.049276288969978E-2</v>
      </c>
      <c r="M2042">
        <f t="shared" si="192"/>
        <v>0</v>
      </c>
    </row>
    <row r="2043" spans="1:13" x14ac:dyDescent="0.35">
      <c r="A2043" s="2">
        <v>0</v>
      </c>
      <c r="B2043" s="2">
        <v>1</v>
      </c>
      <c r="C2043" s="2">
        <v>55</v>
      </c>
      <c r="D2043" s="2">
        <v>30</v>
      </c>
      <c r="E2043" s="2">
        <v>0</v>
      </c>
      <c r="F2043" s="2">
        <v>130</v>
      </c>
      <c r="G2043" s="2">
        <v>108</v>
      </c>
      <c r="H2043" s="2">
        <f t="shared" si="187"/>
        <v>-0.66932982625355297</v>
      </c>
      <c r="I2043">
        <f t="shared" si="188"/>
        <v>0.51205162637944757</v>
      </c>
      <c r="J2043">
        <f t="shared" si="189"/>
        <v>0.33864692014884212</v>
      </c>
      <c r="K2043">
        <f t="shared" si="190"/>
        <v>0.66135307985115788</v>
      </c>
      <c r="L2043">
        <f t="shared" si="191"/>
        <v>-0.17956661964994067</v>
      </c>
      <c r="M2043">
        <f t="shared" si="192"/>
        <v>0</v>
      </c>
    </row>
    <row r="2044" spans="1:13" x14ac:dyDescent="0.35">
      <c r="A2044" s="2">
        <v>0</v>
      </c>
      <c r="B2044" s="2">
        <v>1</v>
      </c>
      <c r="C2044" s="2">
        <v>56</v>
      </c>
      <c r="D2044" s="2">
        <v>30</v>
      </c>
      <c r="E2044" s="2">
        <v>0</v>
      </c>
      <c r="F2044" s="2">
        <v>136.5</v>
      </c>
      <c r="G2044" s="2">
        <v>106</v>
      </c>
      <c r="H2044" s="2">
        <f t="shared" si="187"/>
        <v>-0.51952248835036219</v>
      </c>
      <c r="I2044">
        <f t="shared" si="188"/>
        <v>0.59480450624909664</v>
      </c>
      <c r="J2044">
        <f t="shared" si="189"/>
        <v>0.37296389865868146</v>
      </c>
      <c r="K2044">
        <f t="shared" si="190"/>
        <v>0.6270361013413186</v>
      </c>
      <c r="L2044">
        <f t="shared" si="191"/>
        <v>-0.20270745412626839</v>
      </c>
      <c r="M2044">
        <f t="shared" si="192"/>
        <v>0</v>
      </c>
    </row>
    <row r="2045" spans="1:13" x14ac:dyDescent="0.35">
      <c r="A2045" s="2">
        <v>0</v>
      </c>
      <c r="B2045" s="2">
        <v>0</v>
      </c>
      <c r="C2045" s="2">
        <v>49</v>
      </c>
      <c r="D2045" s="2">
        <v>0</v>
      </c>
      <c r="E2045" s="2">
        <v>0</v>
      </c>
      <c r="F2045" s="2">
        <v>123</v>
      </c>
      <c r="G2045" s="2">
        <v>89</v>
      </c>
      <c r="H2045" s="2">
        <f t="shared" si="187"/>
        <v>-2.458032942176585</v>
      </c>
      <c r="I2045">
        <f t="shared" si="188"/>
        <v>8.5603171851876436E-2</v>
      </c>
      <c r="J2045">
        <f t="shared" si="189"/>
        <v>7.8853096666851336E-2</v>
      </c>
      <c r="K2045">
        <f t="shared" si="190"/>
        <v>0.92114690333314864</v>
      </c>
      <c r="L2045">
        <f t="shared" si="191"/>
        <v>-3.5671103549760046E-2</v>
      </c>
      <c r="M2045">
        <f t="shared" si="192"/>
        <v>0</v>
      </c>
    </row>
    <row r="2046" spans="1:13" x14ac:dyDescent="0.35">
      <c r="A2046" s="2">
        <v>0</v>
      </c>
      <c r="B2046" s="2">
        <v>0</v>
      </c>
      <c r="C2046" s="2">
        <v>62</v>
      </c>
      <c r="D2046" s="2">
        <v>0</v>
      </c>
      <c r="E2046" s="2">
        <v>0</v>
      </c>
      <c r="F2046" s="2">
        <v>130</v>
      </c>
      <c r="G2046" s="2">
        <v>386</v>
      </c>
      <c r="H2046" s="2">
        <f t="shared" si="187"/>
        <v>1.3131702363035593</v>
      </c>
      <c r="I2046">
        <f t="shared" si="188"/>
        <v>3.7179418026174966</v>
      </c>
      <c r="J2046">
        <f t="shared" si="189"/>
        <v>0.78804316758523729</v>
      </c>
      <c r="K2046">
        <f t="shared" si="190"/>
        <v>0.21195683241476271</v>
      </c>
      <c r="L2046">
        <f t="shared" si="191"/>
        <v>-0.67375257941562816</v>
      </c>
      <c r="M2046">
        <f t="shared" si="192"/>
        <v>1</v>
      </c>
    </row>
    <row r="2047" spans="1:13" x14ac:dyDescent="0.35">
      <c r="A2047" s="2">
        <v>0</v>
      </c>
      <c r="B2047" s="2">
        <v>0</v>
      </c>
      <c r="C2047" s="2">
        <v>44</v>
      </c>
      <c r="D2047" s="2">
        <v>3</v>
      </c>
      <c r="E2047" s="2">
        <v>0</v>
      </c>
      <c r="F2047" s="2">
        <v>150</v>
      </c>
      <c r="G2047" s="2">
        <v>97</v>
      </c>
      <c r="H2047" s="2">
        <f t="shared" si="187"/>
        <v>-2.1884070716383137</v>
      </c>
      <c r="I2047">
        <f t="shared" si="188"/>
        <v>0.1120951660457134</v>
      </c>
      <c r="J2047">
        <f t="shared" si="189"/>
        <v>0.10079637918424839</v>
      </c>
      <c r="K2047">
        <f t="shared" si="190"/>
        <v>0.89920362081575167</v>
      </c>
      <c r="L2047">
        <f t="shared" si="191"/>
        <v>-4.6141953001509965E-2</v>
      </c>
      <c r="M2047">
        <f t="shared" si="192"/>
        <v>0</v>
      </c>
    </row>
    <row r="2048" spans="1:13" x14ac:dyDescent="0.35">
      <c r="A2048" s="2">
        <v>0</v>
      </c>
      <c r="B2048" s="2">
        <v>1</v>
      </c>
      <c r="C2048" s="2">
        <v>47</v>
      </c>
      <c r="D2048" s="2">
        <v>15</v>
      </c>
      <c r="E2048" s="2">
        <v>0</v>
      </c>
      <c r="F2048" s="2">
        <v>137</v>
      </c>
      <c r="G2048" s="2">
        <v>78</v>
      </c>
      <c r="H2048" s="2">
        <f t="shared" si="187"/>
        <v>-1.7020469657570043</v>
      </c>
      <c r="I2048">
        <f t="shared" si="188"/>
        <v>0.18230995960188767</v>
      </c>
      <c r="J2048">
        <f t="shared" si="189"/>
        <v>0.15419810864426434</v>
      </c>
      <c r="K2048">
        <f t="shared" si="190"/>
        <v>0.84580189135573569</v>
      </c>
      <c r="L2048">
        <f t="shared" si="191"/>
        <v>-7.2731348032295376E-2</v>
      </c>
      <c r="M2048">
        <f t="shared" si="192"/>
        <v>0</v>
      </c>
    </row>
    <row r="2049" spans="1:13" x14ac:dyDescent="0.35">
      <c r="A2049" s="2">
        <v>0</v>
      </c>
      <c r="B2049" s="2">
        <v>1</v>
      </c>
      <c r="C2049" s="2">
        <v>39</v>
      </c>
      <c r="D2049" s="2">
        <v>20</v>
      </c>
      <c r="E2049" s="2">
        <v>0</v>
      </c>
      <c r="F2049" s="2">
        <v>118</v>
      </c>
      <c r="G2049" s="2">
        <v>69</v>
      </c>
      <c r="H2049" s="2">
        <f t="shared" si="187"/>
        <v>-2.4848498094604956</v>
      </c>
      <c r="I2049">
        <f t="shared" si="188"/>
        <v>8.3338070161912234E-2</v>
      </c>
      <c r="J2049">
        <f t="shared" si="189"/>
        <v>7.6927113019721341E-2</v>
      </c>
      <c r="K2049">
        <f t="shared" si="190"/>
        <v>0.92307288698027867</v>
      </c>
      <c r="L2049">
        <f t="shared" si="191"/>
        <v>-3.4764005189072938E-2</v>
      </c>
      <c r="M2049">
        <f t="shared" si="192"/>
        <v>0</v>
      </c>
    </row>
    <row r="2050" spans="1:13" x14ac:dyDescent="0.35">
      <c r="A2050" s="2">
        <v>0</v>
      </c>
      <c r="B2050" s="2">
        <v>0</v>
      </c>
      <c r="C2050" s="2">
        <v>51</v>
      </c>
      <c r="D2050" s="2">
        <v>10</v>
      </c>
      <c r="E2050" s="2">
        <v>0</v>
      </c>
      <c r="F2050" s="2">
        <v>102.5</v>
      </c>
      <c r="G2050" s="2">
        <v>71</v>
      </c>
      <c r="H2050" s="2">
        <f t="shared" si="187"/>
        <v>-2.6004774321475628</v>
      </c>
      <c r="I2050">
        <f t="shared" si="188"/>
        <v>7.4238126084046605E-2</v>
      </c>
      <c r="J2050">
        <f t="shared" si="189"/>
        <v>6.9107699942348111E-2</v>
      </c>
      <c r="K2050">
        <f t="shared" si="190"/>
        <v>0.93089230005765189</v>
      </c>
      <c r="L2050">
        <f t="shared" si="191"/>
        <v>-3.1100561979234422E-2</v>
      </c>
      <c r="M2050">
        <f t="shared" si="192"/>
        <v>0</v>
      </c>
    </row>
    <row r="2051" spans="1:13" x14ac:dyDescent="0.35">
      <c r="A2051" s="2">
        <v>0</v>
      </c>
      <c r="B2051" s="2">
        <v>1</v>
      </c>
      <c r="C2051" s="2">
        <v>48</v>
      </c>
      <c r="D2051" s="2">
        <v>17</v>
      </c>
      <c r="E2051" s="2">
        <v>0</v>
      </c>
      <c r="F2051" s="2">
        <v>113</v>
      </c>
      <c r="G2051" s="2">
        <v>73</v>
      </c>
      <c r="H2051" s="2">
        <f t="shared" si="187"/>
        <v>-2.0293423039637162</v>
      </c>
      <c r="I2051">
        <f t="shared" si="188"/>
        <v>0.13142192841191833</v>
      </c>
      <c r="J2051">
        <f t="shared" si="189"/>
        <v>0.11615642680391057</v>
      </c>
      <c r="K2051">
        <f t="shared" si="190"/>
        <v>0.88384357319608942</v>
      </c>
      <c r="L2051">
        <f t="shared" si="191"/>
        <v>-5.3624591671497267E-2</v>
      </c>
      <c r="M2051">
        <f t="shared" si="192"/>
        <v>0</v>
      </c>
    </row>
    <row r="2052" spans="1:13" x14ac:dyDescent="0.35">
      <c r="A2052" s="2">
        <v>0</v>
      </c>
      <c r="B2052" s="2">
        <v>1</v>
      </c>
      <c r="C2052" s="2">
        <v>43</v>
      </c>
      <c r="D2052" s="2">
        <v>20</v>
      </c>
      <c r="E2052" s="2">
        <v>0</v>
      </c>
      <c r="F2052" s="2">
        <v>129</v>
      </c>
      <c r="G2052" s="2">
        <v>77</v>
      </c>
      <c r="H2052" s="2">
        <f t="shared" si="187"/>
        <v>-1.9766629795842485</v>
      </c>
      <c r="I2052">
        <f t="shared" si="188"/>
        <v>0.13853074677957666</v>
      </c>
      <c r="J2052">
        <f t="shared" si="189"/>
        <v>0.12167501595492412</v>
      </c>
      <c r="K2052">
        <f t="shared" si="190"/>
        <v>0.87832498404507586</v>
      </c>
      <c r="L2052">
        <f t="shared" si="191"/>
        <v>-5.6344763520682364E-2</v>
      </c>
      <c r="M2052">
        <f t="shared" si="192"/>
        <v>0</v>
      </c>
    </row>
    <row r="2053" spans="1:13" x14ac:dyDescent="0.35">
      <c r="A2053" s="2">
        <v>0</v>
      </c>
      <c r="B2053" s="2">
        <v>0</v>
      </c>
      <c r="C2053" s="2">
        <v>65</v>
      </c>
      <c r="D2053" s="2">
        <v>0</v>
      </c>
      <c r="E2053" s="2">
        <v>0</v>
      </c>
      <c r="F2053" s="2">
        <v>94</v>
      </c>
      <c r="G2053" s="2">
        <v>88</v>
      </c>
      <c r="H2053" s="2">
        <f t="shared" si="187"/>
        <v>-1.9266334498699074</v>
      </c>
      <c r="I2053">
        <f t="shared" si="188"/>
        <v>0.14563767062406804</v>
      </c>
      <c r="J2053">
        <f t="shared" si="189"/>
        <v>0.12712367475201319</v>
      </c>
      <c r="K2053">
        <f t="shared" si="190"/>
        <v>0.87287632524798675</v>
      </c>
      <c r="L2053">
        <f t="shared" si="191"/>
        <v>-5.9047285581085011E-2</v>
      </c>
      <c r="M2053">
        <f t="shared" si="192"/>
        <v>0</v>
      </c>
    </row>
    <row r="2054" spans="1:13" x14ac:dyDescent="0.35">
      <c r="A2054" s="2">
        <v>0</v>
      </c>
      <c r="B2054" s="2">
        <v>0</v>
      </c>
      <c r="C2054" s="2">
        <v>65</v>
      </c>
      <c r="D2054" s="2">
        <v>0</v>
      </c>
      <c r="E2054" s="2">
        <v>0</v>
      </c>
      <c r="F2054" s="2">
        <v>163</v>
      </c>
      <c r="G2054" s="2">
        <v>73</v>
      </c>
      <c r="H2054" s="2">
        <f t="shared" si="187"/>
        <v>-0.94847342377077837</v>
      </c>
      <c r="I2054">
        <f t="shared" si="188"/>
        <v>0.38733186397457536</v>
      </c>
      <c r="J2054">
        <f t="shared" si="189"/>
        <v>0.27919193239381529</v>
      </c>
      <c r="K2054">
        <f t="shared" si="190"/>
        <v>0.72080806760618477</v>
      </c>
      <c r="L2054">
        <f t="shared" si="191"/>
        <v>-0.14218036118376515</v>
      </c>
      <c r="M2054">
        <f t="shared" si="192"/>
        <v>0</v>
      </c>
    </row>
    <row r="2055" spans="1:13" x14ac:dyDescent="0.35">
      <c r="A2055" s="2">
        <v>0</v>
      </c>
      <c r="B2055" s="2">
        <v>0</v>
      </c>
      <c r="C2055" s="2">
        <v>61</v>
      </c>
      <c r="D2055" s="2">
        <v>25</v>
      </c>
      <c r="E2055" s="2">
        <v>0</v>
      </c>
      <c r="F2055" s="2">
        <v>147.5</v>
      </c>
      <c r="G2055" s="2">
        <v>78</v>
      </c>
      <c r="H2055" s="2">
        <f t="shared" si="187"/>
        <v>-0.81570748301711848</v>
      </c>
      <c r="I2055">
        <f t="shared" si="188"/>
        <v>0.44232627830603688</v>
      </c>
      <c r="J2055">
        <f t="shared" si="189"/>
        <v>0.30667560104745095</v>
      </c>
      <c r="K2055">
        <f t="shared" si="190"/>
        <v>0.69332439895254905</v>
      </c>
      <c r="L2055">
        <f t="shared" si="191"/>
        <v>-0.15906351616643086</v>
      </c>
      <c r="M2055">
        <f t="shared" si="192"/>
        <v>0</v>
      </c>
    </row>
    <row r="2056" spans="1:13" x14ac:dyDescent="0.35">
      <c r="A2056" s="2">
        <v>0</v>
      </c>
      <c r="B2056" s="2">
        <v>1</v>
      </c>
      <c r="C2056" s="2">
        <v>45</v>
      </c>
      <c r="D2056" s="2">
        <v>9</v>
      </c>
      <c r="E2056" s="2">
        <v>0</v>
      </c>
      <c r="F2056" s="2">
        <v>132</v>
      </c>
      <c r="G2056" s="2">
        <v>77</v>
      </c>
      <c r="H2056" s="2">
        <f t="shared" si="187"/>
        <v>-2.0609765550730268</v>
      </c>
      <c r="I2056">
        <f t="shared" si="188"/>
        <v>0.12732956482802876</v>
      </c>
      <c r="J2056">
        <f t="shared" si="189"/>
        <v>0.11294795133617609</v>
      </c>
      <c r="K2056">
        <f t="shared" si="190"/>
        <v>0.88705204866382392</v>
      </c>
      <c r="L2056">
        <f t="shared" si="191"/>
        <v>-5.2050896758682914E-2</v>
      </c>
      <c r="M2056">
        <f t="shared" si="192"/>
        <v>0</v>
      </c>
    </row>
    <row r="2057" spans="1:13" x14ac:dyDescent="0.35">
      <c r="A2057" s="2">
        <v>0</v>
      </c>
      <c r="B2057" s="2">
        <v>0</v>
      </c>
      <c r="C2057" s="2">
        <v>61</v>
      </c>
      <c r="D2057" s="2">
        <v>0</v>
      </c>
      <c r="E2057" s="2">
        <v>0</v>
      </c>
      <c r="F2057" s="2">
        <v>112.5</v>
      </c>
      <c r="G2057" s="2">
        <v>74</v>
      </c>
      <c r="H2057" s="2">
        <f t="shared" ref="H2057:H2120" si="193">A$2+SUMPRODUCT(B$2:G$2,B2057:G2057)</f>
        <v>-2.0126787346945312</v>
      </c>
      <c r="I2057">
        <f t="shared" ref="I2057:I2120" si="194">EXP(H2057)</f>
        <v>0.13363023485421463</v>
      </c>
      <c r="J2057">
        <f t="shared" ref="J2057:J2120" si="195">I2057/(1+I2057)</f>
        <v>0.11787814998723947</v>
      </c>
      <c r="K2057">
        <f t="shared" ref="K2057:K2120" si="196">IF(A2057=1,J2057,1-J2057)</f>
        <v>0.88212185001276056</v>
      </c>
      <c r="L2057">
        <f t="shared" ref="L2057:L2120" si="197">LOG(K2057)</f>
        <v>-5.4471420386228216E-2</v>
      </c>
      <c r="M2057">
        <f t="shared" ref="M2057:M2120" si="198">IF(J2057&gt;J$1,1,0)</f>
        <v>0</v>
      </c>
    </row>
    <row r="2058" spans="1:13" x14ac:dyDescent="0.35">
      <c r="A2058" s="2">
        <v>0</v>
      </c>
      <c r="B2058" s="2">
        <v>0</v>
      </c>
      <c r="C2058" s="2">
        <v>53</v>
      </c>
      <c r="D2058" s="2">
        <v>0</v>
      </c>
      <c r="E2058" s="2">
        <v>0</v>
      </c>
      <c r="F2058" s="2">
        <v>184.5</v>
      </c>
      <c r="G2058" s="2">
        <v>74</v>
      </c>
      <c r="H2058" s="2">
        <f t="shared" si="193"/>
        <v>-1.3486995094967691</v>
      </c>
      <c r="I2058">
        <f t="shared" si="194"/>
        <v>0.25957761946133723</v>
      </c>
      <c r="J2058">
        <f t="shared" si="195"/>
        <v>0.20608306741139659</v>
      </c>
      <c r="K2058">
        <f t="shared" si="196"/>
        <v>0.79391693258860341</v>
      </c>
      <c r="L2058">
        <f t="shared" si="197"/>
        <v>-0.10022493536336753</v>
      </c>
      <c r="M2058">
        <f t="shared" si="198"/>
        <v>0</v>
      </c>
    </row>
    <row r="2059" spans="1:13" x14ac:dyDescent="0.35">
      <c r="A2059" s="2">
        <v>0</v>
      </c>
      <c r="B2059" s="2">
        <v>0</v>
      </c>
      <c r="C2059" s="2">
        <v>65</v>
      </c>
      <c r="D2059" s="2">
        <v>0</v>
      </c>
      <c r="E2059" s="2">
        <v>0</v>
      </c>
      <c r="F2059" s="2">
        <v>141</v>
      </c>
      <c r="G2059" s="2">
        <v>93</v>
      </c>
      <c r="H2059" s="2">
        <f t="shared" si="193"/>
        <v>-1.1150934114619035</v>
      </c>
      <c r="I2059">
        <f t="shared" si="194"/>
        <v>0.32788464928460687</v>
      </c>
      <c r="J2059">
        <f t="shared" si="195"/>
        <v>0.24692253913866205</v>
      </c>
      <c r="K2059">
        <f t="shared" si="196"/>
        <v>0.75307746086133798</v>
      </c>
      <c r="L2059">
        <f t="shared" si="197"/>
        <v>-0.12316035036709365</v>
      </c>
      <c r="M2059">
        <f t="shared" si="198"/>
        <v>0</v>
      </c>
    </row>
    <row r="2060" spans="1:13" x14ac:dyDescent="0.35">
      <c r="A2060" s="2">
        <v>0</v>
      </c>
      <c r="B2060" s="2">
        <v>0</v>
      </c>
      <c r="C2060" s="2">
        <v>34</v>
      </c>
      <c r="D2060" s="2">
        <v>10</v>
      </c>
      <c r="E2060" s="2">
        <v>0</v>
      </c>
      <c r="F2060" s="2">
        <v>92.5</v>
      </c>
      <c r="G2060" s="2">
        <v>68</v>
      </c>
      <c r="H2060" s="2">
        <f t="shared" si="193"/>
        <v>-3.8671254256964502</v>
      </c>
      <c r="I2060">
        <f t="shared" si="194"/>
        <v>2.0918414618816678E-2</v>
      </c>
      <c r="J2060">
        <f t="shared" si="195"/>
        <v>2.0489800476982335E-2</v>
      </c>
      <c r="K2060">
        <f t="shared" si="196"/>
        <v>0.97951019952301766</v>
      </c>
      <c r="L2060">
        <f t="shared" si="197"/>
        <v>-8.9910373889976677E-3</v>
      </c>
      <c r="M2060">
        <f t="shared" si="198"/>
        <v>0</v>
      </c>
    </row>
    <row r="2061" spans="1:13" x14ac:dyDescent="0.35">
      <c r="A2061" s="2">
        <v>0</v>
      </c>
      <c r="B2061" s="2">
        <v>1</v>
      </c>
      <c r="C2061" s="2">
        <v>46</v>
      </c>
      <c r="D2061" s="2">
        <v>9</v>
      </c>
      <c r="E2061" s="2">
        <v>0</v>
      </c>
      <c r="F2061" s="2">
        <v>126</v>
      </c>
      <c r="G2061" s="2">
        <v>70</v>
      </c>
      <c r="H2061" s="2">
        <f t="shared" si="193"/>
        <v>-2.1620382323604677</v>
      </c>
      <c r="I2061">
        <f t="shared" si="194"/>
        <v>0.11509030103454743</v>
      </c>
      <c r="J2061">
        <f t="shared" si="195"/>
        <v>0.10321164207756994</v>
      </c>
      <c r="K2061">
        <f t="shared" si="196"/>
        <v>0.89678835792243006</v>
      </c>
      <c r="L2061">
        <f t="shared" si="197"/>
        <v>-4.7310038373459457E-2</v>
      </c>
      <c r="M2061">
        <f t="shared" si="198"/>
        <v>0</v>
      </c>
    </row>
    <row r="2062" spans="1:13" x14ac:dyDescent="0.35">
      <c r="A2062" s="2">
        <v>0</v>
      </c>
      <c r="B2062" s="2">
        <v>0</v>
      </c>
      <c r="C2062" s="2">
        <v>63</v>
      </c>
      <c r="D2062" s="2">
        <v>0</v>
      </c>
      <c r="E2062" s="2">
        <v>0</v>
      </c>
      <c r="F2062" s="2">
        <v>120</v>
      </c>
      <c r="G2062" s="2">
        <v>73</v>
      </c>
      <c r="H2062" s="2">
        <f t="shared" si="193"/>
        <v>-1.7738099918556802</v>
      </c>
      <c r="I2062">
        <f t="shared" si="194"/>
        <v>0.16968525623671712</v>
      </c>
      <c r="J2062">
        <f t="shared" si="195"/>
        <v>0.14506915884590477</v>
      </c>
      <c r="K2062">
        <f t="shared" si="196"/>
        <v>0.85493084115409523</v>
      </c>
      <c r="L2062">
        <f t="shared" si="197"/>
        <v>-6.8069015704526434E-2</v>
      </c>
      <c r="M2062">
        <f t="shared" si="198"/>
        <v>0</v>
      </c>
    </row>
    <row r="2063" spans="1:13" x14ac:dyDescent="0.35">
      <c r="A2063" s="2">
        <v>0</v>
      </c>
      <c r="B2063" s="2">
        <v>1</v>
      </c>
      <c r="C2063" s="2">
        <v>55</v>
      </c>
      <c r="D2063" s="2">
        <v>20</v>
      </c>
      <c r="E2063" s="2">
        <v>0</v>
      </c>
      <c r="F2063" s="2">
        <v>128</v>
      </c>
      <c r="G2063" s="2">
        <v>87</v>
      </c>
      <c r="H2063" s="2">
        <f t="shared" si="193"/>
        <v>-1.1382843984829751</v>
      </c>
      <c r="I2063">
        <f t="shared" si="194"/>
        <v>0.32036817474441065</v>
      </c>
      <c r="J2063">
        <f t="shared" si="195"/>
        <v>0.24263548673189256</v>
      </c>
      <c r="K2063">
        <f t="shared" si="196"/>
        <v>0.7573645132681075</v>
      </c>
      <c r="L2063">
        <f t="shared" si="197"/>
        <v>-0.12069504784589985</v>
      </c>
      <c r="M2063">
        <f t="shared" si="198"/>
        <v>0</v>
      </c>
    </row>
    <row r="2064" spans="1:13" x14ac:dyDescent="0.35">
      <c r="A2064" s="2">
        <v>0</v>
      </c>
      <c r="B2064" s="2">
        <v>1</v>
      </c>
      <c r="C2064" s="2">
        <v>42</v>
      </c>
      <c r="D2064" s="2">
        <v>9</v>
      </c>
      <c r="E2064" s="2">
        <v>0</v>
      </c>
      <c r="F2064" s="2">
        <v>110</v>
      </c>
      <c r="G2064" s="2">
        <v>66</v>
      </c>
      <c r="H2064" s="2">
        <f t="shared" si="193"/>
        <v>-2.7132998601787177</v>
      </c>
      <c r="I2064">
        <f t="shared" si="194"/>
        <v>6.6317606420188344E-2</v>
      </c>
      <c r="J2064">
        <f t="shared" si="195"/>
        <v>6.219310833929486E-2</v>
      </c>
      <c r="K2064">
        <f t="shared" si="196"/>
        <v>0.93780689166070519</v>
      </c>
      <c r="L2064">
        <f t="shared" si="197"/>
        <v>-2.7886580085953825E-2</v>
      </c>
      <c r="M2064">
        <f t="shared" si="198"/>
        <v>0</v>
      </c>
    </row>
    <row r="2065" spans="1:13" x14ac:dyDescent="0.35">
      <c r="A2065" s="2">
        <v>0</v>
      </c>
      <c r="B2065" s="2">
        <v>0</v>
      </c>
      <c r="C2065" s="2">
        <v>44</v>
      </c>
      <c r="D2065" s="2">
        <v>5</v>
      </c>
      <c r="E2065" s="2">
        <v>0</v>
      </c>
      <c r="F2065" s="2">
        <v>102</v>
      </c>
      <c r="G2065" s="2">
        <v>80</v>
      </c>
      <c r="H2065" s="2">
        <f t="shared" si="193"/>
        <v>-3.0835446451717212</v>
      </c>
      <c r="I2065">
        <f t="shared" si="194"/>
        <v>4.5796635778779501E-2</v>
      </c>
      <c r="J2065">
        <f t="shared" si="195"/>
        <v>4.3791148500564689E-2</v>
      </c>
      <c r="K2065">
        <f t="shared" si="196"/>
        <v>0.95620885149943535</v>
      </c>
      <c r="L2065">
        <f t="shared" si="197"/>
        <v>-1.9447240414786137E-2</v>
      </c>
      <c r="M2065">
        <f t="shared" si="198"/>
        <v>0</v>
      </c>
    </row>
    <row r="2066" spans="1:13" x14ac:dyDescent="0.35">
      <c r="A2066" s="2">
        <v>0</v>
      </c>
      <c r="B2066" s="2">
        <v>1</v>
      </c>
      <c r="C2066" s="2">
        <v>49</v>
      </c>
      <c r="D2066" s="2">
        <v>9</v>
      </c>
      <c r="E2066" s="2">
        <v>0</v>
      </c>
      <c r="F2066" s="2">
        <v>115</v>
      </c>
      <c r="G2066" s="2">
        <v>88</v>
      </c>
      <c r="H2066" s="2">
        <f t="shared" si="193"/>
        <v>-1.9791906733060758</v>
      </c>
      <c r="I2066">
        <f t="shared" si="194"/>
        <v>0.13818102566080423</v>
      </c>
      <c r="J2066">
        <f t="shared" si="195"/>
        <v>0.12140513902924993</v>
      </c>
      <c r="K2066">
        <f t="shared" si="196"/>
        <v>0.87859486097075012</v>
      </c>
      <c r="L2066">
        <f t="shared" si="197"/>
        <v>-5.6211341314919602E-2</v>
      </c>
      <c r="M2066">
        <f t="shared" si="198"/>
        <v>0</v>
      </c>
    </row>
    <row r="2067" spans="1:13" x14ac:dyDescent="0.35">
      <c r="A2067" s="2">
        <v>0</v>
      </c>
      <c r="B2067" s="2">
        <v>0</v>
      </c>
      <c r="C2067" s="2">
        <v>47</v>
      </c>
      <c r="D2067" s="2">
        <v>20</v>
      </c>
      <c r="E2067" s="2">
        <v>0</v>
      </c>
      <c r="F2067" s="2">
        <v>120</v>
      </c>
      <c r="G2067" s="2">
        <v>78</v>
      </c>
      <c r="H2067" s="2">
        <f t="shared" si="193"/>
        <v>-2.2663221467616665</v>
      </c>
      <c r="I2067">
        <f t="shared" si="194"/>
        <v>0.10369284670807401</v>
      </c>
      <c r="J2067">
        <f t="shared" si="195"/>
        <v>9.3950818850872461E-2</v>
      </c>
      <c r="K2067">
        <f t="shared" si="196"/>
        <v>0.90604918114912758</v>
      </c>
      <c r="L2067">
        <f t="shared" si="197"/>
        <v>-4.2848227795621988E-2</v>
      </c>
      <c r="M2067">
        <f t="shared" si="198"/>
        <v>0</v>
      </c>
    </row>
    <row r="2068" spans="1:13" x14ac:dyDescent="0.35">
      <c r="A2068" s="2">
        <v>0</v>
      </c>
      <c r="B2068" s="2">
        <v>1</v>
      </c>
      <c r="C2068" s="2">
        <v>49</v>
      </c>
      <c r="D2068" s="2">
        <v>20</v>
      </c>
      <c r="E2068" s="2">
        <v>0</v>
      </c>
      <c r="F2068" s="2">
        <v>132</v>
      </c>
      <c r="G2068" s="2">
        <v>60</v>
      </c>
      <c r="H2068" s="2">
        <f t="shared" si="193"/>
        <v>-1.7105943165037978</v>
      </c>
      <c r="I2068">
        <f t="shared" si="194"/>
        <v>0.18075833302726413</v>
      </c>
      <c r="J2068">
        <f t="shared" si="195"/>
        <v>0.15308664607416356</v>
      </c>
      <c r="K2068">
        <f t="shared" si="196"/>
        <v>0.84691335392583644</v>
      </c>
      <c r="L2068">
        <f t="shared" si="197"/>
        <v>-7.2161019228613135E-2</v>
      </c>
      <c r="M2068">
        <f t="shared" si="198"/>
        <v>0</v>
      </c>
    </row>
    <row r="2069" spans="1:13" x14ac:dyDescent="0.35">
      <c r="A2069" s="2">
        <v>0</v>
      </c>
      <c r="B2069" s="2">
        <v>0</v>
      </c>
      <c r="C2069" s="2">
        <v>52</v>
      </c>
      <c r="D2069" s="2">
        <v>20</v>
      </c>
      <c r="E2069" s="2">
        <v>0</v>
      </c>
      <c r="F2069" s="2">
        <v>128</v>
      </c>
      <c r="G2069" s="2">
        <v>79</v>
      </c>
      <c r="H2069" s="2">
        <f t="shared" si="193"/>
        <v>-1.8104429921539573</v>
      </c>
      <c r="I2069">
        <f t="shared" si="194"/>
        <v>0.16358165535967842</v>
      </c>
      <c r="J2069">
        <f t="shared" si="195"/>
        <v>0.14058459464893605</v>
      </c>
      <c r="K2069">
        <f t="shared" si="196"/>
        <v>0.85941540535106398</v>
      </c>
      <c r="L2069">
        <f t="shared" si="197"/>
        <v>-6.5796865687030692E-2</v>
      </c>
      <c r="M2069">
        <f t="shared" si="198"/>
        <v>0</v>
      </c>
    </row>
    <row r="2070" spans="1:13" x14ac:dyDescent="0.35">
      <c r="A2070" s="2">
        <v>0</v>
      </c>
      <c r="B2070" s="2">
        <v>0</v>
      </c>
      <c r="C2070" s="2">
        <v>41</v>
      </c>
      <c r="D2070" s="2">
        <v>0</v>
      </c>
      <c r="E2070" s="2">
        <v>0</v>
      </c>
      <c r="F2070" s="2">
        <v>125</v>
      </c>
      <c r="G2070" s="2">
        <v>75</v>
      </c>
      <c r="H2070" s="2">
        <f t="shared" si="193"/>
        <v>-3.0652836497331135</v>
      </c>
      <c r="I2070">
        <f t="shared" si="194"/>
        <v>4.6640610391318678E-2</v>
      </c>
      <c r="J2070">
        <f t="shared" si="195"/>
        <v>4.4562202085662105E-2</v>
      </c>
      <c r="K2070">
        <f t="shared" si="196"/>
        <v>0.95543779791433792</v>
      </c>
      <c r="L2070">
        <f t="shared" si="197"/>
        <v>-1.9797581661712315E-2</v>
      </c>
      <c r="M2070">
        <f t="shared" si="198"/>
        <v>0</v>
      </c>
    </row>
    <row r="2071" spans="1:13" x14ac:dyDescent="0.35">
      <c r="A2071" s="2">
        <v>0</v>
      </c>
      <c r="B2071" s="2">
        <v>1</v>
      </c>
      <c r="C2071" s="2">
        <v>36</v>
      </c>
      <c r="D2071" s="2">
        <v>20</v>
      </c>
      <c r="E2071" s="2">
        <v>0</v>
      </c>
      <c r="F2071" s="2">
        <v>127.5</v>
      </c>
      <c r="G2071" s="2">
        <v>61</v>
      </c>
      <c r="H2071" s="2">
        <f t="shared" si="193"/>
        <v>-2.5966196893005922</v>
      </c>
      <c r="I2071">
        <f t="shared" si="194"/>
        <v>7.4525070807533594E-2</v>
      </c>
      <c r="J2071">
        <f t="shared" si="195"/>
        <v>6.9356288496392235E-2</v>
      </c>
      <c r="K2071">
        <f t="shared" si="196"/>
        <v>0.93064371150360781</v>
      </c>
      <c r="L2071">
        <f t="shared" si="197"/>
        <v>-3.1216552899911647E-2</v>
      </c>
      <c r="M2071">
        <f t="shared" si="198"/>
        <v>0</v>
      </c>
    </row>
    <row r="2072" spans="1:13" x14ac:dyDescent="0.35">
      <c r="A2072" s="2">
        <v>0</v>
      </c>
      <c r="B2072" s="2">
        <v>0</v>
      </c>
      <c r="C2072" s="2">
        <v>50</v>
      </c>
      <c r="D2072" s="2">
        <v>9</v>
      </c>
      <c r="E2072" s="2">
        <v>0</v>
      </c>
      <c r="F2072" s="2">
        <v>145</v>
      </c>
      <c r="G2072" s="2">
        <v>81</v>
      </c>
      <c r="H2072" s="2">
        <f t="shared" si="193"/>
        <v>-1.9012053671377203</v>
      </c>
      <c r="I2072">
        <f t="shared" si="194"/>
        <v>0.14938844273541324</v>
      </c>
      <c r="J2072">
        <f t="shared" si="195"/>
        <v>0.12997211141247061</v>
      </c>
      <c r="K2072">
        <f t="shared" si="196"/>
        <v>0.87002788858752944</v>
      </c>
      <c r="L2072">
        <f t="shared" si="197"/>
        <v>-6.0466825926728258E-2</v>
      </c>
      <c r="M2072">
        <f t="shared" si="198"/>
        <v>0</v>
      </c>
    </row>
    <row r="2073" spans="1:13" x14ac:dyDescent="0.35">
      <c r="A2073" s="2">
        <v>0</v>
      </c>
      <c r="B2073" s="2">
        <v>1</v>
      </c>
      <c r="C2073" s="2">
        <v>44</v>
      </c>
      <c r="D2073" s="2">
        <v>43</v>
      </c>
      <c r="E2073" s="2">
        <v>0</v>
      </c>
      <c r="F2073" s="2">
        <v>127</v>
      </c>
      <c r="G2073" s="2">
        <v>76</v>
      </c>
      <c r="H2073" s="2">
        <f t="shared" si="193"/>
        <v>-1.4126532384942401</v>
      </c>
      <c r="I2073">
        <f t="shared" si="194"/>
        <v>0.24349637138157595</v>
      </c>
      <c r="J2073">
        <f t="shared" si="195"/>
        <v>0.19581590826118891</v>
      </c>
      <c r="K2073">
        <f t="shared" si="196"/>
        <v>0.80418409173881111</v>
      </c>
      <c r="L2073">
        <f t="shared" si="197"/>
        <v>-9.4644522302973058E-2</v>
      </c>
      <c r="M2073">
        <f t="shared" si="198"/>
        <v>0</v>
      </c>
    </row>
    <row r="2074" spans="1:13" x14ac:dyDescent="0.35">
      <c r="A2074" s="2">
        <v>0</v>
      </c>
      <c r="B2074" s="2">
        <v>0</v>
      </c>
      <c r="C2074" s="2">
        <v>49</v>
      </c>
      <c r="D2074" s="2">
        <v>0</v>
      </c>
      <c r="E2074" s="2">
        <v>0</v>
      </c>
      <c r="F2074" s="2">
        <v>126</v>
      </c>
      <c r="G2074" s="2">
        <v>67</v>
      </c>
      <c r="H2074" s="2">
        <f t="shared" si="193"/>
        <v>-2.6192792366499233</v>
      </c>
      <c r="I2074">
        <f t="shared" si="194"/>
        <v>7.285535537782302E-2</v>
      </c>
      <c r="J2074">
        <f t="shared" si="195"/>
        <v>6.7907901109526408E-2</v>
      </c>
      <c r="K2074">
        <f t="shared" si="196"/>
        <v>0.93209209889047362</v>
      </c>
      <c r="L2074">
        <f t="shared" si="197"/>
        <v>-3.0541173414497073E-2</v>
      </c>
      <c r="M2074">
        <f t="shared" si="198"/>
        <v>0</v>
      </c>
    </row>
    <row r="2075" spans="1:13" x14ac:dyDescent="0.35">
      <c r="A2075" s="2">
        <v>0</v>
      </c>
      <c r="B2075" s="2">
        <v>1</v>
      </c>
      <c r="C2075" s="2">
        <v>51</v>
      </c>
      <c r="D2075" s="2">
        <v>0</v>
      </c>
      <c r="E2075" s="2">
        <v>0</v>
      </c>
      <c r="F2075" s="2">
        <v>117.5</v>
      </c>
      <c r="G2075" s="2">
        <v>97</v>
      </c>
      <c r="H2075" s="2">
        <f t="shared" si="193"/>
        <v>-1.9385212884472436</v>
      </c>
      <c r="I2075">
        <f t="shared" si="194"/>
        <v>0.14391660365654077</v>
      </c>
      <c r="J2075">
        <f t="shared" si="195"/>
        <v>0.12581039841235797</v>
      </c>
      <c r="K2075">
        <f t="shared" si="196"/>
        <v>0.87418960158764203</v>
      </c>
      <c r="L2075">
        <f t="shared" si="197"/>
        <v>-5.839436371226199E-2</v>
      </c>
      <c r="M2075">
        <f t="shared" si="198"/>
        <v>0</v>
      </c>
    </row>
    <row r="2076" spans="1:13" x14ac:dyDescent="0.35">
      <c r="A2076" s="2">
        <v>0</v>
      </c>
      <c r="B2076" s="2">
        <v>1</v>
      </c>
      <c r="C2076" s="2">
        <v>38</v>
      </c>
      <c r="D2076" s="2">
        <v>0</v>
      </c>
      <c r="E2076" s="2">
        <v>0</v>
      </c>
      <c r="F2076" s="2">
        <v>136.5</v>
      </c>
      <c r="G2076" s="2">
        <v>75</v>
      </c>
      <c r="H2076" s="2">
        <f t="shared" si="193"/>
        <v>-2.6621860766105847</v>
      </c>
      <c r="I2076">
        <f t="shared" si="194"/>
        <v>6.979547659028193E-2</v>
      </c>
      <c r="J2076">
        <f t="shared" si="195"/>
        <v>6.5241887928651904E-2</v>
      </c>
      <c r="K2076">
        <f t="shared" si="196"/>
        <v>0.93475811207134807</v>
      </c>
      <c r="L2076">
        <f t="shared" si="197"/>
        <v>-2.9300757238159617E-2</v>
      </c>
      <c r="M2076">
        <f t="shared" si="198"/>
        <v>0</v>
      </c>
    </row>
    <row r="2077" spans="1:13" x14ac:dyDescent="0.35">
      <c r="A2077" s="2">
        <v>0</v>
      </c>
      <c r="B2077" s="2">
        <v>0</v>
      </c>
      <c r="C2077" s="2">
        <v>54</v>
      </c>
      <c r="D2077" s="2">
        <v>0</v>
      </c>
      <c r="E2077" s="2">
        <v>0</v>
      </c>
      <c r="F2077" s="2">
        <v>127</v>
      </c>
      <c r="G2077" s="2">
        <v>76</v>
      </c>
      <c r="H2077" s="2">
        <f t="shared" si="193"/>
        <v>-2.2007956759073242</v>
      </c>
      <c r="I2077">
        <f t="shared" si="194"/>
        <v>0.11071503002421675</v>
      </c>
      <c r="J2077">
        <f t="shared" si="195"/>
        <v>9.9679059913146975E-2</v>
      </c>
      <c r="K2077">
        <f t="shared" si="196"/>
        <v>0.90032094008685304</v>
      </c>
      <c r="L2077">
        <f t="shared" si="197"/>
        <v>-4.560264871318586E-2</v>
      </c>
      <c r="M2077">
        <f t="shared" si="198"/>
        <v>0</v>
      </c>
    </row>
    <row r="2078" spans="1:13" x14ac:dyDescent="0.35">
      <c r="A2078" s="2">
        <v>0</v>
      </c>
      <c r="B2078" s="2">
        <v>0</v>
      </c>
      <c r="C2078" s="2">
        <v>48</v>
      </c>
      <c r="D2078" s="2">
        <v>25</v>
      </c>
      <c r="E2078" s="2">
        <v>0</v>
      </c>
      <c r="F2078" s="2">
        <v>103</v>
      </c>
      <c r="G2078" s="2">
        <v>66</v>
      </c>
      <c r="H2078" s="2">
        <f t="shared" si="193"/>
        <v>-2.4758773003568075</v>
      </c>
      <c r="I2078">
        <f t="shared" si="194"/>
        <v>8.4089186414729983E-2</v>
      </c>
      <c r="J2078">
        <f t="shared" si="195"/>
        <v>7.7566668377928791E-2</v>
      </c>
      <c r="K2078">
        <f t="shared" si="196"/>
        <v>0.9224333316220712</v>
      </c>
      <c r="L2078">
        <f t="shared" si="197"/>
        <v>-3.5065012437122782E-2</v>
      </c>
      <c r="M2078">
        <f t="shared" si="198"/>
        <v>0</v>
      </c>
    </row>
    <row r="2079" spans="1:13" x14ac:dyDescent="0.35">
      <c r="A2079" s="2">
        <v>0</v>
      </c>
      <c r="B2079" s="2">
        <v>0</v>
      </c>
      <c r="C2079" s="2">
        <v>63</v>
      </c>
      <c r="D2079" s="2">
        <v>30</v>
      </c>
      <c r="E2079" s="2">
        <v>0</v>
      </c>
      <c r="F2079" s="2">
        <v>172</v>
      </c>
      <c r="G2079" s="2">
        <v>67</v>
      </c>
      <c r="H2079" s="2">
        <f t="shared" si="193"/>
        <v>-0.278022204421422</v>
      </c>
      <c r="I2079">
        <f t="shared" si="194"/>
        <v>0.7572800063632551</v>
      </c>
      <c r="J2079">
        <f t="shared" si="195"/>
        <v>0.43093872554236212</v>
      </c>
      <c r="K2079">
        <f t="shared" si="196"/>
        <v>0.56906127445763788</v>
      </c>
      <c r="L2079">
        <f t="shared" si="197"/>
        <v>-0.24484096782973427</v>
      </c>
      <c r="M2079">
        <f t="shared" si="198"/>
        <v>1</v>
      </c>
    </row>
    <row r="2080" spans="1:13" x14ac:dyDescent="0.35">
      <c r="A2080" s="2">
        <v>0</v>
      </c>
      <c r="B2080" s="2">
        <v>1</v>
      </c>
      <c r="C2080" s="2">
        <v>63</v>
      </c>
      <c r="D2080" s="2">
        <v>20</v>
      </c>
      <c r="E2080" s="2">
        <v>0</v>
      </c>
      <c r="F2080" s="2">
        <v>129.5</v>
      </c>
      <c r="G2080" s="2">
        <v>83</v>
      </c>
      <c r="H2080" s="2">
        <f t="shared" si="193"/>
        <v>-0.64597244630713657</v>
      </c>
      <c r="I2080">
        <f t="shared" si="194"/>
        <v>0.52415258394867903</v>
      </c>
      <c r="J2080">
        <f t="shared" si="195"/>
        <v>0.34389771041868872</v>
      </c>
      <c r="K2080">
        <f t="shared" si="196"/>
        <v>0.65610228958131134</v>
      </c>
      <c r="L2080">
        <f t="shared" si="197"/>
        <v>-0.18302844669507912</v>
      </c>
      <c r="M2080">
        <f t="shared" si="198"/>
        <v>0</v>
      </c>
    </row>
    <row r="2081" spans="1:13" x14ac:dyDescent="0.35">
      <c r="A2081" s="2">
        <v>0</v>
      </c>
      <c r="B2081" s="2">
        <v>0</v>
      </c>
      <c r="C2081" s="2">
        <v>50</v>
      </c>
      <c r="D2081" s="2">
        <v>30</v>
      </c>
      <c r="E2081" s="2">
        <v>0</v>
      </c>
      <c r="F2081" s="2">
        <v>176</v>
      </c>
      <c r="G2081" s="2">
        <v>71</v>
      </c>
      <c r="H2081" s="2">
        <f t="shared" si="193"/>
        <v>-0.99727483409753681</v>
      </c>
      <c r="I2081">
        <f t="shared" si="194"/>
        <v>0.36888334095618053</v>
      </c>
      <c r="J2081">
        <f t="shared" si="195"/>
        <v>0.2694775587658999</v>
      </c>
      <c r="K2081">
        <f t="shared" si="196"/>
        <v>0.73052244123410004</v>
      </c>
      <c r="L2081">
        <f t="shared" si="197"/>
        <v>-0.13636643824516995</v>
      </c>
      <c r="M2081">
        <f t="shared" si="198"/>
        <v>0</v>
      </c>
    </row>
    <row r="2082" spans="1:13" x14ac:dyDescent="0.35">
      <c r="A2082" s="2">
        <v>0</v>
      </c>
      <c r="B2082" s="2">
        <v>1</v>
      </c>
      <c r="C2082" s="2">
        <v>51</v>
      </c>
      <c r="D2082" s="2">
        <v>0</v>
      </c>
      <c r="E2082" s="2">
        <v>0</v>
      </c>
      <c r="F2082" s="2">
        <v>125</v>
      </c>
      <c r="G2082" s="2">
        <v>90</v>
      </c>
      <c r="H2082" s="2">
        <f t="shared" si="193"/>
        <v>-1.8834545595566095</v>
      </c>
      <c r="I2082">
        <f t="shared" si="194"/>
        <v>0.15206388360500625</v>
      </c>
      <c r="J2082">
        <f t="shared" si="195"/>
        <v>0.13199257937777908</v>
      </c>
      <c r="K2082">
        <f t="shared" si="196"/>
        <v>0.86800742062222092</v>
      </c>
      <c r="L2082">
        <f t="shared" si="197"/>
        <v>-6.1476562010711833E-2</v>
      </c>
      <c r="M2082">
        <f t="shared" si="198"/>
        <v>0</v>
      </c>
    </row>
    <row r="2083" spans="1:13" x14ac:dyDescent="0.35">
      <c r="A2083" s="2">
        <v>0</v>
      </c>
      <c r="B2083" s="2">
        <v>1</v>
      </c>
      <c r="C2083" s="2">
        <v>48</v>
      </c>
      <c r="D2083" s="2">
        <v>0</v>
      </c>
      <c r="E2083" s="2">
        <v>0</v>
      </c>
      <c r="F2083" s="2">
        <v>116</v>
      </c>
      <c r="G2083" s="2">
        <v>85</v>
      </c>
      <c r="H2083" s="2">
        <f t="shared" si="193"/>
        <v>-2.2672377144461455</v>
      </c>
      <c r="I2083">
        <f t="shared" si="194"/>
        <v>0.10359795233625547</v>
      </c>
      <c r="J2083">
        <f t="shared" si="195"/>
        <v>9.3872910978988644E-2</v>
      </c>
      <c r="K2083">
        <f t="shared" si="196"/>
        <v>0.90612708902101136</v>
      </c>
      <c r="L2083">
        <f t="shared" si="197"/>
        <v>-4.2810885998983611E-2</v>
      </c>
      <c r="M2083">
        <f t="shared" si="198"/>
        <v>0</v>
      </c>
    </row>
    <row r="2084" spans="1:13" x14ac:dyDescent="0.35">
      <c r="A2084" s="2">
        <v>0</v>
      </c>
      <c r="B2084" s="2">
        <v>0</v>
      </c>
      <c r="C2084" s="2">
        <v>60</v>
      </c>
      <c r="D2084" s="2">
        <v>0</v>
      </c>
      <c r="E2084" s="2">
        <v>0</v>
      </c>
      <c r="F2084" s="2">
        <v>162</v>
      </c>
      <c r="G2084" s="2">
        <v>71</v>
      </c>
      <c r="H2084" s="2">
        <f t="shared" si="193"/>
        <v>-1.3001387083567577</v>
      </c>
      <c r="I2084">
        <f t="shared" si="194"/>
        <v>0.2724939932184724</v>
      </c>
      <c r="J2084">
        <f t="shared" si="195"/>
        <v>0.2141416734936904</v>
      </c>
      <c r="K2084">
        <f t="shared" si="196"/>
        <v>0.7858583265063096</v>
      </c>
      <c r="L2084">
        <f t="shared" si="197"/>
        <v>-0.10465574093553222</v>
      </c>
      <c r="M2084">
        <f t="shared" si="198"/>
        <v>0</v>
      </c>
    </row>
    <row r="2085" spans="1:13" x14ac:dyDescent="0.35">
      <c r="A2085" s="2">
        <v>0</v>
      </c>
      <c r="B2085" s="2">
        <v>1</v>
      </c>
      <c r="C2085" s="2">
        <v>48</v>
      </c>
      <c r="D2085" s="2">
        <v>20</v>
      </c>
      <c r="E2085" s="2">
        <v>0</v>
      </c>
      <c r="F2085" s="2">
        <v>102</v>
      </c>
      <c r="G2085" s="2">
        <v>72</v>
      </c>
      <c r="H2085" s="2">
        <f t="shared" si="193"/>
        <v>-2.1468533233313103</v>
      </c>
      <c r="I2085">
        <f t="shared" si="194"/>
        <v>0.11685127304865212</v>
      </c>
      <c r="J2085">
        <f t="shared" si="195"/>
        <v>0.10462563446759114</v>
      </c>
      <c r="K2085">
        <f t="shared" si="196"/>
        <v>0.8953743655324089</v>
      </c>
      <c r="L2085">
        <f t="shared" si="197"/>
        <v>-4.7995343576860944E-2</v>
      </c>
      <c r="M2085">
        <f t="shared" si="198"/>
        <v>0</v>
      </c>
    </row>
    <row r="2086" spans="1:13" x14ac:dyDescent="0.35">
      <c r="A2086" s="2">
        <v>0</v>
      </c>
      <c r="B2086" s="2">
        <v>1</v>
      </c>
      <c r="C2086" s="2">
        <v>58</v>
      </c>
      <c r="D2086" s="2">
        <v>0</v>
      </c>
      <c r="E2086" s="2">
        <v>0</v>
      </c>
      <c r="F2086" s="2">
        <v>136</v>
      </c>
      <c r="G2086" s="2">
        <v>60</v>
      </c>
      <c r="H2086" s="2">
        <f t="shared" si="193"/>
        <v>-1.5482017058096353</v>
      </c>
      <c r="I2086">
        <f t="shared" si="194"/>
        <v>0.21263000152113198</v>
      </c>
      <c r="J2086">
        <f t="shared" si="195"/>
        <v>0.17534614948863819</v>
      </c>
      <c r="K2086">
        <f t="shared" si="196"/>
        <v>0.82465385051136186</v>
      </c>
      <c r="L2086">
        <f t="shared" si="197"/>
        <v>-8.3728308855152825E-2</v>
      </c>
      <c r="M2086">
        <f t="shared" si="198"/>
        <v>0</v>
      </c>
    </row>
    <row r="2087" spans="1:13" x14ac:dyDescent="0.35">
      <c r="A2087" s="2">
        <v>0</v>
      </c>
      <c r="B2087" s="2">
        <v>0</v>
      </c>
      <c r="C2087" s="2">
        <v>44</v>
      </c>
      <c r="D2087" s="2">
        <v>0</v>
      </c>
      <c r="E2087" s="2">
        <v>0</v>
      </c>
      <c r="F2087" s="2">
        <v>124</v>
      </c>
      <c r="G2087" s="2">
        <v>83</v>
      </c>
      <c r="H2087" s="2">
        <f t="shared" si="193"/>
        <v>-2.8153774308394608</v>
      </c>
      <c r="I2087">
        <f t="shared" si="194"/>
        <v>5.988211311812823E-2</v>
      </c>
      <c r="J2087">
        <f t="shared" si="195"/>
        <v>5.6498843009962302E-2</v>
      </c>
      <c r="K2087">
        <f t="shared" si="196"/>
        <v>0.94350115699003767</v>
      </c>
      <c r="L2087">
        <f t="shared" si="197"/>
        <v>-2.5257562935106122E-2</v>
      </c>
      <c r="M2087">
        <f t="shared" si="198"/>
        <v>0</v>
      </c>
    </row>
    <row r="2088" spans="1:13" x14ac:dyDescent="0.35">
      <c r="A2088" s="2">
        <v>0</v>
      </c>
      <c r="B2088" s="2">
        <v>0</v>
      </c>
      <c r="C2088" s="2">
        <v>39</v>
      </c>
      <c r="D2088" s="2">
        <v>20</v>
      </c>
      <c r="E2088" s="2">
        <v>0</v>
      </c>
      <c r="F2088" s="2">
        <v>127</v>
      </c>
      <c r="G2088" s="2">
        <v>76</v>
      </c>
      <c r="H2088" s="2">
        <f t="shared" si="193"/>
        <v>-2.6777705680181967</v>
      </c>
      <c r="I2088">
        <f t="shared" si="194"/>
        <v>6.871618156163728E-2</v>
      </c>
      <c r="J2088">
        <f t="shared" si="195"/>
        <v>6.4297876973498536E-2</v>
      </c>
      <c r="K2088">
        <f t="shared" si="196"/>
        <v>0.93570212302650146</v>
      </c>
      <c r="L2088">
        <f t="shared" si="197"/>
        <v>-2.8862385145777391E-2</v>
      </c>
      <c r="M2088">
        <f t="shared" si="198"/>
        <v>0</v>
      </c>
    </row>
    <row r="2089" spans="1:13" x14ac:dyDescent="0.35">
      <c r="A2089" s="2">
        <v>0</v>
      </c>
      <c r="B2089" s="2">
        <v>0</v>
      </c>
      <c r="C2089" s="2">
        <v>37</v>
      </c>
      <c r="D2089" s="2">
        <v>9</v>
      </c>
      <c r="E2089" s="2">
        <v>0</v>
      </c>
      <c r="F2089" s="2">
        <v>115</v>
      </c>
      <c r="G2089" s="2">
        <v>80</v>
      </c>
      <c r="H2089" s="2">
        <f t="shared" si="193"/>
        <v>-3.22073069313993</v>
      </c>
      <c r="I2089">
        <f t="shared" si="194"/>
        <v>3.9925874037331714E-2</v>
      </c>
      <c r="J2089">
        <f t="shared" si="195"/>
        <v>3.8392999957128138E-2</v>
      </c>
      <c r="K2089">
        <f t="shared" si="196"/>
        <v>0.96160700004287181</v>
      </c>
      <c r="L2089">
        <f t="shared" si="197"/>
        <v>-1.7002383871985539E-2</v>
      </c>
      <c r="M2089">
        <f t="shared" si="198"/>
        <v>0</v>
      </c>
    </row>
    <row r="2090" spans="1:13" x14ac:dyDescent="0.35">
      <c r="A2090" s="2">
        <v>0</v>
      </c>
      <c r="B2090" s="2">
        <v>1</v>
      </c>
      <c r="C2090" s="2">
        <v>56</v>
      </c>
      <c r="D2090" s="2">
        <v>20</v>
      </c>
      <c r="E2090" s="2">
        <v>0</v>
      </c>
      <c r="F2090" s="2">
        <v>109</v>
      </c>
      <c r="G2090" s="2">
        <v>64</v>
      </c>
      <c r="H2090" s="2">
        <f t="shared" si="193"/>
        <v>-1.6033409062103168</v>
      </c>
      <c r="I2090">
        <f t="shared" si="194"/>
        <v>0.20122312615967458</v>
      </c>
      <c r="J2090">
        <f t="shared" si="195"/>
        <v>0.16751519495215467</v>
      </c>
      <c r="K2090">
        <f t="shared" si="196"/>
        <v>0.83248480504784528</v>
      </c>
      <c r="L2090">
        <f t="shared" si="197"/>
        <v>-7.962368472146017E-2</v>
      </c>
      <c r="M2090">
        <f t="shared" si="198"/>
        <v>0</v>
      </c>
    </row>
    <row r="2091" spans="1:13" x14ac:dyDescent="0.35">
      <c r="A2091" s="2">
        <v>0</v>
      </c>
      <c r="B2091" s="2">
        <v>1</v>
      </c>
      <c r="C2091" s="2">
        <v>59</v>
      </c>
      <c r="D2091" s="2">
        <v>0</v>
      </c>
      <c r="E2091" s="2">
        <v>0</v>
      </c>
      <c r="F2091" s="2">
        <v>128</v>
      </c>
      <c r="G2091" s="2">
        <v>80</v>
      </c>
      <c r="H2091" s="2">
        <f t="shared" si="193"/>
        <v>-1.4240384145055662</v>
      </c>
      <c r="I2091">
        <f t="shared" si="194"/>
        <v>0.24073984388617481</v>
      </c>
      <c r="J2091">
        <f t="shared" si="195"/>
        <v>0.19402926815999005</v>
      </c>
      <c r="K2091">
        <f t="shared" si="196"/>
        <v>0.80597073184001</v>
      </c>
      <c r="L2091">
        <f t="shared" si="197"/>
        <v>-9.368072895318609E-2</v>
      </c>
      <c r="M2091">
        <f t="shared" si="198"/>
        <v>0</v>
      </c>
    </row>
    <row r="2092" spans="1:13" x14ac:dyDescent="0.35">
      <c r="A2092" s="2">
        <v>0</v>
      </c>
      <c r="B2092" s="2">
        <v>0</v>
      </c>
      <c r="C2092" s="2">
        <v>53</v>
      </c>
      <c r="D2092" s="2">
        <v>0</v>
      </c>
      <c r="E2092" s="2">
        <v>0</v>
      </c>
      <c r="F2092" s="2">
        <v>202.5</v>
      </c>
      <c r="G2092" s="2">
        <v>104</v>
      </c>
      <c r="H2092" s="2">
        <f t="shared" si="193"/>
        <v>-0.76981145671212126</v>
      </c>
      <c r="I2092">
        <f t="shared" si="194"/>
        <v>0.46310037454770209</v>
      </c>
      <c r="J2092">
        <f t="shared" si="195"/>
        <v>0.31651989337427611</v>
      </c>
      <c r="K2092">
        <f t="shared" si="196"/>
        <v>0.68348010662572389</v>
      </c>
      <c r="L2092">
        <f t="shared" si="197"/>
        <v>-0.16527412148885123</v>
      </c>
      <c r="M2092">
        <f t="shared" si="198"/>
        <v>0</v>
      </c>
    </row>
    <row r="2093" spans="1:13" x14ac:dyDescent="0.35">
      <c r="A2093" s="2">
        <v>0</v>
      </c>
      <c r="B2093" s="2">
        <v>0</v>
      </c>
      <c r="C2093" s="2">
        <v>39</v>
      </c>
      <c r="D2093" s="2">
        <v>9</v>
      </c>
      <c r="E2093" s="2">
        <v>0</v>
      </c>
      <c r="F2093" s="2">
        <v>112.5</v>
      </c>
      <c r="G2093" s="2">
        <v>78</v>
      </c>
      <c r="H2093" s="2">
        <f t="shared" si="193"/>
        <v>-3.1539207583864588</v>
      </c>
      <c r="I2093">
        <f t="shared" si="194"/>
        <v>4.2684442970079131E-2</v>
      </c>
      <c r="J2093">
        <f t="shared" si="195"/>
        <v>4.0937067065557053E-2</v>
      </c>
      <c r="K2093">
        <f t="shared" si="196"/>
        <v>0.95906293293444289</v>
      </c>
      <c r="L2093">
        <f t="shared" si="197"/>
        <v>-1.8152893841426217E-2</v>
      </c>
      <c r="M2093">
        <f t="shared" si="198"/>
        <v>0</v>
      </c>
    </row>
    <row r="2094" spans="1:13" x14ac:dyDescent="0.35">
      <c r="A2094" s="2">
        <v>0</v>
      </c>
      <c r="B2094" s="2">
        <v>0</v>
      </c>
      <c r="C2094" s="2">
        <v>58</v>
      </c>
      <c r="D2094" s="2">
        <v>0</v>
      </c>
      <c r="E2094" s="2">
        <v>0</v>
      </c>
      <c r="F2094" s="2">
        <v>145</v>
      </c>
      <c r="G2094" s="2">
        <v>86</v>
      </c>
      <c r="H2094" s="2">
        <f t="shared" si="193"/>
        <v>-1.559758571942222</v>
      </c>
      <c r="I2094">
        <f t="shared" si="194"/>
        <v>0.21018681006895057</v>
      </c>
      <c r="J2094">
        <f t="shared" si="195"/>
        <v>0.17368129310298394</v>
      </c>
      <c r="K2094">
        <f t="shared" si="196"/>
        <v>0.82631870689701603</v>
      </c>
      <c r="L2094">
        <f t="shared" si="197"/>
        <v>-8.2852415208962346E-2</v>
      </c>
      <c r="M2094">
        <f t="shared" si="198"/>
        <v>0</v>
      </c>
    </row>
    <row r="2095" spans="1:13" x14ac:dyDescent="0.35">
      <c r="A2095" s="2">
        <v>0</v>
      </c>
      <c r="B2095" s="2">
        <v>0</v>
      </c>
      <c r="C2095" s="2">
        <v>40</v>
      </c>
      <c r="D2095" s="2">
        <v>20</v>
      </c>
      <c r="E2095" s="2">
        <v>0</v>
      </c>
      <c r="F2095" s="2">
        <v>112</v>
      </c>
      <c r="G2095" s="2">
        <v>61</v>
      </c>
      <c r="H2095" s="2">
        <f t="shared" si="193"/>
        <v>-3.0014579955413385</v>
      </c>
      <c r="I2095">
        <f t="shared" si="194"/>
        <v>4.9714531935913998E-2</v>
      </c>
      <c r="J2095">
        <f t="shared" si="195"/>
        <v>4.7360049254752158E-2</v>
      </c>
      <c r="K2095">
        <f t="shared" si="196"/>
        <v>0.95263995074524788</v>
      </c>
      <c r="L2095">
        <f t="shared" si="197"/>
        <v>-2.107120948788262E-2</v>
      </c>
      <c r="M2095">
        <f t="shared" si="198"/>
        <v>0</v>
      </c>
    </row>
    <row r="2096" spans="1:13" x14ac:dyDescent="0.35">
      <c r="A2096" s="2">
        <v>0</v>
      </c>
      <c r="B2096" s="2">
        <v>1</v>
      </c>
      <c r="C2096" s="2">
        <v>37</v>
      </c>
      <c r="D2096" s="2">
        <v>9</v>
      </c>
      <c r="E2096" s="2">
        <v>0</v>
      </c>
      <c r="F2096" s="2">
        <v>102</v>
      </c>
      <c r="G2096" s="2">
        <v>83</v>
      </c>
      <c r="H2096" s="2">
        <f t="shared" si="193"/>
        <v>-2.9973605903836864</v>
      </c>
      <c r="I2096">
        <f t="shared" si="194"/>
        <v>4.9918650407944444E-2</v>
      </c>
      <c r="J2096">
        <f t="shared" si="195"/>
        <v>4.7545255423883194E-2</v>
      </c>
      <c r="K2096">
        <f t="shared" si="196"/>
        <v>0.95245474457611679</v>
      </c>
      <c r="L2096">
        <f t="shared" si="197"/>
        <v>-2.1155650453173219E-2</v>
      </c>
      <c r="M2096">
        <f t="shared" si="198"/>
        <v>0</v>
      </c>
    </row>
    <row r="2097" spans="1:13" x14ac:dyDescent="0.35">
      <c r="A2097" s="2">
        <v>0</v>
      </c>
      <c r="B2097" s="2">
        <v>1</v>
      </c>
      <c r="C2097" s="2">
        <v>64</v>
      </c>
      <c r="D2097" s="2">
        <v>0</v>
      </c>
      <c r="E2097" s="2">
        <v>0</v>
      </c>
      <c r="F2097" s="2">
        <v>156</v>
      </c>
      <c r="G2097" s="2">
        <v>100</v>
      </c>
      <c r="H2097" s="2">
        <f t="shared" si="193"/>
        <v>-0.46176868734672905</v>
      </c>
      <c r="I2097">
        <f t="shared" si="194"/>
        <v>0.63016808893712772</v>
      </c>
      <c r="J2097">
        <f t="shared" si="195"/>
        <v>0.38656632602101687</v>
      </c>
      <c r="K2097">
        <f t="shared" si="196"/>
        <v>0.61343367397898318</v>
      </c>
      <c r="L2097">
        <f t="shared" si="197"/>
        <v>-0.21223238743105136</v>
      </c>
      <c r="M2097">
        <f t="shared" si="198"/>
        <v>0</v>
      </c>
    </row>
    <row r="2098" spans="1:13" x14ac:dyDescent="0.35">
      <c r="A2098" s="2">
        <v>0</v>
      </c>
      <c r="B2098" s="2">
        <v>1</v>
      </c>
      <c r="C2098" s="2">
        <v>62</v>
      </c>
      <c r="D2098" s="2">
        <v>0</v>
      </c>
      <c r="E2098" s="2">
        <v>0</v>
      </c>
      <c r="F2098" s="2">
        <v>140</v>
      </c>
      <c r="G2098" s="2">
        <v>121</v>
      </c>
      <c r="H2098" s="2">
        <f t="shared" si="193"/>
        <v>-0.64786440879164608</v>
      </c>
      <c r="I2098">
        <f t="shared" si="194"/>
        <v>0.52316184444021152</v>
      </c>
      <c r="J2098">
        <f t="shared" si="195"/>
        <v>0.3434709491639627</v>
      </c>
      <c r="K2098">
        <f t="shared" si="196"/>
        <v>0.6565290508360373</v>
      </c>
      <c r="L2098">
        <f t="shared" si="197"/>
        <v>-0.18274605199850122</v>
      </c>
      <c r="M2098">
        <f t="shared" si="198"/>
        <v>0</v>
      </c>
    </row>
    <row r="2099" spans="1:13" x14ac:dyDescent="0.35">
      <c r="A2099" s="2">
        <v>0</v>
      </c>
      <c r="B2099" s="2">
        <v>1</v>
      </c>
      <c r="C2099" s="2">
        <v>35</v>
      </c>
      <c r="D2099" s="2">
        <v>0</v>
      </c>
      <c r="E2099" s="2">
        <v>0</v>
      </c>
      <c r="F2099" s="2">
        <v>132.5</v>
      </c>
      <c r="G2099" s="2">
        <v>80</v>
      </c>
      <c r="H2099" s="2">
        <f t="shared" si="193"/>
        <v>-2.8692578812448719</v>
      </c>
      <c r="I2099">
        <f t="shared" si="194"/>
        <v>5.674101953371085E-2</v>
      </c>
      <c r="J2099">
        <f t="shared" si="195"/>
        <v>5.369434751264595E-2</v>
      </c>
      <c r="K2099">
        <f t="shared" si="196"/>
        <v>0.9463056524873541</v>
      </c>
      <c r="L2099">
        <f t="shared" si="197"/>
        <v>-2.3968565766704357E-2</v>
      </c>
      <c r="M2099">
        <f t="shared" si="198"/>
        <v>0</v>
      </c>
    </row>
    <row r="2100" spans="1:13" x14ac:dyDescent="0.35">
      <c r="A2100" s="2">
        <v>0</v>
      </c>
      <c r="B2100" s="2">
        <v>1</v>
      </c>
      <c r="C2100" s="2">
        <v>37</v>
      </c>
      <c r="D2100" s="2">
        <v>16</v>
      </c>
      <c r="E2100" s="2">
        <v>0</v>
      </c>
      <c r="F2100" s="2">
        <v>120</v>
      </c>
      <c r="G2100" s="2">
        <v>80</v>
      </c>
      <c r="H2100" s="2">
        <f t="shared" si="193"/>
        <v>-2.5682750293145284</v>
      </c>
      <c r="I2100">
        <f t="shared" si="194"/>
        <v>7.6667680928335785E-2</v>
      </c>
      <c r="J2100">
        <f t="shared" si="195"/>
        <v>7.1208305298279748E-2</v>
      </c>
      <c r="K2100">
        <f t="shared" si="196"/>
        <v>0.92879169470172029</v>
      </c>
      <c r="L2100">
        <f t="shared" si="197"/>
        <v>-3.2081676733457729E-2</v>
      </c>
      <c r="M2100">
        <f t="shared" si="198"/>
        <v>0</v>
      </c>
    </row>
    <row r="2101" spans="1:13" x14ac:dyDescent="0.35">
      <c r="A2101" s="2">
        <v>0</v>
      </c>
      <c r="B2101" s="2">
        <v>1</v>
      </c>
      <c r="C2101" s="2">
        <v>51</v>
      </c>
      <c r="D2101" s="2">
        <v>20</v>
      </c>
      <c r="E2101" s="2">
        <v>0</v>
      </c>
      <c r="F2101" s="2">
        <v>139</v>
      </c>
      <c r="G2101" s="2">
        <v>67</v>
      </c>
      <c r="H2101" s="2">
        <f t="shared" si="193"/>
        <v>-1.4034874964891006</v>
      </c>
      <c r="I2101">
        <f t="shared" si="194"/>
        <v>0.24573845578786629</v>
      </c>
      <c r="J2101">
        <f t="shared" si="195"/>
        <v>0.19726328158702397</v>
      </c>
      <c r="K2101">
        <f t="shared" si="196"/>
        <v>0.802736718412976</v>
      </c>
      <c r="L2101">
        <f t="shared" si="197"/>
        <v>-9.5426871270862634E-2</v>
      </c>
      <c r="M2101">
        <f t="shared" si="198"/>
        <v>0</v>
      </c>
    </row>
    <row r="2102" spans="1:13" x14ac:dyDescent="0.35">
      <c r="A2102" s="2">
        <v>0</v>
      </c>
      <c r="B2102" s="2">
        <v>0</v>
      </c>
      <c r="C2102" s="2">
        <v>66</v>
      </c>
      <c r="D2102" s="2">
        <v>1</v>
      </c>
      <c r="E2102" s="2">
        <v>0</v>
      </c>
      <c r="F2102" s="2">
        <v>154</v>
      </c>
      <c r="G2102" s="2">
        <v>81</v>
      </c>
      <c r="H2102" s="2">
        <f t="shared" si="193"/>
        <v>-0.93150737516680771</v>
      </c>
      <c r="I2102">
        <f t="shared" si="194"/>
        <v>0.39395941792997757</v>
      </c>
      <c r="J2102">
        <f t="shared" si="195"/>
        <v>0.28261900085657105</v>
      </c>
      <c r="K2102">
        <f t="shared" si="196"/>
        <v>0.71738099914342901</v>
      </c>
      <c r="L2102">
        <f t="shared" si="197"/>
        <v>-0.14425013041505891</v>
      </c>
      <c r="M2102">
        <f t="shared" si="198"/>
        <v>0</v>
      </c>
    </row>
    <row r="2103" spans="1:13" x14ac:dyDescent="0.35">
      <c r="A2103" s="2">
        <v>0</v>
      </c>
      <c r="B2103" s="2">
        <v>0</v>
      </c>
      <c r="C2103" s="2">
        <v>54</v>
      </c>
      <c r="D2103" s="2">
        <v>0</v>
      </c>
      <c r="E2103" s="2">
        <v>0</v>
      </c>
      <c r="F2103" s="2">
        <v>142.5</v>
      </c>
      <c r="G2103" s="2">
        <v>84</v>
      </c>
      <c r="H2103" s="2">
        <f t="shared" si="193"/>
        <v>-1.872536254630667</v>
      </c>
      <c r="I2103">
        <f t="shared" si="194"/>
        <v>0.15373326025231754</v>
      </c>
      <c r="J2103">
        <f t="shared" si="195"/>
        <v>0.13324852940331858</v>
      </c>
      <c r="K2103">
        <f t="shared" si="196"/>
        <v>0.86675147059668145</v>
      </c>
      <c r="L2103">
        <f t="shared" si="197"/>
        <v>-6.2105412813784282E-2</v>
      </c>
      <c r="M2103">
        <f t="shared" si="198"/>
        <v>0</v>
      </c>
    </row>
    <row r="2104" spans="1:13" x14ac:dyDescent="0.35">
      <c r="A2104" s="2">
        <v>0</v>
      </c>
      <c r="B2104" s="2">
        <v>1</v>
      </c>
      <c r="C2104" s="2">
        <v>57</v>
      </c>
      <c r="D2104" s="2">
        <v>20</v>
      </c>
      <c r="E2104" s="2">
        <v>0</v>
      </c>
      <c r="F2104" s="2">
        <v>128</v>
      </c>
      <c r="G2104" s="2">
        <v>99</v>
      </c>
      <c r="H2104" s="2">
        <f t="shared" si="193"/>
        <v>-0.89720957640050969</v>
      </c>
      <c r="I2104">
        <f t="shared" si="194"/>
        <v>0.40770574565727824</v>
      </c>
      <c r="J2104">
        <f t="shared" si="195"/>
        <v>0.28962426765326199</v>
      </c>
      <c r="K2104">
        <f t="shared" si="196"/>
        <v>0.71037573234673801</v>
      </c>
      <c r="L2104">
        <f t="shared" si="197"/>
        <v>-0.14851188322033207</v>
      </c>
      <c r="M2104">
        <f t="shared" si="198"/>
        <v>0</v>
      </c>
    </row>
    <row r="2105" spans="1:13" x14ac:dyDescent="0.35">
      <c r="A2105" s="2">
        <v>0</v>
      </c>
      <c r="B2105" s="2">
        <v>1</v>
      </c>
      <c r="C2105" s="2">
        <v>39</v>
      </c>
      <c r="D2105" s="2">
        <v>20</v>
      </c>
      <c r="E2105" s="2">
        <v>0</v>
      </c>
      <c r="F2105" s="2">
        <v>122.5</v>
      </c>
      <c r="G2105" s="2">
        <v>73</v>
      </c>
      <c r="H2105" s="2">
        <f t="shared" si="193"/>
        <v>-2.3735369343426438</v>
      </c>
      <c r="I2105">
        <f t="shared" si="194"/>
        <v>9.3150675115631576E-2</v>
      </c>
      <c r="J2105">
        <f t="shared" si="195"/>
        <v>8.5213024367183657E-2</v>
      </c>
      <c r="K2105">
        <f t="shared" si="196"/>
        <v>0.9147869756328163</v>
      </c>
      <c r="L2105">
        <f t="shared" si="197"/>
        <v>-3.8680027330554555E-2</v>
      </c>
      <c r="M2105">
        <f t="shared" si="198"/>
        <v>0</v>
      </c>
    </row>
    <row r="2106" spans="1:13" x14ac:dyDescent="0.35">
      <c r="A2106" s="2">
        <v>0</v>
      </c>
      <c r="B2106" s="2">
        <v>0</v>
      </c>
      <c r="C2106" s="2">
        <v>55</v>
      </c>
      <c r="D2106" s="2">
        <v>0</v>
      </c>
      <c r="E2106" s="2">
        <v>0</v>
      </c>
      <c r="F2106" s="2">
        <v>136.5</v>
      </c>
      <c r="G2106" s="2">
        <v>60</v>
      </c>
      <c r="H2106" s="2">
        <f t="shared" si="193"/>
        <v>-2.1358708882984718</v>
      </c>
      <c r="I2106">
        <f t="shared" si="194"/>
        <v>0.11814165737459809</v>
      </c>
      <c r="J2106">
        <f t="shared" si="195"/>
        <v>0.10565893560570425</v>
      </c>
      <c r="K2106">
        <f t="shared" si="196"/>
        <v>0.89434106439429573</v>
      </c>
      <c r="L2106">
        <f t="shared" si="197"/>
        <v>-4.8496827807019242E-2</v>
      </c>
      <c r="M2106">
        <f t="shared" si="198"/>
        <v>0</v>
      </c>
    </row>
    <row r="2107" spans="1:13" x14ac:dyDescent="0.35">
      <c r="A2107" s="2">
        <v>0</v>
      </c>
      <c r="B2107" s="2">
        <v>1</v>
      </c>
      <c r="C2107" s="2">
        <v>42</v>
      </c>
      <c r="D2107" s="2">
        <v>20</v>
      </c>
      <c r="E2107" s="2">
        <v>0</v>
      </c>
      <c r="F2107" s="2">
        <v>112</v>
      </c>
      <c r="G2107" s="2">
        <v>69</v>
      </c>
      <c r="H2107" s="2">
        <f t="shared" si="193"/>
        <v>-2.3925640047773413</v>
      </c>
      <c r="I2107">
        <f t="shared" si="194"/>
        <v>9.1395045865333591E-2</v>
      </c>
      <c r="J2107">
        <f t="shared" si="195"/>
        <v>8.3741488667716343E-2</v>
      </c>
      <c r="K2107">
        <f t="shared" si="196"/>
        <v>0.91625851133228364</v>
      </c>
      <c r="L2107">
        <f t="shared" si="197"/>
        <v>-3.7981978072533604E-2</v>
      </c>
      <c r="M2107">
        <f t="shared" si="198"/>
        <v>0</v>
      </c>
    </row>
    <row r="2108" spans="1:13" x14ac:dyDescent="0.35">
      <c r="A2108" s="2">
        <v>0</v>
      </c>
      <c r="B2108" s="2">
        <v>0</v>
      </c>
      <c r="C2108" s="2">
        <v>45</v>
      </c>
      <c r="D2108" s="2">
        <v>0</v>
      </c>
      <c r="E2108" s="2">
        <v>0</v>
      </c>
      <c r="F2108" s="2">
        <v>98</v>
      </c>
      <c r="G2108" s="2">
        <v>76</v>
      </c>
      <c r="H2108" s="2">
        <f t="shared" si="193"/>
        <v>-3.2414657882529152</v>
      </c>
      <c r="I2108">
        <f t="shared" si="194"/>
        <v>3.9106531173567285E-2</v>
      </c>
      <c r="J2108">
        <f t="shared" si="195"/>
        <v>3.7634766022883487E-2</v>
      </c>
      <c r="K2108">
        <f t="shared" si="196"/>
        <v>0.96236523397711649</v>
      </c>
      <c r="L2108">
        <f t="shared" si="197"/>
        <v>-1.6660074534189863E-2</v>
      </c>
      <c r="M2108">
        <f t="shared" si="198"/>
        <v>0</v>
      </c>
    </row>
    <row r="2109" spans="1:13" x14ac:dyDescent="0.35">
      <c r="A2109" s="2">
        <v>0</v>
      </c>
      <c r="B2109" s="2">
        <v>0</v>
      </c>
      <c r="C2109" s="2">
        <v>48</v>
      </c>
      <c r="D2109" s="2">
        <v>20</v>
      </c>
      <c r="E2109" s="2">
        <v>0</v>
      </c>
      <c r="F2109" s="2">
        <v>130</v>
      </c>
      <c r="G2109" s="2">
        <v>85</v>
      </c>
      <c r="H2109" s="2">
        <f t="shared" si="193"/>
        <v>-1.9737259276350523</v>
      </c>
      <c r="I2109">
        <f t="shared" si="194"/>
        <v>0.13893821686692401</v>
      </c>
      <c r="J2109">
        <f t="shared" si="195"/>
        <v>0.1219892482395802</v>
      </c>
      <c r="K2109">
        <f t="shared" si="196"/>
        <v>0.87801075176041976</v>
      </c>
      <c r="L2109">
        <f t="shared" si="197"/>
        <v>-5.650016586880522E-2</v>
      </c>
      <c r="M2109">
        <f t="shared" si="198"/>
        <v>0</v>
      </c>
    </row>
    <row r="2110" spans="1:13" x14ac:dyDescent="0.35">
      <c r="A2110" s="2">
        <v>0</v>
      </c>
      <c r="B2110" s="2">
        <v>0</v>
      </c>
      <c r="C2110" s="2">
        <v>50</v>
      </c>
      <c r="D2110" s="2">
        <v>10</v>
      </c>
      <c r="E2110" s="2">
        <v>0</v>
      </c>
      <c r="F2110" s="2">
        <v>122</v>
      </c>
      <c r="G2110" s="2">
        <v>72</v>
      </c>
      <c r="H2110" s="2">
        <f t="shared" si="193"/>
        <v>-2.3372955539093105</v>
      </c>
      <c r="I2110">
        <f t="shared" si="194"/>
        <v>9.6588503724465383E-2</v>
      </c>
      <c r="J2110">
        <f t="shared" si="195"/>
        <v>8.8080901264613945E-2</v>
      </c>
      <c r="K2110">
        <f t="shared" si="196"/>
        <v>0.91191909873538601</v>
      </c>
      <c r="L2110">
        <f t="shared" si="197"/>
        <v>-4.0043688569896638E-2</v>
      </c>
      <c r="M2110">
        <f t="shared" si="198"/>
        <v>0</v>
      </c>
    </row>
    <row r="2111" spans="1:13" x14ac:dyDescent="0.35">
      <c r="A2111" s="2">
        <v>0</v>
      </c>
      <c r="B2111" s="2">
        <v>0</v>
      </c>
      <c r="C2111" s="2">
        <v>37</v>
      </c>
      <c r="D2111" s="2">
        <v>20</v>
      </c>
      <c r="E2111" s="2">
        <v>0</v>
      </c>
      <c r="F2111" s="2">
        <v>112.5</v>
      </c>
      <c r="G2111" s="2">
        <v>67</v>
      </c>
      <c r="H2111" s="2">
        <f t="shared" si="193"/>
        <v>-3.1258533291248991</v>
      </c>
      <c r="I2111">
        <f t="shared" si="194"/>
        <v>4.3899456950530158E-2</v>
      </c>
      <c r="J2111">
        <f t="shared" si="195"/>
        <v>4.2053338238886094E-2</v>
      </c>
      <c r="K2111">
        <f t="shared" si="196"/>
        <v>0.95794666176111387</v>
      </c>
      <c r="L2111">
        <f t="shared" si="197"/>
        <v>-1.8658671660190113E-2</v>
      </c>
      <c r="M2111">
        <f t="shared" si="198"/>
        <v>0</v>
      </c>
    </row>
    <row r="2112" spans="1:13" x14ac:dyDescent="0.35">
      <c r="A2112" s="2">
        <v>0</v>
      </c>
      <c r="B2112" s="2">
        <v>0</v>
      </c>
      <c r="C2112" s="2">
        <v>57</v>
      </c>
      <c r="D2112" s="2">
        <v>0</v>
      </c>
      <c r="E2112" s="2">
        <v>0</v>
      </c>
      <c r="F2112" s="2">
        <v>131</v>
      </c>
      <c r="G2112" s="2">
        <v>76</v>
      </c>
      <c r="H2112" s="2">
        <f t="shared" si="193"/>
        <v>-1.9459965311611622</v>
      </c>
      <c r="I2112">
        <f t="shared" si="194"/>
        <v>0.14284480308928255</v>
      </c>
      <c r="J2112">
        <f t="shared" si="195"/>
        <v>0.12499055226322192</v>
      </c>
      <c r="K2112">
        <f t="shared" si="196"/>
        <v>0.87500944773677802</v>
      </c>
      <c r="L2112">
        <f t="shared" si="197"/>
        <v>-5.7987257745917731E-2</v>
      </c>
      <c r="M2112">
        <f t="shared" si="198"/>
        <v>0</v>
      </c>
    </row>
    <row r="2113" spans="1:13" x14ac:dyDescent="0.35">
      <c r="A2113" s="2">
        <v>0</v>
      </c>
      <c r="B2113" s="2">
        <v>1</v>
      </c>
      <c r="C2113" s="2">
        <v>57</v>
      </c>
      <c r="D2113" s="2">
        <v>20</v>
      </c>
      <c r="E2113" s="2">
        <v>0</v>
      </c>
      <c r="F2113" s="2">
        <v>150</v>
      </c>
      <c r="G2113" s="2">
        <v>73</v>
      </c>
      <c r="H2113" s="2">
        <f t="shared" si="193"/>
        <v>-0.78786239684363224</v>
      </c>
      <c r="I2113">
        <f t="shared" si="194"/>
        <v>0.45481597297569981</v>
      </c>
      <c r="J2113">
        <f t="shared" si="195"/>
        <v>0.31262783845121883</v>
      </c>
      <c r="K2113">
        <f t="shared" si="196"/>
        <v>0.68737216154878111</v>
      </c>
      <c r="L2113">
        <f t="shared" si="197"/>
        <v>-0.1628080606924929</v>
      </c>
      <c r="M2113">
        <f t="shared" si="198"/>
        <v>0</v>
      </c>
    </row>
    <row r="2114" spans="1:13" x14ac:dyDescent="0.35">
      <c r="A2114" s="2">
        <v>0</v>
      </c>
      <c r="B2114" s="2">
        <v>0</v>
      </c>
      <c r="C2114" s="2">
        <v>42</v>
      </c>
      <c r="D2114" s="2">
        <v>30</v>
      </c>
      <c r="E2114" s="2">
        <v>0</v>
      </c>
      <c r="F2114" s="2">
        <v>141</v>
      </c>
      <c r="G2114" s="2">
        <v>97</v>
      </c>
      <c r="H2114" s="2">
        <f t="shared" si="193"/>
        <v>-1.8240061789922093</v>
      </c>
      <c r="I2114">
        <f t="shared" si="194"/>
        <v>0.16137794525345775</v>
      </c>
      <c r="J2114">
        <f t="shared" si="195"/>
        <v>0.13895385728049003</v>
      </c>
      <c r="K2114">
        <f t="shared" si="196"/>
        <v>0.86104614271950997</v>
      </c>
      <c r="L2114">
        <f t="shared" si="197"/>
        <v>-6.4973574456330049E-2</v>
      </c>
      <c r="M2114">
        <f t="shared" si="198"/>
        <v>0</v>
      </c>
    </row>
    <row r="2115" spans="1:13" x14ac:dyDescent="0.35">
      <c r="A2115" s="2">
        <v>0</v>
      </c>
      <c r="B2115" s="2">
        <v>0</v>
      </c>
      <c r="C2115" s="2">
        <v>67</v>
      </c>
      <c r="D2115" s="2">
        <v>15</v>
      </c>
      <c r="E2115" s="2">
        <v>0</v>
      </c>
      <c r="F2115" s="2">
        <v>166</v>
      </c>
      <c r="G2115" s="2">
        <v>86</v>
      </c>
      <c r="H2115" s="2">
        <f t="shared" si="193"/>
        <v>-0.2951035180266004</v>
      </c>
      <c r="I2115">
        <f t="shared" si="194"/>
        <v>0.74445451901428905</v>
      </c>
      <c r="J2115">
        <f t="shared" si="195"/>
        <v>0.42675490297961222</v>
      </c>
      <c r="K2115">
        <f t="shared" si="196"/>
        <v>0.57324509702038773</v>
      </c>
      <c r="L2115">
        <f t="shared" si="197"/>
        <v>-0.24165965111367396</v>
      </c>
      <c r="M2115">
        <f t="shared" si="198"/>
        <v>1</v>
      </c>
    </row>
    <row r="2116" spans="1:13" x14ac:dyDescent="0.35">
      <c r="A2116" s="2">
        <v>0</v>
      </c>
      <c r="B2116" s="2">
        <v>1</v>
      </c>
      <c r="C2116" s="2">
        <v>44</v>
      </c>
      <c r="D2116" s="2">
        <v>0</v>
      </c>
      <c r="E2116" s="2">
        <v>0</v>
      </c>
      <c r="F2116" s="2">
        <v>120</v>
      </c>
      <c r="G2116" s="2">
        <v>78</v>
      </c>
      <c r="H2116" s="2">
        <f t="shared" si="193"/>
        <v>-2.5221090662055072</v>
      </c>
      <c r="I2116">
        <f t="shared" si="194"/>
        <v>8.0290090934902678E-2</v>
      </c>
      <c r="J2116">
        <f t="shared" si="195"/>
        <v>7.4322713508755939E-2</v>
      </c>
      <c r="K2116">
        <f t="shared" si="196"/>
        <v>0.92567728649124403</v>
      </c>
      <c r="L2116">
        <f t="shared" si="197"/>
        <v>-3.3540392501176929E-2</v>
      </c>
      <c r="M2116">
        <f t="shared" si="198"/>
        <v>0</v>
      </c>
    </row>
    <row r="2117" spans="1:13" x14ac:dyDescent="0.35">
      <c r="A2117" s="2">
        <v>0</v>
      </c>
      <c r="B2117" s="2">
        <v>0</v>
      </c>
      <c r="C2117" s="2">
        <v>59</v>
      </c>
      <c r="D2117" s="2">
        <v>15</v>
      </c>
      <c r="E2117" s="2">
        <v>0</v>
      </c>
      <c r="F2117" s="2">
        <v>141</v>
      </c>
      <c r="G2117" s="2">
        <v>79</v>
      </c>
      <c r="H2117" s="2">
        <f t="shared" si="193"/>
        <v>-1.2743219675966264</v>
      </c>
      <c r="I2117">
        <f t="shared" si="194"/>
        <v>0.27962049571799857</v>
      </c>
      <c r="J2117">
        <f t="shared" si="195"/>
        <v>0.21851830027238095</v>
      </c>
      <c r="K2117">
        <f t="shared" si="196"/>
        <v>0.78148169972761905</v>
      </c>
      <c r="L2117">
        <f t="shared" si="197"/>
        <v>-0.10708118757488895</v>
      </c>
      <c r="M2117">
        <f t="shared" si="198"/>
        <v>0</v>
      </c>
    </row>
    <row r="2118" spans="1:13" x14ac:dyDescent="0.35">
      <c r="A2118" s="2">
        <v>0</v>
      </c>
      <c r="B2118" s="2">
        <v>1</v>
      </c>
      <c r="C2118" s="2">
        <v>47</v>
      </c>
      <c r="D2118" s="2">
        <v>0</v>
      </c>
      <c r="E2118" s="2">
        <v>0</v>
      </c>
      <c r="F2118" s="2">
        <v>120</v>
      </c>
      <c r="G2118" s="2">
        <v>73</v>
      </c>
      <c r="H2118" s="2">
        <f t="shared" si="193"/>
        <v>-2.3800425975964234</v>
      </c>
      <c r="I2118">
        <f t="shared" si="194"/>
        <v>9.2546635162161606E-2</v>
      </c>
      <c r="J2118">
        <f t="shared" si="195"/>
        <v>8.4707262997908872E-2</v>
      </c>
      <c r="K2118">
        <f t="shared" si="196"/>
        <v>0.91529273700209113</v>
      </c>
      <c r="L2118">
        <f t="shared" si="197"/>
        <v>-3.8439983822163813E-2</v>
      </c>
      <c r="M2118">
        <f t="shared" si="198"/>
        <v>0</v>
      </c>
    </row>
    <row r="2119" spans="1:13" x14ac:dyDescent="0.35">
      <c r="A2119" s="2">
        <v>0</v>
      </c>
      <c r="B2119" s="2">
        <v>1</v>
      </c>
      <c r="C2119" s="2">
        <v>46</v>
      </c>
      <c r="D2119" s="2">
        <v>0</v>
      </c>
      <c r="E2119" s="2">
        <v>0</v>
      </c>
      <c r="F2119" s="2">
        <v>146</v>
      </c>
      <c r="G2119" s="2">
        <v>79</v>
      </c>
      <c r="H2119" s="2">
        <f t="shared" si="193"/>
        <v>-1.9634997082053429</v>
      </c>
      <c r="I2119">
        <f t="shared" si="194"/>
        <v>0.14036631915811479</v>
      </c>
      <c r="J2119">
        <f t="shared" si="195"/>
        <v>0.12308879769593811</v>
      </c>
      <c r="K2119">
        <f t="shared" si="196"/>
        <v>0.87691120230406194</v>
      </c>
      <c r="L2119">
        <f t="shared" si="197"/>
        <v>-5.7044381892608735E-2</v>
      </c>
      <c r="M2119">
        <f t="shared" si="198"/>
        <v>0</v>
      </c>
    </row>
    <row r="2120" spans="1:13" x14ac:dyDescent="0.35">
      <c r="A2120" s="2">
        <v>0</v>
      </c>
      <c r="B2120" s="2">
        <v>0</v>
      </c>
      <c r="C2120" s="2">
        <v>39</v>
      </c>
      <c r="D2120" s="2">
        <v>0</v>
      </c>
      <c r="E2120" s="2">
        <v>0</v>
      </c>
      <c r="F2120" s="2">
        <v>138</v>
      </c>
      <c r="G2120" s="2">
        <v>60</v>
      </c>
      <c r="H2120" s="2">
        <f t="shared" si="193"/>
        <v>-3.1237275338007944</v>
      </c>
      <c r="I2120">
        <f t="shared" si="194"/>
        <v>4.3992877472119662E-2</v>
      </c>
      <c r="J2120">
        <f t="shared" si="195"/>
        <v>4.2139059012205292E-2</v>
      </c>
      <c r="K2120">
        <f t="shared" si="196"/>
        <v>0.95786094098779473</v>
      </c>
      <c r="L2120">
        <f t="shared" si="197"/>
        <v>-1.8697535749473828E-2</v>
      </c>
      <c r="M2120">
        <f t="shared" si="198"/>
        <v>0</v>
      </c>
    </row>
    <row r="2121" spans="1:13" x14ac:dyDescent="0.35">
      <c r="A2121" s="2">
        <v>0</v>
      </c>
      <c r="B2121" s="2">
        <v>1</v>
      </c>
      <c r="C2121" s="2">
        <v>45</v>
      </c>
      <c r="D2121" s="2">
        <v>0</v>
      </c>
      <c r="E2121" s="2">
        <v>0</v>
      </c>
      <c r="F2121" s="2">
        <v>104</v>
      </c>
      <c r="G2121" s="2">
        <v>79</v>
      </c>
      <c r="H2121" s="2">
        <f t="shared" ref="H2121:H2184" si="199">A$2+SUMPRODUCT(B$2:G$2,B2121:G2121)</f>
        <v>-2.7093203393769576</v>
      </c>
      <c r="I2121">
        <f t="shared" ref="I2121:I2184" si="200">EXP(H2121)</f>
        <v>6.6582044533964713E-2</v>
      </c>
      <c r="J2121">
        <f t="shared" ref="J2121:J2184" si="201">I2121/(1+I2121)</f>
        <v>6.2425619177807611E-2</v>
      </c>
      <c r="K2121">
        <f t="shared" ref="K2121:K2184" si="202">IF(A2121=1,J2121,1-J2121)</f>
        <v>0.93757438082219235</v>
      </c>
      <c r="L2121">
        <f t="shared" ref="L2121:L2184" si="203">LOG(K2121)</f>
        <v>-2.7994268241048299E-2</v>
      </c>
      <c r="M2121">
        <f t="shared" ref="M2121:M2184" si="204">IF(J2121&gt;J$1,1,0)</f>
        <v>0</v>
      </c>
    </row>
    <row r="2122" spans="1:13" x14ac:dyDescent="0.35">
      <c r="A2122" s="2">
        <v>0</v>
      </c>
      <c r="B2122" s="2">
        <v>0</v>
      </c>
      <c r="C2122" s="2">
        <v>67</v>
      </c>
      <c r="D2122" s="2">
        <v>3</v>
      </c>
      <c r="E2122" s="2">
        <v>0</v>
      </c>
      <c r="F2122" s="2">
        <v>137.5</v>
      </c>
      <c r="G2122" s="2">
        <v>73</v>
      </c>
      <c r="H2122" s="2">
        <f t="shared" si="199"/>
        <v>-1.1655541123933872</v>
      </c>
      <c r="I2122">
        <f t="shared" si="200"/>
        <v>0.3117498696974445</v>
      </c>
      <c r="J2122">
        <f t="shared" si="201"/>
        <v>0.2376595392910919</v>
      </c>
      <c r="K2122">
        <f t="shared" si="202"/>
        <v>0.76234046070890815</v>
      </c>
      <c r="L2122">
        <f t="shared" si="203"/>
        <v>-0.11785102972977532</v>
      </c>
      <c r="M2122">
        <f t="shared" si="204"/>
        <v>0</v>
      </c>
    </row>
    <row r="2123" spans="1:13" x14ac:dyDescent="0.35">
      <c r="A2123" s="2">
        <v>0</v>
      </c>
      <c r="B2123" s="2">
        <v>1</v>
      </c>
      <c r="C2123" s="2">
        <v>45</v>
      </c>
      <c r="D2123" s="2">
        <v>1</v>
      </c>
      <c r="E2123" s="2">
        <v>0</v>
      </c>
      <c r="F2123" s="2">
        <v>140</v>
      </c>
      <c r="G2123" s="2">
        <v>74</v>
      </c>
      <c r="H2123" s="2">
        <f t="shared" si="199"/>
        <v>-2.1483999476873104</v>
      </c>
      <c r="I2123">
        <f t="shared" si="200"/>
        <v>0.11667068770856549</v>
      </c>
      <c r="J2123">
        <f t="shared" si="201"/>
        <v>0.10448083664484513</v>
      </c>
      <c r="K2123">
        <f t="shared" si="202"/>
        <v>0.89551916335515491</v>
      </c>
      <c r="L2123">
        <f t="shared" si="203"/>
        <v>-4.7925116179717696E-2</v>
      </c>
      <c r="M2123">
        <f t="shared" si="204"/>
        <v>0</v>
      </c>
    </row>
    <row r="2124" spans="1:13" x14ac:dyDescent="0.35">
      <c r="A2124" s="2">
        <v>0</v>
      </c>
      <c r="B2124" s="2">
        <v>1</v>
      </c>
      <c r="C2124" s="2">
        <v>60</v>
      </c>
      <c r="D2124" s="2">
        <v>0</v>
      </c>
      <c r="E2124" s="2">
        <v>0</v>
      </c>
      <c r="F2124" s="2">
        <v>145</v>
      </c>
      <c r="G2124" s="2">
        <v>73</v>
      </c>
      <c r="H2124" s="2">
        <f t="shared" si="199"/>
        <v>-1.1513194096480905</v>
      </c>
      <c r="I2124">
        <f t="shared" si="200"/>
        <v>0.31621927125668614</v>
      </c>
      <c r="J2124">
        <f t="shared" si="201"/>
        <v>0.240248170014081</v>
      </c>
      <c r="K2124">
        <f t="shared" si="202"/>
        <v>0.75975182998591895</v>
      </c>
      <c r="L2124">
        <f t="shared" si="203"/>
        <v>-0.11932824517782616</v>
      </c>
      <c r="M2124">
        <f t="shared" si="204"/>
        <v>0</v>
      </c>
    </row>
    <row r="2125" spans="1:13" x14ac:dyDescent="0.35">
      <c r="A2125" s="2">
        <v>0</v>
      </c>
      <c r="B2125" s="2">
        <v>1</v>
      </c>
      <c r="C2125" s="2">
        <v>53</v>
      </c>
      <c r="D2125" s="2">
        <v>0</v>
      </c>
      <c r="E2125" s="2">
        <v>0</v>
      </c>
      <c r="F2125" s="2">
        <v>141</v>
      </c>
      <c r="G2125" s="2">
        <v>60</v>
      </c>
      <c r="H2125" s="2">
        <f t="shared" si="199"/>
        <v>-1.7832680503130618</v>
      </c>
      <c r="I2125">
        <f t="shared" si="200"/>
        <v>0.16808792887901167</v>
      </c>
      <c r="J2125">
        <f t="shared" si="201"/>
        <v>0.14390006498938995</v>
      </c>
      <c r="K2125">
        <f t="shared" si="202"/>
        <v>0.85609993501060999</v>
      </c>
      <c r="L2125">
        <f t="shared" si="203"/>
        <v>-6.7475535918193288E-2</v>
      </c>
      <c r="M2125">
        <f t="shared" si="204"/>
        <v>0</v>
      </c>
    </row>
    <row r="2126" spans="1:13" x14ac:dyDescent="0.35">
      <c r="A2126" s="2">
        <v>0</v>
      </c>
      <c r="B2126" s="2">
        <v>1</v>
      </c>
      <c r="C2126" s="2">
        <v>43</v>
      </c>
      <c r="D2126" s="2">
        <v>20</v>
      </c>
      <c r="E2126" s="2">
        <v>0</v>
      </c>
      <c r="F2126" s="2">
        <v>124</v>
      </c>
      <c r="G2126" s="2">
        <v>215</v>
      </c>
      <c r="H2126" s="2">
        <f t="shared" si="199"/>
        <v>-0.74064506252807227</v>
      </c>
      <c r="I2126">
        <f t="shared" si="200"/>
        <v>0.47680624645607095</v>
      </c>
      <c r="J2126">
        <f t="shared" si="201"/>
        <v>0.32286310245523059</v>
      </c>
      <c r="K2126">
        <f t="shared" si="202"/>
        <v>0.67713689754476936</v>
      </c>
      <c r="L2126">
        <f t="shared" si="203"/>
        <v>-0.16932352062364747</v>
      </c>
      <c r="M2126">
        <f t="shared" si="204"/>
        <v>0</v>
      </c>
    </row>
    <row r="2127" spans="1:13" x14ac:dyDescent="0.35">
      <c r="A2127" s="2">
        <v>0</v>
      </c>
      <c r="B2127" s="2">
        <v>0</v>
      </c>
      <c r="C2127" s="2">
        <v>45</v>
      </c>
      <c r="D2127" s="2">
        <v>7</v>
      </c>
      <c r="E2127" s="2">
        <v>0</v>
      </c>
      <c r="F2127" s="2">
        <v>124</v>
      </c>
      <c r="G2127" s="2">
        <v>78</v>
      </c>
      <c r="H2127" s="2">
        <f t="shared" si="199"/>
        <v>-2.6346422150214774</v>
      </c>
      <c r="I2127">
        <f t="shared" si="200"/>
        <v>7.1744633969443694E-2</v>
      </c>
      <c r="J2127">
        <f t="shared" si="201"/>
        <v>6.6941911063012796E-2</v>
      </c>
      <c r="K2127">
        <f t="shared" si="202"/>
        <v>0.93305808893698716</v>
      </c>
      <c r="L2127">
        <f t="shared" si="203"/>
        <v>-3.0091317754590657E-2</v>
      </c>
      <c r="M2127">
        <f t="shared" si="204"/>
        <v>0</v>
      </c>
    </row>
    <row r="2128" spans="1:13" x14ac:dyDescent="0.35">
      <c r="A2128" s="2">
        <v>0</v>
      </c>
      <c r="B2128" s="2">
        <v>0</v>
      </c>
      <c r="C2128" s="2">
        <v>57</v>
      </c>
      <c r="D2128" s="2">
        <v>0</v>
      </c>
      <c r="E2128" s="2">
        <v>0</v>
      </c>
      <c r="F2128" s="2">
        <v>117</v>
      </c>
      <c r="G2128" s="2">
        <v>82</v>
      </c>
      <c r="H2128" s="2">
        <f t="shared" si="199"/>
        <v>-2.1162423991151247</v>
      </c>
      <c r="I2128">
        <f t="shared" si="200"/>
        <v>0.12048350792451067</v>
      </c>
      <c r="J2128">
        <f t="shared" si="201"/>
        <v>0.10752814037190443</v>
      </c>
      <c r="K2128">
        <f t="shared" si="202"/>
        <v>0.89247185962809561</v>
      </c>
      <c r="L2128">
        <f t="shared" si="203"/>
        <v>-4.9405468662163742E-2</v>
      </c>
      <c r="M2128">
        <f t="shared" si="204"/>
        <v>0</v>
      </c>
    </row>
    <row r="2129" spans="1:13" x14ac:dyDescent="0.35">
      <c r="A2129" s="2">
        <v>0</v>
      </c>
      <c r="B2129" s="2">
        <v>1</v>
      </c>
      <c r="C2129" s="2">
        <v>59</v>
      </c>
      <c r="D2129" s="2">
        <v>0</v>
      </c>
      <c r="E2129" s="2">
        <v>0</v>
      </c>
      <c r="F2129" s="2">
        <v>144</v>
      </c>
      <c r="G2129" s="2">
        <v>78</v>
      </c>
      <c r="H2129" s="2">
        <f t="shared" si="199"/>
        <v>-1.1831080064495039</v>
      </c>
      <c r="I2129">
        <f t="shared" si="200"/>
        <v>0.30632519687425946</v>
      </c>
      <c r="J2129">
        <f t="shared" si="201"/>
        <v>0.23449382864789434</v>
      </c>
      <c r="K2129">
        <f t="shared" si="202"/>
        <v>0.76550617135210564</v>
      </c>
      <c r="L2129">
        <f t="shared" si="203"/>
        <v>-0.11605130375949968</v>
      </c>
      <c r="M2129">
        <f t="shared" si="204"/>
        <v>0</v>
      </c>
    </row>
    <row r="2130" spans="1:13" x14ac:dyDescent="0.35">
      <c r="A2130" s="2">
        <v>0</v>
      </c>
      <c r="B2130" s="2">
        <v>0</v>
      </c>
      <c r="C2130" s="2">
        <v>54</v>
      </c>
      <c r="D2130" s="2">
        <v>0</v>
      </c>
      <c r="E2130" s="2">
        <v>0</v>
      </c>
      <c r="F2130" s="2">
        <v>159</v>
      </c>
      <c r="G2130" s="2">
        <v>93</v>
      </c>
      <c r="H2130" s="2">
        <f t="shared" si="199"/>
        <v>-1.5184800313253355</v>
      </c>
      <c r="I2130">
        <f t="shared" si="200"/>
        <v>0.21904457494277005</v>
      </c>
      <c r="J2130">
        <f t="shared" si="201"/>
        <v>0.17968545157838337</v>
      </c>
      <c r="K2130">
        <f t="shared" si="202"/>
        <v>0.82031454842161666</v>
      </c>
      <c r="L2130">
        <f t="shared" si="203"/>
        <v>-8.601958609233E-2</v>
      </c>
      <c r="M2130">
        <f t="shared" si="204"/>
        <v>0</v>
      </c>
    </row>
    <row r="2131" spans="1:13" x14ac:dyDescent="0.35">
      <c r="A2131" s="2">
        <v>0</v>
      </c>
      <c r="B2131" s="2">
        <v>0</v>
      </c>
      <c r="C2131" s="2">
        <v>44</v>
      </c>
      <c r="D2131" s="2">
        <v>10</v>
      </c>
      <c r="E2131" s="2">
        <v>0</v>
      </c>
      <c r="F2131" s="2">
        <v>96</v>
      </c>
      <c r="G2131" s="2">
        <v>87</v>
      </c>
      <c r="H2131" s="2">
        <f t="shared" si="199"/>
        <v>-2.9962358351794265</v>
      </c>
      <c r="I2131">
        <f t="shared" si="200"/>
        <v>4.9974828257022041E-2</v>
      </c>
      <c r="J2131">
        <f t="shared" si="201"/>
        <v>4.7596215558787437E-2</v>
      </c>
      <c r="K2131">
        <f t="shared" si="202"/>
        <v>0.95240378444121254</v>
      </c>
      <c r="L2131">
        <f t="shared" si="203"/>
        <v>-2.1178887565067986E-2</v>
      </c>
      <c r="M2131">
        <f t="shared" si="204"/>
        <v>0</v>
      </c>
    </row>
    <row r="2132" spans="1:13" x14ac:dyDescent="0.35">
      <c r="A2132" s="2">
        <v>0</v>
      </c>
      <c r="B2132" s="2">
        <v>0</v>
      </c>
      <c r="C2132" s="2">
        <v>50</v>
      </c>
      <c r="D2132" s="2">
        <v>0</v>
      </c>
      <c r="E2132" s="2">
        <v>0</v>
      </c>
      <c r="F2132" s="2">
        <v>169</v>
      </c>
      <c r="G2132" s="2">
        <v>68</v>
      </c>
      <c r="H2132" s="2">
        <f t="shared" si="199"/>
        <v>-1.8476618034496335</v>
      </c>
      <c r="I2132">
        <f t="shared" si="200"/>
        <v>0.1576052478693066</v>
      </c>
      <c r="J2132">
        <f t="shared" si="201"/>
        <v>0.13614766187298782</v>
      </c>
      <c r="K2132">
        <f t="shared" si="202"/>
        <v>0.86385233812701223</v>
      </c>
      <c r="L2132">
        <f t="shared" si="203"/>
        <v>-6.3560486939173447E-2</v>
      </c>
      <c r="M2132">
        <f t="shared" si="204"/>
        <v>0</v>
      </c>
    </row>
    <row r="2133" spans="1:13" x14ac:dyDescent="0.35">
      <c r="A2133" s="2">
        <v>0</v>
      </c>
      <c r="B2133" s="2">
        <v>0</v>
      </c>
      <c r="C2133" s="2">
        <v>39</v>
      </c>
      <c r="D2133" s="2">
        <v>20</v>
      </c>
      <c r="E2133" s="2">
        <v>0</v>
      </c>
      <c r="F2133" s="2">
        <v>102.5</v>
      </c>
      <c r="G2133" s="2">
        <v>85</v>
      </c>
      <c r="H2133" s="2">
        <f t="shared" si="199"/>
        <v>-2.9900190389711927</v>
      </c>
      <c r="I2133">
        <f t="shared" si="200"/>
        <v>5.0286479311646835E-2</v>
      </c>
      <c r="J2133">
        <f t="shared" si="201"/>
        <v>4.7878821923523544E-2</v>
      </c>
      <c r="K2133">
        <f t="shared" si="202"/>
        <v>0.95212117807647645</v>
      </c>
      <c r="L2133">
        <f t="shared" si="203"/>
        <v>-2.1307774702881279E-2</v>
      </c>
      <c r="M2133">
        <f t="shared" si="204"/>
        <v>0</v>
      </c>
    </row>
    <row r="2134" spans="1:13" x14ac:dyDescent="0.35">
      <c r="A2134" s="2">
        <v>0</v>
      </c>
      <c r="B2134" s="2">
        <v>0</v>
      </c>
      <c r="C2134" s="2">
        <v>43</v>
      </c>
      <c r="D2134" s="2">
        <v>15</v>
      </c>
      <c r="E2134" s="2">
        <v>0</v>
      </c>
      <c r="F2134" s="2">
        <v>149</v>
      </c>
      <c r="G2134" s="2">
        <v>64</v>
      </c>
      <c r="H2134" s="2">
        <f t="shared" si="199"/>
        <v>-2.2997269623936116</v>
      </c>
      <c r="I2134">
        <f t="shared" si="200"/>
        <v>0.10028622189497828</v>
      </c>
      <c r="J2134">
        <f t="shared" si="201"/>
        <v>9.1145576395803077E-2</v>
      </c>
      <c r="K2134">
        <f t="shared" si="202"/>
        <v>0.90885442360419688</v>
      </c>
      <c r="L2134">
        <f t="shared" si="203"/>
        <v>-4.1505674631188316E-2</v>
      </c>
      <c r="M2134">
        <f t="shared" si="204"/>
        <v>0</v>
      </c>
    </row>
    <row r="2135" spans="1:13" x14ac:dyDescent="0.35">
      <c r="A2135" s="2">
        <v>0</v>
      </c>
      <c r="B2135" s="2">
        <v>1</v>
      </c>
      <c r="C2135" s="2">
        <v>42</v>
      </c>
      <c r="D2135" s="2">
        <v>0</v>
      </c>
      <c r="E2135" s="2">
        <v>0</v>
      </c>
      <c r="F2135" s="2">
        <v>119</v>
      </c>
      <c r="G2135" s="2">
        <v>98</v>
      </c>
      <c r="H2135" s="2">
        <f t="shared" si="199"/>
        <v>-2.4739802455782893</v>
      </c>
      <c r="I2135">
        <f t="shared" si="200"/>
        <v>8.4248859614156527E-2</v>
      </c>
      <c r="J2135">
        <f t="shared" si="201"/>
        <v>7.7702511620936845E-2</v>
      </c>
      <c r="K2135">
        <f t="shared" si="202"/>
        <v>0.92229748837906311</v>
      </c>
      <c r="L2135">
        <f t="shared" si="203"/>
        <v>-3.5128974040961387E-2</v>
      </c>
      <c r="M2135">
        <f t="shared" si="204"/>
        <v>0</v>
      </c>
    </row>
    <row r="2136" spans="1:13" x14ac:dyDescent="0.35">
      <c r="A2136" s="2">
        <v>0</v>
      </c>
      <c r="B2136" s="2">
        <v>0</v>
      </c>
      <c r="C2136" s="2">
        <v>36</v>
      </c>
      <c r="D2136" s="2">
        <v>0</v>
      </c>
      <c r="E2136" s="2">
        <v>0</v>
      </c>
      <c r="F2136" s="2">
        <v>100</v>
      </c>
      <c r="G2136" s="2">
        <v>73</v>
      </c>
      <c r="H2136" s="2">
        <f t="shared" si="199"/>
        <v>-3.806980950470308</v>
      </c>
      <c r="I2136">
        <f t="shared" si="200"/>
        <v>2.2215146444516398E-2</v>
      </c>
      <c r="J2136">
        <f t="shared" si="201"/>
        <v>2.173235890877321E-2</v>
      </c>
      <c r="K2136">
        <f t="shared" si="202"/>
        <v>0.97826764109122677</v>
      </c>
      <c r="L2136">
        <f t="shared" si="203"/>
        <v>-9.5423117283352787E-3</v>
      </c>
      <c r="M2136">
        <f t="shared" si="204"/>
        <v>0</v>
      </c>
    </row>
    <row r="2137" spans="1:13" x14ac:dyDescent="0.35">
      <c r="A2137" s="2">
        <v>0</v>
      </c>
      <c r="B2137" s="2">
        <v>1</v>
      </c>
      <c r="C2137" s="2">
        <v>54</v>
      </c>
      <c r="D2137" s="2">
        <v>0</v>
      </c>
      <c r="E2137" s="2">
        <v>0</v>
      </c>
      <c r="F2137" s="2">
        <v>133.5</v>
      </c>
      <c r="G2137" s="2">
        <v>77</v>
      </c>
      <c r="H2137" s="2">
        <f t="shared" si="199"/>
        <v>-1.679615496072965</v>
      </c>
      <c r="I2137">
        <f t="shared" si="200"/>
        <v>0.18644565134392921</v>
      </c>
      <c r="J2137">
        <f t="shared" si="201"/>
        <v>0.15714639025625454</v>
      </c>
      <c r="K2137">
        <f t="shared" si="202"/>
        <v>0.84285360974374546</v>
      </c>
      <c r="L2137">
        <f t="shared" si="203"/>
        <v>-7.4247848864329433E-2</v>
      </c>
      <c r="M2137">
        <f t="shared" si="204"/>
        <v>0</v>
      </c>
    </row>
    <row r="2138" spans="1:13" x14ac:dyDescent="0.35">
      <c r="A2138" s="2">
        <v>0</v>
      </c>
      <c r="B2138" s="2">
        <v>0</v>
      </c>
      <c r="C2138" s="2">
        <v>41</v>
      </c>
      <c r="D2138" s="2">
        <v>0</v>
      </c>
      <c r="E2138" s="2">
        <v>0</v>
      </c>
      <c r="F2138" s="2">
        <v>113</v>
      </c>
      <c r="G2138" s="2">
        <v>90</v>
      </c>
      <c r="H2138" s="2">
        <f t="shared" si="199"/>
        <v>-3.117117637473104</v>
      </c>
      <c r="I2138">
        <f t="shared" si="200"/>
        <v>4.4284628992784056E-2</v>
      </c>
      <c r="J2138">
        <f t="shared" si="201"/>
        <v>4.2406665542417038E-2</v>
      </c>
      <c r="K2138">
        <f t="shared" si="202"/>
        <v>0.95759333445758299</v>
      </c>
      <c r="L2138">
        <f t="shared" si="203"/>
        <v>-1.8818885594926404E-2</v>
      </c>
      <c r="M2138">
        <f t="shared" si="204"/>
        <v>0</v>
      </c>
    </row>
    <row r="2139" spans="1:13" x14ac:dyDescent="0.35">
      <c r="A2139" s="2">
        <v>0</v>
      </c>
      <c r="B2139" s="2">
        <v>0</v>
      </c>
      <c r="C2139" s="2">
        <v>63</v>
      </c>
      <c r="D2139" s="2">
        <v>0</v>
      </c>
      <c r="E2139" s="2">
        <v>0</v>
      </c>
      <c r="F2139" s="2">
        <v>151</v>
      </c>
      <c r="G2139" s="2">
        <v>73</v>
      </c>
      <c r="H2139" s="2">
        <f t="shared" si="199"/>
        <v>-1.2700186376603586</v>
      </c>
      <c r="I2139">
        <f t="shared" si="200"/>
        <v>0.28082638778276997</v>
      </c>
      <c r="J2139">
        <f t="shared" si="201"/>
        <v>0.21925406164445649</v>
      </c>
      <c r="K2139">
        <f t="shared" si="202"/>
        <v>0.78074593835554351</v>
      </c>
      <c r="L2139">
        <f t="shared" si="203"/>
        <v>-0.10749026640530547</v>
      </c>
      <c r="M2139">
        <f t="shared" si="204"/>
        <v>0</v>
      </c>
    </row>
    <row r="2140" spans="1:13" x14ac:dyDescent="0.35">
      <c r="A2140" s="2">
        <v>0</v>
      </c>
      <c r="B2140" s="2">
        <v>1</v>
      </c>
      <c r="C2140" s="2">
        <v>41</v>
      </c>
      <c r="D2140" s="2">
        <v>0</v>
      </c>
      <c r="E2140" s="2">
        <v>0</v>
      </c>
      <c r="F2140" s="2">
        <v>125</v>
      </c>
      <c r="G2140" s="2">
        <v>70</v>
      </c>
      <c r="H2140" s="2">
        <f t="shared" si="199"/>
        <v>-2.7070099490739574</v>
      </c>
      <c r="I2140">
        <f t="shared" si="200"/>
        <v>6.6736052885203748E-2</v>
      </c>
      <c r="J2140">
        <f t="shared" si="201"/>
        <v>6.2560980014411793E-2</v>
      </c>
      <c r="K2140">
        <f t="shared" si="202"/>
        <v>0.93743901998558821</v>
      </c>
      <c r="L2140">
        <f t="shared" si="203"/>
        <v>-2.8056973355027527E-2</v>
      </c>
      <c r="M2140">
        <f t="shared" si="204"/>
        <v>0</v>
      </c>
    </row>
    <row r="2141" spans="1:13" x14ac:dyDescent="0.35">
      <c r="A2141" s="2">
        <v>0</v>
      </c>
      <c r="B2141" s="2">
        <v>1</v>
      </c>
      <c r="C2141" s="2">
        <v>52</v>
      </c>
      <c r="D2141" s="2">
        <v>0</v>
      </c>
      <c r="E2141" s="2">
        <v>0</v>
      </c>
      <c r="F2141" s="2">
        <v>128</v>
      </c>
      <c r="G2141" s="2">
        <v>68</v>
      </c>
      <c r="H2141" s="2">
        <f t="shared" si="199"/>
        <v>-1.9814362511229602</v>
      </c>
      <c r="I2141">
        <f t="shared" si="200"/>
        <v>0.13787107755141129</v>
      </c>
      <c r="J2141">
        <f t="shared" si="201"/>
        <v>0.12116581594471715</v>
      </c>
      <c r="K2141">
        <f t="shared" si="202"/>
        <v>0.87883418405528291</v>
      </c>
      <c r="L2141">
        <f t="shared" si="203"/>
        <v>-5.6093058649748798E-2</v>
      </c>
      <c r="M2141">
        <f t="shared" si="204"/>
        <v>0</v>
      </c>
    </row>
    <row r="2142" spans="1:13" x14ac:dyDescent="0.35">
      <c r="A2142" s="2">
        <v>0</v>
      </c>
      <c r="B2142" s="2">
        <v>1</v>
      </c>
      <c r="C2142" s="2">
        <v>53</v>
      </c>
      <c r="D2142" s="2">
        <v>20</v>
      </c>
      <c r="E2142" s="2">
        <v>0</v>
      </c>
      <c r="F2142" s="2">
        <v>110</v>
      </c>
      <c r="G2142" s="2">
        <v>74</v>
      </c>
      <c r="H2142" s="2">
        <f t="shared" si="199"/>
        <v>-1.6814287007012272</v>
      </c>
      <c r="I2142">
        <f t="shared" si="200"/>
        <v>0.18610789353054577</v>
      </c>
      <c r="J2142">
        <f t="shared" si="201"/>
        <v>0.15690637803326696</v>
      </c>
      <c r="K2142">
        <f t="shared" si="202"/>
        <v>0.8430936219667331</v>
      </c>
      <c r="L2142">
        <f t="shared" si="203"/>
        <v>-7.4124196139289777E-2</v>
      </c>
      <c r="M2142">
        <f t="shared" si="204"/>
        <v>0</v>
      </c>
    </row>
    <row r="2143" spans="1:13" x14ac:dyDescent="0.35">
      <c r="A2143" s="2">
        <v>0</v>
      </c>
      <c r="B2143" s="2">
        <v>0</v>
      </c>
      <c r="C2143" s="2">
        <v>37</v>
      </c>
      <c r="D2143" s="2">
        <v>15</v>
      </c>
      <c r="E2143" s="2">
        <v>0</v>
      </c>
      <c r="F2143" s="2">
        <v>110</v>
      </c>
      <c r="G2143" s="2">
        <v>67</v>
      </c>
      <c r="H2143" s="2">
        <f t="shared" si="199"/>
        <v>-3.2844802020141284</v>
      </c>
      <c r="I2143">
        <f t="shared" si="200"/>
        <v>3.7460051693040064E-2</v>
      </c>
      <c r="J2143">
        <f t="shared" si="201"/>
        <v>3.6107464216967852E-2</v>
      </c>
      <c r="K2143">
        <f t="shared" si="202"/>
        <v>0.96389253578303213</v>
      </c>
      <c r="L2143">
        <f t="shared" si="203"/>
        <v>-1.5971382817098669E-2</v>
      </c>
      <c r="M2143">
        <f t="shared" si="204"/>
        <v>0</v>
      </c>
    </row>
    <row r="2144" spans="1:13" x14ac:dyDescent="0.35">
      <c r="A2144" s="2">
        <v>0</v>
      </c>
      <c r="B2144" s="2">
        <v>0</v>
      </c>
      <c r="C2144" s="2">
        <v>45</v>
      </c>
      <c r="D2144" s="2">
        <v>5</v>
      </c>
      <c r="E2144" s="2">
        <v>0</v>
      </c>
      <c r="F2144" s="2">
        <v>191.5</v>
      </c>
      <c r="G2144" s="2">
        <v>78</v>
      </c>
      <c r="H2144" s="2">
        <f t="shared" si="199"/>
        <v>-1.5848765847455741</v>
      </c>
      <c r="I2144">
        <f t="shared" si="200"/>
        <v>0.20497308836170627</v>
      </c>
      <c r="J2144">
        <f t="shared" si="201"/>
        <v>0.17010594704682558</v>
      </c>
      <c r="K2144">
        <f t="shared" si="202"/>
        <v>0.82989405295317442</v>
      </c>
      <c r="L2144">
        <f t="shared" si="203"/>
        <v>-8.0977347569374317E-2</v>
      </c>
      <c r="M2144">
        <f t="shared" si="204"/>
        <v>0</v>
      </c>
    </row>
    <row r="2145" spans="1:13" x14ac:dyDescent="0.35">
      <c r="A2145" s="2">
        <v>0</v>
      </c>
      <c r="B2145" s="2">
        <v>1</v>
      </c>
      <c r="C2145" s="2">
        <v>47</v>
      </c>
      <c r="D2145" s="2">
        <v>20</v>
      </c>
      <c r="E2145" s="2">
        <v>0</v>
      </c>
      <c r="F2145" s="2">
        <v>120</v>
      </c>
      <c r="G2145" s="2">
        <v>78</v>
      </c>
      <c r="H2145" s="2">
        <f t="shared" si="199"/>
        <v>-1.8603211059906375</v>
      </c>
      <c r="I2145">
        <f t="shared" si="200"/>
        <v>0.15562265097857797</v>
      </c>
      <c r="J2145">
        <f t="shared" si="201"/>
        <v>0.13466562882511621</v>
      </c>
      <c r="K2145">
        <f t="shared" si="202"/>
        <v>0.86533437117488377</v>
      </c>
      <c r="L2145">
        <f t="shared" si="203"/>
        <v>-6.28160457185402E-2</v>
      </c>
      <c r="M2145">
        <f t="shared" si="204"/>
        <v>0</v>
      </c>
    </row>
    <row r="2146" spans="1:13" x14ac:dyDescent="0.35">
      <c r="A2146" s="2">
        <v>0</v>
      </c>
      <c r="B2146" s="2">
        <v>1</v>
      </c>
      <c r="C2146" s="2">
        <v>38</v>
      </c>
      <c r="D2146" s="2">
        <v>20</v>
      </c>
      <c r="E2146" s="2">
        <v>0</v>
      </c>
      <c r="F2146" s="2">
        <v>120</v>
      </c>
      <c r="G2146" s="2">
        <v>85</v>
      </c>
      <c r="H2146" s="2">
        <f t="shared" si="199"/>
        <v>-2.3628842559968879</v>
      </c>
      <c r="I2146">
        <f t="shared" si="200"/>
        <v>9.4148283461746668E-2</v>
      </c>
      <c r="J2146">
        <f t="shared" si="201"/>
        <v>8.6047096983850685E-2</v>
      </c>
      <c r="K2146">
        <f t="shared" si="202"/>
        <v>0.91395290301614929</v>
      </c>
      <c r="L2146">
        <f t="shared" si="203"/>
        <v>-3.9076183355007718E-2</v>
      </c>
      <c r="M2146">
        <f t="shared" si="204"/>
        <v>0</v>
      </c>
    </row>
    <row r="2147" spans="1:13" x14ac:dyDescent="0.35">
      <c r="A2147" s="2">
        <v>0</v>
      </c>
      <c r="B2147" s="2">
        <v>0</v>
      </c>
      <c r="C2147" s="2">
        <v>40</v>
      </c>
      <c r="D2147" s="2">
        <v>0</v>
      </c>
      <c r="E2147" s="2">
        <v>0</v>
      </c>
      <c r="F2147" s="2">
        <v>110</v>
      </c>
      <c r="G2147" s="2">
        <v>85</v>
      </c>
      <c r="H2147" s="2">
        <f t="shared" si="199"/>
        <v>-3.2768635825108641</v>
      </c>
      <c r="I2147">
        <f t="shared" si="200"/>
        <v>3.7746460000294836E-2</v>
      </c>
      <c r="J2147">
        <f t="shared" si="201"/>
        <v>3.6373489532582085E-2</v>
      </c>
      <c r="K2147">
        <f t="shared" si="202"/>
        <v>0.96362651046741787</v>
      </c>
      <c r="L2147">
        <f t="shared" si="203"/>
        <v>-1.6091260571433855E-2</v>
      </c>
      <c r="M2147">
        <f t="shared" si="204"/>
        <v>0</v>
      </c>
    </row>
    <row r="2148" spans="1:13" x14ac:dyDescent="0.35">
      <c r="A2148" s="2">
        <v>0</v>
      </c>
      <c r="B2148" s="2">
        <v>1</v>
      </c>
      <c r="C2148" s="2">
        <v>37</v>
      </c>
      <c r="D2148" s="2">
        <v>20</v>
      </c>
      <c r="E2148" s="2">
        <v>0</v>
      </c>
      <c r="F2148" s="2">
        <v>107.5</v>
      </c>
      <c r="G2148" s="2">
        <v>84</v>
      </c>
      <c r="H2148" s="2">
        <f t="shared" si="199"/>
        <v>-2.6388360020050063</v>
      </c>
      <c r="I2148">
        <f t="shared" si="200"/>
        <v>7.1444382293215355E-2</v>
      </c>
      <c r="J2148">
        <f t="shared" si="201"/>
        <v>6.668043948329147E-2</v>
      </c>
      <c r="K2148">
        <f t="shared" si="202"/>
        <v>0.9333195605167085</v>
      </c>
      <c r="L2148">
        <f t="shared" si="203"/>
        <v>-2.9969632130008028E-2</v>
      </c>
      <c r="M2148">
        <f t="shared" si="204"/>
        <v>0</v>
      </c>
    </row>
    <row r="2149" spans="1:13" x14ac:dyDescent="0.35">
      <c r="A2149" s="2">
        <v>0</v>
      </c>
      <c r="B2149" s="2">
        <v>0</v>
      </c>
      <c r="C2149" s="2">
        <v>39</v>
      </c>
      <c r="D2149" s="2">
        <v>0</v>
      </c>
      <c r="E2149" s="2">
        <v>0</v>
      </c>
      <c r="F2149" s="2">
        <v>119</v>
      </c>
      <c r="G2149" s="2">
        <v>83</v>
      </c>
      <c r="H2149" s="2">
        <f t="shared" si="199"/>
        <v>-3.212957115405894</v>
      </c>
      <c r="I2149">
        <f t="shared" si="200"/>
        <v>4.0237450385234186E-2</v>
      </c>
      <c r="J2149">
        <f t="shared" si="201"/>
        <v>3.8681024577929712E-2</v>
      </c>
      <c r="K2149">
        <f t="shared" si="202"/>
        <v>0.96131897542207034</v>
      </c>
      <c r="L2149">
        <f t="shared" si="203"/>
        <v>-1.7132485088566764E-2</v>
      </c>
      <c r="M2149">
        <f t="shared" si="204"/>
        <v>0</v>
      </c>
    </row>
    <row r="2150" spans="1:13" x14ac:dyDescent="0.35">
      <c r="A2150" s="2">
        <v>0</v>
      </c>
      <c r="B2150" s="2">
        <v>0</v>
      </c>
      <c r="C2150" s="2">
        <v>49</v>
      </c>
      <c r="D2150" s="2">
        <v>9</v>
      </c>
      <c r="E2150" s="2">
        <v>0</v>
      </c>
      <c r="F2150" s="2">
        <v>137</v>
      </c>
      <c r="G2150" s="2">
        <v>78</v>
      </c>
      <c r="H2150" s="2">
        <f t="shared" si="199"/>
        <v>-2.1231170461622355</v>
      </c>
      <c r="I2150">
        <f t="shared" si="200"/>
        <v>0.11965806689132504</v>
      </c>
      <c r="J2150">
        <f t="shared" si="201"/>
        <v>0.10687018691657331</v>
      </c>
      <c r="K2150">
        <f t="shared" si="202"/>
        <v>0.89312981308342665</v>
      </c>
      <c r="L2150">
        <f t="shared" si="203"/>
        <v>-4.9085413442347618E-2</v>
      </c>
      <c r="M2150">
        <f t="shared" si="204"/>
        <v>0</v>
      </c>
    </row>
    <row r="2151" spans="1:13" x14ac:dyDescent="0.35">
      <c r="A2151" s="2">
        <v>0</v>
      </c>
      <c r="B2151" s="2">
        <v>0</v>
      </c>
      <c r="C2151" s="2">
        <v>39</v>
      </c>
      <c r="D2151" s="2">
        <v>20</v>
      </c>
      <c r="E2151" s="2">
        <v>0</v>
      </c>
      <c r="F2151" s="2">
        <v>112.5</v>
      </c>
      <c r="G2151" s="2">
        <v>58</v>
      </c>
      <c r="H2151" s="2">
        <f t="shared" si="199"/>
        <v>-3.0852333355122976</v>
      </c>
      <c r="I2151">
        <f t="shared" si="200"/>
        <v>4.5719364704130329E-2</v>
      </c>
      <c r="J2151">
        <f t="shared" si="201"/>
        <v>4.3720491603467533E-2</v>
      </c>
      <c r="K2151">
        <f t="shared" si="202"/>
        <v>0.95627950839653242</v>
      </c>
      <c r="L2151">
        <f t="shared" si="203"/>
        <v>-1.9415150388854378E-2</v>
      </c>
      <c r="M2151">
        <f t="shared" si="204"/>
        <v>0</v>
      </c>
    </row>
    <row r="2152" spans="1:13" x14ac:dyDescent="0.35">
      <c r="A2152" s="2">
        <v>0</v>
      </c>
      <c r="B2152" s="2">
        <v>0</v>
      </c>
      <c r="C2152" s="2">
        <v>41</v>
      </c>
      <c r="D2152" s="2">
        <v>0</v>
      </c>
      <c r="E2152" s="2">
        <v>0</v>
      </c>
      <c r="F2152" s="2">
        <v>149.5</v>
      </c>
      <c r="G2152" s="2">
        <v>87</v>
      </c>
      <c r="H2152" s="2">
        <f t="shared" si="199"/>
        <v>-2.5525803503102527</v>
      </c>
      <c r="I2152">
        <f t="shared" si="200"/>
        <v>7.7880447668601555E-2</v>
      </c>
      <c r="J2152">
        <f t="shared" si="201"/>
        <v>7.2253326272920942E-2</v>
      </c>
      <c r="K2152">
        <f t="shared" si="202"/>
        <v>0.92774667372707909</v>
      </c>
      <c r="L2152">
        <f t="shared" si="203"/>
        <v>-3.257059406305373E-2</v>
      </c>
      <c r="M2152">
        <f t="shared" si="204"/>
        <v>0</v>
      </c>
    </row>
    <row r="2153" spans="1:13" x14ac:dyDescent="0.35">
      <c r="A2153" s="2">
        <v>0</v>
      </c>
      <c r="B2153" s="2">
        <v>1</v>
      </c>
      <c r="C2153" s="2">
        <v>48</v>
      </c>
      <c r="D2153" s="2">
        <v>0</v>
      </c>
      <c r="E2153" s="2">
        <v>0</v>
      </c>
      <c r="F2153" s="2">
        <v>117.5</v>
      </c>
      <c r="G2153" s="2">
        <v>85</v>
      </c>
      <c r="H2153" s="2">
        <f t="shared" si="199"/>
        <v>-2.242860713436694</v>
      </c>
      <c r="I2153">
        <f t="shared" si="200"/>
        <v>0.10615439230147466</v>
      </c>
      <c r="J2153">
        <f t="shared" si="201"/>
        <v>9.5967066659301409E-2</v>
      </c>
      <c r="K2153">
        <f t="shared" si="202"/>
        <v>0.90403293334069856</v>
      </c>
      <c r="L2153">
        <f t="shared" si="203"/>
        <v>-4.3815748166658237E-2</v>
      </c>
      <c r="M2153">
        <f t="shared" si="204"/>
        <v>0</v>
      </c>
    </row>
    <row r="2154" spans="1:13" x14ac:dyDescent="0.35">
      <c r="A2154" s="2">
        <v>0</v>
      </c>
      <c r="B2154" s="2">
        <v>1</v>
      </c>
      <c r="C2154" s="2">
        <v>50</v>
      </c>
      <c r="D2154" s="2">
        <v>0</v>
      </c>
      <c r="E2154" s="2">
        <v>0</v>
      </c>
      <c r="F2154" s="2">
        <v>159</v>
      </c>
      <c r="G2154" s="2">
        <v>87</v>
      </c>
      <c r="H2154" s="2">
        <f t="shared" si="199"/>
        <v>-1.4228102103164959</v>
      </c>
      <c r="I2154">
        <f t="shared" si="200"/>
        <v>0.24103570322155787</v>
      </c>
      <c r="J2154">
        <f t="shared" si="201"/>
        <v>0.19422140925991277</v>
      </c>
      <c r="K2154">
        <f t="shared" si="202"/>
        <v>0.80577859074008717</v>
      </c>
      <c r="L2154">
        <f t="shared" si="203"/>
        <v>-9.3784275849306431E-2</v>
      </c>
      <c r="M2154">
        <f t="shared" si="204"/>
        <v>0</v>
      </c>
    </row>
    <row r="2155" spans="1:13" x14ac:dyDescent="0.35">
      <c r="A2155" s="2">
        <v>0</v>
      </c>
      <c r="B2155" s="2">
        <v>0</v>
      </c>
      <c r="C2155" s="2">
        <v>67</v>
      </c>
      <c r="D2155" s="2">
        <v>0</v>
      </c>
      <c r="E2155" s="2">
        <v>0</v>
      </c>
      <c r="F2155" s="2">
        <v>121</v>
      </c>
      <c r="G2155" s="2">
        <v>64</v>
      </c>
      <c r="H2155" s="2">
        <f t="shared" si="199"/>
        <v>-1.5904094584228057</v>
      </c>
      <c r="I2155">
        <f t="shared" si="200"/>
        <v>0.20384212976722668</v>
      </c>
      <c r="J2155">
        <f t="shared" si="201"/>
        <v>0.16932629680159253</v>
      </c>
      <c r="K2155">
        <f t="shared" si="202"/>
        <v>0.8306737031984075</v>
      </c>
      <c r="L2155">
        <f t="shared" si="203"/>
        <v>-8.0569537863392923E-2</v>
      </c>
      <c r="M2155">
        <f t="shared" si="204"/>
        <v>0</v>
      </c>
    </row>
    <row r="2156" spans="1:13" x14ac:dyDescent="0.35">
      <c r="A2156" s="2">
        <v>0</v>
      </c>
      <c r="B2156" s="2">
        <v>1</v>
      </c>
      <c r="C2156" s="2">
        <v>41</v>
      </c>
      <c r="D2156" s="2">
        <v>30</v>
      </c>
      <c r="E2156" s="2">
        <v>0</v>
      </c>
      <c r="F2156" s="2">
        <v>113</v>
      </c>
      <c r="G2156" s="2">
        <v>70</v>
      </c>
      <c r="H2156" s="2">
        <f t="shared" si="199"/>
        <v>-2.1940347299086973</v>
      </c>
      <c r="I2156">
        <f t="shared" si="200"/>
        <v>0.11146610448940679</v>
      </c>
      <c r="J2156">
        <f t="shared" si="201"/>
        <v>0.10028745279696395</v>
      </c>
      <c r="K2156">
        <f t="shared" si="202"/>
        <v>0.89971254720303606</v>
      </c>
      <c r="L2156">
        <f t="shared" si="203"/>
        <v>-4.5896222898552858E-2</v>
      </c>
      <c r="M2156">
        <f t="shared" si="204"/>
        <v>0</v>
      </c>
    </row>
    <row r="2157" spans="1:13" x14ac:dyDescent="0.35">
      <c r="A2157" s="2">
        <v>0</v>
      </c>
      <c r="B2157" s="2">
        <v>1</v>
      </c>
      <c r="C2157" s="2">
        <v>46</v>
      </c>
      <c r="D2157" s="2">
        <v>0</v>
      </c>
      <c r="E2157" s="2">
        <v>0</v>
      </c>
      <c r="F2157" s="2">
        <v>140</v>
      </c>
      <c r="G2157" s="2">
        <v>72</v>
      </c>
      <c r="H2157" s="2">
        <f t="shared" si="199"/>
        <v>-2.1278259883997688</v>
      </c>
      <c r="I2157">
        <f t="shared" si="200"/>
        <v>0.11909592854332801</v>
      </c>
      <c r="J2157">
        <f t="shared" si="201"/>
        <v>0.10642155467257335</v>
      </c>
      <c r="K2157">
        <f t="shared" si="202"/>
        <v>0.8935784453274267</v>
      </c>
      <c r="L2157">
        <f t="shared" si="203"/>
        <v>-4.886731570742011E-2</v>
      </c>
      <c r="M2157">
        <f t="shared" si="204"/>
        <v>0</v>
      </c>
    </row>
    <row r="2158" spans="1:13" x14ac:dyDescent="0.35">
      <c r="A2158" s="2">
        <v>0</v>
      </c>
      <c r="B2158" s="2">
        <v>0</v>
      </c>
      <c r="C2158" s="2">
        <v>43</v>
      </c>
      <c r="D2158" s="2">
        <v>0</v>
      </c>
      <c r="E2158" s="2">
        <v>0</v>
      </c>
      <c r="F2158" s="2">
        <v>126</v>
      </c>
      <c r="G2158" s="2">
        <v>75</v>
      </c>
      <c r="H2158" s="2">
        <f t="shared" si="199"/>
        <v>-2.9225031099128413</v>
      </c>
      <c r="I2158">
        <f t="shared" si="200"/>
        <v>5.3798854174505757E-2</v>
      </c>
      <c r="J2158">
        <f t="shared" si="201"/>
        <v>5.1052298986080352E-2</v>
      </c>
      <c r="K2158">
        <f t="shared" si="202"/>
        <v>0.94894770101391968</v>
      </c>
      <c r="L2158">
        <f t="shared" si="203"/>
        <v>-2.2757722016272276E-2</v>
      </c>
      <c r="M2158">
        <f t="shared" si="204"/>
        <v>0</v>
      </c>
    </row>
    <row r="2159" spans="1:13" x14ac:dyDescent="0.35">
      <c r="A2159" s="2">
        <v>0</v>
      </c>
      <c r="B2159" s="2">
        <v>0</v>
      </c>
      <c r="C2159" s="2">
        <v>55</v>
      </c>
      <c r="D2159" s="2">
        <v>0</v>
      </c>
      <c r="E2159" s="2">
        <v>0</v>
      </c>
      <c r="F2159" s="2">
        <v>122</v>
      </c>
      <c r="G2159" s="2">
        <v>87</v>
      </c>
      <c r="H2159" s="2">
        <f t="shared" si="199"/>
        <v>-2.1137875947857214</v>
      </c>
      <c r="I2159">
        <f t="shared" si="200"/>
        <v>0.12077963467929875</v>
      </c>
      <c r="J2159">
        <f t="shared" si="201"/>
        <v>0.10776394479531991</v>
      </c>
      <c r="K2159">
        <f t="shared" si="202"/>
        <v>0.89223605520468008</v>
      </c>
      <c r="L2159">
        <f t="shared" si="203"/>
        <v>-4.9520230926221112E-2</v>
      </c>
      <c r="M2159">
        <f t="shared" si="204"/>
        <v>0</v>
      </c>
    </row>
    <row r="2160" spans="1:13" x14ac:dyDescent="0.35">
      <c r="A2160" s="2">
        <v>0</v>
      </c>
      <c r="B2160" s="2">
        <v>1</v>
      </c>
      <c r="C2160" s="2">
        <v>55</v>
      </c>
      <c r="D2160" s="2">
        <v>20</v>
      </c>
      <c r="E2160" s="2">
        <v>0</v>
      </c>
      <c r="F2160" s="2">
        <v>110</v>
      </c>
      <c r="G2160" s="2">
        <v>72</v>
      </c>
      <c r="H2160" s="2">
        <f t="shared" si="199"/>
        <v>-1.5739904309320041</v>
      </c>
      <c r="I2160">
        <f t="shared" si="200"/>
        <v>0.20721664663281444</v>
      </c>
      <c r="J2160">
        <f t="shared" si="201"/>
        <v>0.17164826811391809</v>
      </c>
      <c r="K2160">
        <f t="shared" si="202"/>
        <v>0.82835173188608191</v>
      </c>
      <c r="L2160">
        <f t="shared" si="203"/>
        <v>-8.1785215411443554E-2</v>
      </c>
      <c r="M2160">
        <f t="shared" si="204"/>
        <v>0</v>
      </c>
    </row>
    <row r="2161" spans="1:13" x14ac:dyDescent="0.35">
      <c r="A2161" s="2">
        <v>0</v>
      </c>
      <c r="B2161" s="2">
        <v>0</v>
      </c>
      <c r="C2161" s="2">
        <v>48</v>
      </c>
      <c r="D2161" s="2">
        <v>9</v>
      </c>
      <c r="E2161" s="2">
        <v>0</v>
      </c>
      <c r="F2161" s="2">
        <v>155</v>
      </c>
      <c r="G2161" s="2">
        <v>84</v>
      </c>
      <c r="H2161" s="2">
        <f t="shared" si="199"/>
        <v>-1.8365848288215618</v>
      </c>
      <c r="I2161">
        <f t="shared" si="200"/>
        <v>0.15936074203356598</v>
      </c>
      <c r="J2161">
        <f t="shared" si="201"/>
        <v>0.13745569972814564</v>
      </c>
      <c r="K2161">
        <f t="shared" si="202"/>
        <v>0.86254430027185436</v>
      </c>
      <c r="L2161">
        <f t="shared" si="203"/>
        <v>-6.4218590318992172E-2</v>
      </c>
      <c r="M2161">
        <f t="shared" si="204"/>
        <v>0</v>
      </c>
    </row>
    <row r="2162" spans="1:13" x14ac:dyDescent="0.35">
      <c r="A2162" s="2">
        <v>0</v>
      </c>
      <c r="B2162" s="2">
        <v>1</v>
      </c>
      <c r="C2162" s="2">
        <v>57</v>
      </c>
      <c r="D2162" s="2">
        <v>0</v>
      </c>
      <c r="E2162" s="2">
        <v>0</v>
      </c>
      <c r="F2162" s="2">
        <v>107.5</v>
      </c>
      <c r="G2162" s="2">
        <v>103</v>
      </c>
      <c r="H2162" s="2">
        <f t="shared" si="199"/>
        <v>-1.6641742029340882</v>
      </c>
      <c r="I2162">
        <f t="shared" si="200"/>
        <v>0.18934695559841586</v>
      </c>
      <c r="J2162">
        <f t="shared" si="201"/>
        <v>0.15920245535344779</v>
      </c>
      <c r="K2162">
        <f t="shared" si="202"/>
        <v>0.84079754464655221</v>
      </c>
      <c r="L2162">
        <f t="shared" si="203"/>
        <v>-7.5308565233870459E-2</v>
      </c>
      <c r="M2162">
        <f t="shared" si="204"/>
        <v>0</v>
      </c>
    </row>
    <row r="2163" spans="1:13" x14ac:dyDescent="0.35">
      <c r="A2163" s="2">
        <v>0</v>
      </c>
      <c r="B2163" s="2">
        <v>0</v>
      </c>
      <c r="C2163" s="2">
        <v>48</v>
      </c>
      <c r="D2163" s="2">
        <v>0</v>
      </c>
      <c r="E2163" s="2">
        <v>0</v>
      </c>
      <c r="F2163" s="2">
        <v>144</v>
      </c>
      <c r="G2163" s="2">
        <v>70</v>
      </c>
      <c r="H2163" s="2">
        <f t="shared" si="199"/>
        <v>-2.3613834233763731</v>
      </c>
      <c r="I2163">
        <f t="shared" si="200"/>
        <v>9.4289690364234305E-2</v>
      </c>
      <c r="J2163">
        <f t="shared" si="201"/>
        <v>8.616520030710513E-2</v>
      </c>
      <c r="K2163">
        <f t="shared" si="202"/>
        <v>0.91383479969289483</v>
      </c>
      <c r="L2163">
        <f t="shared" si="203"/>
        <v>-3.9132307621058099E-2</v>
      </c>
      <c r="M2163">
        <f t="shared" si="204"/>
        <v>0</v>
      </c>
    </row>
    <row r="2164" spans="1:13" x14ac:dyDescent="0.35">
      <c r="A2164" s="2">
        <v>0</v>
      </c>
      <c r="B2164" s="2">
        <v>0</v>
      </c>
      <c r="C2164" s="2">
        <v>38</v>
      </c>
      <c r="D2164" s="2">
        <v>0</v>
      </c>
      <c r="E2164" s="2">
        <v>0</v>
      </c>
      <c r="F2164" s="2">
        <v>122</v>
      </c>
      <c r="G2164" s="2">
        <v>70</v>
      </c>
      <c r="H2164" s="2">
        <f t="shared" si="199"/>
        <v>-3.3515588005848462</v>
      </c>
      <c r="I2164">
        <f t="shared" si="200"/>
        <v>3.5029707192035742E-2</v>
      </c>
      <c r="J2164">
        <f t="shared" si="201"/>
        <v>3.384415630645899E-2</v>
      </c>
      <c r="K2164">
        <f t="shared" si="202"/>
        <v>0.96615584369354102</v>
      </c>
      <c r="L2164">
        <f t="shared" si="203"/>
        <v>-1.4952814995276427E-2</v>
      </c>
      <c r="M2164">
        <f t="shared" si="204"/>
        <v>0</v>
      </c>
    </row>
    <row r="2165" spans="1:13" x14ac:dyDescent="0.35">
      <c r="A2165" s="2">
        <v>0</v>
      </c>
      <c r="B2165" s="2">
        <v>0</v>
      </c>
      <c r="C2165" s="2">
        <v>48</v>
      </c>
      <c r="D2165" s="2">
        <v>0</v>
      </c>
      <c r="E2165" s="2">
        <v>0</v>
      </c>
      <c r="F2165" s="2">
        <v>123</v>
      </c>
      <c r="G2165" s="2">
        <v>74</v>
      </c>
      <c r="H2165" s="2">
        <f t="shared" si="199"/>
        <v>-2.6644795654191897</v>
      </c>
      <c r="I2165">
        <f t="shared" si="200"/>
        <v>6.9635584870852488E-2</v>
      </c>
      <c r="J2165">
        <f t="shared" si="201"/>
        <v>6.5102158020724665E-2</v>
      </c>
      <c r="K2165">
        <f t="shared" si="202"/>
        <v>0.93489784197927528</v>
      </c>
      <c r="L2165">
        <f t="shared" si="203"/>
        <v>-2.9235842698186479E-2</v>
      </c>
      <c r="M2165">
        <f t="shared" si="204"/>
        <v>0</v>
      </c>
    </row>
    <row r="2166" spans="1:13" x14ac:dyDescent="0.35">
      <c r="A2166" s="2">
        <v>0</v>
      </c>
      <c r="B2166" s="2">
        <v>0</v>
      </c>
      <c r="C2166" s="2">
        <v>40</v>
      </c>
      <c r="D2166" s="2">
        <v>0</v>
      </c>
      <c r="E2166" s="2">
        <v>0</v>
      </c>
      <c r="F2166" s="2">
        <v>119</v>
      </c>
      <c r="G2166" s="2">
        <v>75</v>
      </c>
      <c r="H2166" s="2">
        <f t="shared" si="199"/>
        <v>-3.2260562566779036</v>
      </c>
      <c r="I2166">
        <f t="shared" si="200"/>
        <v>3.97138114359687E-2</v>
      </c>
      <c r="J2166">
        <f t="shared" si="201"/>
        <v>3.8196868214262915E-2</v>
      </c>
      <c r="K2166">
        <f t="shared" si="202"/>
        <v>0.96180313178573706</v>
      </c>
      <c r="L2166">
        <f t="shared" si="203"/>
        <v>-1.6913813127204549E-2</v>
      </c>
      <c r="M2166">
        <f t="shared" si="204"/>
        <v>0</v>
      </c>
    </row>
    <row r="2167" spans="1:13" x14ac:dyDescent="0.35">
      <c r="A2167" s="2">
        <v>0</v>
      </c>
      <c r="B2167" s="2">
        <v>0</v>
      </c>
      <c r="C2167" s="2">
        <v>57</v>
      </c>
      <c r="D2167" s="2">
        <v>0</v>
      </c>
      <c r="E2167" s="2">
        <v>0</v>
      </c>
      <c r="F2167" s="2">
        <v>182.5</v>
      </c>
      <c r="G2167" s="2">
        <v>72</v>
      </c>
      <c r="H2167" s="2">
        <f t="shared" si="199"/>
        <v>-1.1472347019261759</v>
      </c>
      <c r="I2167">
        <f t="shared" si="200"/>
        <v>0.31751357618486881</v>
      </c>
      <c r="J2167">
        <f t="shared" si="201"/>
        <v>0.24099453844285582</v>
      </c>
      <c r="K2167">
        <f t="shared" si="202"/>
        <v>0.75900546155714421</v>
      </c>
      <c r="L2167">
        <f t="shared" si="203"/>
        <v>-0.11975509905103281</v>
      </c>
      <c r="M2167">
        <f t="shared" si="204"/>
        <v>0</v>
      </c>
    </row>
    <row r="2168" spans="1:13" x14ac:dyDescent="0.35">
      <c r="A2168" s="2">
        <v>0</v>
      </c>
      <c r="B2168" s="2">
        <v>0</v>
      </c>
      <c r="C2168" s="2">
        <v>40</v>
      </c>
      <c r="D2168" s="2">
        <v>0</v>
      </c>
      <c r="E2168" s="2">
        <v>0</v>
      </c>
      <c r="F2168" s="2">
        <v>132.5</v>
      </c>
      <c r="G2168" s="2">
        <v>70</v>
      </c>
      <c r="H2168" s="2">
        <f t="shared" si="199"/>
        <v>-3.0543905877047166</v>
      </c>
      <c r="I2168">
        <f t="shared" si="200"/>
        <v>4.7151446687827198E-2</v>
      </c>
      <c r="J2168">
        <f t="shared" si="201"/>
        <v>4.5028297326970904E-2</v>
      </c>
      <c r="K2168">
        <f t="shared" si="202"/>
        <v>0.95497170267302911</v>
      </c>
      <c r="L2168">
        <f t="shared" si="203"/>
        <v>-2.0009497060265263E-2</v>
      </c>
      <c r="M2168">
        <f t="shared" si="204"/>
        <v>0</v>
      </c>
    </row>
    <row r="2169" spans="1:13" x14ac:dyDescent="0.35">
      <c r="A2169" s="2">
        <v>0</v>
      </c>
      <c r="B2169" s="2">
        <v>0</v>
      </c>
      <c r="C2169" s="2">
        <v>64</v>
      </c>
      <c r="D2169" s="2">
        <v>0</v>
      </c>
      <c r="E2169" s="2">
        <v>0</v>
      </c>
      <c r="F2169" s="2">
        <v>166</v>
      </c>
      <c r="G2169" s="2">
        <v>87</v>
      </c>
      <c r="H2169" s="2">
        <f t="shared" si="199"/>
        <v>-0.8293474723456189</v>
      </c>
      <c r="I2169">
        <f t="shared" si="200"/>
        <v>0.43633391339295186</v>
      </c>
      <c r="J2169">
        <f t="shared" si="201"/>
        <v>0.30378306139289751</v>
      </c>
      <c r="K2169">
        <f t="shared" si="202"/>
        <v>0.69621693860710243</v>
      </c>
      <c r="L2169">
        <f t="shared" si="203"/>
        <v>-0.15725541475740851</v>
      </c>
      <c r="M2169">
        <f t="shared" si="204"/>
        <v>0</v>
      </c>
    </row>
    <row r="2170" spans="1:13" x14ac:dyDescent="0.35">
      <c r="A2170" s="2">
        <v>0</v>
      </c>
      <c r="B2170" s="2">
        <v>1</v>
      </c>
      <c r="C2170" s="2">
        <v>46</v>
      </c>
      <c r="D2170" s="2">
        <v>9</v>
      </c>
      <c r="E2170" s="2">
        <v>0</v>
      </c>
      <c r="F2170" s="2">
        <v>137.5</v>
      </c>
      <c r="G2170" s="2">
        <v>78</v>
      </c>
      <c r="H2170" s="2">
        <f t="shared" si="199"/>
        <v>-1.898784147109013</v>
      </c>
      <c r="I2170">
        <f t="shared" si="200"/>
        <v>0.14975058325905127</v>
      </c>
      <c r="J2170">
        <f t="shared" si="201"/>
        <v>0.13024614680739921</v>
      </c>
      <c r="K2170">
        <f t="shared" si="202"/>
        <v>0.86975385319260079</v>
      </c>
      <c r="L2170">
        <f t="shared" si="203"/>
        <v>-6.0603638560163695E-2</v>
      </c>
      <c r="M2170">
        <f t="shared" si="204"/>
        <v>0</v>
      </c>
    </row>
    <row r="2171" spans="1:13" x14ac:dyDescent="0.35">
      <c r="A2171" s="2">
        <v>0</v>
      </c>
      <c r="B2171" s="2">
        <v>0</v>
      </c>
      <c r="C2171" s="2">
        <v>51</v>
      </c>
      <c r="D2171" s="2">
        <v>6</v>
      </c>
      <c r="E2171" s="2">
        <v>0</v>
      </c>
      <c r="F2171" s="2">
        <v>131.5</v>
      </c>
      <c r="G2171" s="2">
        <v>100</v>
      </c>
      <c r="H2171" s="2">
        <f t="shared" si="199"/>
        <v>-1.946769003614766</v>
      </c>
      <c r="I2171">
        <f t="shared" si="200"/>
        <v>0.1427345020215087</v>
      </c>
      <c r="J2171">
        <f t="shared" si="201"/>
        <v>0.1249060930329923</v>
      </c>
      <c r="K2171">
        <f t="shared" si="202"/>
        <v>0.87509390696700773</v>
      </c>
      <c r="L2171">
        <f t="shared" si="203"/>
        <v>-5.7945340018528149E-2</v>
      </c>
      <c r="M2171">
        <f t="shared" si="204"/>
        <v>0</v>
      </c>
    </row>
    <row r="2172" spans="1:13" x14ac:dyDescent="0.35">
      <c r="A2172" s="2">
        <v>0</v>
      </c>
      <c r="B2172" s="2">
        <v>0</v>
      </c>
      <c r="C2172" s="2">
        <v>40</v>
      </c>
      <c r="D2172" s="2">
        <v>0</v>
      </c>
      <c r="E2172" s="2">
        <v>0</v>
      </c>
      <c r="F2172" s="2">
        <v>123</v>
      </c>
      <c r="G2172" s="2">
        <v>76</v>
      </c>
      <c r="H2172" s="2">
        <f t="shared" si="199"/>
        <v>-3.1515054526303263</v>
      </c>
      <c r="I2172">
        <f t="shared" si="200"/>
        <v>4.2787663555339098E-2</v>
      </c>
      <c r="J2172">
        <f t="shared" si="201"/>
        <v>4.1032000138414015E-2</v>
      </c>
      <c r="K2172">
        <f t="shared" si="202"/>
        <v>0.95896799986158598</v>
      </c>
      <c r="L2172">
        <f t="shared" si="203"/>
        <v>-1.8195884711928435E-2</v>
      </c>
      <c r="M2172">
        <f t="shared" si="204"/>
        <v>0</v>
      </c>
    </row>
    <row r="2173" spans="1:13" x14ac:dyDescent="0.35">
      <c r="A2173" s="2">
        <v>0</v>
      </c>
      <c r="B2173" s="2">
        <v>1</v>
      </c>
      <c r="C2173" s="2">
        <v>63</v>
      </c>
      <c r="D2173" s="2">
        <v>0</v>
      </c>
      <c r="E2173" s="2">
        <v>0</v>
      </c>
      <c r="F2173" s="2">
        <v>118</v>
      </c>
      <c r="G2173" s="2">
        <v>78</v>
      </c>
      <c r="H2173" s="2">
        <f t="shared" si="199"/>
        <v>-1.352584278985379</v>
      </c>
      <c r="I2173">
        <f t="shared" si="200"/>
        <v>0.25857117641067751</v>
      </c>
      <c r="J2173">
        <f t="shared" si="201"/>
        <v>0.20544819495079916</v>
      </c>
      <c r="K2173">
        <f t="shared" si="202"/>
        <v>0.79455180504920087</v>
      </c>
      <c r="L2173">
        <f t="shared" si="203"/>
        <v>-9.9877781384824449E-2</v>
      </c>
      <c r="M2173">
        <f t="shared" si="204"/>
        <v>0</v>
      </c>
    </row>
    <row r="2174" spans="1:13" x14ac:dyDescent="0.35">
      <c r="A2174" s="2">
        <v>0</v>
      </c>
      <c r="B2174" s="2">
        <v>1</v>
      </c>
      <c r="C2174" s="2">
        <v>52</v>
      </c>
      <c r="D2174" s="2">
        <v>20</v>
      </c>
      <c r="E2174" s="2">
        <v>0</v>
      </c>
      <c r="F2174" s="2">
        <v>141</v>
      </c>
      <c r="G2174" s="2">
        <v>85</v>
      </c>
      <c r="H2174" s="2">
        <f t="shared" si="199"/>
        <v>-1.1359018011667725</v>
      </c>
      <c r="I2174">
        <f t="shared" si="200"/>
        <v>0.32113239314858849</v>
      </c>
      <c r="J2174">
        <f t="shared" si="201"/>
        <v>0.24307358960690514</v>
      </c>
      <c r="K2174">
        <f t="shared" si="202"/>
        <v>0.75692641039309483</v>
      </c>
      <c r="L2174">
        <f t="shared" si="203"/>
        <v>-0.12094634125783214</v>
      </c>
      <c r="M2174">
        <f t="shared" si="204"/>
        <v>0</v>
      </c>
    </row>
    <row r="2175" spans="1:13" x14ac:dyDescent="0.35">
      <c r="A2175" s="2">
        <v>0</v>
      </c>
      <c r="B2175" s="2">
        <v>0</v>
      </c>
      <c r="C2175" s="2">
        <v>41</v>
      </c>
      <c r="D2175" s="2">
        <v>20</v>
      </c>
      <c r="E2175" s="2">
        <v>0</v>
      </c>
      <c r="F2175" s="2">
        <v>147.5</v>
      </c>
      <c r="G2175" s="2">
        <v>80</v>
      </c>
      <c r="H2175" s="2">
        <f t="shared" si="199"/>
        <v>-2.1799071429855639</v>
      </c>
      <c r="I2175">
        <f t="shared" si="200"/>
        <v>0.11305202782685357</v>
      </c>
      <c r="J2175">
        <f t="shared" si="201"/>
        <v>0.10156940107065682</v>
      </c>
      <c r="K2175">
        <f t="shared" si="202"/>
        <v>0.89843059892934318</v>
      </c>
      <c r="L2175">
        <f t="shared" si="203"/>
        <v>-4.6515465206232946E-2</v>
      </c>
      <c r="M2175">
        <f t="shared" si="204"/>
        <v>0</v>
      </c>
    </row>
    <row r="2176" spans="1:13" x14ac:dyDescent="0.35">
      <c r="A2176" s="2">
        <v>0</v>
      </c>
      <c r="B2176" s="2">
        <v>0</v>
      </c>
      <c r="C2176" s="2">
        <v>50</v>
      </c>
      <c r="D2176" s="2">
        <v>20</v>
      </c>
      <c r="E2176" s="2">
        <v>0</v>
      </c>
      <c r="F2176" s="2">
        <v>154.5</v>
      </c>
      <c r="G2176" s="2">
        <v>87</v>
      </c>
      <c r="H2176" s="2">
        <f t="shared" si="199"/>
        <v>-1.4299481026219656</v>
      </c>
      <c r="I2176">
        <f t="shared" si="200"/>
        <v>0.23932134207163469</v>
      </c>
      <c r="J2176">
        <f t="shared" si="201"/>
        <v>0.19310677057460174</v>
      </c>
      <c r="K2176">
        <f t="shared" si="202"/>
        <v>0.80689322942539832</v>
      </c>
      <c r="L2176">
        <f t="shared" si="203"/>
        <v>-9.3183928647378511E-2</v>
      </c>
      <c r="M2176">
        <f t="shared" si="204"/>
        <v>0</v>
      </c>
    </row>
    <row r="2177" spans="1:13" x14ac:dyDescent="0.35">
      <c r="A2177" s="2">
        <v>0</v>
      </c>
      <c r="B2177" s="2">
        <v>1</v>
      </c>
      <c r="C2177" s="2">
        <v>36</v>
      </c>
      <c r="D2177" s="2">
        <v>0</v>
      </c>
      <c r="E2177" s="2">
        <v>0</v>
      </c>
      <c r="F2177" s="2">
        <v>125</v>
      </c>
      <c r="G2177" s="2">
        <v>83</v>
      </c>
      <c r="H2177" s="2">
        <f t="shared" si="199"/>
        <v>-2.8992418793180184</v>
      </c>
      <c r="I2177">
        <f t="shared" si="200"/>
        <v>5.5064950113732296E-2</v>
      </c>
      <c r="J2177">
        <f t="shared" si="201"/>
        <v>5.2191052416058828E-2</v>
      </c>
      <c r="K2177">
        <f t="shared" si="202"/>
        <v>0.94780894758394119</v>
      </c>
      <c r="L2177">
        <f t="shared" si="203"/>
        <v>-2.3279195754796565E-2</v>
      </c>
      <c r="M2177">
        <f t="shared" si="204"/>
        <v>0</v>
      </c>
    </row>
    <row r="2178" spans="1:13" x14ac:dyDescent="0.35">
      <c r="A2178" s="2">
        <v>0</v>
      </c>
      <c r="B2178" s="2">
        <v>0</v>
      </c>
      <c r="C2178" s="2">
        <v>51</v>
      </c>
      <c r="D2178" s="2">
        <v>0</v>
      </c>
      <c r="E2178" s="2">
        <v>0</v>
      </c>
      <c r="F2178" s="2">
        <v>105</v>
      </c>
      <c r="G2178" s="2">
        <v>79</v>
      </c>
      <c r="H2178" s="2">
        <f t="shared" si="199"/>
        <v>-2.719482428699771</v>
      </c>
      <c r="I2178">
        <f t="shared" si="200"/>
        <v>6.5908858133492398E-2</v>
      </c>
      <c r="J2178">
        <f t="shared" si="201"/>
        <v>6.1833483820469479E-2</v>
      </c>
      <c r="K2178">
        <f t="shared" si="202"/>
        <v>0.93816651617953051</v>
      </c>
      <c r="L2178">
        <f t="shared" si="203"/>
        <v>-2.7720071386690387E-2</v>
      </c>
      <c r="M2178">
        <f t="shared" si="204"/>
        <v>0</v>
      </c>
    </row>
    <row r="2179" spans="1:13" x14ac:dyDescent="0.35">
      <c r="A2179" s="2">
        <v>0</v>
      </c>
      <c r="B2179" s="2">
        <v>1</v>
      </c>
      <c r="C2179" s="2">
        <v>40</v>
      </c>
      <c r="D2179" s="2">
        <v>19</v>
      </c>
      <c r="E2179" s="2">
        <v>0</v>
      </c>
      <c r="F2179" s="2">
        <v>122</v>
      </c>
      <c r="G2179" s="2">
        <v>69</v>
      </c>
      <c r="H2179" s="2">
        <f t="shared" si="199"/>
        <v>-2.380179578103002</v>
      </c>
      <c r="I2179">
        <f t="shared" si="200"/>
        <v>9.2533958945412081E-2</v>
      </c>
      <c r="J2179">
        <f t="shared" si="201"/>
        <v>8.4696643237279448E-2</v>
      </c>
      <c r="K2179">
        <f t="shared" si="202"/>
        <v>0.91530335676272057</v>
      </c>
      <c r="L2179">
        <f t="shared" si="203"/>
        <v>-3.8434944913301003E-2</v>
      </c>
      <c r="M2179">
        <f t="shared" si="204"/>
        <v>0</v>
      </c>
    </row>
    <row r="2180" spans="1:13" x14ac:dyDescent="0.35">
      <c r="A2180" s="2">
        <v>0</v>
      </c>
      <c r="B2180" s="2">
        <v>0</v>
      </c>
      <c r="C2180" s="2">
        <v>45</v>
      </c>
      <c r="D2180" s="2">
        <v>0</v>
      </c>
      <c r="E2180" s="2">
        <v>0</v>
      </c>
      <c r="F2180" s="2">
        <v>135</v>
      </c>
      <c r="G2180" s="2">
        <v>84</v>
      </c>
      <c r="H2180" s="2">
        <f t="shared" si="199"/>
        <v>-2.563802685840793</v>
      </c>
      <c r="I2180">
        <f t="shared" si="200"/>
        <v>7.701133302307718E-2</v>
      </c>
      <c r="J2180">
        <f t="shared" si="201"/>
        <v>7.1504663564600626E-2</v>
      </c>
      <c r="K2180">
        <f t="shared" si="202"/>
        <v>0.92849533643539939</v>
      </c>
      <c r="L2180">
        <f t="shared" si="203"/>
        <v>-3.2220273254796837E-2</v>
      </c>
      <c r="M2180">
        <f t="shared" si="204"/>
        <v>0</v>
      </c>
    </row>
    <row r="2181" spans="1:13" x14ac:dyDescent="0.35">
      <c r="A2181" s="2">
        <v>0</v>
      </c>
      <c r="B2181" s="2">
        <v>0</v>
      </c>
      <c r="C2181" s="2">
        <v>40</v>
      </c>
      <c r="D2181" s="2">
        <v>0</v>
      </c>
      <c r="E2181" s="2">
        <v>0</v>
      </c>
      <c r="F2181" s="2">
        <v>142.5</v>
      </c>
      <c r="G2181" s="2">
        <v>62</v>
      </c>
      <c r="H2181" s="2">
        <f t="shared" si="199"/>
        <v>-2.9682409918207062</v>
      </c>
      <c r="I2181">
        <f t="shared" si="200"/>
        <v>5.1393632690012202E-2</v>
      </c>
      <c r="J2181">
        <f t="shared" si="201"/>
        <v>4.8881438019099027E-2</v>
      </c>
      <c r="K2181">
        <f t="shared" si="202"/>
        <v>0.95111856198090095</v>
      </c>
      <c r="L2181">
        <f t="shared" si="203"/>
        <v>-2.1765342574012254E-2</v>
      </c>
      <c r="M2181">
        <f t="shared" si="204"/>
        <v>0</v>
      </c>
    </row>
    <row r="2182" spans="1:13" x14ac:dyDescent="0.35">
      <c r="A2182" s="2">
        <v>0</v>
      </c>
      <c r="B2182" s="2">
        <v>0</v>
      </c>
      <c r="C2182" s="2">
        <v>43</v>
      </c>
      <c r="D2182" s="2">
        <v>0</v>
      </c>
      <c r="E2182" s="2">
        <v>0</v>
      </c>
      <c r="F2182" s="2">
        <v>119</v>
      </c>
      <c r="G2182" s="2">
        <v>75</v>
      </c>
      <c r="H2182" s="2">
        <f t="shared" si="199"/>
        <v>-3.036262447956946</v>
      </c>
      <c r="I2182">
        <f t="shared" si="200"/>
        <v>4.8014009409644773E-2</v>
      </c>
      <c r="J2182">
        <f t="shared" si="201"/>
        <v>4.5814282040648933E-2</v>
      </c>
      <c r="K2182">
        <f t="shared" si="202"/>
        <v>0.95418571795935103</v>
      </c>
      <c r="L2182">
        <f t="shared" si="203"/>
        <v>-2.0367088152133141E-2</v>
      </c>
      <c r="M2182">
        <f t="shared" si="204"/>
        <v>0</v>
      </c>
    </row>
    <row r="2183" spans="1:13" x14ac:dyDescent="0.35">
      <c r="A2183" s="2">
        <v>0</v>
      </c>
      <c r="B2183" s="2">
        <v>0</v>
      </c>
      <c r="C2183" s="2">
        <v>51</v>
      </c>
      <c r="D2183" s="2">
        <v>0</v>
      </c>
      <c r="E2183" s="2">
        <v>0</v>
      </c>
      <c r="F2183" s="2">
        <v>160</v>
      </c>
      <c r="G2183" s="2">
        <v>57</v>
      </c>
      <c r="H2183" s="2">
        <f t="shared" si="199"/>
        <v>-2.0356593548454738</v>
      </c>
      <c r="I2183">
        <f t="shared" si="200"/>
        <v>0.13059434609502715</v>
      </c>
      <c r="J2183">
        <f t="shared" si="201"/>
        <v>0.11550946327132137</v>
      </c>
      <c r="K2183">
        <f t="shared" si="202"/>
        <v>0.88449053672867861</v>
      </c>
      <c r="L2183">
        <f t="shared" si="203"/>
        <v>-5.3306809298635037E-2</v>
      </c>
      <c r="M2183">
        <f t="shared" si="204"/>
        <v>0</v>
      </c>
    </row>
    <row r="2184" spans="1:13" x14ac:dyDescent="0.35">
      <c r="A2184" s="2">
        <v>0</v>
      </c>
      <c r="B2184" s="2">
        <v>1</v>
      </c>
      <c r="C2184" s="2">
        <v>38</v>
      </c>
      <c r="D2184" s="2">
        <v>0</v>
      </c>
      <c r="E2184" s="2">
        <v>0</v>
      </c>
      <c r="F2184" s="2">
        <v>109</v>
      </c>
      <c r="G2184" s="2">
        <v>67</v>
      </c>
      <c r="H2184" s="2">
        <f t="shared" si="199"/>
        <v>-3.1854615059628495</v>
      </c>
      <c r="I2184">
        <f t="shared" si="200"/>
        <v>4.1359153899652994E-2</v>
      </c>
      <c r="J2184">
        <f t="shared" si="201"/>
        <v>3.9716512544948956E-2</v>
      </c>
      <c r="K2184">
        <f t="shared" si="202"/>
        <v>0.96028348745505099</v>
      </c>
      <c r="L2184">
        <f t="shared" si="203"/>
        <v>-1.7600538978348575E-2</v>
      </c>
      <c r="M2184">
        <f t="shared" si="204"/>
        <v>0</v>
      </c>
    </row>
    <row r="2185" spans="1:13" x14ac:dyDescent="0.35">
      <c r="A2185" s="2">
        <v>0</v>
      </c>
      <c r="B2185" s="2">
        <v>0</v>
      </c>
      <c r="C2185" s="2">
        <v>60</v>
      </c>
      <c r="D2185" s="2">
        <v>20</v>
      </c>
      <c r="E2185" s="2">
        <v>0</v>
      </c>
      <c r="F2185" s="2">
        <v>124</v>
      </c>
      <c r="G2185" s="2">
        <v>78</v>
      </c>
      <c r="H2185" s="2">
        <f t="shared" ref="H2185:H2248" si="205">A$2+SUMPRODUCT(B$2:G$2,B2185:G2185)</f>
        <v>-1.3788769729456485</v>
      </c>
      <c r="I2185">
        <f t="shared" ref="I2185:I2248" si="206">EXP(H2185)</f>
        <v>0.25186124128468923</v>
      </c>
      <c r="J2185">
        <f t="shared" ref="J2185:J2248" si="207">I2185/(1+I2185)</f>
        <v>0.2011894233790826</v>
      </c>
      <c r="K2185">
        <f t="shared" ref="K2185:K2248" si="208">IF(A2185=1,J2185,1-J2185)</f>
        <v>0.79881057662091737</v>
      </c>
      <c r="L2185">
        <f t="shared" ref="L2185:L2248" si="209">LOG(K2185)</f>
        <v>-9.7556193503773314E-2</v>
      </c>
      <c r="M2185">
        <f t="shared" ref="M2185:M2248" si="210">IF(J2185&gt;J$1,1,0)</f>
        <v>0</v>
      </c>
    </row>
    <row r="2186" spans="1:13" x14ac:dyDescent="0.35">
      <c r="A2186" s="2">
        <v>0</v>
      </c>
      <c r="B2186" s="2">
        <v>0</v>
      </c>
      <c r="C2186" s="2">
        <v>36</v>
      </c>
      <c r="D2186" s="2">
        <v>15</v>
      </c>
      <c r="E2186" s="2">
        <v>0</v>
      </c>
      <c r="F2186" s="2">
        <v>112</v>
      </c>
      <c r="G2186" s="2">
        <v>82</v>
      </c>
      <c r="H2186" s="2">
        <f t="shared" si="205"/>
        <v>-3.1720601165728954</v>
      </c>
      <c r="I2186">
        <f t="shared" si="206"/>
        <v>4.191715466742766E-2</v>
      </c>
      <c r="J2186">
        <f t="shared" si="207"/>
        <v>4.0230794242760409E-2</v>
      </c>
      <c r="K2186">
        <f t="shared" si="208"/>
        <v>0.95976920575723956</v>
      </c>
      <c r="L2186">
        <f t="shared" si="209"/>
        <v>-1.7833188540138344E-2</v>
      </c>
      <c r="M2186">
        <f t="shared" si="210"/>
        <v>0</v>
      </c>
    </row>
    <row r="2187" spans="1:13" x14ac:dyDescent="0.35">
      <c r="A2187" s="2">
        <v>0</v>
      </c>
      <c r="B2187" s="2">
        <v>0</v>
      </c>
      <c r="C2187" s="2">
        <v>52</v>
      </c>
      <c r="D2187" s="2">
        <v>0</v>
      </c>
      <c r="E2187" s="2">
        <v>0</v>
      </c>
      <c r="F2187" s="2">
        <v>180</v>
      </c>
      <c r="G2187" s="2">
        <v>89</v>
      </c>
      <c r="H2187" s="2">
        <f t="shared" si="205"/>
        <v>-1.3419130950964906</v>
      </c>
      <c r="I2187">
        <f t="shared" si="206"/>
        <v>0.26134521177909042</v>
      </c>
      <c r="J2187">
        <f t="shared" si="207"/>
        <v>0.20719562681057843</v>
      </c>
      <c r="K2187">
        <f t="shared" si="208"/>
        <v>0.79280437318942154</v>
      </c>
      <c r="L2187">
        <f t="shared" si="209"/>
        <v>-0.10083396290371467</v>
      </c>
      <c r="M2187">
        <f t="shared" si="210"/>
        <v>0</v>
      </c>
    </row>
    <row r="2188" spans="1:13" x14ac:dyDescent="0.35">
      <c r="A2188" s="2">
        <v>0</v>
      </c>
      <c r="B2188" s="2">
        <v>1</v>
      </c>
      <c r="C2188" s="2">
        <v>47</v>
      </c>
      <c r="D2188" s="2">
        <v>0</v>
      </c>
      <c r="E2188" s="2">
        <v>0</v>
      </c>
      <c r="F2188" s="2">
        <v>161</v>
      </c>
      <c r="G2188" s="2">
        <v>78</v>
      </c>
      <c r="H2188" s="2">
        <f t="shared" si="205"/>
        <v>-1.6660105632262221</v>
      </c>
      <c r="I2188">
        <f t="shared" si="206"/>
        <v>0.18899956543209512</v>
      </c>
      <c r="J2188">
        <f t="shared" si="207"/>
        <v>0.15895679941935947</v>
      </c>
      <c r="K2188">
        <f t="shared" si="208"/>
        <v>0.84104320058064053</v>
      </c>
      <c r="L2188">
        <f t="shared" si="209"/>
        <v>-7.5181695888264677E-2</v>
      </c>
      <c r="M2188">
        <f t="shared" si="210"/>
        <v>0</v>
      </c>
    </row>
    <row r="2189" spans="1:13" x14ac:dyDescent="0.35">
      <c r="A2189" s="2">
        <v>0</v>
      </c>
      <c r="B2189" s="2">
        <v>0</v>
      </c>
      <c r="C2189" s="2">
        <v>39</v>
      </c>
      <c r="D2189" s="2">
        <v>15</v>
      </c>
      <c r="E2189" s="2">
        <v>0</v>
      </c>
      <c r="F2189" s="2">
        <v>115</v>
      </c>
      <c r="G2189" s="2">
        <v>74</v>
      </c>
      <c r="H2189" s="2">
        <f t="shared" si="205"/>
        <v>-3.0098760500120321</v>
      </c>
      <c r="I2189">
        <f t="shared" si="206"/>
        <v>4.9297788842115893E-2</v>
      </c>
      <c r="J2189">
        <f t="shared" si="207"/>
        <v>4.6981695154923793E-2</v>
      </c>
      <c r="K2189">
        <f t="shared" si="208"/>
        <v>0.95301830484507621</v>
      </c>
      <c r="L2189">
        <f t="shared" si="209"/>
        <v>-2.0898757686057225E-2</v>
      </c>
      <c r="M2189">
        <f t="shared" si="210"/>
        <v>0</v>
      </c>
    </row>
    <row r="2190" spans="1:13" x14ac:dyDescent="0.35">
      <c r="A2190" s="2">
        <v>0</v>
      </c>
      <c r="B2190" s="2">
        <v>1</v>
      </c>
      <c r="C2190" s="2">
        <v>58</v>
      </c>
      <c r="D2190" s="2">
        <v>0</v>
      </c>
      <c r="E2190" s="2">
        <v>0</v>
      </c>
      <c r="F2190" s="2">
        <v>139</v>
      </c>
      <c r="G2190" s="2">
        <v>78</v>
      </c>
      <c r="H2190" s="2">
        <f t="shared" si="205"/>
        <v>-1.3276292793879936</v>
      </c>
      <c r="I2190">
        <f t="shared" si="206"/>
        <v>0.26510500680518811</v>
      </c>
      <c r="J2190">
        <f t="shared" si="207"/>
        <v>0.20955178058670926</v>
      </c>
      <c r="K2190">
        <f t="shared" si="208"/>
        <v>0.79044821941329069</v>
      </c>
      <c r="L2190">
        <f t="shared" si="209"/>
        <v>-0.10212657451056131</v>
      </c>
      <c r="M2190">
        <f t="shared" si="210"/>
        <v>0</v>
      </c>
    </row>
    <row r="2191" spans="1:13" x14ac:dyDescent="0.35">
      <c r="A2191" s="2">
        <v>0</v>
      </c>
      <c r="B2191" s="2">
        <v>0</v>
      </c>
      <c r="C2191" s="2">
        <v>40</v>
      </c>
      <c r="D2191" s="2">
        <v>20</v>
      </c>
      <c r="E2191" s="2">
        <v>0</v>
      </c>
      <c r="F2191" s="2">
        <v>120</v>
      </c>
      <c r="G2191" s="2">
        <v>78</v>
      </c>
      <c r="H2191" s="2">
        <f t="shared" si="205"/>
        <v>-2.7091743671105668</v>
      </c>
      <c r="I2191">
        <f t="shared" si="206"/>
        <v>6.6591764375302648E-2</v>
      </c>
      <c r="J2191">
        <f t="shared" si="207"/>
        <v>6.2434163284867575E-2</v>
      </c>
      <c r="K2191">
        <f t="shared" si="208"/>
        <v>0.93756583671513238</v>
      </c>
      <c r="L2191">
        <f t="shared" si="209"/>
        <v>-2.7998225980863441E-2</v>
      </c>
      <c r="M2191">
        <f t="shared" si="210"/>
        <v>0</v>
      </c>
    </row>
    <row r="2192" spans="1:13" x14ac:dyDescent="0.35">
      <c r="A2192" s="2">
        <v>0</v>
      </c>
      <c r="B2192" s="2">
        <v>1</v>
      </c>
      <c r="C2192" s="2">
        <v>49</v>
      </c>
      <c r="D2192" s="2">
        <v>0</v>
      </c>
      <c r="E2192" s="2">
        <v>0</v>
      </c>
      <c r="F2192" s="2">
        <v>147</v>
      </c>
      <c r="G2192" s="2">
        <v>77</v>
      </c>
      <c r="H2192" s="2">
        <f t="shared" si="205"/>
        <v>-1.7765455015228353</v>
      </c>
      <c r="I2192">
        <f t="shared" si="206"/>
        <v>0.16922171487789911</v>
      </c>
      <c r="J2192">
        <f t="shared" si="207"/>
        <v>0.14473021902058225</v>
      </c>
      <c r="K2192">
        <f t="shared" si="208"/>
        <v>0.85526978097941775</v>
      </c>
      <c r="L2192">
        <f t="shared" si="209"/>
        <v>-6.7896872511667067E-2</v>
      </c>
      <c r="M2192">
        <f t="shared" si="210"/>
        <v>0</v>
      </c>
    </row>
    <row r="2193" spans="1:13" x14ac:dyDescent="0.35">
      <c r="A2193" s="2">
        <v>0</v>
      </c>
      <c r="B2193" s="2">
        <v>0</v>
      </c>
      <c r="C2193" s="2">
        <v>52</v>
      </c>
      <c r="D2193" s="2">
        <v>0</v>
      </c>
      <c r="E2193" s="2">
        <v>0</v>
      </c>
      <c r="F2193" s="2">
        <v>175</v>
      </c>
      <c r="G2193" s="2">
        <v>63</v>
      </c>
      <c r="H2193" s="2">
        <f t="shared" si="205"/>
        <v>-1.6713519337097296</v>
      </c>
      <c r="I2193">
        <f t="shared" si="206"/>
        <v>0.18799274003936403</v>
      </c>
      <c r="J2193">
        <f t="shared" si="207"/>
        <v>0.15824401421269202</v>
      </c>
      <c r="K2193">
        <f t="shared" si="208"/>
        <v>0.84175598578730804</v>
      </c>
      <c r="L2193">
        <f t="shared" si="209"/>
        <v>-7.481378662962164E-2</v>
      </c>
      <c r="M2193">
        <f t="shared" si="210"/>
        <v>0</v>
      </c>
    </row>
    <row r="2194" spans="1:13" x14ac:dyDescent="0.35">
      <c r="A2194" s="2">
        <v>0</v>
      </c>
      <c r="B2194" s="2">
        <v>0</v>
      </c>
      <c r="C2194" s="2">
        <v>55</v>
      </c>
      <c r="D2194" s="2">
        <v>5</v>
      </c>
      <c r="E2194" s="2">
        <v>0</v>
      </c>
      <c r="F2194" s="2">
        <v>123</v>
      </c>
      <c r="G2194" s="2">
        <v>84</v>
      </c>
      <c r="H2194" s="2">
        <f t="shared" si="205"/>
        <v>-2.0081741269730653</v>
      </c>
      <c r="I2194">
        <f t="shared" si="206"/>
        <v>0.13423354445834021</v>
      </c>
      <c r="J2194">
        <f t="shared" si="207"/>
        <v>0.11834735898455923</v>
      </c>
      <c r="K2194">
        <f t="shared" si="208"/>
        <v>0.88165264101544083</v>
      </c>
      <c r="L2194">
        <f t="shared" si="209"/>
        <v>-5.4702487208249828E-2</v>
      </c>
      <c r="M2194">
        <f t="shared" si="210"/>
        <v>0</v>
      </c>
    </row>
    <row r="2195" spans="1:13" x14ac:dyDescent="0.35">
      <c r="A2195" s="2">
        <v>0</v>
      </c>
      <c r="B2195" s="2">
        <v>1</v>
      </c>
      <c r="C2195" s="2">
        <v>58</v>
      </c>
      <c r="D2195" s="2">
        <v>3</v>
      </c>
      <c r="E2195" s="2">
        <v>0</v>
      </c>
      <c r="F2195" s="2">
        <v>116.5</v>
      </c>
      <c r="G2195" s="2">
        <v>85</v>
      </c>
      <c r="H2195" s="2">
        <f t="shared" si="205"/>
        <v>-1.5556668956490496</v>
      </c>
      <c r="I2195">
        <f t="shared" si="206"/>
        <v>0.21104858831334286</v>
      </c>
      <c r="J2195">
        <f t="shared" si="207"/>
        <v>0.17426929881258971</v>
      </c>
      <c r="K2195">
        <f t="shared" si="208"/>
        <v>0.82573070118741032</v>
      </c>
      <c r="L2195">
        <f t="shared" si="209"/>
        <v>-8.3161567761595764E-2</v>
      </c>
      <c r="M2195">
        <f t="shared" si="210"/>
        <v>0</v>
      </c>
    </row>
    <row r="2196" spans="1:13" x14ac:dyDescent="0.35">
      <c r="A2196" s="2">
        <v>0</v>
      </c>
      <c r="B2196" s="2">
        <v>1</v>
      </c>
      <c r="C2196" s="2">
        <v>48</v>
      </c>
      <c r="D2196" s="2">
        <v>0</v>
      </c>
      <c r="E2196" s="2">
        <v>0</v>
      </c>
      <c r="F2196" s="2">
        <v>112</v>
      </c>
      <c r="G2196" s="2">
        <v>88</v>
      </c>
      <c r="H2196" s="2">
        <f t="shared" si="205"/>
        <v>-2.3036066464042246</v>
      </c>
      <c r="I2196">
        <f t="shared" si="206"/>
        <v>9.9897896819787405E-2</v>
      </c>
      <c r="J2196">
        <f t="shared" si="207"/>
        <v>9.0824700282298249E-2</v>
      </c>
      <c r="K2196">
        <f t="shared" si="208"/>
        <v>0.90917529971770172</v>
      </c>
      <c r="L2196">
        <f t="shared" si="209"/>
        <v>-4.1352371607448854E-2</v>
      </c>
      <c r="M2196">
        <f t="shared" si="210"/>
        <v>0</v>
      </c>
    </row>
    <row r="2197" spans="1:13" x14ac:dyDescent="0.35">
      <c r="A2197" s="2">
        <v>0</v>
      </c>
      <c r="B2197" s="2">
        <v>0</v>
      </c>
      <c r="C2197" s="2">
        <v>54</v>
      </c>
      <c r="D2197" s="2">
        <v>0</v>
      </c>
      <c r="E2197" s="2">
        <v>0</v>
      </c>
      <c r="F2197" s="2">
        <v>131</v>
      </c>
      <c r="G2197" s="2">
        <v>73</v>
      </c>
      <c r="H2197" s="2">
        <f t="shared" si="205"/>
        <v>-2.1644267439492442</v>
      </c>
      <c r="I2197">
        <f t="shared" si="206"/>
        <v>0.11481573454991903</v>
      </c>
      <c r="J2197">
        <f t="shared" si="207"/>
        <v>0.10299077326556862</v>
      </c>
      <c r="K2197">
        <f t="shared" si="208"/>
        <v>0.8970092267344314</v>
      </c>
      <c r="L2197">
        <f t="shared" si="209"/>
        <v>-4.7203089732674203E-2</v>
      </c>
      <c r="M2197">
        <f t="shared" si="210"/>
        <v>0</v>
      </c>
    </row>
    <row r="2198" spans="1:13" x14ac:dyDescent="0.35">
      <c r="A2198" s="2">
        <v>0</v>
      </c>
      <c r="B2198" s="2">
        <v>1</v>
      </c>
      <c r="C2198" s="2">
        <v>60</v>
      </c>
      <c r="D2198" s="2">
        <v>19</v>
      </c>
      <c r="E2198" s="2">
        <v>0</v>
      </c>
      <c r="F2198" s="2">
        <v>122</v>
      </c>
      <c r="G2198" s="2">
        <v>67</v>
      </c>
      <c r="H2198" s="2">
        <f t="shared" si="205"/>
        <v>-1.1339784560080366</v>
      </c>
      <c r="I2198">
        <f t="shared" si="206"/>
        <v>0.32175063593881637</v>
      </c>
      <c r="J2198">
        <f t="shared" si="207"/>
        <v>0.24342763845941523</v>
      </c>
      <c r="K2198">
        <f t="shared" si="208"/>
        <v>0.75657236154058483</v>
      </c>
      <c r="L2198">
        <f t="shared" si="209"/>
        <v>-0.12114952803092417</v>
      </c>
      <c r="M2198">
        <f t="shared" si="210"/>
        <v>0</v>
      </c>
    </row>
    <row r="2199" spans="1:13" x14ac:dyDescent="0.35">
      <c r="A2199" s="2">
        <v>0</v>
      </c>
      <c r="B2199" s="2">
        <v>0</v>
      </c>
      <c r="C2199" s="2">
        <v>41</v>
      </c>
      <c r="D2199" s="2">
        <v>0</v>
      </c>
      <c r="E2199" s="2">
        <v>0</v>
      </c>
      <c r="F2199" s="2">
        <v>115</v>
      </c>
      <c r="G2199" s="2">
        <v>64</v>
      </c>
      <c r="H2199" s="2">
        <f t="shared" si="205"/>
        <v>-3.3327971380422401</v>
      </c>
      <c r="I2199">
        <f t="shared" si="206"/>
        <v>3.5693126703649075E-2</v>
      </c>
      <c r="J2199">
        <f t="shared" si="207"/>
        <v>3.4463033289842647E-2</v>
      </c>
      <c r="K2199">
        <f t="shared" si="208"/>
        <v>0.96553696671015732</v>
      </c>
      <c r="L2199">
        <f t="shared" si="209"/>
        <v>-1.5231094094943751E-2</v>
      </c>
      <c r="M2199">
        <f t="shared" si="210"/>
        <v>0</v>
      </c>
    </row>
    <row r="2200" spans="1:13" x14ac:dyDescent="0.35">
      <c r="A2200" s="2">
        <v>0</v>
      </c>
      <c r="B2200" s="2">
        <v>0</v>
      </c>
      <c r="C2200" s="2">
        <v>40</v>
      </c>
      <c r="D2200" s="2">
        <v>3</v>
      </c>
      <c r="E2200" s="2">
        <v>0</v>
      </c>
      <c r="F2200" s="2">
        <v>130</v>
      </c>
      <c r="G2200" s="2">
        <v>112</v>
      </c>
      <c r="H2200" s="2">
        <f t="shared" si="205"/>
        <v>-2.6233101430566528</v>
      </c>
      <c r="I2200">
        <f t="shared" si="206"/>
        <v>7.2562273349017797E-2</v>
      </c>
      <c r="J2200">
        <f t="shared" si="207"/>
        <v>6.7653203130524073E-2</v>
      </c>
      <c r="K2200">
        <f t="shared" si="208"/>
        <v>0.93234679686947597</v>
      </c>
      <c r="L2200">
        <f t="shared" si="209"/>
        <v>-3.0422516881668596E-2</v>
      </c>
      <c r="M2200">
        <f t="shared" si="210"/>
        <v>0</v>
      </c>
    </row>
    <row r="2201" spans="1:13" x14ac:dyDescent="0.35">
      <c r="A2201" s="2">
        <v>0</v>
      </c>
      <c r="B2201" s="2">
        <v>0</v>
      </c>
      <c r="C2201" s="2">
        <v>43</v>
      </c>
      <c r="D2201" s="2">
        <v>1</v>
      </c>
      <c r="E2201" s="2">
        <v>0</v>
      </c>
      <c r="F2201" s="2">
        <v>129</v>
      </c>
      <c r="G2201" s="2">
        <v>72</v>
      </c>
      <c r="H2201" s="2">
        <f t="shared" si="205"/>
        <v>-2.878785804386367</v>
      </c>
      <c r="I2201">
        <f t="shared" si="206"/>
        <v>5.620296281261785E-2</v>
      </c>
      <c r="J2201">
        <f t="shared" si="207"/>
        <v>5.3212275283674691E-2</v>
      </c>
      <c r="K2201">
        <f t="shared" si="208"/>
        <v>0.94678772471632533</v>
      </c>
      <c r="L2201">
        <f t="shared" si="209"/>
        <v>-2.3747381417355842E-2</v>
      </c>
      <c r="M2201">
        <f t="shared" si="210"/>
        <v>0</v>
      </c>
    </row>
    <row r="2202" spans="1:13" x14ac:dyDescent="0.35">
      <c r="A2202" s="2">
        <v>0</v>
      </c>
      <c r="B2202" s="2">
        <v>0</v>
      </c>
      <c r="C2202" s="2">
        <v>54</v>
      </c>
      <c r="D2202" s="2">
        <v>20</v>
      </c>
      <c r="E2202" s="2">
        <v>0</v>
      </c>
      <c r="F2202" s="2">
        <v>120</v>
      </c>
      <c r="G2202" s="2">
        <v>78</v>
      </c>
      <c r="H2202" s="2">
        <f t="shared" si="205"/>
        <v>-1.8234699264127663</v>
      </c>
      <c r="I2202">
        <f t="shared" si="206"/>
        <v>0.16146450780048532</v>
      </c>
      <c r="J2202">
        <f t="shared" si="207"/>
        <v>0.13901803000959326</v>
      </c>
      <c r="K2202">
        <f t="shared" si="208"/>
        <v>0.86098196999040677</v>
      </c>
      <c r="L2202">
        <f t="shared" si="209"/>
        <v>-6.5005943105767752E-2</v>
      </c>
      <c r="M2202">
        <f t="shared" si="210"/>
        <v>0</v>
      </c>
    </row>
    <row r="2203" spans="1:13" x14ac:dyDescent="0.35">
      <c r="A2203" s="2">
        <v>0</v>
      </c>
      <c r="B2203" s="2">
        <v>0</v>
      </c>
      <c r="C2203" s="2">
        <v>49</v>
      </c>
      <c r="D2203" s="2">
        <v>0</v>
      </c>
      <c r="E2203" s="2">
        <v>0</v>
      </c>
      <c r="F2203" s="2">
        <v>165</v>
      </c>
      <c r="G2203" s="2">
        <v>86</v>
      </c>
      <c r="H2203" s="2">
        <f t="shared" si="205"/>
        <v>-1.8041133179790805</v>
      </c>
      <c r="I2203">
        <f t="shared" si="206"/>
        <v>0.16462035779513676</v>
      </c>
      <c r="J2203">
        <f t="shared" si="207"/>
        <v>0.14135109067369953</v>
      </c>
      <c r="K2203">
        <f t="shared" si="208"/>
        <v>0.85864890932630045</v>
      </c>
      <c r="L2203">
        <f t="shared" si="209"/>
        <v>-6.6184377392148594E-2</v>
      </c>
      <c r="M2203">
        <f t="shared" si="210"/>
        <v>0</v>
      </c>
    </row>
    <row r="2204" spans="1:13" x14ac:dyDescent="0.35">
      <c r="A2204" s="2">
        <v>0</v>
      </c>
      <c r="B2204" s="2">
        <v>1</v>
      </c>
      <c r="C2204" s="2">
        <v>53</v>
      </c>
      <c r="D2204" s="2">
        <v>0</v>
      </c>
      <c r="E2204" s="2">
        <v>0</v>
      </c>
      <c r="F2204" s="2">
        <v>102.5</v>
      </c>
      <c r="G2204" s="2">
        <v>95</v>
      </c>
      <c r="H2204" s="2">
        <f t="shared" si="205"/>
        <v>-2.0748530287725302</v>
      </c>
      <c r="I2204">
        <f t="shared" si="206"/>
        <v>0.12557488203157247</v>
      </c>
      <c r="J2204">
        <f t="shared" si="207"/>
        <v>0.11156510689446078</v>
      </c>
      <c r="K2204">
        <f t="shared" si="208"/>
        <v>0.88843489310553925</v>
      </c>
      <c r="L2204">
        <f t="shared" si="209"/>
        <v>-5.1374392958316716E-2</v>
      </c>
      <c r="M2204">
        <f t="shared" si="210"/>
        <v>0</v>
      </c>
    </row>
    <row r="2205" spans="1:13" x14ac:dyDescent="0.35">
      <c r="A2205" s="2">
        <v>0</v>
      </c>
      <c r="B2205" s="2">
        <v>0</v>
      </c>
      <c r="C2205" s="2">
        <v>67</v>
      </c>
      <c r="D2205" s="2">
        <v>0</v>
      </c>
      <c r="E2205" s="2">
        <v>0</v>
      </c>
      <c r="F2205" s="2">
        <v>173</v>
      </c>
      <c r="G2205" s="2">
        <v>78</v>
      </c>
      <c r="H2205" s="2">
        <f t="shared" si="205"/>
        <v>-0.61170353778192776</v>
      </c>
      <c r="I2205">
        <f t="shared" si="206"/>
        <v>0.54242603830592417</v>
      </c>
      <c r="J2205">
        <f t="shared" si="207"/>
        <v>0.35167069592632205</v>
      </c>
      <c r="K2205">
        <f t="shared" si="208"/>
        <v>0.64832930407367795</v>
      </c>
      <c r="L2205">
        <f t="shared" si="209"/>
        <v>-0.18820434811809852</v>
      </c>
      <c r="M2205">
        <f t="shared" si="210"/>
        <v>0</v>
      </c>
    </row>
    <row r="2206" spans="1:13" x14ac:dyDescent="0.35">
      <c r="A2206" s="2">
        <v>0</v>
      </c>
      <c r="B2206" s="2">
        <v>0</v>
      </c>
      <c r="C2206" s="2">
        <v>44</v>
      </c>
      <c r="D2206" s="2">
        <v>20</v>
      </c>
      <c r="E2206" s="2">
        <v>0</v>
      </c>
      <c r="F2206" s="2">
        <v>114</v>
      </c>
      <c r="G2206" s="2">
        <v>84</v>
      </c>
      <c r="H2206" s="2">
        <f t="shared" si="205"/>
        <v>-2.4963511513861807</v>
      </c>
      <c r="I2206">
        <f t="shared" si="206"/>
        <v>8.2385061466364304E-2</v>
      </c>
      <c r="J2206">
        <f t="shared" si="207"/>
        <v>7.6114374079362196E-2</v>
      </c>
      <c r="K2206">
        <f t="shared" si="208"/>
        <v>0.92388562592063783</v>
      </c>
      <c r="L2206">
        <f t="shared" si="209"/>
        <v>-3.4381789717157413E-2</v>
      </c>
      <c r="M2206">
        <f t="shared" si="210"/>
        <v>0</v>
      </c>
    </row>
    <row r="2207" spans="1:13" x14ac:dyDescent="0.35">
      <c r="A2207" s="2">
        <v>0</v>
      </c>
      <c r="B2207" s="2">
        <v>0</v>
      </c>
      <c r="C2207" s="2">
        <v>42</v>
      </c>
      <c r="D2207" s="2">
        <v>15</v>
      </c>
      <c r="E2207" s="2">
        <v>0</v>
      </c>
      <c r="F2207" s="2">
        <v>119</v>
      </c>
      <c r="G2207" s="2">
        <v>73</v>
      </c>
      <c r="H2207" s="2">
        <f t="shared" si="205"/>
        <v>-2.7646223732882458</v>
      </c>
      <c r="I2207">
        <f t="shared" si="206"/>
        <v>6.299988529615301E-2</v>
      </c>
      <c r="J2207">
        <f t="shared" si="207"/>
        <v>5.9266126146947949E-2</v>
      </c>
      <c r="K2207">
        <f t="shared" si="208"/>
        <v>0.94073387385305207</v>
      </c>
      <c r="L2207">
        <f t="shared" si="209"/>
        <v>-2.6533217660408233E-2</v>
      </c>
      <c r="M2207">
        <f t="shared" si="210"/>
        <v>0</v>
      </c>
    </row>
    <row r="2208" spans="1:13" x14ac:dyDescent="0.35">
      <c r="A2208" s="2">
        <v>0</v>
      </c>
      <c r="B2208" s="2">
        <v>0</v>
      </c>
      <c r="C2208" s="2">
        <v>37</v>
      </c>
      <c r="D2208" s="2">
        <v>0</v>
      </c>
      <c r="E2208" s="2">
        <v>0</v>
      </c>
      <c r="F2208" s="2">
        <v>108</v>
      </c>
      <c r="G2208" s="2">
        <v>66</v>
      </c>
      <c r="H2208" s="2">
        <f t="shared" si="205"/>
        <v>-3.6805239516695387</v>
      </c>
      <c r="I2208">
        <f t="shared" si="206"/>
        <v>2.5209762677019996E-2</v>
      </c>
      <c r="J2208">
        <f t="shared" si="207"/>
        <v>2.45898581878429E-2</v>
      </c>
      <c r="K2208">
        <f t="shared" si="208"/>
        <v>0.97541014181215713</v>
      </c>
      <c r="L2208">
        <f t="shared" si="209"/>
        <v>-1.0812733150687632E-2</v>
      </c>
      <c r="M2208">
        <f t="shared" si="210"/>
        <v>0</v>
      </c>
    </row>
    <row r="2209" spans="1:13" x14ac:dyDescent="0.35">
      <c r="A2209" s="2">
        <v>0</v>
      </c>
      <c r="B2209" s="2">
        <v>0</v>
      </c>
      <c r="C2209" s="2">
        <v>53</v>
      </c>
      <c r="D2209" s="2">
        <v>9</v>
      </c>
      <c r="E2209" s="2">
        <v>0</v>
      </c>
      <c r="F2209" s="2">
        <v>119</v>
      </c>
      <c r="G2209" s="2">
        <v>78</v>
      </c>
      <c r="H2209" s="2">
        <f t="shared" si="205"/>
        <v>-2.1625826466477038</v>
      </c>
      <c r="I2209">
        <f t="shared" si="206"/>
        <v>0.11502766128287692</v>
      </c>
      <c r="J2209">
        <f t="shared" si="207"/>
        <v>0.10316126252019051</v>
      </c>
      <c r="K2209">
        <f t="shared" si="208"/>
        <v>0.89683873747980947</v>
      </c>
      <c r="L2209">
        <f t="shared" si="209"/>
        <v>-4.7285641369386039E-2</v>
      </c>
      <c r="M2209">
        <f t="shared" si="210"/>
        <v>0</v>
      </c>
    </row>
    <row r="2210" spans="1:13" x14ac:dyDescent="0.35">
      <c r="A2210" s="2">
        <v>0</v>
      </c>
      <c r="B2210" s="2">
        <v>1</v>
      </c>
      <c r="C2210" s="2">
        <v>45</v>
      </c>
      <c r="D2210" s="2">
        <v>0</v>
      </c>
      <c r="E2210" s="2">
        <v>0</v>
      </c>
      <c r="F2210" s="2">
        <v>105</v>
      </c>
      <c r="G2210" s="2">
        <v>83</v>
      </c>
      <c r="H2210" s="2">
        <f t="shared" si="205"/>
        <v>-2.654887133281159</v>
      </c>
      <c r="I2210">
        <f t="shared" si="206"/>
        <v>7.0306773512268592E-2</v>
      </c>
      <c r="J2210">
        <f t="shared" si="207"/>
        <v>6.5688431814322892E-2</v>
      </c>
      <c r="K2210">
        <f t="shared" si="208"/>
        <v>0.93431156818567707</v>
      </c>
      <c r="L2210">
        <f t="shared" si="209"/>
        <v>-2.9508273898681017E-2</v>
      </c>
      <c r="M2210">
        <f t="shared" si="210"/>
        <v>0</v>
      </c>
    </row>
    <row r="2211" spans="1:13" x14ac:dyDescent="0.35">
      <c r="A2211" s="2">
        <v>0</v>
      </c>
      <c r="B2211" s="2">
        <v>0</v>
      </c>
      <c r="C2211" s="2">
        <v>64</v>
      </c>
      <c r="D2211" s="2">
        <v>0</v>
      </c>
      <c r="E2211" s="2">
        <v>0</v>
      </c>
      <c r="F2211" s="2">
        <v>155</v>
      </c>
      <c r="G2211" s="2">
        <v>112</v>
      </c>
      <c r="H2211" s="2">
        <f t="shared" si="205"/>
        <v>-0.76947544585556393</v>
      </c>
      <c r="I2211">
        <f t="shared" si="206"/>
        <v>0.46325600744693352</v>
      </c>
      <c r="J2211">
        <f t="shared" si="207"/>
        <v>0.31659258878097168</v>
      </c>
      <c r="K2211">
        <f t="shared" si="208"/>
        <v>0.68340741121902826</v>
      </c>
      <c r="L2211">
        <f t="shared" si="209"/>
        <v>-0.16532031580053411</v>
      </c>
      <c r="M2211">
        <f t="shared" si="210"/>
        <v>0</v>
      </c>
    </row>
    <row r="2212" spans="1:13" x14ac:dyDescent="0.35">
      <c r="A2212" s="2">
        <v>0</v>
      </c>
      <c r="B2212" s="2">
        <v>0</v>
      </c>
      <c r="C2212" s="2">
        <v>36</v>
      </c>
      <c r="D2212" s="2">
        <v>20</v>
      </c>
      <c r="E2212" s="2">
        <v>0</v>
      </c>
      <c r="F2212" s="2">
        <v>107.5</v>
      </c>
      <c r="G2212" s="2">
        <v>103</v>
      </c>
      <c r="H2212" s="2">
        <f t="shared" si="205"/>
        <v>-2.926737753257906</v>
      </c>
      <c r="I2212">
        <f t="shared" si="206"/>
        <v>5.3571516900562118E-2</v>
      </c>
      <c r="J2212">
        <f t="shared" si="207"/>
        <v>5.0847537201993559E-2</v>
      </c>
      <c r="K2212">
        <f t="shared" si="208"/>
        <v>0.94915246279800647</v>
      </c>
      <c r="L2212">
        <f t="shared" si="209"/>
        <v>-2.2664021046245562E-2</v>
      </c>
      <c r="M2212">
        <f t="shared" si="210"/>
        <v>0</v>
      </c>
    </row>
    <row r="2213" spans="1:13" x14ac:dyDescent="0.35">
      <c r="A2213" s="2">
        <v>0</v>
      </c>
      <c r="B2213" s="2">
        <v>1</v>
      </c>
      <c r="C2213" s="2">
        <v>64</v>
      </c>
      <c r="D2213" s="2">
        <v>20</v>
      </c>
      <c r="E2213" s="2">
        <v>0</v>
      </c>
      <c r="F2213" s="2">
        <v>155</v>
      </c>
      <c r="G2213" s="2">
        <v>82</v>
      </c>
      <c r="H2213" s="2">
        <f t="shared" si="205"/>
        <v>-0.17784429426185788</v>
      </c>
      <c r="I2213">
        <f t="shared" si="206"/>
        <v>0.83707275037265838</v>
      </c>
      <c r="J2213">
        <f t="shared" si="207"/>
        <v>0.45565574373843087</v>
      </c>
      <c r="K2213">
        <f t="shared" si="208"/>
        <v>0.54434425626156913</v>
      </c>
      <c r="L2213">
        <f t="shared" si="209"/>
        <v>-0.26412635524962502</v>
      </c>
      <c r="M2213">
        <f t="shared" si="210"/>
        <v>1</v>
      </c>
    </row>
    <row r="2214" spans="1:13" x14ac:dyDescent="0.35">
      <c r="A2214" s="2">
        <v>0</v>
      </c>
      <c r="B2214" s="2">
        <v>0</v>
      </c>
      <c r="C2214" s="2">
        <v>54</v>
      </c>
      <c r="D2214" s="2">
        <v>2</v>
      </c>
      <c r="E2214" s="2">
        <v>0</v>
      </c>
      <c r="F2214" s="2">
        <v>144</v>
      </c>
      <c r="G2214" s="2">
        <v>72</v>
      </c>
      <c r="H2214" s="2">
        <f t="shared" si="205"/>
        <v>-1.9155054547403179</v>
      </c>
      <c r="I2214">
        <f t="shared" si="206"/>
        <v>0.14726737677704016</v>
      </c>
      <c r="J2214">
        <f t="shared" si="207"/>
        <v>0.1283636053443365</v>
      </c>
      <c r="K2214">
        <f t="shared" si="208"/>
        <v>0.87163639465566356</v>
      </c>
      <c r="L2214">
        <f t="shared" si="209"/>
        <v>-5.9664644341183702E-2</v>
      </c>
      <c r="M2214">
        <f t="shared" si="210"/>
        <v>0</v>
      </c>
    </row>
    <row r="2215" spans="1:13" x14ac:dyDescent="0.35">
      <c r="A2215" s="2">
        <v>0</v>
      </c>
      <c r="B2215" s="2">
        <v>1</v>
      </c>
      <c r="C2215" s="2">
        <v>55</v>
      </c>
      <c r="D2215" s="2">
        <v>5</v>
      </c>
      <c r="E2215" s="2">
        <v>0</v>
      </c>
      <c r="F2215" s="2">
        <v>135</v>
      </c>
      <c r="G2215" s="2">
        <v>108</v>
      </c>
      <c r="H2215" s="2">
        <f t="shared" si="205"/>
        <v>-1.1780658455894404</v>
      </c>
      <c r="I2215">
        <f t="shared" si="206"/>
        <v>0.3078736382571069</v>
      </c>
      <c r="J2215">
        <f t="shared" si="207"/>
        <v>0.2354001405421583</v>
      </c>
      <c r="K2215">
        <f t="shared" si="208"/>
        <v>0.7645998594578417</v>
      </c>
      <c r="L2215">
        <f t="shared" si="209"/>
        <v>-0.11656578614525309</v>
      </c>
      <c r="M2215">
        <f t="shared" si="210"/>
        <v>0</v>
      </c>
    </row>
    <row r="2216" spans="1:13" x14ac:dyDescent="0.35">
      <c r="A2216" s="2">
        <v>0</v>
      </c>
      <c r="B2216" s="2">
        <v>1</v>
      </c>
      <c r="C2216" s="2">
        <v>55</v>
      </c>
      <c r="D2216" s="2">
        <v>20</v>
      </c>
      <c r="E2216" s="2">
        <v>0</v>
      </c>
      <c r="F2216" s="2">
        <v>129</v>
      </c>
      <c r="G2216" s="2">
        <v>72</v>
      </c>
      <c r="H2216" s="2">
        <f t="shared" si="205"/>
        <v>-1.2652150848122918</v>
      </c>
      <c r="I2216">
        <f t="shared" si="206"/>
        <v>0.28217859728242684</v>
      </c>
      <c r="J2216">
        <f t="shared" si="207"/>
        <v>0.22007745089529915</v>
      </c>
      <c r="K2216">
        <f t="shared" si="208"/>
        <v>0.77992254910470082</v>
      </c>
      <c r="L2216">
        <f t="shared" si="209"/>
        <v>-0.10794852316406134</v>
      </c>
      <c r="M2216">
        <f t="shared" si="210"/>
        <v>0</v>
      </c>
    </row>
    <row r="2217" spans="1:13" x14ac:dyDescent="0.35">
      <c r="A2217" s="2">
        <v>0</v>
      </c>
      <c r="B2217" s="2">
        <v>0</v>
      </c>
      <c r="C2217" s="2">
        <v>60</v>
      </c>
      <c r="D2217" s="2">
        <v>0</v>
      </c>
      <c r="E2217" s="2">
        <v>0</v>
      </c>
      <c r="F2217" s="2">
        <v>130</v>
      </c>
      <c r="G2217" s="2">
        <v>79</v>
      </c>
      <c r="H2217" s="2">
        <f t="shared" si="205"/>
        <v>-1.7438176523793825</v>
      </c>
      <c r="I2217">
        <f t="shared" si="206"/>
        <v>0.17485160217421614</v>
      </c>
      <c r="J2217">
        <f t="shared" si="207"/>
        <v>0.14882867065987776</v>
      </c>
      <c r="K2217">
        <f t="shared" si="208"/>
        <v>0.85117132934012218</v>
      </c>
      <c r="L2217">
        <f t="shared" si="209"/>
        <v>-6.9983013478399692E-2</v>
      </c>
      <c r="M2217">
        <f t="shared" si="210"/>
        <v>0</v>
      </c>
    </row>
    <row r="2218" spans="1:13" x14ac:dyDescent="0.35">
      <c r="A2218" s="2">
        <v>0</v>
      </c>
      <c r="B2218" s="2">
        <v>0</v>
      </c>
      <c r="C2218" s="2">
        <v>57</v>
      </c>
      <c r="D2218" s="2">
        <v>0</v>
      </c>
      <c r="E2218" s="2">
        <v>0</v>
      </c>
      <c r="F2218" s="2">
        <v>125</v>
      </c>
      <c r="G2218" s="2">
        <v>82</v>
      </c>
      <c r="H2218" s="2">
        <f t="shared" si="205"/>
        <v>-1.9862317270647196</v>
      </c>
      <c r="I2218">
        <f t="shared" si="206"/>
        <v>0.13721150286721084</v>
      </c>
      <c r="J2218">
        <f t="shared" si="207"/>
        <v>0.12065609829065603</v>
      </c>
      <c r="K2218">
        <f t="shared" si="208"/>
        <v>0.87934390170934396</v>
      </c>
      <c r="L2218">
        <f t="shared" si="209"/>
        <v>-5.5841243918941214E-2</v>
      </c>
      <c r="M2218">
        <f t="shared" si="210"/>
        <v>0</v>
      </c>
    </row>
    <row r="2219" spans="1:13" x14ac:dyDescent="0.35">
      <c r="A2219" s="2">
        <v>0</v>
      </c>
      <c r="B2219" s="2">
        <v>0</v>
      </c>
      <c r="C2219" s="2">
        <v>42</v>
      </c>
      <c r="D2219" s="2">
        <v>0</v>
      </c>
      <c r="E2219" s="2">
        <v>0</v>
      </c>
      <c r="F2219" s="2">
        <v>137.5</v>
      </c>
      <c r="G2219" s="2">
        <v>69</v>
      </c>
      <c r="H2219" s="2">
        <f t="shared" si="205"/>
        <v>-2.8561501798816158</v>
      </c>
      <c r="I2219">
        <f t="shared" si="206"/>
        <v>5.7489659629468934E-2</v>
      </c>
      <c r="J2219">
        <f t="shared" si="207"/>
        <v>5.436427591132436E-2</v>
      </c>
      <c r="K2219">
        <f t="shared" si="208"/>
        <v>0.94563572408867569</v>
      </c>
      <c r="L2219">
        <f t="shared" si="209"/>
        <v>-2.4276129439213957E-2</v>
      </c>
      <c r="M2219">
        <f t="shared" si="210"/>
        <v>0</v>
      </c>
    </row>
    <row r="2220" spans="1:13" x14ac:dyDescent="0.35">
      <c r="A2220" s="2">
        <v>0</v>
      </c>
      <c r="B2220" s="2">
        <v>0</v>
      </c>
      <c r="C2220" s="2">
        <v>58</v>
      </c>
      <c r="D2220" s="2">
        <v>0</v>
      </c>
      <c r="E2220" s="2">
        <v>0</v>
      </c>
      <c r="F2220" s="2">
        <v>170</v>
      </c>
      <c r="G2220" s="2">
        <v>75</v>
      </c>
      <c r="H2220" s="2">
        <f t="shared" si="205"/>
        <v>-1.2584753700308244</v>
      </c>
      <c r="I2220">
        <f t="shared" si="206"/>
        <v>0.28408682377345995</v>
      </c>
      <c r="J2220">
        <f t="shared" si="207"/>
        <v>0.22123646042767811</v>
      </c>
      <c r="K2220">
        <f t="shared" si="208"/>
        <v>0.77876353957232192</v>
      </c>
      <c r="L2220">
        <f t="shared" si="209"/>
        <v>-0.10859438962917174</v>
      </c>
      <c r="M2220">
        <f t="shared" si="210"/>
        <v>0</v>
      </c>
    </row>
    <row r="2221" spans="1:13" x14ac:dyDescent="0.35">
      <c r="A2221" s="2">
        <v>0</v>
      </c>
      <c r="B2221" s="2">
        <v>0</v>
      </c>
      <c r="C2221" s="2">
        <v>57</v>
      </c>
      <c r="D2221" s="2">
        <v>0</v>
      </c>
      <c r="E2221" s="2">
        <v>0</v>
      </c>
      <c r="F2221" s="2">
        <v>133</v>
      </c>
      <c r="G2221" s="2">
        <v>81</v>
      </c>
      <c r="H2221" s="2">
        <f t="shared" si="205"/>
        <v>-1.8657665230366884</v>
      </c>
      <c r="I2221">
        <f t="shared" si="206"/>
        <v>0.15477752386532984</v>
      </c>
      <c r="J2221">
        <f t="shared" si="207"/>
        <v>0.13403233148082988</v>
      </c>
      <c r="K2221">
        <f t="shared" si="208"/>
        <v>0.86596766851917018</v>
      </c>
      <c r="L2221">
        <f t="shared" si="209"/>
        <v>-6.2498322354287435E-2</v>
      </c>
      <c r="M2221">
        <f t="shared" si="210"/>
        <v>0</v>
      </c>
    </row>
    <row r="2222" spans="1:13" x14ac:dyDescent="0.35">
      <c r="A2222" s="2">
        <v>0</v>
      </c>
      <c r="B2222" s="2">
        <v>0</v>
      </c>
      <c r="C2222" s="2">
        <v>52</v>
      </c>
      <c r="D2222" s="2">
        <v>0</v>
      </c>
      <c r="E2222" s="2">
        <v>0</v>
      </c>
      <c r="F2222" s="2">
        <v>208</v>
      </c>
      <c r="G2222" s="2">
        <v>82</v>
      </c>
      <c r="H2222" s="2">
        <f t="shared" si="205"/>
        <v>-0.95369401907669182</v>
      </c>
      <c r="I2222">
        <f t="shared" si="206"/>
        <v>0.3853150301808641</v>
      </c>
      <c r="J2222">
        <f t="shared" si="207"/>
        <v>0.27814253204959316</v>
      </c>
      <c r="K2222">
        <f t="shared" si="208"/>
        <v>0.72185746795040684</v>
      </c>
      <c r="L2222">
        <f t="shared" si="209"/>
        <v>-0.14154854618860263</v>
      </c>
      <c r="M2222">
        <f t="shared" si="210"/>
        <v>0</v>
      </c>
    </row>
    <row r="2223" spans="1:13" x14ac:dyDescent="0.35">
      <c r="A2223" s="2">
        <v>0</v>
      </c>
      <c r="B2223" s="2">
        <v>1</v>
      </c>
      <c r="C2223" s="2">
        <v>51</v>
      </c>
      <c r="D2223" s="2">
        <v>10</v>
      </c>
      <c r="E2223" s="2">
        <v>0</v>
      </c>
      <c r="F2223" s="2">
        <v>110</v>
      </c>
      <c r="G2223" s="2">
        <v>81</v>
      </c>
      <c r="H2223" s="2">
        <f t="shared" si="205"/>
        <v>-1.9771367061055338</v>
      </c>
      <c r="I2223">
        <f t="shared" si="206"/>
        <v>0.13846513663267404</v>
      </c>
      <c r="J2223">
        <f t="shared" si="207"/>
        <v>0.12162439777666186</v>
      </c>
      <c r="K2223">
        <f t="shared" si="208"/>
        <v>0.8783756022233381</v>
      </c>
      <c r="L2223">
        <f t="shared" si="209"/>
        <v>-5.6319735697863603E-2</v>
      </c>
      <c r="M2223">
        <f t="shared" si="210"/>
        <v>0</v>
      </c>
    </row>
    <row r="2224" spans="1:13" x14ac:dyDescent="0.35">
      <c r="A2224" s="2">
        <v>0</v>
      </c>
      <c r="B2224" s="2">
        <v>1</v>
      </c>
      <c r="C2224" s="2">
        <v>49</v>
      </c>
      <c r="D2224" s="2">
        <v>20</v>
      </c>
      <c r="E2224" s="2">
        <v>0</v>
      </c>
      <c r="F2224" s="2">
        <v>128</v>
      </c>
      <c r="G2224" s="2">
        <v>75</v>
      </c>
      <c r="H2224" s="2">
        <f t="shared" si="205"/>
        <v>-1.6324176321933841</v>
      </c>
      <c r="I2224">
        <f t="shared" si="206"/>
        <v>0.19545646061853211</v>
      </c>
      <c r="J2224">
        <f t="shared" si="207"/>
        <v>0.16349943896526559</v>
      </c>
      <c r="K2224">
        <f t="shared" si="208"/>
        <v>0.83650056103473447</v>
      </c>
      <c r="L2224">
        <f t="shared" si="209"/>
        <v>-7.7533763423394658E-2</v>
      </c>
      <c r="M2224">
        <f t="shared" si="210"/>
        <v>0</v>
      </c>
    </row>
    <row r="2225" spans="1:13" x14ac:dyDescent="0.35">
      <c r="A2225" s="2">
        <v>0</v>
      </c>
      <c r="B2225" s="2">
        <v>0</v>
      </c>
      <c r="C2225" s="2">
        <v>64</v>
      </c>
      <c r="D2225" s="2">
        <v>10</v>
      </c>
      <c r="E2225" s="2">
        <v>0</v>
      </c>
      <c r="F2225" s="2">
        <v>160</v>
      </c>
      <c r="G2225" s="2">
        <v>78</v>
      </c>
      <c r="H2225" s="2">
        <f t="shared" si="205"/>
        <v>-0.77676761283783691</v>
      </c>
      <c r="I2225">
        <f t="shared" si="206"/>
        <v>0.45989015438150416</v>
      </c>
      <c r="J2225">
        <f t="shared" si="207"/>
        <v>0.31501695726987133</v>
      </c>
      <c r="K2225">
        <f t="shared" si="208"/>
        <v>0.68498304273012867</v>
      </c>
      <c r="L2225">
        <f t="shared" si="209"/>
        <v>-0.16432017966069667</v>
      </c>
      <c r="M2225">
        <f t="shared" si="210"/>
        <v>0</v>
      </c>
    </row>
    <row r="2226" spans="1:13" x14ac:dyDescent="0.35">
      <c r="A2226" s="2">
        <v>0</v>
      </c>
      <c r="B2226" s="2">
        <v>0</v>
      </c>
      <c r="C2226" s="2">
        <v>52</v>
      </c>
      <c r="D2226" s="2">
        <v>0</v>
      </c>
      <c r="E2226" s="2">
        <v>0</v>
      </c>
      <c r="F2226" s="2">
        <v>129</v>
      </c>
      <c r="G2226" s="2">
        <v>117</v>
      </c>
      <c r="H2226" s="2">
        <f t="shared" si="205"/>
        <v>-1.9034580247913384</v>
      </c>
      <c r="I2226">
        <f t="shared" si="206"/>
        <v>0.14905230046539708</v>
      </c>
      <c r="J2226">
        <f t="shared" si="207"/>
        <v>0.12971759458209767</v>
      </c>
      <c r="K2226">
        <f t="shared" si="208"/>
        <v>0.87028240541790236</v>
      </c>
      <c r="L2226">
        <f t="shared" si="209"/>
        <v>-6.0339796561733675E-2</v>
      </c>
      <c r="M2226">
        <f t="shared" si="210"/>
        <v>0</v>
      </c>
    </row>
    <row r="2227" spans="1:13" x14ac:dyDescent="0.35">
      <c r="A2227" s="2">
        <v>0</v>
      </c>
      <c r="B2227" s="2">
        <v>1</v>
      </c>
      <c r="C2227" s="2">
        <v>41</v>
      </c>
      <c r="D2227" s="2">
        <v>20</v>
      </c>
      <c r="E2227" s="2">
        <v>0</v>
      </c>
      <c r="F2227" s="2">
        <v>166</v>
      </c>
      <c r="G2227" s="2">
        <v>57</v>
      </c>
      <c r="H2227" s="2">
        <f t="shared" si="205"/>
        <v>-1.6928021876125854</v>
      </c>
      <c r="I2227">
        <f t="shared" si="206"/>
        <v>0.18400318943958657</v>
      </c>
      <c r="J2227">
        <f t="shared" si="207"/>
        <v>0.15540768055420451</v>
      </c>
      <c r="K2227">
        <f t="shared" si="208"/>
        <v>0.84459231944579549</v>
      </c>
      <c r="L2227">
        <f t="shared" si="209"/>
        <v>-7.3352872280606343E-2</v>
      </c>
      <c r="M2227">
        <f t="shared" si="210"/>
        <v>0</v>
      </c>
    </row>
    <row r="2228" spans="1:13" x14ac:dyDescent="0.35">
      <c r="A2228" s="2">
        <v>0</v>
      </c>
      <c r="B2228" s="2">
        <v>0</v>
      </c>
      <c r="C2228" s="2">
        <v>47</v>
      </c>
      <c r="D2228" s="2">
        <v>9</v>
      </c>
      <c r="E2228" s="2">
        <v>0</v>
      </c>
      <c r="F2228" s="2">
        <v>118</v>
      </c>
      <c r="G2228" s="2">
        <v>78</v>
      </c>
      <c r="H2228" s="2">
        <f t="shared" si="205"/>
        <v>-2.5584215980959195</v>
      </c>
      <c r="I2228">
        <f t="shared" si="206"/>
        <v>7.742685474017677E-2</v>
      </c>
      <c r="J2228">
        <f t="shared" si="207"/>
        <v>7.1862748175929192E-2</v>
      </c>
      <c r="K2228">
        <f t="shared" si="208"/>
        <v>0.92813725182407081</v>
      </c>
      <c r="L2228">
        <f t="shared" si="209"/>
        <v>-3.2387796084748378E-2</v>
      </c>
      <c r="M2228">
        <f t="shared" si="210"/>
        <v>0</v>
      </c>
    </row>
    <row r="2229" spans="1:13" x14ac:dyDescent="0.35">
      <c r="A2229" s="2">
        <v>0</v>
      </c>
      <c r="B2229" s="2">
        <v>1</v>
      </c>
      <c r="C2229" s="2">
        <v>44</v>
      </c>
      <c r="D2229" s="2">
        <v>25</v>
      </c>
      <c r="E2229" s="2">
        <v>0</v>
      </c>
      <c r="F2229" s="2">
        <v>103</v>
      </c>
      <c r="G2229" s="2">
        <v>77</v>
      </c>
      <c r="H2229" s="2">
        <f t="shared" si="205"/>
        <v>-2.2179345229676022</v>
      </c>
      <c r="I2229">
        <f t="shared" si="206"/>
        <v>0.10883367027817187</v>
      </c>
      <c r="J2229">
        <f t="shared" si="207"/>
        <v>9.8151484028140029E-2</v>
      </c>
      <c r="K2229">
        <f t="shared" si="208"/>
        <v>0.90184851597186</v>
      </c>
      <c r="L2229">
        <f t="shared" si="209"/>
        <v>-4.4866405032880731E-2</v>
      </c>
      <c r="M2229">
        <f t="shared" si="210"/>
        <v>0</v>
      </c>
    </row>
    <row r="2230" spans="1:13" x14ac:dyDescent="0.35">
      <c r="A2230" s="2">
        <v>0</v>
      </c>
      <c r="B2230" s="2">
        <v>1</v>
      </c>
      <c r="C2230" s="2">
        <v>40</v>
      </c>
      <c r="D2230" s="2">
        <v>30</v>
      </c>
      <c r="E2230" s="2">
        <v>0</v>
      </c>
      <c r="F2230" s="2">
        <v>141</v>
      </c>
      <c r="G2230" s="2">
        <v>94</v>
      </c>
      <c r="H2230" s="2">
        <f t="shared" si="205"/>
        <v>-1.5731707481022754</v>
      </c>
      <c r="I2230">
        <f t="shared" si="206"/>
        <v>0.20738656819147142</v>
      </c>
      <c r="J2230">
        <f t="shared" si="207"/>
        <v>0.17176484620175378</v>
      </c>
      <c r="K2230">
        <f t="shared" si="208"/>
        <v>0.82823515379824619</v>
      </c>
      <c r="L2230">
        <f t="shared" si="209"/>
        <v>-8.1846340150241129E-2</v>
      </c>
      <c r="M2230">
        <f t="shared" si="210"/>
        <v>0</v>
      </c>
    </row>
    <row r="2231" spans="1:13" x14ac:dyDescent="0.35">
      <c r="A2231" s="2">
        <v>0</v>
      </c>
      <c r="B2231" s="2">
        <v>0</v>
      </c>
      <c r="C2231" s="2">
        <v>39</v>
      </c>
      <c r="D2231" s="2">
        <v>0</v>
      </c>
      <c r="E2231" s="2">
        <v>0</v>
      </c>
      <c r="F2231" s="2">
        <v>139.5</v>
      </c>
      <c r="G2231" s="2">
        <v>85</v>
      </c>
      <c r="H2231" s="2">
        <f t="shared" si="205"/>
        <v>-2.8607138322319807</v>
      </c>
      <c r="I2231">
        <f t="shared" si="206"/>
        <v>5.7227894565866341E-2</v>
      </c>
      <c r="J2231">
        <f t="shared" si="207"/>
        <v>5.4130140587489939E-2</v>
      </c>
      <c r="K2231">
        <f t="shared" si="208"/>
        <v>0.94586985941251012</v>
      </c>
      <c r="L2231">
        <f t="shared" si="209"/>
        <v>-2.4168613309664879E-2</v>
      </c>
      <c r="M2231">
        <f t="shared" si="210"/>
        <v>0</v>
      </c>
    </row>
    <row r="2232" spans="1:13" x14ac:dyDescent="0.35">
      <c r="A2232" s="2">
        <v>0</v>
      </c>
      <c r="B2232" s="2">
        <v>0</v>
      </c>
      <c r="C2232" s="2">
        <v>38</v>
      </c>
      <c r="D2232" s="2">
        <v>20</v>
      </c>
      <c r="E2232" s="2">
        <v>0</v>
      </c>
      <c r="F2232" s="2">
        <v>116</v>
      </c>
      <c r="G2232" s="2">
        <v>90</v>
      </c>
      <c r="H2232" s="2">
        <f t="shared" si="205"/>
        <v>-2.7861632926812474</v>
      </c>
      <c r="I2232">
        <f t="shared" si="206"/>
        <v>6.1657321784718423E-2</v>
      </c>
      <c r="J2232">
        <f t="shared" si="207"/>
        <v>5.8076481478099025E-2</v>
      </c>
      <c r="K2232">
        <f t="shared" si="208"/>
        <v>0.94192351852190093</v>
      </c>
      <c r="L2232">
        <f t="shared" si="209"/>
        <v>-2.5984359237240011E-2</v>
      </c>
      <c r="M2232">
        <f t="shared" si="210"/>
        <v>0</v>
      </c>
    </row>
    <row r="2233" spans="1:13" x14ac:dyDescent="0.35">
      <c r="A2233" s="2">
        <v>0</v>
      </c>
      <c r="B2233" s="2">
        <v>1</v>
      </c>
      <c r="C2233" s="2">
        <v>64</v>
      </c>
      <c r="D2233" s="2">
        <v>0</v>
      </c>
      <c r="E2233" s="2">
        <v>0</v>
      </c>
      <c r="F2233" s="2">
        <v>191</v>
      </c>
      <c r="G2233" s="2">
        <v>84</v>
      </c>
      <c r="H2233" s="2">
        <f t="shared" si="205"/>
        <v>-4.5699485484197666E-2</v>
      </c>
      <c r="I2233">
        <f t="shared" si="206"/>
        <v>0.95532900929230347</v>
      </c>
      <c r="J2233">
        <f t="shared" si="207"/>
        <v>0.48857711656314445</v>
      </c>
      <c r="K2233">
        <f t="shared" si="208"/>
        <v>0.51142288343685549</v>
      </c>
      <c r="L2233">
        <f t="shared" si="209"/>
        <v>-0.29121984352123892</v>
      </c>
      <c r="M2233">
        <f t="shared" si="210"/>
        <v>1</v>
      </c>
    </row>
    <row r="2234" spans="1:13" x14ac:dyDescent="0.35">
      <c r="A2234" s="2">
        <v>0</v>
      </c>
      <c r="B2234" s="2">
        <v>1</v>
      </c>
      <c r="C2234" s="2">
        <v>44</v>
      </c>
      <c r="D2234" s="2">
        <v>30</v>
      </c>
      <c r="E2234" s="2">
        <v>0</v>
      </c>
      <c r="F2234" s="2">
        <v>134</v>
      </c>
      <c r="G2234" s="2">
        <v>61</v>
      </c>
      <c r="H2234" s="2">
        <f t="shared" si="205"/>
        <v>-1.7488721192567951</v>
      </c>
      <c r="I2234">
        <f t="shared" si="206"/>
        <v>0.17397005030671786</v>
      </c>
      <c r="J2234">
        <f t="shared" si="207"/>
        <v>0.14818951323440108</v>
      </c>
      <c r="K2234">
        <f t="shared" si="208"/>
        <v>0.8518104867655989</v>
      </c>
      <c r="L2234">
        <f t="shared" si="209"/>
        <v>-6.9657017565395218E-2</v>
      </c>
      <c r="M2234">
        <f t="shared" si="210"/>
        <v>0</v>
      </c>
    </row>
    <row r="2235" spans="1:13" x14ac:dyDescent="0.35">
      <c r="A2235" s="2">
        <v>0</v>
      </c>
      <c r="B2235" s="2">
        <v>1</v>
      </c>
      <c r="C2235" s="2">
        <v>53</v>
      </c>
      <c r="D2235" s="2">
        <v>0</v>
      </c>
      <c r="E2235" s="2">
        <v>0</v>
      </c>
      <c r="F2235" s="2">
        <v>113</v>
      </c>
      <c r="G2235" s="2">
        <v>73</v>
      </c>
      <c r="H2235" s="2">
        <f t="shared" si="205"/>
        <v>-2.1142143181986128</v>
      </c>
      <c r="I2235">
        <f t="shared" si="206"/>
        <v>0.12072810617637185</v>
      </c>
      <c r="J2235">
        <f t="shared" si="207"/>
        <v>0.1077229218318297</v>
      </c>
      <c r="K2235">
        <f t="shared" si="208"/>
        <v>0.89227707816817026</v>
      </c>
      <c r="L2235">
        <f t="shared" si="209"/>
        <v>-4.9500263522961302E-2</v>
      </c>
      <c r="M2235">
        <f t="shared" si="210"/>
        <v>0</v>
      </c>
    </row>
    <row r="2236" spans="1:13" x14ac:dyDescent="0.35">
      <c r="A2236" s="2">
        <v>0</v>
      </c>
      <c r="B2236" s="2">
        <v>0</v>
      </c>
      <c r="C2236" s="2">
        <v>43</v>
      </c>
      <c r="D2236" s="2">
        <v>0</v>
      </c>
      <c r="E2236" s="2">
        <v>0</v>
      </c>
      <c r="F2236" s="2">
        <v>110</v>
      </c>
      <c r="G2236" s="2">
        <v>83</v>
      </c>
      <c r="H2236" s="2">
        <f t="shared" si="205"/>
        <v>-3.1061607098346569</v>
      </c>
      <c r="I2236">
        <f t="shared" si="206"/>
        <v>4.4772520482918528E-2</v>
      </c>
      <c r="J2236">
        <f t="shared" si="207"/>
        <v>4.2853845794320479E-2</v>
      </c>
      <c r="K2236">
        <f t="shared" si="208"/>
        <v>0.9571461542056795</v>
      </c>
      <c r="L2236">
        <f t="shared" si="209"/>
        <v>-1.9021741305062016E-2</v>
      </c>
      <c r="M2236">
        <f t="shared" si="210"/>
        <v>0</v>
      </c>
    </row>
    <row r="2237" spans="1:13" x14ac:dyDescent="0.35">
      <c r="A2237" s="2">
        <v>0</v>
      </c>
      <c r="B2237" s="2">
        <v>0</v>
      </c>
      <c r="C2237" s="2">
        <v>53</v>
      </c>
      <c r="D2237" s="2">
        <v>0</v>
      </c>
      <c r="E2237" s="2">
        <v>0</v>
      </c>
      <c r="F2237" s="2">
        <v>133</v>
      </c>
      <c r="G2237" s="2">
        <v>73</v>
      </c>
      <c r="H2237" s="2">
        <f t="shared" si="205"/>
        <v>-2.1951886788436283</v>
      </c>
      <c r="I2237">
        <f t="shared" si="206"/>
        <v>0.1113375524823411</v>
      </c>
      <c r="J2237">
        <f t="shared" si="207"/>
        <v>0.10018338013833132</v>
      </c>
      <c r="K2237">
        <f t="shared" si="208"/>
        <v>0.89981661986166872</v>
      </c>
      <c r="L2237">
        <f t="shared" si="209"/>
        <v>-4.5845989557255835E-2</v>
      </c>
      <c r="M2237">
        <f t="shared" si="210"/>
        <v>0</v>
      </c>
    </row>
    <row r="2238" spans="1:13" x14ac:dyDescent="0.35">
      <c r="A2238" s="2">
        <v>0</v>
      </c>
      <c r="B2238" s="2">
        <v>0</v>
      </c>
      <c r="C2238" s="2">
        <v>48</v>
      </c>
      <c r="D2238" s="2">
        <v>0</v>
      </c>
      <c r="E2238" s="2">
        <v>0</v>
      </c>
      <c r="F2238" s="2">
        <v>132</v>
      </c>
      <c r="G2238" s="2">
        <v>74</v>
      </c>
      <c r="H2238" s="2">
        <f t="shared" si="205"/>
        <v>-2.5182175593624834</v>
      </c>
      <c r="I2238">
        <f t="shared" si="206"/>
        <v>8.0603149112147596E-2</v>
      </c>
      <c r="J2238">
        <f t="shared" si="207"/>
        <v>7.4590888596218971E-2</v>
      </c>
      <c r="K2238">
        <f t="shared" si="208"/>
        <v>0.92540911140378102</v>
      </c>
      <c r="L2238">
        <f t="shared" si="209"/>
        <v>-3.366622883341553E-2</v>
      </c>
      <c r="M2238">
        <f t="shared" si="210"/>
        <v>0</v>
      </c>
    </row>
    <row r="2239" spans="1:13" x14ac:dyDescent="0.35">
      <c r="A2239" s="2">
        <v>0</v>
      </c>
      <c r="B2239" s="2">
        <v>0</v>
      </c>
      <c r="C2239" s="2">
        <v>50</v>
      </c>
      <c r="D2239" s="2">
        <v>0</v>
      </c>
      <c r="E2239" s="2">
        <v>0</v>
      </c>
      <c r="F2239" s="2">
        <v>165</v>
      </c>
      <c r="G2239" s="2">
        <v>83</v>
      </c>
      <c r="H2239" s="2">
        <f t="shared" si="205"/>
        <v>-1.7694851191392189</v>
      </c>
      <c r="I2239">
        <f t="shared" si="206"/>
        <v>0.17042071260302435</v>
      </c>
      <c r="J2239">
        <f t="shared" si="207"/>
        <v>0.14560637108344351</v>
      </c>
      <c r="K2239">
        <f t="shared" si="208"/>
        <v>0.85439362891655646</v>
      </c>
      <c r="L2239">
        <f t="shared" si="209"/>
        <v>-6.8341998771393714E-2</v>
      </c>
      <c r="M2239">
        <f t="shared" si="210"/>
        <v>0</v>
      </c>
    </row>
    <row r="2240" spans="1:13" x14ac:dyDescent="0.35">
      <c r="A2240" s="2">
        <v>0</v>
      </c>
      <c r="B2240" s="2">
        <v>0</v>
      </c>
      <c r="C2240" s="2">
        <v>45</v>
      </c>
      <c r="D2240" s="2">
        <v>20</v>
      </c>
      <c r="E2240" s="2">
        <v>0</v>
      </c>
      <c r="F2240" s="2">
        <v>116</v>
      </c>
      <c r="G2240" s="2">
        <v>92</v>
      </c>
      <c r="H2240" s="2">
        <f t="shared" si="205"/>
        <v>-2.3242201362875967</v>
      </c>
      <c r="I2240">
        <f t="shared" si="206"/>
        <v>9.785973155410066E-2</v>
      </c>
      <c r="J2240">
        <f t="shared" si="207"/>
        <v>8.9136825717774593E-2</v>
      </c>
      <c r="K2240">
        <f t="shared" si="208"/>
        <v>0.91086317428222541</v>
      </c>
      <c r="L2240">
        <f t="shared" si="209"/>
        <v>-4.0546855866835721E-2</v>
      </c>
      <c r="M2240">
        <f t="shared" si="210"/>
        <v>0</v>
      </c>
    </row>
    <row r="2241" spans="1:13" x14ac:dyDescent="0.35">
      <c r="A2241" s="2">
        <v>0</v>
      </c>
      <c r="B2241" s="2">
        <v>0</v>
      </c>
      <c r="C2241" s="2">
        <v>56</v>
      </c>
      <c r="D2241" s="2">
        <v>30</v>
      </c>
      <c r="E2241" s="2">
        <v>0</v>
      </c>
      <c r="F2241" s="2">
        <v>123</v>
      </c>
      <c r="G2241" s="2">
        <v>96</v>
      </c>
      <c r="H2241" s="2">
        <f t="shared" si="205"/>
        <v>-1.2403712184301963</v>
      </c>
      <c r="I2241">
        <f t="shared" si="206"/>
        <v>0.28927681312050119</v>
      </c>
      <c r="J2241">
        <f t="shared" si="207"/>
        <v>0.22437137640003782</v>
      </c>
      <c r="K2241">
        <f t="shared" si="208"/>
        <v>0.77562862359996221</v>
      </c>
      <c r="L2241">
        <f t="shared" si="209"/>
        <v>-0.11034617220532754</v>
      </c>
      <c r="M2241">
        <f t="shared" si="210"/>
        <v>0</v>
      </c>
    </row>
    <row r="2242" spans="1:13" x14ac:dyDescent="0.35">
      <c r="A2242" s="2">
        <v>0</v>
      </c>
      <c r="B2242" s="2">
        <v>1</v>
      </c>
      <c r="C2242" s="2">
        <v>61</v>
      </c>
      <c r="D2242" s="2">
        <v>5</v>
      </c>
      <c r="E2242" s="2">
        <v>0</v>
      </c>
      <c r="F2242" s="2">
        <v>139</v>
      </c>
      <c r="G2242" s="2">
        <v>72</v>
      </c>
      <c r="H2242" s="2">
        <f t="shared" si="205"/>
        <v>-1.0771097409278045</v>
      </c>
      <c r="I2242">
        <f t="shared" si="206"/>
        <v>0.34057846448350304</v>
      </c>
      <c r="J2242">
        <f t="shared" si="207"/>
        <v>0.25405336092335395</v>
      </c>
      <c r="K2242">
        <f t="shared" si="208"/>
        <v>0.74594663907664605</v>
      </c>
      <c r="L2242">
        <f t="shared" si="209"/>
        <v>-0.12729223845685547</v>
      </c>
      <c r="M2242">
        <f t="shared" si="210"/>
        <v>0</v>
      </c>
    </row>
    <row r="2243" spans="1:13" x14ac:dyDescent="0.35">
      <c r="A2243" s="2">
        <v>0</v>
      </c>
      <c r="B2243" s="2">
        <v>1</v>
      </c>
      <c r="C2243" s="2">
        <v>44</v>
      </c>
      <c r="D2243" s="2">
        <v>0</v>
      </c>
      <c r="E2243" s="2">
        <v>0</v>
      </c>
      <c r="F2243" s="2">
        <v>131</v>
      </c>
      <c r="G2243" s="2">
        <v>79</v>
      </c>
      <c r="H2243" s="2">
        <f t="shared" si="205"/>
        <v>-2.3337989241138244</v>
      </c>
      <c r="I2243">
        <f t="shared" si="206"/>
        <v>9.6926829119108562E-2</v>
      </c>
      <c r="J2243">
        <f t="shared" si="207"/>
        <v>8.8362164682348088E-2</v>
      </c>
      <c r="K2243">
        <f t="shared" si="208"/>
        <v>0.91163783531765197</v>
      </c>
      <c r="L2243">
        <f t="shared" si="209"/>
        <v>-4.0177658778307181E-2</v>
      </c>
      <c r="M2243">
        <f t="shared" si="210"/>
        <v>0</v>
      </c>
    </row>
    <row r="2244" spans="1:13" x14ac:dyDescent="0.35">
      <c r="A2244" s="2">
        <v>0</v>
      </c>
      <c r="B2244" s="2">
        <v>0</v>
      </c>
      <c r="C2244" s="2">
        <v>41</v>
      </c>
      <c r="D2244" s="2">
        <v>0</v>
      </c>
      <c r="E2244" s="2">
        <v>0</v>
      </c>
      <c r="F2244" s="2">
        <v>118</v>
      </c>
      <c r="G2244" s="2">
        <v>75</v>
      </c>
      <c r="H2244" s="2">
        <f t="shared" si="205"/>
        <v>-3.1790429877772182</v>
      </c>
      <c r="I2244">
        <f t="shared" si="206"/>
        <v>4.1625472151069723E-2</v>
      </c>
      <c r="J2244">
        <f t="shared" si="207"/>
        <v>3.9962033632979996E-2</v>
      </c>
      <c r="K2244">
        <f t="shared" si="208"/>
        <v>0.96003796636701999</v>
      </c>
      <c r="L2244">
        <f t="shared" si="209"/>
        <v>-1.7711591692040365E-2</v>
      </c>
      <c r="M2244">
        <f t="shared" si="210"/>
        <v>0</v>
      </c>
    </row>
    <row r="2245" spans="1:13" x14ac:dyDescent="0.35">
      <c r="A2245" s="2">
        <v>0</v>
      </c>
      <c r="B2245" s="2">
        <v>0</v>
      </c>
      <c r="C2245" s="2">
        <v>42</v>
      </c>
      <c r="D2245" s="2">
        <v>10</v>
      </c>
      <c r="E2245" s="2">
        <v>0</v>
      </c>
      <c r="F2245" s="2">
        <v>105</v>
      </c>
      <c r="G2245" s="2">
        <v>79</v>
      </c>
      <c r="H2245" s="2">
        <f t="shared" si="205"/>
        <v>-3.0528667791156865</v>
      </c>
      <c r="I2245">
        <f t="shared" si="206"/>
        <v>4.7223351237747194E-2</v>
      </c>
      <c r="J2245">
        <f t="shared" si="207"/>
        <v>4.5093867685372359E-2</v>
      </c>
      <c r="K2245">
        <f t="shared" si="208"/>
        <v>0.95490613231462762</v>
      </c>
      <c r="L2245">
        <f t="shared" si="209"/>
        <v>-2.0039317653310219E-2</v>
      </c>
      <c r="M2245">
        <f t="shared" si="210"/>
        <v>0</v>
      </c>
    </row>
    <row r="2246" spans="1:13" x14ac:dyDescent="0.35">
      <c r="A2246" s="2">
        <v>0</v>
      </c>
      <c r="B2246" s="2">
        <v>1</v>
      </c>
      <c r="C2246" s="2">
        <v>61</v>
      </c>
      <c r="D2246" s="2">
        <v>0</v>
      </c>
      <c r="E2246" s="2">
        <v>0</v>
      </c>
      <c r="F2246" s="2">
        <v>108.5</v>
      </c>
      <c r="G2246" s="2">
        <v>78</v>
      </c>
      <c r="H2246" s="2">
        <f t="shared" si="205"/>
        <v>-1.6335011578592065</v>
      </c>
      <c r="I2246">
        <f t="shared" si="206"/>
        <v>0.19524479322113861</v>
      </c>
      <c r="J2246">
        <f t="shared" si="207"/>
        <v>0.16335130203325249</v>
      </c>
      <c r="K2246">
        <f t="shared" si="208"/>
        <v>0.83664869796674757</v>
      </c>
      <c r="L2246">
        <f t="shared" si="209"/>
        <v>-7.7456860478888834E-2</v>
      </c>
      <c r="M2246">
        <f t="shared" si="210"/>
        <v>0</v>
      </c>
    </row>
    <row r="2247" spans="1:13" x14ac:dyDescent="0.35">
      <c r="A2247" s="2">
        <v>0</v>
      </c>
      <c r="B2247" s="2">
        <v>0</v>
      </c>
      <c r="C2247" s="2">
        <v>43</v>
      </c>
      <c r="D2247" s="2">
        <v>0</v>
      </c>
      <c r="E2247" s="2">
        <v>0</v>
      </c>
      <c r="F2247" s="2">
        <v>127</v>
      </c>
      <c r="G2247" s="2">
        <v>77</v>
      </c>
      <c r="H2247" s="2">
        <f t="shared" si="205"/>
        <v>-2.8871608398617923</v>
      </c>
      <c r="I2247">
        <f t="shared" si="206"/>
        <v>5.5734226586307813E-2</v>
      </c>
      <c r="J2247">
        <f t="shared" si="207"/>
        <v>5.2791910295949332E-2</v>
      </c>
      <c r="K2247">
        <f t="shared" si="208"/>
        <v>0.94720808970405068</v>
      </c>
      <c r="L2247">
        <f t="shared" si="209"/>
        <v>-2.3554601479657832E-2</v>
      </c>
      <c r="M2247">
        <f t="shared" si="210"/>
        <v>0</v>
      </c>
    </row>
    <row r="2248" spans="1:13" x14ac:dyDescent="0.35">
      <c r="A2248" s="2">
        <v>0</v>
      </c>
      <c r="B2248" s="2">
        <v>0</v>
      </c>
      <c r="C2248" s="2">
        <v>53</v>
      </c>
      <c r="D2248" s="2">
        <v>0</v>
      </c>
      <c r="E2248" s="2">
        <v>0</v>
      </c>
      <c r="F2248" s="2">
        <v>144</v>
      </c>
      <c r="G2248" s="2">
        <v>78</v>
      </c>
      <c r="H2248" s="2">
        <f t="shared" si="205"/>
        <v>-1.9686966646624473</v>
      </c>
      <c r="I2248">
        <f t="shared" si="206"/>
        <v>0.13963873376179087</v>
      </c>
      <c r="J2248">
        <f t="shared" si="207"/>
        <v>0.12252894678374313</v>
      </c>
      <c r="K2248">
        <f t="shared" si="208"/>
        <v>0.87747105321625685</v>
      </c>
      <c r="L2248">
        <f t="shared" si="209"/>
        <v>-5.6767201512628186E-2</v>
      </c>
      <c r="M2248">
        <f t="shared" si="210"/>
        <v>0</v>
      </c>
    </row>
    <row r="2249" spans="1:13" x14ac:dyDescent="0.35">
      <c r="A2249" s="2">
        <v>0</v>
      </c>
      <c r="B2249" s="2">
        <v>0</v>
      </c>
      <c r="C2249" s="2">
        <v>47</v>
      </c>
      <c r="D2249" s="2">
        <v>4</v>
      </c>
      <c r="E2249" s="2">
        <v>0</v>
      </c>
      <c r="F2249" s="2">
        <v>121</v>
      </c>
      <c r="G2249" s="2">
        <v>110</v>
      </c>
      <c r="H2249" s="2">
        <f t="shared" ref="H2249:H2312" si="211">A$2+SUMPRODUCT(B$2:G$2,B2249:G2249)</f>
        <v>-2.3222111572345119</v>
      </c>
      <c r="I2249">
        <f t="shared" ref="I2249:I2312" si="212">EXP(H2249)</f>
        <v>9.8056527318028164E-2</v>
      </c>
      <c r="J2249">
        <f t="shared" ref="J2249:J2312" si="213">I2249/(1+I2249)</f>
        <v>8.9300072335554939E-2</v>
      </c>
      <c r="K2249">
        <f t="shared" ref="K2249:K2312" si="214">IF(A2249=1,J2249,1-J2249)</f>
        <v>0.91069992766444507</v>
      </c>
      <c r="L2249">
        <f t="shared" ref="L2249:L2312" si="215">LOG(K2249)</f>
        <v>-4.0624697919527067E-2</v>
      </c>
      <c r="M2249">
        <f t="shared" ref="M2249:M2312" si="216">IF(J2249&gt;J$1,1,0)</f>
        <v>0</v>
      </c>
    </row>
    <row r="2250" spans="1:13" x14ac:dyDescent="0.35">
      <c r="A2250" s="2">
        <v>0</v>
      </c>
      <c r="B2250" s="2">
        <v>1</v>
      </c>
      <c r="C2250" s="2">
        <v>55</v>
      </c>
      <c r="D2250" s="2">
        <v>0</v>
      </c>
      <c r="E2250" s="2">
        <v>0</v>
      </c>
      <c r="F2250" s="2">
        <v>147</v>
      </c>
      <c r="G2250" s="2">
        <v>76</v>
      </c>
      <c r="H2250" s="2">
        <f t="shared" si="211"/>
        <v>-1.4065033521032948</v>
      </c>
      <c r="I2250">
        <f t="shared" si="212"/>
        <v>0.24499846050669508</v>
      </c>
      <c r="J2250">
        <f t="shared" si="213"/>
        <v>0.19678615538768177</v>
      </c>
      <c r="K2250">
        <f t="shared" si="214"/>
        <v>0.80321384461231826</v>
      </c>
      <c r="L2250">
        <f t="shared" si="215"/>
        <v>-9.5168814408573901E-2</v>
      </c>
      <c r="M2250">
        <f t="shared" si="216"/>
        <v>0</v>
      </c>
    </row>
    <row r="2251" spans="1:13" x14ac:dyDescent="0.35">
      <c r="A2251" s="2">
        <v>0</v>
      </c>
      <c r="B2251" s="2">
        <v>1</v>
      </c>
      <c r="C2251" s="2">
        <v>38</v>
      </c>
      <c r="D2251" s="2">
        <v>0</v>
      </c>
      <c r="E2251" s="2">
        <v>0</v>
      </c>
      <c r="F2251" s="2">
        <v>125</v>
      </c>
      <c r="G2251" s="2">
        <v>84</v>
      </c>
      <c r="H2251" s="2">
        <f t="shared" si="211"/>
        <v>-2.7631672054816718</v>
      </c>
      <c r="I2251">
        <f t="shared" si="212"/>
        <v>6.3091627434968517E-2</v>
      </c>
      <c r="J2251">
        <f t="shared" si="213"/>
        <v>5.9347309118778634E-2</v>
      </c>
      <c r="K2251">
        <f t="shared" si="214"/>
        <v>0.94065269088122139</v>
      </c>
      <c r="L2251">
        <f t="shared" si="215"/>
        <v>-2.6570697801250459E-2</v>
      </c>
      <c r="M2251">
        <f t="shared" si="216"/>
        <v>0</v>
      </c>
    </row>
    <row r="2252" spans="1:13" x14ac:dyDescent="0.35">
      <c r="A2252" s="2">
        <v>0</v>
      </c>
      <c r="B2252" s="2">
        <v>1</v>
      </c>
      <c r="C2252" s="2">
        <v>46</v>
      </c>
      <c r="D2252" s="2">
        <v>20</v>
      </c>
      <c r="E2252" s="2">
        <v>0</v>
      </c>
      <c r="F2252" s="2">
        <v>118</v>
      </c>
      <c r="G2252" s="2">
        <v>90</v>
      </c>
      <c r="H2252" s="2">
        <f t="shared" si="211"/>
        <v>-1.8415427606417314</v>
      </c>
      <c r="I2252">
        <f t="shared" si="212"/>
        <v>0.15857259773704824</v>
      </c>
      <c r="J2252">
        <f t="shared" si="213"/>
        <v>0.13686893514206708</v>
      </c>
      <c r="K2252">
        <f t="shared" si="214"/>
        <v>0.86313106485793289</v>
      </c>
      <c r="L2252">
        <f t="shared" si="215"/>
        <v>-6.3923252462428914E-2</v>
      </c>
      <c r="M2252">
        <f t="shared" si="216"/>
        <v>0</v>
      </c>
    </row>
    <row r="2253" spans="1:13" x14ac:dyDescent="0.35">
      <c r="A2253" s="2">
        <v>0</v>
      </c>
      <c r="B2253" s="2">
        <v>0</v>
      </c>
      <c r="C2253" s="2">
        <v>64</v>
      </c>
      <c r="D2253" s="2">
        <v>0</v>
      </c>
      <c r="E2253" s="2">
        <v>0</v>
      </c>
      <c r="F2253" s="2">
        <v>160</v>
      </c>
      <c r="G2253" s="2">
        <v>90</v>
      </c>
      <c r="H2253" s="2">
        <f t="shared" si="211"/>
        <v>-0.89821907231629972</v>
      </c>
      <c r="I2253">
        <f t="shared" si="212"/>
        <v>0.40729437604509977</v>
      </c>
      <c r="J2253">
        <f t="shared" si="213"/>
        <v>0.28941661601015817</v>
      </c>
      <c r="K2253">
        <f t="shared" si="214"/>
        <v>0.71058338398984189</v>
      </c>
      <c r="L2253">
        <f t="shared" si="215"/>
        <v>-0.14838495210406938</v>
      </c>
      <c r="M2253">
        <f t="shared" si="216"/>
        <v>0</v>
      </c>
    </row>
    <row r="2254" spans="1:13" x14ac:dyDescent="0.35">
      <c r="A2254" s="2">
        <v>0</v>
      </c>
      <c r="B2254" s="2">
        <v>0</v>
      </c>
      <c r="C2254" s="2">
        <v>40</v>
      </c>
      <c r="D2254" s="2">
        <v>5</v>
      </c>
      <c r="E2254" s="2">
        <v>0</v>
      </c>
      <c r="F2254" s="2">
        <v>120</v>
      </c>
      <c r="G2254" s="2">
        <v>78</v>
      </c>
      <c r="H2254" s="2">
        <f t="shared" si="211"/>
        <v>-3.0631699807310007</v>
      </c>
      <c r="I2254">
        <f t="shared" si="212"/>
        <v>4.6739297462903319E-2</v>
      </c>
      <c r="J2254">
        <f t="shared" si="213"/>
        <v>4.4652281209075148E-2</v>
      </c>
      <c r="K2254">
        <f t="shared" si="214"/>
        <v>0.95534771879092484</v>
      </c>
      <c r="L2254">
        <f t="shared" si="215"/>
        <v>-1.9838529079326636E-2</v>
      </c>
      <c r="M2254">
        <f t="shared" si="216"/>
        <v>0</v>
      </c>
    </row>
    <row r="2255" spans="1:13" x14ac:dyDescent="0.35">
      <c r="A2255" s="2">
        <v>0</v>
      </c>
      <c r="B2255" s="2">
        <v>0</v>
      </c>
      <c r="C2255" s="2">
        <v>60</v>
      </c>
      <c r="D2255" s="2">
        <v>0</v>
      </c>
      <c r="E2255" s="2">
        <v>0</v>
      </c>
      <c r="F2255" s="2">
        <v>114</v>
      </c>
      <c r="G2255" s="2">
        <v>84</v>
      </c>
      <c r="H2255" s="2">
        <f t="shared" si="211"/>
        <v>-1.9561116563683214</v>
      </c>
      <c r="I2255">
        <f t="shared" si="212"/>
        <v>0.14140719308095134</v>
      </c>
      <c r="J2255">
        <f t="shared" si="213"/>
        <v>0.12388847200030079</v>
      </c>
      <c r="K2255">
        <f t="shared" si="214"/>
        <v>0.87611152799969916</v>
      </c>
      <c r="L2255">
        <f t="shared" si="215"/>
        <v>-5.7440605119827105E-2</v>
      </c>
      <c r="M2255">
        <f t="shared" si="216"/>
        <v>0</v>
      </c>
    </row>
    <row r="2256" spans="1:13" x14ac:dyDescent="0.35">
      <c r="A2256" s="2">
        <v>0</v>
      </c>
      <c r="B2256" s="2">
        <v>0</v>
      </c>
      <c r="C2256" s="2">
        <v>63</v>
      </c>
      <c r="D2256" s="2">
        <v>0</v>
      </c>
      <c r="E2256" s="2">
        <v>0</v>
      </c>
      <c r="F2256" s="2">
        <v>152</v>
      </c>
      <c r="G2256" s="2">
        <v>170</v>
      </c>
      <c r="H2256" s="2">
        <f t="shared" si="211"/>
        <v>-0.32785690548373125</v>
      </c>
      <c r="I2256">
        <f t="shared" si="212"/>
        <v>0.72046610707858694</v>
      </c>
      <c r="J2256">
        <f t="shared" si="213"/>
        <v>0.418762162250301</v>
      </c>
      <c r="K2256">
        <f t="shared" si="214"/>
        <v>0.58123783774969895</v>
      </c>
      <c r="L2256">
        <f t="shared" si="215"/>
        <v>-0.2356461215057834</v>
      </c>
      <c r="M2256">
        <f t="shared" si="216"/>
        <v>1</v>
      </c>
    </row>
    <row r="2257" spans="1:13" x14ac:dyDescent="0.35">
      <c r="A2257" s="2">
        <v>0</v>
      </c>
      <c r="B2257" s="2">
        <v>0</v>
      </c>
      <c r="C2257" s="2">
        <v>64</v>
      </c>
      <c r="D2257" s="2">
        <v>0</v>
      </c>
      <c r="E2257" s="2">
        <v>0</v>
      </c>
      <c r="F2257" s="2">
        <v>147.5</v>
      </c>
      <c r="G2257" s="2">
        <v>84</v>
      </c>
      <c r="H2257" s="2">
        <f t="shared" si="211"/>
        <v>-1.1586335555293052</v>
      </c>
      <c r="I2257">
        <f t="shared" si="212"/>
        <v>0.31391483514053431</v>
      </c>
      <c r="J2257">
        <f t="shared" si="213"/>
        <v>0.23891566389609906</v>
      </c>
      <c r="K2257">
        <f t="shared" si="214"/>
        <v>0.76108433610390092</v>
      </c>
      <c r="L2257">
        <f t="shared" si="215"/>
        <v>-0.11856721619241867</v>
      </c>
      <c r="M2257">
        <f t="shared" si="216"/>
        <v>0</v>
      </c>
    </row>
    <row r="2258" spans="1:13" x14ac:dyDescent="0.35">
      <c r="A2258" s="2">
        <v>0</v>
      </c>
      <c r="B2258" s="2">
        <v>1</v>
      </c>
      <c r="C2258" s="2">
        <v>45</v>
      </c>
      <c r="D2258" s="2">
        <v>0</v>
      </c>
      <c r="E2258" s="2">
        <v>0</v>
      </c>
      <c r="F2258" s="2">
        <v>143.5</v>
      </c>
      <c r="G2258" s="2">
        <v>87</v>
      </c>
      <c r="H2258" s="2">
        <f t="shared" si="211"/>
        <v>-1.9910289019490852</v>
      </c>
      <c r="I2258">
        <f t="shared" si="212"/>
        <v>0.13655485158661204</v>
      </c>
      <c r="J2258">
        <f t="shared" si="213"/>
        <v>0.12014805215602548</v>
      </c>
      <c r="K2258">
        <f t="shared" si="214"/>
        <v>0.87985194784397458</v>
      </c>
      <c r="L2258">
        <f t="shared" si="215"/>
        <v>-5.5590400172336893E-2</v>
      </c>
      <c r="M2258">
        <f t="shared" si="216"/>
        <v>0</v>
      </c>
    </row>
    <row r="2259" spans="1:13" x14ac:dyDescent="0.35">
      <c r="A2259" s="2">
        <v>0</v>
      </c>
      <c r="B2259" s="2">
        <v>1</v>
      </c>
      <c r="C2259" s="2">
        <v>47</v>
      </c>
      <c r="D2259" s="2">
        <v>20</v>
      </c>
      <c r="E2259" s="2">
        <v>0</v>
      </c>
      <c r="F2259" s="2">
        <v>131</v>
      </c>
      <c r="G2259" s="2">
        <v>86</v>
      </c>
      <c r="H2259" s="2">
        <f t="shared" si="211"/>
        <v>-1.605192687742333</v>
      </c>
      <c r="I2259">
        <f t="shared" si="212"/>
        <v>0.20085084968456918</v>
      </c>
      <c r="J2259">
        <f t="shared" si="213"/>
        <v>0.16725711585025504</v>
      </c>
      <c r="K2259">
        <f t="shared" si="214"/>
        <v>0.83274288414974496</v>
      </c>
      <c r="L2259">
        <f t="shared" si="215"/>
        <v>-7.9489069699773901E-2</v>
      </c>
      <c r="M2259">
        <f t="shared" si="216"/>
        <v>0</v>
      </c>
    </row>
    <row r="2260" spans="1:13" x14ac:dyDescent="0.35">
      <c r="A2260" s="2">
        <v>0</v>
      </c>
      <c r="B2260" s="2">
        <v>1</v>
      </c>
      <c r="C2260" s="2">
        <v>54</v>
      </c>
      <c r="D2260" s="2">
        <v>0</v>
      </c>
      <c r="E2260" s="2">
        <v>0</v>
      </c>
      <c r="F2260" s="2">
        <v>122.5</v>
      </c>
      <c r="G2260" s="2">
        <v>71</v>
      </c>
      <c r="H2260" s="2">
        <f t="shared" si="211"/>
        <v>-1.9156529782765199</v>
      </c>
      <c r="I2260">
        <f t="shared" si="212"/>
        <v>0.14724565297527625</v>
      </c>
      <c r="J2260">
        <f t="shared" si="213"/>
        <v>0.12834710037332298</v>
      </c>
      <c r="K2260">
        <f t="shared" si="214"/>
        <v>0.87165289962667702</v>
      </c>
      <c r="L2260">
        <f t="shared" si="215"/>
        <v>-5.9656420786024102E-2</v>
      </c>
      <c r="M2260">
        <f t="shared" si="216"/>
        <v>0</v>
      </c>
    </row>
    <row r="2261" spans="1:13" x14ac:dyDescent="0.35">
      <c r="A2261" s="2">
        <v>0</v>
      </c>
      <c r="B2261" s="2">
        <v>0</v>
      </c>
      <c r="C2261" s="2">
        <v>42</v>
      </c>
      <c r="D2261" s="2">
        <v>20</v>
      </c>
      <c r="E2261" s="2">
        <v>0</v>
      </c>
      <c r="F2261" s="2">
        <v>111</v>
      </c>
      <c r="G2261" s="2">
        <v>77</v>
      </c>
      <c r="H2261" s="2">
        <f t="shared" si="211"/>
        <v>-2.7384526353756753</v>
      </c>
      <c r="I2261">
        <f t="shared" si="212"/>
        <v>6.467033810521243E-2</v>
      </c>
      <c r="J2261">
        <f t="shared" si="213"/>
        <v>6.074212438406601E-2</v>
      </c>
      <c r="K2261">
        <f t="shared" si="214"/>
        <v>0.93925787561593399</v>
      </c>
      <c r="L2261">
        <f t="shared" si="215"/>
        <v>-2.7215154718448372E-2</v>
      </c>
      <c r="M2261">
        <f t="shared" si="216"/>
        <v>0</v>
      </c>
    </row>
    <row r="2262" spans="1:13" x14ac:dyDescent="0.35">
      <c r="A2262" s="2">
        <v>0</v>
      </c>
      <c r="B2262" s="2">
        <v>0</v>
      </c>
      <c r="C2262" s="2">
        <v>52</v>
      </c>
      <c r="D2262" s="2">
        <v>0</v>
      </c>
      <c r="E2262" s="2">
        <v>0</v>
      </c>
      <c r="F2262" s="2">
        <v>139</v>
      </c>
      <c r="G2262" s="2">
        <v>78</v>
      </c>
      <c r="H2262" s="2">
        <f t="shared" si="211"/>
        <v>-2.113217937600937</v>
      </c>
      <c r="I2262">
        <f t="shared" si="212"/>
        <v>0.12084845726674902</v>
      </c>
      <c r="J2262">
        <f t="shared" si="213"/>
        <v>0.10781873007297051</v>
      </c>
      <c r="K2262">
        <f t="shared" si="214"/>
        <v>0.89218126992702951</v>
      </c>
      <c r="L2262">
        <f t="shared" si="215"/>
        <v>-4.9546898391780378E-2</v>
      </c>
      <c r="M2262">
        <f t="shared" si="216"/>
        <v>0</v>
      </c>
    </row>
    <row r="2263" spans="1:13" x14ac:dyDescent="0.35">
      <c r="A2263" s="2">
        <v>0</v>
      </c>
      <c r="B2263" s="2">
        <v>1</v>
      </c>
      <c r="C2263" s="2">
        <v>46</v>
      </c>
      <c r="D2263" s="2">
        <v>0</v>
      </c>
      <c r="E2263" s="2">
        <v>0</v>
      </c>
      <c r="F2263" s="2">
        <v>119</v>
      </c>
      <c r="G2263" s="2">
        <v>95</v>
      </c>
      <c r="H2263" s="2">
        <f t="shared" si="211"/>
        <v>-2.2495582380174701</v>
      </c>
      <c r="I2263">
        <f t="shared" si="212"/>
        <v>0.10544579621830015</v>
      </c>
      <c r="J2263">
        <f t="shared" si="213"/>
        <v>9.5387577191959422E-2</v>
      </c>
      <c r="K2263">
        <f t="shared" si="214"/>
        <v>0.90461242280804055</v>
      </c>
      <c r="L2263">
        <f t="shared" si="215"/>
        <v>-4.3537452495542972E-2</v>
      </c>
      <c r="M2263">
        <f t="shared" si="216"/>
        <v>0</v>
      </c>
    </row>
    <row r="2264" spans="1:13" x14ac:dyDescent="0.35">
      <c r="A2264" s="2">
        <v>0</v>
      </c>
      <c r="B2264" s="2">
        <v>0</v>
      </c>
      <c r="C2264" s="2">
        <v>40</v>
      </c>
      <c r="D2264" s="2">
        <v>20</v>
      </c>
      <c r="E2264" s="2">
        <v>0</v>
      </c>
      <c r="F2264" s="2">
        <v>104</v>
      </c>
      <c r="G2264" s="2">
        <v>78</v>
      </c>
      <c r="H2264" s="2">
        <f t="shared" si="211"/>
        <v>-2.9691957112113769</v>
      </c>
      <c r="I2264">
        <f t="shared" si="212"/>
        <v>5.1344589607242273E-2</v>
      </c>
      <c r="J2264">
        <f t="shared" si="213"/>
        <v>4.883707027628631E-2</v>
      </c>
      <c r="K2264">
        <f t="shared" si="214"/>
        <v>0.95116292972371363</v>
      </c>
      <c r="L2264">
        <f t="shared" si="215"/>
        <v>-2.174508409390237E-2</v>
      </c>
      <c r="M2264">
        <f t="shared" si="216"/>
        <v>0</v>
      </c>
    </row>
    <row r="2265" spans="1:13" x14ac:dyDescent="0.35">
      <c r="A2265" s="2">
        <v>0</v>
      </c>
      <c r="B2265" s="2">
        <v>1</v>
      </c>
      <c r="C2265" s="2">
        <v>44</v>
      </c>
      <c r="D2265" s="2">
        <v>20</v>
      </c>
      <c r="E2265" s="2">
        <v>0</v>
      </c>
      <c r="F2265" s="2">
        <v>145</v>
      </c>
      <c r="G2265" s="2">
        <v>79</v>
      </c>
      <c r="H2265" s="2">
        <f t="shared" si="211"/>
        <v>-1.634286096531703</v>
      </c>
      <c r="I2265">
        <f t="shared" si="212"/>
        <v>0.19509159816456356</v>
      </c>
      <c r="J2265">
        <f t="shared" si="213"/>
        <v>0.16324405465170005</v>
      </c>
      <c r="K2265">
        <f t="shared" si="214"/>
        <v>0.8367559453483</v>
      </c>
      <c r="L2265">
        <f t="shared" si="215"/>
        <v>-7.7401193194521448E-2</v>
      </c>
      <c r="M2265">
        <f t="shared" si="216"/>
        <v>0</v>
      </c>
    </row>
    <row r="2266" spans="1:13" x14ac:dyDescent="0.35">
      <c r="A2266" s="2">
        <v>0</v>
      </c>
      <c r="B2266" s="2">
        <v>1</v>
      </c>
      <c r="C2266" s="2">
        <v>52</v>
      </c>
      <c r="D2266" s="2">
        <v>30</v>
      </c>
      <c r="E2266" s="2">
        <v>0</v>
      </c>
      <c r="F2266" s="2">
        <v>119</v>
      </c>
      <c r="G2266" s="2">
        <v>100</v>
      </c>
      <c r="H2266" s="2">
        <f t="shared" si="211"/>
        <v>-1.1142520532228142</v>
      </c>
      <c r="I2266">
        <f t="shared" si="212"/>
        <v>0.3281606338204045</v>
      </c>
      <c r="J2266">
        <f t="shared" si="213"/>
        <v>0.24707902452767527</v>
      </c>
      <c r="K2266">
        <f t="shared" si="214"/>
        <v>0.75292097547232473</v>
      </c>
      <c r="L2266">
        <f t="shared" si="215"/>
        <v>-0.12325060376915822</v>
      </c>
      <c r="M2266">
        <f t="shared" si="216"/>
        <v>0</v>
      </c>
    </row>
    <row r="2267" spans="1:13" x14ac:dyDescent="0.35">
      <c r="A2267" s="2">
        <v>0</v>
      </c>
      <c r="B2267" s="2">
        <v>0</v>
      </c>
      <c r="C2267" s="2">
        <v>65</v>
      </c>
      <c r="D2267" s="2">
        <v>0</v>
      </c>
      <c r="E2267" s="2">
        <v>0</v>
      </c>
      <c r="F2267" s="2">
        <v>120</v>
      </c>
      <c r="G2267" s="2">
        <v>98</v>
      </c>
      <c r="H2267" s="2">
        <f t="shared" si="211"/>
        <v>-1.4086440854823454</v>
      </c>
      <c r="I2267">
        <f t="shared" si="212"/>
        <v>0.24447454510614589</v>
      </c>
      <c r="J2267">
        <f t="shared" si="213"/>
        <v>0.19644800776965168</v>
      </c>
      <c r="K2267">
        <f t="shared" si="214"/>
        <v>0.80355199223034834</v>
      </c>
      <c r="L2267">
        <f t="shared" si="215"/>
        <v>-9.498601783252042E-2</v>
      </c>
      <c r="M2267">
        <f t="shared" si="216"/>
        <v>0</v>
      </c>
    </row>
    <row r="2268" spans="1:13" x14ac:dyDescent="0.35">
      <c r="A2268" s="2">
        <v>0</v>
      </c>
      <c r="B2268" s="2">
        <v>0</v>
      </c>
      <c r="C2268" s="2">
        <v>51</v>
      </c>
      <c r="D2268" s="2">
        <v>0</v>
      </c>
      <c r="E2268" s="2">
        <v>0</v>
      </c>
      <c r="F2268" s="2">
        <v>151.5</v>
      </c>
      <c r="G2268" s="2">
        <v>76</v>
      </c>
      <c r="H2268" s="2">
        <f t="shared" si="211"/>
        <v>-1.9924318014739146</v>
      </c>
      <c r="I2268">
        <f t="shared" si="212"/>
        <v>0.13636341316604059</v>
      </c>
      <c r="J2268">
        <f t="shared" si="213"/>
        <v>0.11999982715574789</v>
      </c>
      <c r="K2268">
        <f t="shared" si="214"/>
        <v>0.88000017284425214</v>
      </c>
      <c r="L2268">
        <f t="shared" si="215"/>
        <v>-5.5517242548356875E-2</v>
      </c>
      <c r="M2268">
        <f t="shared" si="216"/>
        <v>0</v>
      </c>
    </row>
    <row r="2269" spans="1:13" x14ac:dyDescent="0.35">
      <c r="A2269" s="2">
        <v>0</v>
      </c>
      <c r="B2269" s="2">
        <v>0</v>
      </c>
      <c r="C2269" s="2">
        <v>42</v>
      </c>
      <c r="D2269" s="2">
        <v>0</v>
      </c>
      <c r="E2269" s="2">
        <v>0</v>
      </c>
      <c r="F2269" s="2">
        <v>127.5</v>
      </c>
      <c r="G2269" s="2">
        <v>92</v>
      </c>
      <c r="H2269" s="2">
        <f t="shared" si="211"/>
        <v>-2.7991177554300091</v>
      </c>
      <c r="I2269">
        <f t="shared" si="212"/>
        <v>6.0863735645653901E-2</v>
      </c>
      <c r="J2269">
        <f t="shared" si="213"/>
        <v>5.7371869355692072E-2</v>
      </c>
      <c r="K2269">
        <f t="shared" si="214"/>
        <v>0.94262813064430795</v>
      </c>
      <c r="L2269">
        <f t="shared" si="215"/>
        <v>-2.5659603828134436E-2</v>
      </c>
      <c r="M2269">
        <f t="shared" si="216"/>
        <v>0</v>
      </c>
    </row>
    <row r="2270" spans="1:13" x14ac:dyDescent="0.35">
      <c r="A2270" s="2">
        <v>0</v>
      </c>
      <c r="B2270" s="2">
        <v>1</v>
      </c>
      <c r="C2270" s="2">
        <v>42</v>
      </c>
      <c r="D2270" s="2">
        <v>20</v>
      </c>
      <c r="E2270" s="2">
        <v>0</v>
      </c>
      <c r="F2270" s="2">
        <v>125.5</v>
      </c>
      <c r="G2270" s="2">
        <v>71</v>
      </c>
      <c r="H2270" s="2">
        <f t="shared" si="211"/>
        <v>-2.1540800596475336</v>
      </c>
      <c r="I2270">
        <f t="shared" si="212"/>
        <v>0.11600986369381597</v>
      </c>
      <c r="J2270">
        <f t="shared" si="213"/>
        <v>0.10395057200466103</v>
      </c>
      <c r="K2270">
        <f t="shared" si="214"/>
        <v>0.89604942799533893</v>
      </c>
      <c r="L2270">
        <f t="shared" si="215"/>
        <v>-4.7668033068284647E-2</v>
      </c>
      <c r="M2270">
        <f t="shared" si="216"/>
        <v>0</v>
      </c>
    </row>
    <row r="2271" spans="1:13" x14ac:dyDescent="0.35">
      <c r="A2271" s="2">
        <v>0</v>
      </c>
      <c r="B2271" s="2">
        <v>1</v>
      </c>
      <c r="C2271" s="2">
        <v>58</v>
      </c>
      <c r="D2271" s="2">
        <v>15</v>
      </c>
      <c r="E2271" s="2">
        <v>0</v>
      </c>
      <c r="F2271" s="2">
        <v>83.5</v>
      </c>
      <c r="G2271" s="2">
        <v>115</v>
      </c>
      <c r="H2271" s="2">
        <f t="shared" si="211"/>
        <v>-1.5224003862893891</v>
      </c>
      <c r="I2271">
        <f t="shared" si="212"/>
        <v>0.21818752352661241</v>
      </c>
      <c r="J2271">
        <f t="shared" si="213"/>
        <v>0.17910832225154202</v>
      </c>
      <c r="K2271">
        <f t="shared" si="214"/>
        <v>0.82089167774845795</v>
      </c>
      <c r="L2271">
        <f t="shared" si="215"/>
        <v>-8.5714147216549061E-2</v>
      </c>
      <c r="M2271">
        <f t="shared" si="216"/>
        <v>0</v>
      </c>
    </row>
    <row r="2272" spans="1:13" x14ac:dyDescent="0.35">
      <c r="A2272" s="2">
        <v>0</v>
      </c>
      <c r="B2272" s="2">
        <v>0</v>
      </c>
      <c r="C2272" s="2">
        <v>40</v>
      </c>
      <c r="D2272" s="2">
        <v>10</v>
      </c>
      <c r="E2272" s="2">
        <v>0</v>
      </c>
      <c r="F2272" s="2">
        <v>96</v>
      </c>
      <c r="G2272" s="2">
        <v>70</v>
      </c>
      <c r="H2272" s="2">
        <f t="shared" si="211"/>
        <v>-3.4115672031877349</v>
      </c>
      <c r="I2272">
        <f t="shared" si="212"/>
        <v>3.2989458656815143E-2</v>
      </c>
      <c r="J2272">
        <f t="shared" si="213"/>
        <v>3.1935910265445469E-2</v>
      </c>
      <c r="K2272">
        <f t="shared" si="214"/>
        <v>0.96806408973455449</v>
      </c>
      <c r="L2272">
        <f t="shared" si="215"/>
        <v>-1.4095889699160053E-2</v>
      </c>
      <c r="M2272">
        <f t="shared" si="216"/>
        <v>0</v>
      </c>
    </row>
    <row r="2273" spans="1:13" x14ac:dyDescent="0.35">
      <c r="A2273" s="2">
        <v>0</v>
      </c>
      <c r="B2273" s="2">
        <v>1</v>
      </c>
      <c r="C2273" s="2">
        <v>41</v>
      </c>
      <c r="D2273" s="2">
        <v>30</v>
      </c>
      <c r="E2273" s="2">
        <v>0</v>
      </c>
      <c r="F2273" s="2">
        <v>152</v>
      </c>
      <c r="G2273" s="2">
        <v>112</v>
      </c>
      <c r="H2273" s="2">
        <f t="shared" si="211"/>
        <v>-1.1593230467232409</v>
      </c>
      <c r="I2273">
        <f t="shared" si="212"/>
        <v>0.31369846822617187</v>
      </c>
      <c r="J2273">
        <f t="shared" si="213"/>
        <v>0.23879031285599719</v>
      </c>
      <c r="K2273">
        <f t="shared" si="214"/>
        <v>0.76120968714400283</v>
      </c>
      <c r="L2273">
        <f t="shared" si="215"/>
        <v>-0.11849569352424975</v>
      </c>
      <c r="M2273">
        <f t="shared" si="216"/>
        <v>0</v>
      </c>
    </row>
    <row r="2274" spans="1:13" x14ac:dyDescent="0.35">
      <c r="A2274" s="2">
        <v>0</v>
      </c>
      <c r="B2274" s="2">
        <v>0</v>
      </c>
      <c r="C2274" s="2">
        <v>57</v>
      </c>
      <c r="D2274" s="2">
        <v>0</v>
      </c>
      <c r="E2274" s="2">
        <v>0</v>
      </c>
      <c r="F2274" s="2">
        <v>161</v>
      </c>
      <c r="G2274" s="2">
        <v>112</v>
      </c>
      <c r="H2274" s="2">
        <f t="shared" si="211"/>
        <v>-1.11481966216666</v>
      </c>
      <c r="I2274">
        <f t="shared" si="212"/>
        <v>0.32797441976301173</v>
      </c>
      <c r="J2274">
        <f t="shared" si="213"/>
        <v>0.24697344683909014</v>
      </c>
      <c r="K2274">
        <f t="shared" si="214"/>
        <v>0.75302655316090983</v>
      </c>
      <c r="L2274">
        <f t="shared" si="215"/>
        <v>-0.1231897094726865</v>
      </c>
      <c r="M2274">
        <f t="shared" si="216"/>
        <v>0</v>
      </c>
    </row>
    <row r="2275" spans="1:13" x14ac:dyDescent="0.35">
      <c r="A2275" s="2">
        <v>0</v>
      </c>
      <c r="B2275" s="2">
        <v>0</v>
      </c>
      <c r="C2275" s="2">
        <v>59</v>
      </c>
      <c r="D2275" s="2">
        <v>0</v>
      </c>
      <c r="E2275" s="2">
        <v>0</v>
      </c>
      <c r="F2275" s="2">
        <v>142</v>
      </c>
      <c r="G2275" s="2">
        <v>70</v>
      </c>
      <c r="H2275" s="2">
        <f t="shared" si="211"/>
        <v>-1.697975459412131</v>
      </c>
      <c r="I2275">
        <f t="shared" si="212"/>
        <v>0.18305374890307707</v>
      </c>
      <c r="J2275">
        <f t="shared" si="213"/>
        <v>0.15472986673074138</v>
      </c>
      <c r="K2275">
        <f t="shared" si="214"/>
        <v>0.84527013326925859</v>
      </c>
      <c r="L2275">
        <f t="shared" si="215"/>
        <v>-7.3004476091790463E-2</v>
      </c>
      <c r="M2275">
        <f t="shared" si="216"/>
        <v>0</v>
      </c>
    </row>
    <row r="2276" spans="1:13" x14ac:dyDescent="0.35">
      <c r="A2276" s="2">
        <v>0</v>
      </c>
      <c r="B2276" s="2">
        <v>1</v>
      </c>
      <c r="C2276" s="2">
        <v>36</v>
      </c>
      <c r="D2276" s="2">
        <v>20</v>
      </c>
      <c r="E2276" s="2">
        <v>0</v>
      </c>
      <c r="F2276" s="2">
        <v>115</v>
      </c>
      <c r="G2276" s="2">
        <v>83</v>
      </c>
      <c r="H2276" s="2">
        <f t="shared" si="211"/>
        <v>-2.5897610678871121</v>
      </c>
      <c r="I2276">
        <f t="shared" si="212"/>
        <v>7.5037966923576865E-2</v>
      </c>
      <c r="J2276">
        <f t="shared" si="213"/>
        <v>6.9800294717322506E-2</v>
      </c>
      <c r="K2276">
        <f t="shared" si="214"/>
        <v>0.93019970528267748</v>
      </c>
      <c r="L2276">
        <f t="shared" si="215"/>
        <v>-3.1423802423004979E-2</v>
      </c>
      <c r="M2276">
        <f t="shared" si="216"/>
        <v>0</v>
      </c>
    </row>
    <row r="2277" spans="1:13" x14ac:dyDescent="0.35">
      <c r="A2277" s="2">
        <v>0</v>
      </c>
      <c r="B2277" s="2">
        <v>1</v>
      </c>
      <c r="C2277" s="2">
        <v>63</v>
      </c>
      <c r="D2277" s="2">
        <v>10</v>
      </c>
      <c r="E2277" s="2">
        <v>0</v>
      </c>
      <c r="F2277" s="2">
        <v>152.5</v>
      </c>
      <c r="G2277" s="2">
        <v>74</v>
      </c>
      <c r="H2277" s="2">
        <f t="shared" si="211"/>
        <v>-0.59409805211054678</v>
      </c>
      <c r="I2277">
        <f t="shared" si="212"/>
        <v>0.55206027097831201</v>
      </c>
      <c r="J2277">
        <f t="shared" si="213"/>
        <v>0.35569512428169509</v>
      </c>
      <c r="K2277">
        <f t="shared" si="214"/>
        <v>0.64430487571830497</v>
      </c>
      <c r="L2277">
        <f t="shared" si="215"/>
        <v>-0.19090858215738932</v>
      </c>
      <c r="M2277">
        <f t="shared" si="216"/>
        <v>0</v>
      </c>
    </row>
    <row r="2278" spans="1:13" x14ac:dyDescent="0.35">
      <c r="A2278" s="2">
        <v>0</v>
      </c>
      <c r="B2278" s="2">
        <v>1</v>
      </c>
      <c r="C2278" s="2">
        <v>37</v>
      </c>
      <c r="D2278" s="2">
        <v>30</v>
      </c>
      <c r="E2278" s="2">
        <v>0</v>
      </c>
      <c r="F2278" s="2">
        <v>131.5</v>
      </c>
      <c r="G2278" s="2">
        <v>68</v>
      </c>
      <c r="H2278" s="2">
        <f t="shared" si="211"/>
        <v>-2.1655343984648256</v>
      </c>
      <c r="I2278">
        <f t="shared" si="212"/>
        <v>0.11468862879071456</v>
      </c>
      <c r="J2278">
        <f t="shared" si="213"/>
        <v>0.10288848906186127</v>
      </c>
      <c r="K2278">
        <f t="shared" si="214"/>
        <v>0.89711151093813868</v>
      </c>
      <c r="L2278">
        <f t="shared" si="215"/>
        <v>-4.7153570807474454E-2</v>
      </c>
      <c r="M2278">
        <f t="shared" si="216"/>
        <v>0</v>
      </c>
    </row>
    <row r="2279" spans="1:13" x14ac:dyDescent="0.35">
      <c r="A2279" s="2">
        <v>0</v>
      </c>
      <c r="B2279" s="2">
        <v>1</v>
      </c>
      <c r="C2279" s="2">
        <v>51</v>
      </c>
      <c r="D2279" s="2">
        <v>20</v>
      </c>
      <c r="E2279" s="2">
        <v>0</v>
      </c>
      <c r="F2279" s="2">
        <v>115</v>
      </c>
      <c r="G2279" s="2">
        <v>77</v>
      </c>
      <c r="H2279" s="2">
        <f t="shared" si="211"/>
        <v>-1.6980648324165726</v>
      </c>
      <c r="I2279">
        <f t="shared" si="212"/>
        <v>0.18303738957061555</v>
      </c>
      <c r="J2279">
        <f t="shared" si="213"/>
        <v>0.15471817812710817</v>
      </c>
      <c r="K2279">
        <f t="shared" si="214"/>
        <v>0.8452818218728918</v>
      </c>
      <c r="L2279">
        <f t="shared" si="215"/>
        <v>-7.2998470602229859E-2</v>
      </c>
      <c r="M2279">
        <f t="shared" si="216"/>
        <v>0</v>
      </c>
    </row>
    <row r="2280" spans="1:13" x14ac:dyDescent="0.35">
      <c r="A2280" s="2">
        <v>0</v>
      </c>
      <c r="B2280" s="2">
        <v>1</v>
      </c>
      <c r="C2280" s="2">
        <v>52</v>
      </c>
      <c r="D2280" s="2">
        <v>0</v>
      </c>
      <c r="E2280" s="2">
        <v>0</v>
      </c>
      <c r="F2280" s="2">
        <v>128</v>
      </c>
      <c r="G2280" s="2">
        <v>61</v>
      </c>
      <c r="H2280" s="2">
        <f t="shared" si="211"/>
        <v>-2.0482545272795818</v>
      </c>
      <c r="I2280">
        <f t="shared" si="212"/>
        <v>0.12895980307103919</v>
      </c>
      <c r="J2280">
        <f t="shared" si="213"/>
        <v>0.11422887043474696</v>
      </c>
      <c r="K2280">
        <f t="shared" si="214"/>
        <v>0.88577112956525306</v>
      </c>
      <c r="L2280">
        <f t="shared" si="215"/>
        <v>-5.2678479023976217E-2</v>
      </c>
      <c r="M2280">
        <f t="shared" si="216"/>
        <v>0</v>
      </c>
    </row>
    <row r="2281" spans="1:13" x14ac:dyDescent="0.35">
      <c r="A2281" s="2">
        <v>0</v>
      </c>
      <c r="B2281" s="2">
        <v>0</v>
      </c>
      <c r="C2281" s="2">
        <v>47</v>
      </c>
      <c r="D2281" s="2">
        <v>9</v>
      </c>
      <c r="E2281" s="2">
        <v>0</v>
      </c>
      <c r="F2281" s="2">
        <v>98</v>
      </c>
      <c r="G2281" s="2">
        <v>88</v>
      </c>
      <c r="H2281" s="2">
        <f t="shared" si="211"/>
        <v>-2.787993597998188</v>
      </c>
      <c r="I2281">
        <f t="shared" si="212"/>
        <v>6.1544573274402277E-2</v>
      </c>
      <c r="J2281">
        <f t="shared" si="213"/>
        <v>5.7976438129737781E-2</v>
      </c>
      <c r="K2281">
        <f t="shared" si="214"/>
        <v>0.94202356187026226</v>
      </c>
      <c r="L2281">
        <f t="shared" si="215"/>
        <v>-2.5938234508326448E-2</v>
      </c>
      <c r="M2281">
        <f t="shared" si="216"/>
        <v>0</v>
      </c>
    </row>
    <row r="2282" spans="1:13" x14ac:dyDescent="0.35">
      <c r="A2282" s="2">
        <v>0</v>
      </c>
      <c r="B2282" s="2">
        <v>0</v>
      </c>
      <c r="C2282" s="2">
        <v>56</v>
      </c>
      <c r="D2282" s="2">
        <v>0</v>
      </c>
      <c r="E2282" s="2">
        <v>0</v>
      </c>
      <c r="F2282" s="2">
        <v>118</v>
      </c>
      <c r="G2282" s="2">
        <v>70</v>
      </c>
      <c r="H2282" s="2">
        <f t="shared" si="211"/>
        <v>-2.2778012842843047</v>
      </c>
      <c r="I2282">
        <f t="shared" si="212"/>
        <v>0.10250934802848086</v>
      </c>
      <c r="J2282">
        <f t="shared" si="213"/>
        <v>9.2978212122907786E-2</v>
      </c>
      <c r="K2282">
        <f t="shared" si="214"/>
        <v>0.9070217878770922</v>
      </c>
      <c r="L2282">
        <f t="shared" si="215"/>
        <v>-4.2382280479989189E-2</v>
      </c>
      <c r="M2282">
        <f t="shared" si="216"/>
        <v>0</v>
      </c>
    </row>
    <row r="2283" spans="1:13" x14ac:dyDescent="0.35">
      <c r="A2283" s="2">
        <v>0</v>
      </c>
      <c r="B2283" s="2">
        <v>0</v>
      </c>
      <c r="C2283" s="2">
        <v>39</v>
      </c>
      <c r="D2283" s="2">
        <v>0</v>
      </c>
      <c r="E2283" s="2">
        <v>0</v>
      </c>
      <c r="F2283" s="2">
        <v>127</v>
      </c>
      <c r="G2283" s="2">
        <v>75</v>
      </c>
      <c r="H2283" s="2">
        <f t="shared" si="211"/>
        <v>-3.1593101875344836</v>
      </c>
      <c r="I2283">
        <f t="shared" si="212"/>
        <v>4.2455016981847449E-2</v>
      </c>
      <c r="J2283">
        <f t="shared" si="213"/>
        <v>4.0725994206219772E-2</v>
      </c>
      <c r="K2283">
        <f t="shared" si="214"/>
        <v>0.95927400579378019</v>
      </c>
      <c r="L2283">
        <f t="shared" si="215"/>
        <v>-1.805732379154705E-2</v>
      </c>
      <c r="M2283">
        <f t="shared" si="216"/>
        <v>0</v>
      </c>
    </row>
    <row r="2284" spans="1:13" x14ac:dyDescent="0.35">
      <c r="A2284" s="2">
        <v>0</v>
      </c>
      <c r="B2284" s="2">
        <v>0</v>
      </c>
      <c r="C2284" s="2">
        <v>68</v>
      </c>
      <c r="D2284" s="2">
        <v>0</v>
      </c>
      <c r="E2284" s="2">
        <v>0</v>
      </c>
      <c r="F2284" s="2">
        <v>146.5</v>
      </c>
      <c r="G2284" s="2">
        <v>96</v>
      </c>
      <c r="H2284" s="2">
        <f t="shared" si="211"/>
        <v>-0.80728086163916934</v>
      </c>
      <c r="I2284">
        <f t="shared" si="212"/>
        <v>0.4460693429240854</v>
      </c>
      <c r="J2284">
        <f t="shared" si="213"/>
        <v>0.30847023008045527</v>
      </c>
      <c r="K2284">
        <f t="shared" si="214"/>
        <v>0.69152976991954473</v>
      </c>
      <c r="L2284">
        <f t="shared" si="215"/>
        <v>-0.16018911904926172</v>
      </c>
      <c r="M2284">
        <f t="shared" si="216"/>
        <v>0</v>
      </c>
    </row>
    <row r="2285" spans="1:13" x14ac:dyDescent="0.35">
      <c r="A2285" s="2">
        <v>0</v>
      </c>
      <c r="B2285" s="2">
        <v>0</v>
      </c>
      <c r="C2285" s="2">
        <v>52</v>
      </c>
      <c r="D2285" s="2">
        <v>0</v>
      </c>
      <c r="E2285" s="2">
        <v>1</v>
      </c>
      <c r="F2285" s="2">
        <v>150</v>
      </c>
      <c r="G2285" s="2">
        <v>74</v>
      </c>
      <c r="H2285" s="2">
        <f t="shared" si="211"/>
        <v>-0.76912552160516778</v>
      </c>
      <c r="I2285">
        <f t="shared" si="212"/>
        <v>0.46341814032353912</v>
      </c>
      <c r="J2285">
        <f t="shared" si="213"/>
        <v>0.31666830385270783</v>
      </c>
      <c r="K2285">
        <f t="shared" si="214"/>
        <v>0.68333169614729217</v>
      </c>
      <c r="L2285">
        <f t="shared" si="215"/>
        <v>-0.16536843418349148</v>
      </c>
      <c r="M2285">
        <f t="shared" si="216"/>
        <v>0</v>
      </c>
    </row>
    <row r="2286" spans="1:13" x14ac:dyDescent="0.35">
      <c r="A2286" s="2">
        <v>0</v>
      </c>
      <c r="B2286" s="2">
        <v>1</v>
      </c>
      <c r="C2286" s="2">
        <v>47</v>
      </c>
      <c r="D2286" s="2">
        <v>25</v>
      </c>
      <c r="E2286" s="2">
        <v>0</v>
      </c>
      <c r="F2286" s="2">
        <v>117.5</v>
      </c>
      <c r="G2286" s="2">
        <v>75</v>
      </c>
      <c r="H2286" s="2">
        <f t="shared" si="211"/>
        <v>-1.8115873072000337</v>
      </c>
      <c r="I2286">
        <f t="shared" si="212"/>
        <v>0.16339457347091299</v>
      </c>
      <c r="J2286">
        <f t="shared" si="213"/>
        <v>0.14044639471149997</v>
      </c>
      <c r="K2286">
        <f t="shared" si="214"/>
        <v>0.8595536052885</v>
      </c>
      <c r="L2286">
        <f t="shared" si="215"/>
        <v>-6.5727033747088007E-2</v>
      </c>
      <c r="M2286">
        <f t="shared" si="216"/>
        <v>0</v>
      </c>
    </row>
    <row r="2287" spans="1:13" x14ac:dyDescent="0.35">
      <c r="A2287" s="2">
        <v>0</v>
      </c>
      <c r="B2287" s="2">
        <v>0</v>
      </c>
      <c r="C2287" s="2">
        <v>54</v>
      </c>
      <c r="D2287" s="2">
        <v>0</v>
      </c>
      <c r="E2287" s="2">
        <v>0</v>
      </c>
      <c r="F2287" s="2">
        <v>131.5</v>
      </c>
      <c r="G2287" s="2">
        <v>63</v>
      </c>
      <c r="H2287" s="2">
        <f t="shared" si="211"/>
        <v>-2.251755757169839</v>
      </c>
      <c r="I2287">
        <f t="shared" si="212"/>
        <v>0.10521433147881971</v>
      </c>
      <c r="J2287">
        <f t="shared" si="213"/>
        <v>9.5198124456130476E-2</v>
      </c>
      <c r="K2287">
        <f t="shared" si="214"/>
        <v>0.90480187554386948</v>
      </c>
      <c r="L2287">
        <f t="shared" si="215"/>
        <v>-4.3446507842206709E-2</v>
      </c>
      <c r="M2287">
        <f t="shared" si="216"/>
        <v>0</v>
      </c>
    </row>
    <row r="2288" spans="1:13" x14ac:dyDescent="0.35">
      <c r="A2288" s="2">
        <v>0</v>
      </c>
      <c r="B2288" s="2">
        <v>1</v>
      </c>
      <c r="C2288" s="2">
        <v>67</v>
      </c>
      <c r="D2288" s="2">
        <v>10</v>
      </c>
      <c r="E2288" s="2">
        <v>0</v>
      </c>
      <c r="F2288" s="2">
        <v>171</v>
      </c>
      <c r="G2288" s="2">
        <v>88</v>
      </c>
      <c r="H2288" s="2">
        <f t="shared" si="211"/>
        <v>9.3246590947201113E-2</v>
      </c>
      <c r="I2288">
        <f t="shared" si="212"/>
        <v>1.0977323927663716</v>
      </c>
      <c r="J2288">
        <f t="shared" si="213"/>
        <v>0.52329477132149527</v>
      </c>
      <c r="K2288">
        <f t="shared" si="214"/>
        <v>0.47670522867850473</v>
      </c>
      <c r="L2288">
        <f t="shared" si="215"/>
        <v>-0.32175008454501841</v>
      </c>
      <c r="M2288">
        <f t="shared" si="216"/>
        <v>1</v>
      </c>
    </row>
    <row r="2289" spans="1:13" x14ac:dyDescent="0.35">
      <c r="A2289" s="2">
        <v>0</v>
      </c>
      <c r="B2289" s="2">
        <v>1</v>
      </c>
      <c r="C2289" s="2">
        <v>63</v>
      </c>
      <c r="D2289" s="2">
        <v>0</v>
      </c>
      <c r="E2289" s="2">
        <v>0</v>
      </c>
      <c r="F2289" s="2">
        <v>158</v>
      </c>
      <c r="G2289" s="2">
        <v>71</v>
      </c>
      <c r="H2289" s="2">
        <f t="shared" si="211"/>
        <v>-0.76934919488997355</v>
      </c>
      <c r="I2289">
        <f t="shared" si="212"/>
        <v>0.46331449765733429</v>
      </c>
      <c r="J2289">
        <f t="shared" si="213"/>
        <v>0.31661990528971651</v>
      </c>
      <c r="K2289">
        <f t="shared" si="214"/>
        <v>0.68338009471028349</v>
      </c>
      <c r="L2289">
        <f t="shared" si="215"/>
        <v>-0.16533767535198279</v>
      </c>
      <c r="M2289">
        <f t="shared" si="216"/>
        <v>0</v>
      </c>
    </row>
    <row r="2290" spans="1:13" x14ac:dyDescent="0.35">
      <c r="A2290" s="2">
        <v>0</v>
      </c>
      <c r="B2290" s="2">
        <v>0</v>
      </c>
      <c r="C2290" s="2">
        <v>58</v>
      </c>
      <c r="D2290" s="2">
        <v>0</v>
      </c>
      <c r="E2290" s="2">
        <v>0</v>
      </c>
      <c r="F2290" s="2">
        <v>121</v>
      </c>
      <c r="G2290" s="2">
        <v>76</v>
      </c>
      <c r="H2290" s="2">
        <f t="shared" si="211"/>
        <v>-2.0452452683171831</v>
      </c>
      <c r="I2290">
        <f t="shared" si="212"/>
        <v>0.12934846100711311</v>
      </c>
      <c r="J2290">
        <f t="shared" si="213"/>
        <v>0.11453370281459871</v>
      </c>
      <c r="K2290">
        <f t="shared" si="214"/>
        <v>0.88546629718540126</v>
      </c>
      <c r="L2290">
        <f t="shared" si="215"/>
        <v>-5.2827964372222265E-2</v>
      </c>
      <c r="M2290">
        <f t="shared" si="216"/>
        <v>0</v>
      </c>
    </row>
    <row r="2291" spans="1:13" x14ac:dyDescent="0.35">
      <c r="A2291" s="2">
        <v>0</v>
      </c>
      <c r="B2291" s="2">
        <v>0</v>
      </c>
      <c r="C2291" s="2">
        <v>40</v>
      </c>
      <c r="D2291" s="2">
        <v>0</v>
      </c>
      <c r="E2291" s="2">
        <v>0</v>
      </c>
      <c r="F2291" s="2">
        <v>142</v>
      </c>
      <c r="G2291" s="2">
        <v>78</v>
      </c>
      <c r="H2291" s="2">
        <f t="shared" si="211"/>
        <v>-2.8236391704658645</v>
      </c>
      <c r="I2291">
        <f t="shared" si="212"/>
        <v>5.9389420741777138E-2</v>
      </c>
      <c r="J2291">
        <f t="shared" si="213"/>
        <v>5.606004702236226E-2</v>
      </c>
      <c r="K2291">
        <f t="shared" si="214"/>
        <v>0.94393995297763778</v>
      </c>
      <c r="L2291">
        <f t="shared" si="215"/>
        <v>-2.5055631676405798E-2</v>
      </c>
      <c r="M2291">
        <f t="shared" si="216"/>
        <v>0</v>
      </c>
    </row>
    <row r="2292" spans="1:13" x14ac:dyDescent="0.35">
      <c r="A2292" s="2">
        <v>0</v>
      </c>
      <c r="B2292" s="2">
        <v>1</v>
      </c>
      <c r="C2292" s="2">
        <v>58</v>
      </c>
      <c r="D2292" s="2">
        <v>20</v>
      </c>
      <c r="E2292" s="2">
        <v>0</v>
      </c>
      <c r="F2292" s="2">
        <v>110</v>
      </c>
      <c r="G2292" s="2">
        <v>78</v>
      </c>
      <c r="H2292" s="2">
        <f t="shared" si="211"/>
        <v>-1.3269238140768005</v>
      </c>
      <c r="I2292">
        <f t="shared" si="212"/>
        <v>0.26529209517573138</v>
      </c>
      <c r="J2292">
        <f t="shared" si="213"/>
        <v>0.20966865768562792</v>
      </c>
      <c r="K2292">
        <f t="shared" si="214"/>
        <v>0.79033134231437208</v>
      </c>
      <c r="L2292">
        <f t="shared" si="215"/>
        <v>-0.10219079482368104</v>
      </c>
      <c r="M2292">
        <f t="shared" si="216"/>
        <v>0</v>
      </c>
    </row>
    <row r="2293" spans="1:13" x14ac:dyDescent="0.35">
      <c r="A2293" s="2">
        <v>0</v>
      </c>
      <c r="B2293" s="2">
        <v>0</v>
      </c>
      <c r="C2293" s="2">
        <v>36</v>
      </c>
      <c r="D2293" s="2">
        <v>20</v>
      </c>
      <c r="E2293" s="2">
        <v>0</v>
      </c>
      <c r="F2293" s="2">
        <v>115</v>
      </c>
      <c r="G2293" s="2">
        <v>73</v>
      </c>
      <c r="H2293" s="2">
        <f t="shared" si="211"/>
        <v>-3.0912167888818853</v>
      </c>
      <c r="I2293">
        <f t="shared" si="212"/>
        <v>4.5446621803272039E-2</v>
      </c>
      <c r="J2293">
        <f t="shared" si="213"/>
        <v>4.3471011197952866E-2</v>
      </c>
      <c r="K2293">
        <f t="shared" si="214"/>
        <v>0.95652898880204718</v>
      </c>
      <c r="L2293">
        <f t="shared" si="215"/>
        <v>-1.9301863602193721E-2</v>
      </c>
      <c r="M2293">
        <f t="shared" si="216"/>
        <v>0</v>
      </c>
    </row>
    <row r="2294" spans="1:13" x14ac:dyDescent="0.35">
      <c r="A2294" s="2">
        <v>0</v>
      </c>
      <c r="B2294" s="2">
        <v>0</v>
      </c>
      <c r="C2294" s="2">
        <v>46</v>
      </c>
      <c r="D2294" s="2">
        <v>0</v>
      </c>
      <c r="E2294" s="2">
        <v>0</v>
      </c>
      <c r="F2294" s="2">
        <v>122</v>
      </c>
      <c r="G2294" s="2">
        <v>70</v>
      </c>
      <c r="H2294" s="2">
        <f t="shared" si="211"/>
        <v>-2.8454419773289601</v>
      </c>
      <c r="I2294">
        <f t="shared" si="212"/>
        <v>5.8108578389139243E-2</v>
      </c>
      <c r="J2294">
        <f t="shared" si="213"/>
        <v>5.4917405997788556E-2</v>
      </c>
      <c r="K2294">
        <f t="shared" si="214"/>
        <v>0.9450825940022114</v>
      </c>
      <c r="L2294">
        <f t="shared" si="215"/>
        <v>-2.4530235351110801E-2</v>
      </c>
      <c r="M2294">
        <f t="shared" si="216"/>
        <v>0</v>
      </c>
    </row>
    <row r="2295" spans="1:13" x14ac:dyDescent="0.35">
      <c r="A2295" s="2">
        <v>0</v>
      </c>
      <c r="B2295" s="2">
        <v>1</v>
      </c>
      <c r="C2295" s="2">
        <v>64</v>
      </c>
      <c r="D2295" s="2">
        <v>20</v>
      </c>
      <c r="E2295" s="2">
        <v>0</v>
      </c>
      <c r="F2295" s="2">
        <v>115</v>
      </c>
      <c r="G2295" s="2">
        <v>78</v>
      </c>
      <c r="H2295" s="2">
        <f t="shared" si="211"/>
        <v>-0.86607952660338228</v>
      </c>
      <c r="I2295">
        <f t="shared" si="212"/>
        <v>0.42059726152864629</v>
      </c>
      <c r="J2295">
        <f t="shared" si="213"/>
        <v>0.29607072526386463</v>
      </c>
      <c r="K2295">
        <f t="shared" si="214"/>
        <v>0.70392927473613542</v>
      </c>
      <c r="L2295">
        <f t="shared" si="215"/>
        <v>-0.15247097315164648</v>
      </c>
      <c r="M2295">
        <f t="shared" si="216"/>
        <v>0</v>
      </c>
    </row>
    <row r="2296" spans="1:13" x14ac:dyDescent="0.35">
      <c r="A2296" s="2">
        <v>0</v>
      </c>
      <c r="B2296" s="2">
        <v>0</v>
      </c>
      <c r="C2296" s="2">
        <v>41</v>
      </c>
      <c r="D2296" s="2">
        <v>0</v>
      </c>
      <c r="E2296" s="2">
        <v>0</v>
      </c>
      <c r="F2296" s="2">
        <v>124</v>
      </c>
      <c r="G2296" s="2">
        <v>78</v>
      </c>
      <c r="H2296" s="2">
        <f t="shared" si="211"/>
        <v>-3.0528985796722905</v>
      </c>
      <c r="I2296">
        <f t="shared" si="212"/>
        <v>4.7221849532770782E-2</v>
      </c>
      <c r="J2296">
        <f t="shared" si="213"/>
        <v>4.5092498360151022E-2</v>
      </c>
      <c r="K2296">
        <f t="shared" si="214"/>
        <v>0.95490750163984894</v>
      </c>
      <c r="L2296">
        <f t="shared" si="215"/>
        <v>-2.0038694880096141E-2</v>
      </c>
      <c r="M2296">
        <f t="shared" si="216"/>
        <v>0</v>
      </c>
    </row>
    <row r="2297" spans="1:13" x14ac:dyDescent="0.35">
      <c r="A2297" s="2">
        <v>0</v>
      </c>
      <c r="B2297" s="2">
        <v>0</v>
      </c>
      <c r="C2297" s="2">
        <v>43</v>
      </c>
      <c r="D2297" s="2">
        <v>15</v>
      </c>
      <c r="E2297" s="2">
        <v>0</v>
      </c>
      <c r="F2297" s="2">
        <v>132.5</v>
      </c>
      <c r="G2297" s="2">
        <v>78</v>
      </c>
      <c r="H2297" s="2">
        <f t="shared" si="211"/>
        <v>-2.4342374211843296</v>
      </c>
      <c r="I2297">
        <f t="shared" si="212"/>
        <v>8.7664572710935959E-2</v>
      </c>
      <c r="J2297">
        <f t="shared" si="213"/>
        <v>8.059890421220349E-2</v>
      </c>
      <c r="K2297">
        <f t="shared" si="214"/>
        <v>0.9194010957877965</v>
      </c>
      <c r="L2297">
        <f t="shared" si="215"/>
        <v>-3.6494982971711193E-2</v>
      </c>
      <c r="M2297">
        <f t="shared" si="216"/>
        <v>0</v>
      </c>
    </row>
    <row r="2298" spans="1:13" x14ac:dyDescent="0.35">
      <c r="A2298" s="2">
        <v>0</v>
      </c>
      <c r="B2298" s="2">
        <v>0</v>
      </c>
      <c r="C2298" s="2">
        <v>56</v>
      </c>
      <c r="D2298" s="2">
        <v>0</v>
      </c>
      <c r="E2298" s="2">
        <v>0</v>
      </c>
      <c r="F2298" s="2">
        <v>150</v>
      </c>
      <c r="G2298" s="2">
        <v>86</v>
      </c>
      <c r="H2298" s="2">
        <f t="shared" si="211"/>
        <v>-1.6050311077246899</v>
      </c>
      <c r="I2298">
        <f t="shared" si="212"/>
        <v>0.20088330579046329</v>
      </c>
      <c r="J2298">
        <f t="shared" si="213"/>
        <v>0.16727962227623347</v>
      </c>
      <c r="K2298">
        <f t="shared" si="214"/>
        <v>0.8327203777237665</v>
      </c>
      <c r="L2298">
        <f t="shared" si="215"/>
        <v>-7.9500807474883278E-2</v>
      </c>
      <c r="M2298">
        <f t="shared" si="216"/>
        <v>0</v>
      </c>
    </row>
    <row r="2299" spans="1:13" x14ac:dyDescent="0.35">
      <c r="A2299" s="2">
        <v>0</v>
      </c>
      <c r="B2299" s="2">
        <v>0</v>
      </c>
      <c r="C2299" s="2">
        <v>68</v>
      </c>
      <c r="D2299" s="2">
        <v>20</v>
      </c>
      <c r="E2299" s="2">
        <v>0</v>
      </c>
      <c r="F2299" s="2">
        <v>148</v>
      </c>
      <c r="G2299" s="2">
        <v>72</v>
      </c>
      <c r="H2299" s="2">
        <f t="shared" si="211"/>
        <v>-0.54000094167279222</v>
      </c>
      <c r="I2299">
        <f t="shared" si="212"/>
        <v>0.58274770361607409</v>
      </c>
      <c r="J2299">
        <f t="shared" si="213"/>
        <v>0.3681873632068341</v>
      </c>
      <c r="K2299">
        <f t="shared" si="214"/>
        <v>0.6318126367931659</v>
      </c>
      <c r="L2299">
        <f t="shared" si="215"/>
        <v>-0.19941169208288426</v>
      </c>
      <c r="M2299">
        <f t="shared" si="216"/>
        <v>0</v>
      </c>
    </row>
    <row r="2300" spans="1:13" x14ac:dyDescent="0.35">
      <c r="A2300" s="2">
        <v>0</v>
      </c>
      <c r="B2300" s="2">
        <v>0</v>
      </c>
      <c r="C2300" s="2">
        <v>48</v>
      </c>
      <c r="D2300" s="2">
        <v>5</v>
      </c>
      <c r="E2300" s="2">
        <v>0</v>
      </c>
      <c r="F2300" s="2">
        <v>114</v>
      </c>
      <c r="G2300" s="2">
        <v>78</v>
      </c>
      <c r="H2300" s="2">
        <f t="shared" si="211"/>
        <v>-2.6545611615129188</v>
      </c>
      <c r="I2300">
        <f t="shared" si="212"/>
        <v>7.0329695271269838E-2</v>
      </c>
      <c r="J2300">
        <f t="shared" si="213"/>
        <v>6.570844066271106E-2</v>
      </c>
      <c r="K2300">
        <f t="shared" si="214"/>
        <v>0.93429155933728891</v>
      </c>
      <c r="L2300">
        <f t="shared" si="215"/>
        <v>-2.9517574677767333E-2</v>
      </c>
      <c r="M2300">
        <f t="shared" si="216"/>
        <v>0</v>
      </c>
    </row>
    <row r="2301" spans="1:13" x14ac:dyDescent="0.35">
      <c r="A2301" s="2">
        <v>0</v>
      </c>
      <c r="B2301" s="2">
        <v>0</v>
      </c>
      <c r="C2301" s="2">
        <v>63</v>
      </c>
      <c r="D2301" s="2">
        <v>0</v>
      </c>
      <c r="E2301" s="2">
        <v>0</v>
      </c>
      <c r="F2301" s="2">
        <v>124</v>
      </c>
      <c r="G2301" s="2">
        <v>76</v>
      </c>
      <c r="H2301" s="2">
        <f t="shared" si="211"/>
        <v>-1.6801682517633534</v>
      </c>
      <c r="I2301">
        <f t="shared" si="212"/>
        <v>0.18634262092714859</v>
      </c>
      <c r="J2301">
        <f t="shared" si="213"/>
        <v>0.15707319086413535</v>
      </c>
      <c r="K2301">
        <f t="shared" si="214"/>
        <v>0.8429268091358646</v>
      </c>
      <c r="L2301">
        <f t="shared" si="215"/>
        <v>-7.4210133285550636E-2</v>
      </c>
      <c r="M2301">
        <f t="shared" si="216"/>
        <v>0</v>
      </c>
    </row>
    <row r="2302" spans="1:13" x14ac:dyDescent="0.35">
      <c r="A2302" s="2">
        <v>0</v>
      </c>
      <c r="B2302" s="2">
        <v>0</v>
      </c>
      <c r="C2302" s="2">
        <v>49</v>
      </c>
      <c r="D2302" s="2">
        <v>10</v>
      </c>
      <c r="E2302" s="2">
        <v>0</v>
      </c>
      <c r="F2302" s="2">
        <v>99</v>
      </c>
      <c r="G2302" s="2">
        <v>76</v>
      </c>
      <c r="H2302" s="2">
        <f t="shared" si="211"/>
        <v>-2.7361589668717148</v>
      </c>
      <c r="I2302">
        <f t="shared" si="212"/>
        <v>6.4818840665582633E-2</v>
      </c>
      <c r="J2302">
        <f t="shared" si="213"/>
        <v>6.0873115867358753E-2</v>
      </c>
      <c r="K2302">
        <f t="shared" si="214"/>
        <v>0.93912688413264123</v>
      </c>
      <c r="L2302">
        <f t="shared" si="215"/>
        <v>-2.7275726843693046E-2</v>
      </c>
      <c r="M2302">
        <f t="shared" si="216"/>
        <v>0</v>
      </c>
    </row>
    <row r="2303" spans="1:13" x14ac:dyDescent="0.35">
      <c r="A2303" s="2">
        <v>0</v>
      </c>
      <c r="B2303" s="2">
        <v>1</v>
      </c>
      <c r="C2303" s="2">
        <v>40</v>
      </c>
      <c r="D2303" s="2">
        <v>25</v>
      </c>
      <c r="E2303" s="2">
        <v>0</v>
      </c>
      <c r="F2303" s="2">
        <v>136.5</v>
      </c>
      <c r="G2303" s="2">
        <v>76</v>
      </c>
      <c r="H2303" s="2">
        <f t="shared" si="211"/>
        <v>-1.9361187134068469</v>
      </c>
      <c r="I2303">
        <f t="shared" si="212"/>
        <v>0.14426278979895107</v>
      </c>
      <c r="J2303">
        <f t="shared" si="213"/>
        <v>0.12607487640518164</v>
      </c>
      <c r="K2303">
        <f t="shared" si="214"/>
        <v>0.87392512359481833</v>
      </c>
      <c r="L2303">
        <f t="shared" si="215"/>
        <v>-5.8525775377743575E-2</v>
      </c>
      <c r="M2303">
        <f t="shared" si="216"/>
        <v>0</v>
      </c>
    </row>
    <row r="2304" spans="1:13" x14ac:dyDescent="0.35">
      <c r="A2304" s="2">
        <v>0</v>
      </c>
      <c r="B2304" s="2">
        <v>0</v>
      </c>
      <c r="C2304" s="2">
        <v>46</v>
      </c>
      <c r="D2304" s="2">
        <v>0</v>
      </c>
      <c r="E2304" s="2">
        <v>0</v>
      </c>
      <c r="F2304" s="2">
        <v>122</v>
      </c>
      <c r="G2304" s="2">
        <v>106</v>
      </c>
      <c r="H2304" s="2">
        <f t="shared" si="211"/>
        <v>-2.5018051285234781</v>
      </c>
      <c r="I2304">
        <f t="shared" si="212"/>
        <v>8.1936958307630869E-2</v>
      </c>
      <c r="J2304">
        <f t="shared" si="213"/>
        <v>7.5731730650736725E-2</v>
      </c>
      <c r="K2304">
        <f t="shared" si="214"/>
        <v>0.92426826934926332</v>
      </c>
      <c r="L2304">
        <f t="shared" si="215"/>
        <v>-3.4201956281870026E-2</v>
      </c>
      <c r="M2304">
        <f t="shared" si="216"/>
        <v>0</v>
      </c>
    </row>
    <row r="2305" spans="1:13" x14ac:dyDescent="0.35">
      <c r="A2305" s="2">
        <v>0</v>
      </c>
      <c r="B2305" s="2">
        <v>0</v>
      </c>
      <c r="C2305" s="2">
        <v>51</v>
      </c>
      <c r="D2305" s="2">
        <v>0</v>
      </c>
      <c r="E2305" s="2">
        <v>0</v>
      </c>
      <c r="F2305" s="2">
        <v>128</v>
      </c>
      <c r="G2305" s="2">
        <v>75</v>
      </c>
      <c r="H2305" s="2">
        <f t="shared" si="211"/>
        <v>-2.3838836186443544</v>
      </c>
      <c r="I2305">
        <f t="shared" si="212"/>
        <v>9.2191843406089796E-2</v>
      </c>
      <c r="J2305">
        <f t="shared" si="213"/>
        <v>8.4409935820965273E-2</v>
      </c>
      <c r="K2305">
        <f t="shared" si="214"/>
        <v>0.91559006417903477</v>
      </c>
      <c r="L2305">
        <f t="shared" si="215"/>
        <v>-3.8298928858603809E-2</v>
      </c>
      <c r="M2305">
        <f t="shared" si="216"/>
        <v>0</v>
      </c>
    </row>
    <row r="2306" spans="1:13" x14ac:dyDescent="0.35">
      <c r="A2306" s="2">
        <v>0</v>
      </c>
      <c r="B2306" s="2">
        <v>1</v>
      </c>
      <c r="C2306" s="2">
        <v>44</v>
      </c>
      <c r="D2306" s="2">
        <v>15</v>
      </c>
      <c r="E2306" s="2">
        <v>0</v>
      </c>
      <c r="F2306" s="2">
        <v>150</v>
      </c>
      <c r="G2306" s="2">
        <v>70</v>
      </c>
      <c r="H2306" s="2">
        <f t="shared" si="211"/>
        <v>-1.7569371765750486</v>
      </c>
      <c r="I2306">
        <f t="shared" si="212"/>
        <v>0.17257261465334894</v>
      </c>
      <c r="J2306">
        <f t="shared" si="213"/>
        <v>0.14717435193074768</v>
      </c>
      <c r="K2306">
        <f t="shared" si="214"/>
        <v>0.85282564806925232</v>
      </c>
      <c r="L2306">
        <f t="shared" si="215"/>
        <v>-6.9139747051730829E-2</v>
      </c>
      <c r="M2306">
        <f t="shared" si="216"/>
        <v>0</v>
      </c>
    </row>
    <row r="2307" spans="1:13" x14ac:dyDescent="0.35">
      <c r="A2307" s="2">
        <v>0</v>
      </c>
      <c r="B2307" s="2">
        <v>0</v>
      </c>
      <c r="C2307" s="2">
        <v>38</v>
      </c>
      <c r="D2307" s="2">
        <v>0</v>
      </c>
      <c r="E2307" s="2">
        <v>0</v>
      </c>
      <c r="F2307" s="2">
        <v>106.5</v>
      </c>
      <c r="G2307" s="2">
        <v>67</v>
      </c>
      <c r="H2307" s="2">
        <f t="shared" si="211"/>
        <v>-3.6320908817496296</v>
      </c>
      <c r="I2307">
        <f t="shared" si="212"/>
        <v>2.6460800124016397E-2</v>
      </c>
      <c r="J2307">
        <f t="shared" si="213"/>
        <v>2.5778675737855184E-2</v>
      </c>
      <c r="K2307">
        <f t="shared" si="214"/>
        <v>0.97422132426214481</v>
      </c>
      <c r="L2307">
        <f t="shared" si="215"/>
        <v>-1.1342368597112237E-2</v>
      </c>
      <c r="M2307">
        <f t="shared" si="216"/>
        <v>0</v>
      </c>
    </row>
    <row r="2308" spans="1:13" x14ac:dyDescent="0.35">
      <c r="A2308" s="2">
        <v>0</v>
      </c>
      <c r="B2308" s="2">
        <v>1</v>
      </c>
      <c r="C2308" s="2">
        <v>43</v>
      </c>
      <c r="D2308" s="2">
        <v>20</v>
      </c>
      <c r="E2308" s="2">
        <v>0</v>
      </c>
      <c r="F2308" s="2">
        <v>132</v>
      </c>
      <c r="G2308" s="2">
        <v>71</v>
      </c>
      <c r="H2308" s="2">
        <f t="shared" si="211"/>
        <v>-1.9851817856995941</v>
      </c>
      <c r="I2308">
        <f t="shared" si="212"/>
        <v>0.13735564255571145</v>
      </c>
      <c r="J2308">
        <f t="shared" si="213"/>
        <v>0.12076753955962663</v>
      </c>
      <c r="K2308">
        <f t="shared" si="214"/>
        <v>0.8792324604403734</v>
      </c>
      <c r="L2308">
        <f t="shared" si="215"/>
        <v>-5.5896286542368528E-2</v>
      </c>
      <c r="M2308">
        <f t="shared" si="216"/>
        <v>0</v>
      </c>
    </row>
    <row r="2309" spans="1:13" x14ac:dyDescent="0.35">
      <c r="A2309" s="2">
        <v>0</v>
      </c>
      <c r="B2309" s="2">
        <v>1</v>
      </c>
      <c r="C2309" s="2">
        <v>46</v>
      </c>
      <c r="D2309" s="2">
        <v>60</v>
      </c>
      <c r="E2309" s="2">
        <v>0</v>
      </c>
      <c r="F2309" s="2">
        <v>121</v>
      </c>
      <c r="G2309" s="2">
        <v>79</v>
      </c>
      <c r="H2309" s="2">
        <f t="shared" si="211"/>
        <v>-0.95380060388112309</v>
      </c>
      <c r="I2309">
        <f t="shared" si="212"/>
        <v>0.38527396364230126</v>
      </c>
      <c r="J2309">
        <f t="shared" si="213"/>
        <v>0.27812113253706172</v>
      </c>
      <c r="K2309">
        <f t="shared" si="214"/>
        <v>0.72187886746293828</v>
      </c>
      <c r="L2309">
        <f t="shared" si="215"/>
        <v>-0.14153567169070361</v>
      </c>
      <c r="M2309">
        <f t="shared" si="216"/>
        <v>0</v>
      </c>
    </row>
    <row r="2310" spans="1:13" x14ac:dyDescent="0.35">
      <c r="A2310" s="2">
        <v>0</v>
      </c>
      <c r="B2310" s="2">
        <v>1</v>
      </c>
      <c r="C2310" s="2">
        <v>41</v>
      </c>
      <c r="D2310" s="2">
        <v>0</v>
      </c>
      <c r="E2310" s="2">
        <v>0</v>
      </c>
      <c r="F2310" s="2">
        <v>135</v>
      </c>
      <c r="G2310" s="2">
        <v>78</v>
      </c>
      <c r="H2310" s="2">
        <f t="shared" si="211"/>
        <v>-2.4681328648319543</v>
      </c>
      <c r="I2310">
        <f t="shared" si="212"/>
        <v>8.4742937897899578E-2</v>
      </c>
      <c r="J2310">
        <f t="shared" si="213"/>
        <v>7.8122599315669311E-2</v>
      </c>
      <c r="K2310">
        <f t="shared" si="214"/>
        <v>0.92187740068433066</v>
      </c>
      <c r="L2310">
        <f t="shared" si="215"/>
        <v>-3.5326831382990372E-2</v>
      </c>
      <c r="M2310">
        <f t="shared" si="216"/>
        <v>0</v>
      </c>
    </row>
    <row r="2311" spans="1:13" x14ac:dyDescent="0.35">
      <c r="A2311" s="2">
        <v>0</v>
      </c>
      <c r="B2311" s="2">
        <v>1</v>
      </c>
      <c r="C2311" s="2">
        <v>41</v>
      </c>
      <c r="D2311" s="2">
        <v>3</v>
      </c>
      <c r="E2311" s="2">
        <v>0</v>
      </c>
      <c r="F2311" s="2">
        <v>113</v>
      </c>
      <c r="G2311" s="2">
        <v>64</v>
      </c>
      <c r="H2311" s="2">
        <f t="shared" si="211"/>
        <v>-2.8884996425597258</v>
      </c>
      <c r="I2311">
        <f t="shared" si="212"/>
        <v>5.5659659379913184E-2</v>
      </c>
      <c r="J2311">
        <f t="shared" si="213"/>
        <v>5.2725003636690318E-2</v>
      </c>
      <c r="K2311">
        <f t="shared" si="214"/>
        <v>0.9472749963633097</v>
      </c>
      <c r="L2311">
        <f t="shared" si="215"/>
        <v>-2.3523925889947322E-2</v>
      </c>
      <c r="M2311">
        <f t="shared" si="216"/>
        <v>0</v>
      </c>
    </row>
    <row r="2312" spans="1:13" x14ac:dyDescent="0.35">
      <c r="A2312" s="2">
        <v>0</v>
      </c>
      <c r="B2312" s="2">
        <v>0</v>
      </c>
      <c r="C2312" s="2">
        <v>54</v>
      </c>
      <c r="D2312" s="2">
        <v>0</v>
      </c>
      <c r="E2312" s="2">
        <v>0</v>
      </c>
      <c r="F2312" s="2">
        <v>155</v>
      </c>
      <c r="G2312" s="2">
        <v>62</v>
      </c>
      <c r="H2312" s="2">
        <f t="shared" si="211"/>
        <v>-1.879394876044147</v>
      </c>
      <c r="I2312">
        <f t="shared" si="212"/>
        <v>0.15268246962828066</v>
      </c>
      <c r="J2312">
        <f t="shared" si="213"/>
        <v>0.13245839478891183</v>
      </c>
      <c r="K2312">
        <f t="shared" si="214"/>
        <v>0.86754160521108814</v>
      </c>
      <c r="L2312">
        <f t="shared" si="215"/>
        <v>-6.1709688317703966E-2</v>
      </c>
      <c r="M2312">
        <f t="shared" si="216"/>
        <v>0</v>
      </c>
    </row>
    <row r="2313" spans="1:13" x14ac:dyDescent="0.35">
      <c r="A2313" s="2">
        <v>0</v>
      </c>
      <c r="B2313" s="2">
        <v>1</v>
      </c>
      <c r="C2313" s="2">
        <v>41</v>
      </c>
      <c r="D2313" s="2">
        <v>15</v>
      </c>
      <c r="E2313" s="2">
        <v>0</v>
      </c>
      <c r="F2313" s="2">
        <v>130</v>
      </c>
      <c r="G2313" s="2">
        <v>63</v>
      </c>
      <c r="H2313" s="2">
        <f t="shared" ref="H2313:H2376" si="217">A$2+SUMPRODUCT(B$2:G$2,B2313:G2313)</f>
        <v>-2.3385759415786413</v>
      </c>
      <c r="I2313">
        <f t="shared" ref="I2313:I2376" si="218">EXP(H2313)</f>
        <v>9.6464912134755817E-2</v>
      </c>
      <c r="J2313">
        <f t="shared" ref="J2313:J2376" si="219">I2313/(1+I2313)</f>
        <v>8.7978111353279903E-2</v>
      </c>
      <c r="K2313">
        <f t="shared" ref="K2313:K2376" si="220">IF(A2313=1,J2313,1-J2313)</f>
        <v>0.91202188864672007</v>
      </c>
      <c r="L2313">
        <f t="shared" ref="L2313:L2376" si="221">LOG(K2313)</f>
        <v>-3.9994738421132187E-2</v>
      </c>
      <c r="M2313">
        <f t="shared" ref="M2313:M2376" si="222">IF(J2313&gt;J$1,1,0)</f>
        <v>0</v>
      </c>
    </row>
    <row r="2314" spans="1:13" x14ac:dyDescent="0.35">
      <c r="A2314" s="2">
        <v>0</v>
      </c>
      <c r="B2314" s="2">
        <v>0</v>
      </c>
      <c r="C2314" s="2">
        <v>48</v>
      </c>
      <c r="D2314" s="2">
        <v>10</v>
      </c>
      <c r="E2314" s="2">
        <v>0</v>
      </c>
      <c r="F2314" s="2">
        <v>121</v>
      </c>
      <c r="G2314" s="2">
        <v>80</v>
      </c>
      <c r="H2314" s="2">
        <f t="shared" si="217"/>
        <v>-2.4037123495505872</v>
      </c>
      <c r="I2314">
        <f t="shared" si="218"/>
        <v>9.0381800879969471E-2</v>
      </c>
      <c r="J2314">
        <f t="shared" si="219"/>
        <v>8.2890048978283351E-2</v>
      </c>
      <c r="K2314">
        <f t="shared" si="220"/>
        <v>0.91710995102171666</v>
      </c>
      <c r="L2314">
        <f t="shared" si="221"/>
        <v>-3.757859425419989E-2</v>
      </c>
      <c r="M2314">
        <f t="shared" si="222"/>
        <v>0</v>
      </c>
    </row>
    <row r="2315" spans="1:13" x14ac:dyDescent="0.35">
      <c r="A2315" s="2">
        <v>0</v>
      </c>
      <c r="B2315" s="2">
        <v>0</v>
      </c>
      <c r="C2315" s="2">
        <v>58</v>
      </c>
      <c r="D2315" s="2">
        <v>0</v>
      </c>
      <c r="E2315" s="2">
        <v>0</v>
      </c>
      <c r="F2315" s="2">
        <v>143</v>
      </c>
      <c r="G2315" s="2">
        <v>92</v>
      </c>
      <c r="H2315" s="2">
        <f t="shared" si="217"/>
        <v>-1.534988431820576</v>
      </c>
      <c r="I2315">
        <f t="shared" si="218"/>
        <v>0.21545818361425192</v>
      </c>
      <c r="J2315">
        <f t="shared" si="219"/>
        <v>0.17726499069969778</v>
      </c>
      <c r="K2315">
        <f t="shared" si="220"/>
        <v>0.82273500930030219</v>
      </c>
      <c r="L2315">
        <f t="shared" si="221"/>
        <v>-8.4740022053910499E-2</v>
      </c>
      <c r="M2315">
        <f t="shared" si="222"/>
        <v>0</v>
      </c>
    </row>
    <row r="2316" spans="1:13" x14ac:dyDescent="0.35">
      <c r="A2316" s="2">
        <v>0</v>
      </c>
      <c r="B2316" s="2">
        <v>1</v>
      </c>
      <c r="C2316" s="2">
        <v>38</v>
      </c>
      <c r="D2316" s="2">
        <v>20</v>
      </c>
      <c r="E2316" s="2">
        <v>0</v>
      </c>
      <c r="F2316" s="2">
        <v>110</v>
      </c>
      <c r="G2316" s="2">
        <v>73</v>
      </c>
      <c r="H2316" s="2">
        <f t="shared" si="217"/>
        <v>-2.6399432123283884</v>
      </c>
      <c r="I2316">
        <f t="shared" si="218"/>
        <v>7.1365322111793916E-2</v>
      </c>
      <c r="J2316">
        <f t="shared" si="219"/>
        <v>6.6611566231324359E-2</v>
      </c>
      <c r="K2316">
        <f t="shared" si="220"/>
        <v>0.93338843376867564</v>
      </c>
      <c r="L2316">
        <f t="shared" si="221"/>
        <v>-2.9937585046709299E-2</v>
      </c>
      <c r="M2316">
        <f t="shared" si="222"/>
        <v>0</v>
      </c>
    </row>
    <row r="2317" spans="1:13" x14ac:dyDescent="0.35">
      <c r="A2317" s="2">
        <v>0</v>
      </c>
      <c r="B2317" s="2">
        <v>0</v>
      </c>
      <c r="C2317" s="2">
        <v>41</v>
      </c>
      <c r="D2317" s="2">
        <v>7</v>
      </c>
      <c r="E2317" s="2">
        <v>0</v>
      </c>
      <c r="F2317" s="2">
        <v>101</v>
      </c>
      <c r="G2317" s="2">
        <v>77</v>
      </c>
      <c r="H2317" s="2">
        <f t="shared" si="217"/>
        <v>-3.2710267768167114</v>
      </c>
      <c r="I2317">
        <f t="shared" si="218"/>
        <v>3.7967422984642188E-2</v>
      </c>
      <c r="J2317">
        <f t="shared" si="219"/>
        <v>3.6578626789141484E-2</v>
      </c>
      <c r="K2317">
        <f t="shared" si="220"/>
        <v>0.96342137321085852</v>
      </c>
      <c r="L2317">
        <f t="shared" si="221"/>
        <v>-1.6183723223397613E-2</v>
      </c>
      <c r="M2317">
        <f t="shared" si="222"/>
        <v>0</v>
      </c>
    </row>
    <row r="2318" spans="1:13" x14ac:dyDescent="0.35">
      <c r="A2318" s="2">
        <v>0</v>
      </c>
      <c r="B2318" s="2">
        <v>1</v>
      </c>
      <c r="C2318" s="2">
        <v>37</v>
      </c>
      <c r="D2318" s="2">
        <v>20</v>
      </c>
      <c r="E2318" s="2">
        <v>0</v>
      </c>
      <c r="F2318" s="2">
        <v>142</v>
      </c>
      <c r="G2318" s="2">
        <v>103</v>
      </c>
      <c r="H2318" s="2">
        <f t="shared" si="217"/>
        <v>-1.896801086362518</v>
      </c>
      <c r="I2318">
        <f t="shared" si="218"/>
        <v>0.15004784240653546</v>
      </c>
      <c r="J2318">
        <f t="shared" si="219"/>
        <v>0.13047095683650209</v>
      </c>
      <c r="K2318">
        <f t="shared" si="220"/>
        <v>0.86952904316349788</v>
      </c>
      <c r="L2318">
        <f t="shared" si="221"/>
        <v>-6.0715907537066953E-2</v>
      </c>
      <c r="M2318">
        <f t="shared" si="222"/>
        <v>0</v>
      </c>
    </row>
    <row r="2319" spans="1:13" x14ac:dyDescent="0.35">
      <c r="A2319" s="2">
        <v>0</v>
      </c>
      <c r="B2319" s="2">
        <v>0</v>
      </c>
      <c r="C2319" s="2">
        <v>62</v>
      </c>
      <c r="D2319" s="2">
        <v>3</v>
      </c>
      <c r="E2319" s="2">
        <v>0</v>
      </c>
      <c r="F2319" s="2">
        <v>123</v>
      </c>
      <c r="G2319" s="2">
        <v>86</v>
      </c>
      <c r="H2319" s="2">
        <f t="shared" si="217"/>
        <v>-1.5934303857288068</v>
      </c>
      <c r="I2319">
        <f t="shared" si="218"/>
        <v>0.20322726670720656</v>
      </c>
      <c r="J2319">
        <f t="shared" si="219"/>
        <v>0.16890181292464002</v>
      </c>
      <c r="K2319">
        <f t="shared" si="220"/>
        <v>0.83109818707535998</v>
      </c>
      <c r="L2319">
        <f t="shared" si="221"/>
        <v>-8.0347665041369656E-2</v>
      </c>
      <c r="M2319">
        <f t="shared" si="222"/>
        <v>0</v>
      </c>
    </row>
    <row r="2320" spans="1:13" x14ac:dyDescent="0.35">
      <c r="A2320" s="2">
        <v>0</v>
      </c>
      <c r="B2320" s="2">
        <v>1</v>
      </c>
      <c r="C2320" s="2">
        <v>44</v>
      </c>
      <c r="D2320" s="2">
        <v>20</v>
      </c>
      <c r="E2320" s="2">
        <v>0</v>
      </c>
      <c r="F2320" s="2">
        <v>130</v>
      </c>
      <c r="G2320" s="2">
        <v>82</v>
      </c>
      <c r="H2320" s="2">
        <f t="shared" si="217"/>
        <v>-1.8494197025590902</v>
      </c>
      <c r="I2320">
        <f t="shared" si="218"/>
        <v>0.1573284371184013</v>
      </c>
      <c r="J2320">
        <f t="shared" si="219"/>
        <v>0.13594104497261714</v>
      </c>
      <c r="K2320">
        <f t="shared" si="220"/>
        <v>0.86405895502738284</v>
      </c>
      <c r="L2320">
        <f t="shared" si="221"/>
        <v>-6.3456624454470575E-2</v>
      </c>
      <c r="M2320">
        <f t="shared" si="222"/>
        <v>0</v>
      </c>
    </row>
    <row r="2321" spans="1:13" x14ac:dyDescent="0.35">
      <c r="A2321" s="2">
        <v>0</v>
      </c>
      <c r="B2321" s="2">
        <v>0</v>
      </c>
      <c r="C2321" s="2">
        <v>44</v>
      </c>
      <c r="D2321" s="2">
        <v>9</v>
      </c>
      <c r="E2321" s="2">
        <v>0</v>
      </c>
      <c r="F2321" s="2">
        <v>103</v>
      </c>
      <c r="G2321" s="2">
        <v>83</v>
      </c>
      <c r="H2321" s="2">
        <f t="shared" si="217"/>
        <v>-2.9442580767995148</v>
      </c>
      <c r="I2321">
        <f t="shared" si="218"/>
        <v>5.2641100985828713E-2</v>
      </c>
      <c r="J2321">
        <f t="shared" si="219"/>
        <v>5.0008593561973597E-2</v>
      </c>
      <c r="K2321">
        <f t="shared" si="220"/>
        <v>0.94999140643802638</v>
      </c>
      <c r="L2321">
        <f t="shared" si="221"/>
        <v>-2.2280323293705204E-2</v>
      </c>
      <c r="M2321">
        <f t="shared" si="222"/>
        <v>0</v>
      </c>
    </row>
    <row r="2322" spans="1:13" x14ac:dyDescent="0.35">
      <c r="A2322" s="2">
        <v>0</v>
      </c>
      <c r="B2322" s="2">
        <v>0</v>
      </c>
      <c r="C2322" s="2">
        <v>42</v>
      </c>
      <c r="D2322" s="2">
        <v>0</v>
      </c>
      <c r="E2322" s="2">
        <v>0</v>
      </c>
      <c r="F2322" s="2">
        <v>116</v>
      </c>
      <c r="G2322" s="2">
        <v>79</v>
      </c>
      <c r="H2322" s="2">
        <f t="shared" si="217"/>
        <v>-3.1100991807933349</v>
      </c>
      <c r="I2322">
        <f t="shared" si="218"/>
        <v>4.4596532001499135E-2</v>
      </c>
      <c r="J2322">
        <f t="shared" si="219"/>
        <v>4.2692590522055394E-2</v>
      </c>
      <c r="K2322">
        <f t="shared" si="220"/>
        <v>0.95730740947794457</v>
      </c>
      <c r="L2322">
        <f t="shared" si="221"/>
        <v>-1.8948579671458955E-2</v>
      </c>
      <c r="M2322">
        <f t="shared" si="222"/>
        <v>0</v>
      </c>
    </row>
    <row r="2323" spans="1:13" x14ac:dyDescent="0.35">
      <c r="A2323" s="2">
        <v>0</v>
      </c>
      <c r="B2323" s="2">
        <v>0</v>
      </c>
      <c r="C2323" s="2">
        <v>48</v>
      </c>
      <c r="D2323" s="2">
        <v>20</v>
      </c>
      <c r="E2323" s="2">
        <v>0</v>
      </c>
      <c r="F2323" s="2">
        <v>121</v>
      </c>
      <c r="G2323" s="2">
        <v>78</v>
      </c>
      <c r="H2323" s="2">
        <f t="shared" si="217"/>
        <v>-2.1868062098483794</v>
      </c>
      <c r="I2323">
        <f t="shared" si="218"/>
        <v>0.11227475862696851</v>
      </c>
      <c r="J2323">
        <f t="shared" si="219"/>
        <v>0.10094156839948831</v>
      </c>
      <c r="K2323">
        <f t="shared" si="220"/>
        <v>0.89905843160051169</v>
      </c>
      <c r="L2323">
        <f t="shared" si="221"/>
        <v>-4.6212081684993973E-2</v>
      </c>
      <c r="M2323">
        <f t="shared" si="222"/>
        <v>0</v>
      </c>
    </row>
    <row r="2324" spans="1:13" x14ac:dyDescent="0.35">
      <c r="A2324" s="2">
        <v>0</v>
      </c>
      <c r="B2324" s="2">
        <v>0</v>
      </c>
      <c r="C2324" s="2">
        <v>40</v>
      </c>
      <c r="D2324" s="2">
        <v>5</v>
      </c>
      <c r="E2324" s="2">
        <v>0</v>
      </c>
      <c r="F2324" s="2">
        <v>113</v>
      </c>
      <c r="G2324" s="2">
        <v>78</v>
      </c>
      <c r="H2324" s="2">
        <f t="shared" si="217"/>
        <v>-3.1769293187751053</v>
      </c>
      <c r="I2324">
        <f t="shared" si="218"/>
        <v>4.1713547669710062E-2</v>
      </c>
      <c r="J2324">
        <f t="shared" si="219"/>
        <v>4.0043203587994354E-2</v>
      </c>
      <c r="K2324">
        <f t="shared" si="220"/>
        <v>0.9599567964120056</v>
      </c>
      <c r="L2324">
        <f t="shared" si="221"/>
        <v>-1.774831227509973E-2</v>
      </c>
      <c r="M2324">
        <f t="shared" si="222"/>
        <v>0</v>
      </c>
    </row>
    <row r="2325" spans="1:13" x14ac:dyDescent="0.35">
      <c r="A2325" s="2">
        <v>0</v>
      </c>
      <c r="B2325" s="2">
        <v>1</v>
      </c>
      <c r="C2325" s="2">
        <v>46</v>
      </c>
      <c r="D2325" s="2">
        <v>20</v>
      </c>
      <c r="E2325" s="2">
        <v>0</v>
      </c>
      <c r="F2325" s="2">
        <v>140.5</v>
      </c>
      <c r="G2325" s="2">
        <v>83</v>
      </c>
      <c r="H2325" s="2">
        <f t="shared" si="217"/>
        <v>-1.5427060216565875</v>
      </c>
      <c r="I2325">
        <f t="shared" si="218"/>
        <v>0.21380176572474979</v>
      </c>
      <c r="J2325">
        <f t="shared" si="219"/>
        <v>0.17614224312574694</v>
      </c>
      <c r="K2325">
        <f t="shared" si="220"/>
        <v>0.82385775687425311</v>
      </c>
      <c r="L2325">
        <f t="shared" si="221"/>
        <v>-8.4147764925710147E-2</v>
      </c>
      <c r="M2325">
        <f t="shared" si="222"/>
        <v>0</v>
      </c>
    </row>
    <row r="2326" spans="1:13" x14ac:dyDescent="0.35">
      <c r="A2326" s="2">
        <v>0</v>
      </c>
      <c r="B2326" s="2">
        <v>0</v>
      </c>
      <c r="C2326" s="2">
        <v>46</v>
      </c>
      <c r="D2326" s="2">
        <v>20</v>
      </c>
      <c r="E2326" s="2">
        <v>0</v>
      </c>
      <c r="F2326" s="2">
        <v>120</v>
      </c>
      <c r="G2326" s="2">
        <v>87</v>
      </c>
      <c r="H2326" s="2">
        <f t="shared" si="217"/>
        <v>-2.2436775374672822</v>
      </c>
      <c r="I2326">
        <f t="shared" si="218"/>
        <v>0.10606771824643492</v>
      </c>
      <c r="J2326">
        <f t="shared" si="219"/>
        <v>9.5896224522848558E-2</v>
      </c>
      <c r="K2326">
        <f t="shared" si="220"/>
        <v>0.90410377547715148</v>
      </c>
      <c r="L2326">
        <f t="shared" si="221"/>
        <v>-4.3781717167991556E-2</v>
      </c>
      <c r="M2326">
        <f t="shared" si="222"/>
        <v>0</v>
      </c>
    </row>
    <row r="2327" spans="1:13" x14ac:dyDescent="0.35">
      <c r="A2327" s="2">
        <v>0</v>
      </c>
      <c r="B2327" s="2">
        <v>0</v>
      </c>
      <c r="C2327" s="2">
        <v>40</v>
      </c>
      <c r="D2327" s="2">
        <v>15</v>
      </c>
      <c r="E2327" s="2">
        <v>0</v>
      </c>
      <c r="F2327" s="2">
        <v>140</v>
      </c>
      <c r="G2327" s="2">
        <v>73</v>
      </c>
      <c r="H2327" s="2">
        <f t="shared" si="217"/>
        <v>-2.5498735649699036</v>
      </c>
      <c r="I2327">
        <f t="shared" si="218"/>
        <v>7.8091538883069897E-2</v>
      </c>
      <c r="J2327">
        <f t="shared" si="219"/>
        <v>7.2434979838516045E-2</v>
      </c>
      <c r="K2327">
        <f t="shared" si="220"/>
        <v>0.92756502016148401</v>
      </c>
      <c r="L2327">
        <f t="shared" si="221"/>
        <v>-3.265563760766993E-2</v>
      </c>
      <c r="M2327">
        <f t="shared" si="222"/>
        <v>0</v>
      </c>
    </row>
    <row r="2328" spans="1:13" x14ac:dyDescent="0.35">
      <c r="A2328" s="2">
        <v>0</v>
      </c>
      <c r="B2328" s="2">
        <v>0</v>
      </c>
      <c r="C2328" s="2">
        <v>63</v>
      </c>
      <c r="D2328" s="2">
        <v>0</v>
      </c>
      <c r="E2328" s="2">
        <v>0</v>
      </c>
      <c r="F2328" s="2">
        <v>170.5</v>
      </c>
      <c r="G2328" s="2">
        <v>63</v>
      </c>
      <c r="H2328" s="2">
        <f t="shared" si="217"/>
        <v>-1.0485723047612403</v>
      </c>
      <c r="I2328">
        <f t="shared" si="218"/>
        <v>0.35043771038066251</v>
      </c>
      <c r="J2328">
        <f t="shared" si="219"/>
        <v>0.25949935171899252</v>
      </c>
      <c r="K2328">
        <f t="shared" si="220"/>
        <v>0.74050064828100748</v>
      </c>
      <c r="L2328">
        <f t="shared" si="221"/>
        <v>-0.13047455693380441</v>
      </c>
      <c r="M2328">
        <f t="shared" si="222"/>
        <v>0</v>
      </c>
    </row>
    <row r="2329" spans="1:13" x14ac:dyDescent="0.35">
      <c r="A2329" s="2">
        <v>0</v>
      </c>
      <c r="B2329" s="2">
        <v>1</v>
      </c>
      <c r="C2329" s="2">
        <v>55</v>
      </c>
      <c r="D2329" s="2">
        <v>3</v>
      </c>
      <c r="E2329" s="2">
        <v>0</v>
      </c>
      <c r="F2329" s="2">
        <v>142</v>
      </c>
      <c r="G2329" s="2">
        <v>70</v>
      </c>
      <c r="H2329" s="2">
        <f t="shared" si="217"/>
        <v>-1.4742337075449585</v>
      </c>
      <c r="I2329">
        <f t="shared" si="218"/>
        <v>0.22895410564469804</v>
      </c>
      <c r="J2329">
        <f t="shared" si="219"/>
        <v>0.18629996400442539</v>
      </c>
      <c r="K2329">
        <f t="shared" si="220"/>
        <v>0.81370003599557461</v>
      </c>
      <c r="L2329">
        <f t="shared" si="221"/>
        <v>-8.9535664792540381E-2</v>
      </c>
      <c r="M2329">
        <f t="shared" si="222"/>
        <v>0</v>
      </c>
    </row>
    <row r="2330" spans="1:13" x14ac:dyDescent="0.35">
      <c r="A2330" s="2">
        <v>0</v>
      </c>
      <c r="B2330" s="2">
        <v>1</v>
      </c>
      <c r="C2330" s="2">
        <v>45</v>
      </c>
      <c r="D2330" s="2">
        <v>20</v>
      </c>
      <c r="E2330" s="2">
        <v>0</v>
      </c>
      <c r="F2330" s="2">
        <v>119</v>
      </c>
      <c r="G2330" s="2">
        <v>91</v>
      </c>
      <c r="H2330" s="2">
        <f t="shared" si="217"/>
        <v>-1.8790105615200412</v>
      </c>
      <c r="I2330">
        <f t="shared" si="218"/>
        <v>0.15274115899580099</v>
      </c>
      <c r="J2330">
        <f t="shared" si="219"/>
        <v>0.13250256382695655</v>
      </c>
      <c r="K2330">
        <f t="shared" si="220"/>
        <v>0.86749743617304342</v>
      </c>
      <c r="L2330">
        <f t="shared" si="221"/>
        <v>-6.1731800061636415E-2</v>
      </c>
      <c r="M2330">
        <f t="shared" si="222"/>
        <v>0</v>
      </c>
    </row>
    <row r="2331" spans="1:13" x14ac:dyDescent="0.35">
      <c r="A2331" s="2">
        <v>0</v>
      </c>
      <c r="B2331" s="2">
        <v>0</v>
      </c>
      <c r="C2331" s="2">
        <v>43</v>
      </c>
      <c r="D2331" s="2">
        <v>10</v>
      </c>
      <c r="E2331" s="2">
        <v>0</v>
      </c>
      <c r="F2331" s="2">
        <v>108</v>
      </c>
      <c r="G2331" s="2">
        <v>76</v>
      </c>
      <c r="H2331" s="2">
        <f t="shared" si="217"/>
        <v>-2.9694845782569228</v>
      </c>
      <c r="I2331">
        <f t="shared" si="218"/>
        <v>5.1329759989334742E-2</v>
      </c>
      <c r="J2331">
        <f t="shared" si="219"/>
        <v>4.8823653569794748E-2</v>
      </c>
      <c r="K2331">
        <f t="shared" si="220"/>
        <v>0.95117634643020521</v>
      </c>
      <c r="L2331">
        <f t="shared" si="221"/>
        <v>-2.1738958160775989E-2</v>
      </c>
      <c r="M2331">
        <f t="shared" si="222"/>
        <v>0</v>
      </c>
    </row>
    <row r="2332" spans="1:13" x14ac:dyDescent="0.35">
      <c r="A2332" s="2">
        <v>0</v>
      </c>
      <c r="B2332" s="2">
        <v>0</v>
      </c>
      <c r="C2332" s="2">
        <v>45</v>
      </c>
      <c r="D2332" s="2">
        <v>15</v>
      </c>
      <c r="E2332" s="2">
        <v>0</v>
      </c>
      <c r="F2332" s="2">
        <v>117.5</v>
      </c>
      <c r="G2332" s="2">
        <v>73</v>
      </c>
      <c r="H2332" s="2">
        <f t="shared" si="217"/>
        <v>-2.5992055655767405</v>
      </c>
      <c r="I2332">
        <f t="shared" si="218"/>
        <v>7.4332607145809013E-2</v>
      </c>
      <c r="J2332">
        <f t="shared" si="219"/>
        <v>6.9189566295757551E-2</v>
      </c>
      <c r="K2332">
        <f t="shared" si="220"/>
        <v>0.93081043370424243</v>
      </c>
      <c r="L2332">
        <f t="shared" si="221"/>
        <v>-3.1138757234489101E-2</v>
      </c>
      <c r="M2332">
        <f t="shared" si="222"/>
        <v>0</v>
      </c>
    </row>
    <row r="2333" spans="1:13" x14ac:dyDescent="0.35">
      <c r="A2333" s="2">
        <v>0</v>
      </c>
      <c r="B2333" s="2">
        <v>0</v>
      </c>
      <c r="C2333" s="2">
        <v>38</v>
      </c>
      <c r="D2333" s="2">
        <v>0</v>
      </c>
      <c r="E2333" s="2">
        <v>0</v>
      </c>
      <c r="F2333" s="2">
        <v>132</v>
      </c>
      <c r="G2333" s="2">
        <v>76</v>
      </c>
      <c r="H2333" s="2">
        <f t="shared" si="217"/>
        <v>-3.1317726523875926</v>
      </c>
      <c r="I2333">
        <f t="shared" si="218"/>
        <v>4.3640369441642762E-2</v>
      </c>
      <c r="J2333">
        <f t="shared" si="219"/>
        <v>4.1815524503896646E-2</v>
      </c>
      <c r="K2333">
        <f t="shared" si="220"/>
        <v>0.95818447549610331</v>
      </c>
      <c r="L2333">
        <f t="shared" si="221"/>
        <v>-1.8550869859625611E-2</v>
      </c>
      <c r="M2333">
        <f t="shared" si="222"/>
        <v>0</v>
      </c>
    </row>
    <row r="2334" spans="1:13" x14ac:dyDescent="0.35">
      <c r="A2334" s="2">
        <v>0</v>
      </c>
      <c r="B2334" s="2">
        <v>1</v>
      </c>
      <c r="C2334" s="2">
        <v>40</v>
      </c>
      <c r="D2334" s="2">
        <v>20</v>
      </c>
      <c r="E2334" s="2">
        <v>0</v>
      </c>
      <c r="F2334" s="2">
        <v>131</v>
      </c>
      <c r="G2334" s="2">
        <v>74</v>
      </c>
      <c r="H2334" s="2">
        <f t="shared" si="217"/>
        <v>-2.1625905243597279</v>
      </c>
      <c r="I2334">
        <f t="shared" si="218"/>
        <v>0.11502675513165574</v>
      </c>
      <c r="J2334">
        <f t="shared" si="219"/>
        <v>0.10316053368430075</v>
      </c>
      <c r="K2334">
        <f t="shared" si="220"/>
        <v>0.89683946631569922</v>
      </c>
      <c r="L2334">
        <f t="shared" si="221"/>
        <v>-4.728528843048712E-2</v>
      </c>
      <c r="M2334">
        <f t="shared" si="222"/>
        <v>0</v>
      </c>
    </row>
    <row r="2335" spans="1:13" x14ac:dyDescent="0.35">
      <c r="A2335" s="2">
        <v>0</v>
      </c>
      <c r="B2335" s="2">
        <v>0</v>
      </c>
      <c r="C2335" s="2">
        <v>40</v>
      </c>
      <c r="D2335" s="2">
        <v>20</v>
      </c>
      <c r="E2335" s="2">
        <v>0</v>
      </c>
      <c r="F2335" s="2">
        <v>107</v>
      </c>
      <c r="G2335" s="2">
        <v>67</v>
      </c>
      <c r="H2335" s="2">
        <f t="shared" si="217"/>
        <v>-3.0254418574385955</v>
      </c>
      <c r="I2335">
        <f t="shared" si="218"/>
        <v>4.8536370374947596E-2</v>
      </c>
      <c r="J2335">
        <f t="shared" si="219"/>
        <v>4.6289639297482268E-2</v>
      </c>
      <c r="K2335">
        <f t="shared" si="220"/>
        <v>0.95371036070251769</v>
      </c>
      <c r="L2335">
        <f t="shared" si="221"/>
        <v>-2.0583499349950594E-2</v>
      </c>
      <c r="M2335">
        <f t="shared" si="222"/>
        <v>0</v>
      </c>
    </row>
    <row r="2336" spans="1:13" x14ac:dyDescent="0.35">
      <c r="A2336" s="2">
        <v>0</v>
      </c>
      <c r="B2336" s="2">
        <v>1</v>
      </c>
      <c r="C2336" s="2">
        <v>43</v>
      </c>
      <c r="D2336" s="2">
        <v>20</v>
      </c>
      <c r="E2336" s="2">
        <v>0</v>
      </c>
      <c r="F2336" s="2">
        <v>111</v>
      </c>
      <c r="G2336" s="2">
        <v>65</v>
      </c>
      <c r="H2336" s="2">
        <f t="shared" si="217"/>
        <v>-2.3837326079661549</v>
      </c>
      <c r="I2336">
        <f t="shared" si="218"/>
        <v>9.2205766410121681E-2</v>
      </c>
      <c r="J2336">
        <f t="shared" si="219"/>
        <v>8.4421607398379686E-2</v>
      </c>
      <c r="K2336">
        <f t="shared" si="220"/>
        <v>0.91557839260162033</v>
      </c>
      <c r="L2336">
        <f t="shared" si="221"/>
        <v>-3.8304465106945677E-2</v>
      </c>
      <c r="M2336">
        <f t="shared" si="222"/>
        <v>0</v>
      </c>
    </row>
    <row r="2337" spans="1:13" x14ac:dyDescent="0.35">
      <c r="A2337" s="2">
        <v>0</v>
      </c>
      <c r="B2337" s="2">
        <v>1</v>
      </c>
      <c r="C2337" s="2">
        <v>59</v>
      </c>
      <c r="D2337" s="2">
        <v>1</v>
      </c>
      <c r="E2337" s="2">
        <v>0</v>
      </c>
      <c r="F2337" s="2">
        <v>108</v>
      </c>
      <c r="G2337" s="2">
        <v>81</v>
      </c>
      <c r="H2337" s="2">
        <f t="shared" si="217"/>
        <v>-1.7159199190345094</v>
      </c>
      <c r="I2337">
        <f t="shared" si="218"/>
        <v>0.17979824478480469</v>
      </c>
      <c r="J2337">
        <f t="shared" si="219"/>
        <v>0.15239745064852159</v>
      </c>
      <c r="K2337">
        <f t="shared" si="220"/>
        <v>0.84760254935147838</v>
      </c>
      <c r="L2337">
        <f t="shared" si="221"/>
        <v>-7.1807745722906005E-2</v>
      </c>
      <c r="M2337">
        <f t="shared" si="222"/>
        <v>0</v>
      </c>
    </row>
    <row r="2338" spans="1:13" x14ac:dyDescent="0.35">
      <c r="A2338" s="2">
        <v>0</v>
      </c>
      <c r="B2338" s="2">
        <v>0</v>
      </c>
      <c r="C2338" s="2">
        <v>39</v>
      </c>
      <c r="D2338" s="2">
        <v>0</v>
      </c>
      <c r="E2338" s="2">
        <v>0</v>
      </c>
      <c r="F2338" s="2">
        <v>109</v>
      </c>
      <c r="G2338" s="2">
        <v>93</v>
      </c>
      <c r="H2338" s="2">
        <f t="shared" si="217"/>
        <v>-3.2800157752451558</v>
      </c>
      <c r="I2338">
        <f t="shared" si="218"/>
        <v>3.7627663216882323E-2</v>
      </c>
      <c r="J2338">
        <f t="shared" si="219"/>
        <v>3.6263165055014035E-2</v>
      </c>
      <c r="K2338">
        <f t="shared" si="220"/>
        <v>0.96373683494498597</v>
      </c>
      <c r="L2338">
        <f t="shared" si="221"/>
        <v>-1.6041541547781094E-2</v>
      </c>
      <c r="M2338">
        <f t="shared" si="222"/>
        <v>0</v>
      </c>
    </row>
    <row r="2339" spans="1:13" x14ac:dyDescent="0.35">
      <c r="A2339" s="2">
        <v>0</v>
      </c>
      <c r="B2339" s="2">
        <v>1</v>
      </c>
      <c r="C2339" s="2">
        <v>39</v>
      </c>
      <c r="D2339" s="2">
        <v>20</v>
      </c>
      <c r="E2339" s="2">
        <v>0</v>
      </c>
      <c r="F2339" s="2">
        <v>120</v>
      </c>
      <c r="G2339" s="2">
        <v>79</v>
      </c>
      <c r="H2339" s="2">
        <f t="shared" si="217"/>
        <v>-2.3568924612241489</v>
      </c>
      <c r="I2339">
        <f t="shared" si="218"/>
        <v>9.471409407219275E-2</v>
      </c>
      <c r="J2339">
        <f t="shared" si="219"/>
        <v>8.6519479912667202E-2</v>
      </c>
      <c r="K2339">
        <f t="shared" si="220"/>
        <v>0.91348052008733283</v>
      </c>
      <c r="L2339">
        <f t="shared" si="221"/>
        <v>-3.9300709514271365E-2</v>
      </c>
      <c r="M2339">
        <f t="shared" si="222"/>
        <v>0</v>
      </c>
    </row>
    <row r="2340" spans="1:13" x14ac:dyDescent="0.35">
      <c r="A2340" s="2">
        <v>0</v>
      </c>
      <c r="B2340" s="2">
        <v>0</v>
      </c>
      <c r="C2340" s="2">
        <v>47</v>
      </c>
      <c r="D2340" s="2">
        <v>10</v>
      </c>
      <c r="E2340" s="2">
        <v>0</v>
      </c>
      <c r="F2340" s="2">
        <v>107</v>
      </c>
      <c r="G2340" s="2">
        <v>108</v>
      </c>
      <c r="H2340" s="2">
        <f t="shared" si="217"/>
        <v>-2.4272225239192959</v>
      </c>
      <c r="I2340">
        <f t="shared" si="218"/>
        <v>8.8281692668194967E-2</v>
      </c>
      <c r="J2340">
        <f t="shared" si="219"/>
        <v>8.1120258902591932E-2</v>
      </c>
      <c r="K2340">
        <f t="shared" si="220"/>
        <v>0.91887974109740811</v>
      </c>
      <c r="L2340">
        <f t="shared" si="221"/>
        <v>-3.6741323429249129E-2</v>
      </c>
      <c r="M2340">
        <f t="shared" si="222"/>
        <v>0</v>
      </c>
    </row>
    <row r="2341" spans="1:13" x14ac:dyDescent="0.35">
      <c r="A2341" s="2">
        <v>0</v>
      </c>
      <c r="B2341" s="2">
        <v>0</v>
      </c>
      <c r="C2341" s="2">
        <v>45</v>
      </c>
      <c r="D2341" s="2">
        <v>0</v>
      </c>
      <c r="E2341" s="2">
        <v>0</v>
      </c>
      <c r="F2341" s="2">
        <v>114</v>
      </c>
      <c r="G2341" s="2">
        <v>105</v>
      </c>
      <c r="H2341" s="2">
        <f t="shared" si="217"/>
        <v>-2.704625871503243</v>
      </c>
      <c r="I2341">
        <f t="shared" si="218"/>
        <v>6.6895346620906793E-2</v>
      </c>
      <c r="J2341">
        <f t="shared" si="219"/>
        <v>6.2700945160909294E-2</v>
      </c>
      <c r="K2341">
        <f t="shared" si="220"/>
        <v>0.93729905483909071</v>
      </c>
      <c r="L2341">
        <f t="shared" si="221"/>
        <v>-2.8121820910760098E-2</v>
      </c>
      <c r="M2341">
        <f t="shared" si="222"/>
        <v>0</v>
      </c>
    </row>
    <row r="2342" spans="1:13" x14ac:dyDescent="0.35">
      <c r="A2342" s="2">
        <v>0</v>
      </c>
      <c r="B2342" s="2">
        <v>1</v>
      </c>
      <c r="C2342" s="2">
        <v>45</v>
      </c>
      <c r="D2342" s="2">
        <v>20</v>
      </c>
      <c r="E2342" s="2">
        <v>0</v>
      </c>
      <c r="F2342" s="2">
        <v>175</v>
      </c>
      <c r="G2342" s="2">
        <v>70</v>
      </c>
      <c r="H2342" s="2">
        <f t="shared" si="217"/>
        <v>-1.1693906856370679</v>
      </c>
      <c r="I2342">
        <f t="shared" si="218"/>
        <v>0.31055610992631577</v>
      </c>
      <c r="J2342">
        <f t="shared" si="219"/>
        <v>0.23696513836693064</v>
      </c>
      <c r="K2342">
        <f t="shared" si="220"/>
        <v>0.76303486163306933</v>
      </c>
      <c r="L2342">
        <f t="shared" si="221"/>
        <v>-0.11745561949072524</v>
      </c>
      <c r="M2342">
        <f t="shared" si="222"/>
        <v>0</v>
      </c>
    </row>
    <row r="2343" spans="1:13" x14ac:dyDescent="0.35">
      <c r="A2343" s="2">
        <v>0</v>
      </c>
      <c r="B2343" s="2">
        <v>0</v>
      </c>
      <c r="C2343" s="2">
        <v>41</v>
      </c>
      <c r="D2343" s="2">
        <v>9</v>
      </c>
      <c r="E2343" s="2">
        <v>1</v>
      </c>
      <c r="F2343" s="2">
        <v>114</v>
      </c>
      <c r="G2343" s="2">
        <v>78</v>
      </c>
      <c r="H2343" s="2">
        <f t="shared" si="217"/>
        <v>-1.7995049375470771</v>
      </c>
      <c r="I2343">
        <f t="shared" si="218"/>
        <v>0.16538074175428852</v>
      </c>
      <c r="J2343">
        <f t="shared" si="219"/>
        <v>0.14191133921205448</v>
      </c>
      <c r="K2343">
        <f t="shared" si="220"/>
        <v>0.85808866078794555</v>
      </c>
      <c r="L2343">
        <f t="shared" si="221"/>
        <v>-6.6467836974527725E-2</v>
      </c>
      <c r="M2343">
        <f t="shared" si="222"/>
        <v>0</v>
      </c>
    </row>
    <row r="2344" spans="1:13" x14ac:dyDescent="0.35">
      <c r="A2344" s="2">
        <v>0</v>
      </c>
      <c r="B2344" s="2">
        <v>0</v>
      </c>
      <c r="C2344" s="2">
        <v>54</v>
      </c>
      <c r="D2344" s="2">
        <v>0</v>
      </c>
      <c r="E2344" s="2">
        <v>0</v>
      </c>
      <c r="F2344" s="2">
        <v>138</v>
      </c>
      <c r="G2344" s="2">
        <v>73</v>
      </c>
      <c r="H2344" s="2">
        <f t="shared" si="217"/>
        <v>-2.0506674059051395</v>
      </c>
      <c r="I2344">
        <f t="shared" si="218"/>
        <v>0.12864901381781016</v>
      </c>
      <c r="J2344">
        <f t="shared" si="219"/>
        <v>0.11398496099565729</v>
      </c>
      <c r="K2344">
        <f t="shared" si="220"/>
        <v>0.88601503900434275</v>
      </c>
      <c r="L2344">
        <f t="shared" si="221"/>
        <v>-5.2558906441201807E-2</v>
      </c>
      <c r="M2344">
        <f t="shared" si="222"/>
        <v>0</v>
      </c>
    </row>
    <row r="2345" spans="1:13" x14ac:dyDescent="0.35">
      <c r="A2345" s="2">
        <v>0</v>
      </c>
      <c r="B2345" s="2">
        <v>0</v>
      </c>
      <c r="C2345" s="2">
        <v>41</v>
      </c>
      <c r="D2345" s="2">
        <v>0</v>
      </c>
      <c r="E2345" s="2">
        <v>0</v>
      </c>
      <c r="F2345" s="2">
        <v>113.5</v>
      </c>
      <c r="G2345" s="2">
        <v>93</v>
      </c>
      <c r="H2345" s="2">
        <f t="shared" si="217"/>
        <v>-3.0803555664028304</v>
      </c>
      <c r="I2345">
        <f t="shared" si="218"/>
        <v>4.5942917986392641E-2</v>
      </c>
      <c r="J2345">
        <f t="shared" si="219"/>
        <v>4.3924880790665047E-2</v>
      </c>
      <c r="K2345">
        <f t="shared" si="220"/>
        <v>0.95607511920933497</v>
      </c>
      <c r="L2345">
        <f t="shared" si="221"/>
        <v>-1.9507983689976627E-2</v>
      </c>
      <c r="M2345">
        <f t="shared" si="222"/>
        <v>0</v>
      </c>
    </row>
    <row r="2346" spans="1:13" x14ac:dyDescent="0.35">
      <c r="A2346" s="2">
        <v>0</v>
      </c>
      <c r="B2346" s="2">
        <v>0</v>
      </c>
      <c r="C2346" s="2">
        <v>44</v>
      </c>
      <c r="D2346" s="2">
        <v>0</v>
      </c>
      <c r="E2346" s="2">
        <v>0</v>
      </c>
      <c r="F2346" s="2">
        <v>132.5</v>
      </c>
      <c r="G2346" s="2">
        <v>86</v>
      </c>
      <c r="H2346" s="2">
        <f t="shared" si="217"/>
        <v>-2.6486046877187821</v>
      </c>
      <c r="I2346">
        <f t="shared" si="218"/>
        <v>7.0749862372989428E-2</v>
      </c>
      <c r="J2346">
        <f t="shared" si="219"/>
        <v>6.607506090749711E-2</v>
      </c>
      <c r="K2346">
        <f t="shared" si="220"/>
        <v>0.93392493909250285</v>
      </c>
      <c r="L2346">
        <f t="shared" si="221"/>
        <v>-2.9688027247308735E-2</v>
      </c>
      <c r="M2346">
        <f t="shared" si="222"/>
        <v>0</v>
      </c>
    </row>
    <row r="2347" spans="1:13" x14ac:dyDescent="0.35">
      <c r="A2347" s="2">
        <v>0</v>
      </c>
      <c r="B2347" s="2">
        <v>0</v>
      </c>
      <c r="C2347" s="2">
        <v>44</v>
      </c>
      <c r="D2347" s="2">
        <v>0</v>
      </c>
      <c r="E2347" s="2">
        <v>0</v>
      </c>
      <c r="F2347" s="2">
        <v>109</v>
      </c>
      <c r="G2347" s="2">
        <v>57</v>
      </c>
      <c r="H2347" s="2">
        <f t="shared" si="217"/>
        <v>-3.3073296095157083</v>
      </c>
      <c r="I2347">
        <f t="shared" si="218"/>
        <v>3.6613816510775672E-2</v>
      </c>
      <c r="J2347">
        <f t="shared" si="219"/>
        <v>3.532059473605817E-2</v>
      </c>
      <c r="K2347">
        <f t="shared" si="220"/>
        <v>0.9646794052639418</v>
      </c>
      <c r="L2347">
        <f t="shared" si="221"/>
        <v>-1.5616993037566465E-2</v>
      </c>
      <c r="M2347">
        <f t="shared" si="222"/>
        <v>0</v>
      </c>
    </row>
    <row r="2348" spans="1:13" x14ac:dyDescent="0.35">
      <c r="A2348" s="2">
        <v>0</v>
      </c>
      <c r="B2348" s="2">
        <v>1</v>
      </c>
      <c r="C2348" s="2">
        <v>45</v>
      </c>
      <c r="D2348" s="2">
        <v>20</v>
      </c>
      <c r="E2348" s="2">
        <v>0</v>
      </c>
      <c r="F2348" s="2">
        <v>126</v>
      </c>
      <c r="G2348" s="2">
        <v>88</v>
      </c>
      <c r="H2348" s="2">
        <f t="shared" si="217"/>
        <v>-1.79388762754306</v>
      </c>
      <c r="I2348">
        <f t="shared" si="218"/>
        <v>0.16631235076805514</v>
      </c>
      <c r="J2348">
        <f t="shared" si="219"/>
        <v>0.1425967500545913</v>
      </c>
      <c r="K2348">
        <f t="shared" si="220"/>
        <v>0.85740324994540873</v>
      </c>
      <c r="L2348">
        <f t="shared" si="221"/>
        <v>-6.681487465010913E-2</v>
      </c>
      <c r="M2348">
        <f t="shared" si="222"/>
        <v>0</v>
      </c>
    </row>
    <row r="2349" spans="1:13" x14ac:dyDescent="0.35">
      <c r="A2349" s="2">
        <v>0</v>
      </c>
      <c r="B2349" s="2">
        <v>1</v>
      </c>
      <c r="C2349" s="2">
        <v>46</v>
      </c>
      <c r="D2349" s="2">
        <v>9</v>
      </c>
      <c r="E2349" s="2">
        <v>0</v>
      </c>
      <c r="F2349" s="2">
        <v>113.5</v>
      </c>
      <c r="G2349" s="2">
        <v>78</v>
      </c>
      <c r="H2349" s="2">
        <f t="shared" si="217"/>
        <v>-2.2888161632602291</v>
      </c>
      <c r="I2349">
        <f t="shared" si="218"/>
        <v>0.10138641580086809</v>
      </c>
      <c r="J2349">
        <f t="shared" si="219"/>
        <v>9.2053446770673494E-2</v>
      </c>
      <c r="K2349">
        <f t="shared" si="220"/>
        <v>0.90794655322932649</v>
      </c>
      <c r="L2349">
        <f t="shared" si="221"/>
        <v>-4.1939715708814142E-2</v>
      </c>
      <c r="M2349">
        <f t="shared" si="222"/>
        <v>0</v>
      </c>
    </row>
    <row r="2350" spans="1:13" x14ac:dyDescent="0.35">
      <c r="A2350" s="2">
        <v>0</v>
      </c>
      <c r="B2350" s="2">
        <v>1</v>
      </c>
      <c r="C2350" s="2">
        <v>41</v>
      </c>
      <c r="D2350" s="2">
        <v>0</v>
      </c>
      <c r="E2350" s="2">
        <v>0</v>
      </c>
      <c r="F2350" s="2">
        <v>134</v>
      </c>
      <c r="G2350" s="2">
        <v>75</v>
      </c>
      <c r="H2350" s="2">
        <f t="shared" si="217"/>
        <v>-2.5130206029053781</v>
      </c>
      <c r="I2350">
        <f t="shared" si="218"/>
        <v>8.1023130535724325E-2</v>
      </c>
      <c r="J2350">
        <f t="shared" si="219"/>
        <v>7.4950413406576752E-2</v>
      </c>
      <c r="K2350">
        <f t="shared" si="220"/>
        <v>0.92504958659342329</v>
      </c>
      <c r="L2350">
        <f t="shared" si="221"/>
        <v>-3.3834986605074356E-2</v>
      </c>
      <c r="M2350">
        <f t="shared" si="222"/>
        <v>0</v>
      </c>
    </row>
    <row r="2351" spans="1:13" x14ac:dyDescent="0.35">
      <c r="A2351" s="2">
        <v>0</v>
      </c>
      <c r="B2351" s="2">
        <v>0</v>
      </c>
      <c r="C2351" s="2">
        <v>41</v>
      </c>
      <c r="D2351" s="2">
        <v>5</v>
      </c>
      <c r="E2351" s="2">
        <v>0</v>
      </c>
      <c r="F2351" s="2">
        <v>107</v>
      </c>
      <c r="G2351" s="2">
        <v>87</v>
      </c>
      <c r="H2351" s="2">
        <f t="shared" si="217"/>
        <v>-3.1252635077045534</v>
      </c>
      <c r="I2351">
        <f t="shared" si="218"/>
        <v>4.39253574281585E-2</v>
      </c>
      <c r="J2351">
        <f t="shared" si="219"/>
        <v>4.2077105528286189E-2</v>
      </c>
      <c r="K2351">
        <f t="shared" si="220"/>
        <v>0.95792289447171386</v>
      </c>
      <c r="L2351">
        <f t="shared" si="221"/>
        <v>-1.8669446926808001E-2</v>
      </c>
      <c r="M2351">
        <f t="shared" si="222"/>
        <v>0</v>
      </c>
    </row>
    <row r="2352" spans="1:13" x14ac:dyDescent="0.35">
      <c r="A2352" s="2">
        <v>0</v>
      </c>
      <c r="B2352" s="2">
        <v>0</v>
      </c>
      <c r="C2352" s="2">
        <v>58</v>
      </c>
      <c r="D2352" s="2">
        <v>20</v>
      </c>
      <c r="E2352" s="2">
        <v>0</v>
      </c>
      <c r="F2352" s="2">
        <v>165</v>
      </c>
      <c r="G2352" s="2">
        <v>80</v>
      </c>
      <c r="H2352" s="2">
        <f t="shared" si="217"/>
        <v>-0.82001054845654409</v>
      </c>
      <c r="I2352">
        <f t="shared" si="218"/>
        <v>0.44042700865633438</v>
      </c>
      <c r="J2352">
        <f t="shared" si="219"/>
        <v>0.30576142075201401</v>
      </c>
      <c r="K2352">
        <f t="shared" si="220"/>
        <v>0.69423857924798593</v>
      </c>
      <c r="L2352">
        <f t="shared" si="221"/>
        <v>-0.15849125599308297</v>
      </c>
      <c r="M2352">
        <f t="shared" si="222"/>
        <v>0</v>
      </c>
    </row>
    <row r="2353" spans="1:13" x14ac:dyDescent="0.35">
      <c r="A2353" s="2">
        <v>0</v>
      </c>
      <c r="B2353" s="2">
        <v>1</v>
      </c>
      <c r="C2353" s="2">
        <v>65</v>
      </c>
      <c r="D2353" s="2">
        <v>0</v>
      </c>
      <c r="E2353" s="2">
        <v>0</v>
      </c>
      <c r="F2353" s="2">
        <v>111</v>
      </c>
      <c r="G2353" s="2">
        <v>69</v>
      </c>
      <c r="H2353" s="2">
        <f t="shared" si="217"/>
        <v>-1.4257236234168822</v>
      </c>
      <c r="I2353">
        <f t="shared" si="218"/>
        <v>0.24033448860604587</v>
      </c>
      <c r="J2353">
        <f t="shared" si="219"/>
        <v>0.19376586784758892</v>
      </c>
      <c r="K2353">
        <f t="shared" si="220"/>
        <v>0.80623413215241113</v>
      </c>
      <c r="L2353">
        <f t="shared" si="221"/>
        <v>-9.3538819812753485E-2</v>
      </c>
      <c r="M2353">
        <f t="shared" si="222"/>
        <v>0</v>
      </c>
    </row>
    <row r="2354" spans="1:13" x14ac:dyDescent="0.35">
      <c r="A2354" s="2">
        <v>0</v>
      </c>
      <c r="B2354" s="2">
        <v>0</v>
      </c>
      <c r="C2354" s="2">
        <v>44</v>
      </c>
      <c r="D2354" s="2">
        <v>0</v>
      </c>
      <c r="E2354" s="2">
        <v>0</v>
      </c>
      <c r="F2354" s="2">
        <v>123</v>
      </c>
      <c r="G2354" s="2">
        <v>70</v>
      </c>
      <c r="H2354" s="2">
        <f t="shared" si="217"/>
        <v>-2.9557198491366306</v>
      </c>
      <c r="I2354">
        <f t="shared" si="218"/>
        <v>5.2041185287008671E-2</v>
      </c>
      <c r="J2354">
        <f t="shared" si="219"/>
        <v>4.946687070317618E-2</v>
      </c>
      <c r="K2354">
        <f t="shared" si="220"/>
        <v>0.95053312929682376</v>
      </c>
      <c r="L2354">
        <f t="shared" si="221"/>
        <v>-2.203274190210041E-2</v>
      </c>
      <c r="M2354">
        <f t="shared" si="222"/>
        <v>0</v>
      </c>
    </row>
    <row r="2355" spans="1:13" x14ac:dyDescent="0.35">
      <c r="A2355" s="2">
        <v>0</v>
      </c>
      <c r="B2355" s="2">
        <v>0</v>
      </c>
      <c r="C2355" s="2">
        <v>41</v>
      </c>
      <c r="D2355" s="2">
        <v>0</v>
      </c>
      <c r="E2355" s="2">
        <v>0</v>
      </c>
      <c r="F2355" s="2">
        <v>93</v>
      </c>
      <c r="G2355" s="2">
        <v>85</v>
      </c>
      <c r="H2355" s="2">
        <f t="shared" si="217"/>
        <v>-3.4898716577109896</v>
      </c>
      <c r="I2355">
        <f t="shared" si="218"/>
        <v>3.050478697418077E-2</v>
      </c>
      <c r="J2355">
        <f t="shared" si="219"/>
        <v>2.9601790656160303E-2</v>
      </c>
      <c r="K2355">
        <f t="shared" si="220"/>
        <v>0.97039820934383969</v>
      </c>
      <c r="L2355">
        <f t="shared" si="221"/>
        <v>-1.3050013535554874E-2</v>
      </c>
      <c r="M2355">
        <f t="shared" si="222"/>
        <v>0</v>
      </c>
    </row>
    <row r="2356" spans="1:13" x14ac:dyDescent="0.35">
      <c r="A2356" s="2">
        <v>0</v>
      </c>
      <c r="B2356" s="2">
        <v>0</v>
      </c>
      <c r="C2356" s="2">
        <v>60</v>
      </c>
      <c r="D2356" s="2">
        <v>0</v>
      </c>
      <c r="E2356" s="2">
        <v>0</v>
      </c>
      <c r="F2356" s="2">
        <v>123.5</v>
      </c>
      <c r="G2356" s="2">
        <v>103</v>
      </c>
      <c r="H2356" s="2">
        <f t="shared" si="217"/>
        <v>-1.6203600908833495</v>
      </c>
      <c r="I2356">
        <f t="shared" si="218"/>
        <v>0.19782745039501942</v>
      </c>
      <c r="J2356">
        <f t="shared" si="219"/>
        <v>0.16515521524388166</v>
      </c>
      <c r="K2356">
        <f t="shared" si="220"/>
        <v>0.83484478475611834</v>
      </c>
      <c r="L2356">
        <f t="shared" si="221"/>
        <v>-7.8394261510320445E-2</v>
      </c>
      <c r="M2356">
        <f t="shared" si="222"/>
        <v>0</v>
      </c>
    </row>
    <row r="2357" spans="1:13" x14ac:dyDescent="0.35">
      <c r="A2357" s="2">
        <v>0</v>
      </c>
      <c r="B2357" s="2">
        <v>0</v>
      </c>
      <c r="C2357" s="2">
        <v>59</v>
      </c>
      <c r="D2357" s="2">
        <v>0</v>
      </c>
      <c r="E2357" s="2">
        <v>0</v>
      </c>
      <c r="F2357" s="2">
        <v>190</v>
      </c>
      <c r="G2357" s="2">
        <v>78</v>
      </c>
      <c r="H2357" s="2">
        <f t="shared" si="217"/>
        <v>-0.84154768293070248</v>
      </c>
      <c r="I2357">
        <f t="shared" si="218"/>
        <v>0.43104288919728273</v>
      </c>
      <c r="J2357">
        <f t="shared" si="219"/>
        <v>0.30120892424060636</v>
      </c>
      <c r="K2357">
        <f t="shared" si="220"/>
        <v>0.69879107575939359</v>
      </c>
      <c r="L2357">
        <f t="shared" si="221"/>
        <v>-0.15565265001595122</v>
      </c>
      <c r="M2357">
        <f t="shared" si="222"/>
        <v>0</v>
      </c>
    </row>
    <row r="2358" spans="1:13" x14ac:dyDescent="0.35">
      <c r="A2358" s="2">
        <v>0</v>
      </c>
      <c r="B2358" s="2">
        <v>0</v>
      </c>
      <c r="C2358" s="2">
        <v>40</v>
      </c>
      <c r="D2358" s="2">
        <v>9</v>
      </c>
      <c r="E2358" s="2">
        <v>0</v>
      </c>
      <c r="F2358" s="2">
        <v>115</v>
      </c>
      <c r="G2358" s="2">
        <v>68</v>
      </c>
      <c r="H2358" s="2">
        <f t="shared" si="217"/>
        <v>-3.1454825006874669</v>
      </c>
      <c r="I2358">
        <f t="shared" si="218"/>
        <v>4.3046149238703882E-2</v>
      </c>
      <c r="J2358">
        <f t="shared" si="219"/>
        <v>4.1269649737091983E-2</v>
      </c>
      <c r="K2358">
        <f t="shared" si="220"/>
        <v>0.95873035026290798</v>
      </c>
      <c r="L2358">
        <f t="shared" si="221"/>
        <v>-1.8303524070176849E-2</v>
      </c>
      <c r="M2358">
        <f t="shared" si="222"/>
        <v>0</v>
      </c>
    </row>
    <row r="2359" spans="1:13" x14ac:dyDescent="0.35">
      <c r="A2359" s="2">
        <v>0</v>
      </c>
      <c r="B2359" s="2">
        <v>0</v>
      </c>
      <c r="C2359" s="2">
        <v>42</v>
      </c>
      <c r="D2359" s="2">
        <v>0</v>
      </c>
      <c r="E2359" s="2">
        <v>0</v>
      </c>
      <c r="F2359" s="2">
        <v>127</v>
      </c>
      <c r="G2359" s="2">
        <v>78</v>
      </c>
      <c r="H2359" s="2">
        <f t="shared" si="217"/>
        <v>-2.9408799747464034</v>
      </c>
      <c r="I2359">
        <f t="shared" si="218"/>
        <v>5.2819228694543162E-2</v>
      </c>
      <c r="J2359">
        <f t="shared" si="219"/>
        <v>5.0169323711951049E-2</v>
      </c>
      <c r="K2359">
        <f t="shared" si="220"/>
        <v>0.94983067628804896</v>
      </c>
      <c r="L2359">
        <f t="shared" si="221"/>
        <v>-2.2353808298445285E-2</v>
      </c>
      <c r="M2359">
        <f t="shared" si="222"/>
        <v>0</v>
      </c>
    </row>
    <row r="2360" spans="1:13" x14ac:dyDescent="0.35">
      <c r="A2360" s="2">
        <v>0</v>
      </c>
      <c r="B2360" s="2">
        <v>0</v>
      </c>
      <c r="C2360" s="2">
        <v>56</v>
      </c>
      <c r="D2360" s="2">
        <v>0</v>
      </c>
      <c r="E2360" s="2">
        <v>0</v>
      </c>
      <c r="F2360" s="2">
        <v>101</v>
      </c>
      <c r="G2360" s="2">
        <v>67</v>
      </c>
      <c r="H2360" s="2">
        <f t="shared" si="217"/>
        <v>-2.5827103664585396</v>
      </c>
      <c r="I2360">
        <f t="shared" si="218"/>
        <v>7.5568906773820124E-2</v>
      </c>
      <c r="J2360">
        <f t="shared" si="219"/>
        <v>7.025947505352291E-2</v>
      </c>
      <c r="K2360">
        <f t="shared" si="220"/>
        <v>0.92974052494647708</v>
      </c>
      <c r="L2360">
        <f t="shared" si="221"/>
        <v>-3.1638238873188368E-2</v>
      </c>
      <c r="M2360">
        <f t="shared" si="222"/>
        <v>0</v>
      </c>
    </row>
    <row r="2361" spans="1:13" x14ac:dyDescent="0.35">
      <c r="A2361" s="2">
        <v>0</v>
      </c>
      <c r="B2361" s="2">
        <v>1</v>
      </c>
      <c r="C2361" s="2">
        <v>54</v>
      </c>
      <c r="D2361" s="2">
        <v>0</v>
      </c>
      <c r="E2361" s="2">
        <v>0</v>
      </c>
      <c r="F2361" s="2">
        <v>132</v>
      </c>
      <c r="G2361" s="2">
        <v>75</v>
      </c>
      <c r="H2361" s="2">
        <f t="shared" si="217"/>
        <v>-1.7230834331271652</v>
      </c>
      <c r="I2361">
        <f t="shared" si="218"/>
        <v>0.1785148597858873</v>
      </c>
      <c r="J2361">
        <f t="shared" si="219"/>
        <v>0.15147442419039156</v>
      </c>
      <c r="K2361">
        <f t="shared" si="220"/>
        <v>0.84852557580960841</v>
      </c>
      <c r="L2361">
        <f t="shared" si="221"/>
        <v>-7.133506287419665E-2</v>
      </c>
      <c r="M2361">
        <f t="shared" si="222"/>
        <v>0</v>
      </c>
    </row>
    <row r="2362" spans="1:13" x14ac:dyDescent="0.35">
      <c r="A2362" s="2">
        <v>0</v>
      </c>
      <c r="B2362" s="2">
        <v>0</v>
      </c>
      <c r="C2362" s="2">
        <v>42</v>
      </c>
      <c r="D2362" s="2">
        <v>0</v>
      </c>
      <c r="E2362" s="2">
        <v>0</v>
      </c>
      <c r="F2362" s="2">
        <v>118.5</v>
      </c>
      <c r="G2362" s="2">
        <v>78</v>
      </c>
      <c r="H2362" s="2">
        <f t="shared" si="217"/>
        <v>-3.0790163137999587</v>
      </c>
      <c r="I2362">
        <f t="shared" si="218"/>
        <v>4.6004488378840906E-2</v>
      </c>
      <c r="J2362">
        <f t="shared" si="219"/>
        <v>4.3981157719639771E-2</v>
      </c>
      <c r="K2362">
        <f t="shared" si="220"/>
        <v>0.95601884228036027</v>
      </c>
      <c r="L2362">
        <f t="shared" si="221"/>
        <v>-1.9533548081906601E-2</v>
      </c>
      <c r="M2362">
        <f t="shared" si="222"/>
        <v>0</v>
      </c>
    </row>
    <row r="2363" spans="1:13" x14ac:dyDescent="0.35">
      <c r="A2363" s="2">
        <v>0</v>
      </c>
      <c r="B2363" s="2">
        <v>1</v>
      </c>
      <c r="C2363" s="2">
        <v>42</v>
      </c>
      <c r="D2363" s="2">
        <v>20</v>
      </c>
      <c r="E2363" s="2">
        <v>0</v>
      </c>
      <c r="F2363" s="2">
        <v>133</v>
      </c>
      <c r="G2363" s="2">
        <v>58</v>
      </c>
      <c r="H2363" s="2">
        <f t="shared" si="217"/>
        <v>-2.1562861388911472</v>
      </c>
      <c r="I2363">
        <f t="shared" si="218"/>
        <v>0.11575421883155949</v>
      </c>
      <c r="J2363">
        <f t="shared" si="219"/>
        <v>0.10374526654515336</v>
      </c>
      <c r="K2363">
        <f t="shared" si="220"/>
        <v>0.89625473345484663</v>
      </c>
      <c r="L2363">
        <f t="shared" si="221"/>
        <v>-4.7568537647276823E-2</v>
      </c>
      <c r="M2363">
        <f t="shared" si="222"/>
        <v>0</v>
      </c>
    </row>
    <row r="2364" spans="1:13" x14ac:dyDescent="0.35">
      <c r="A2364" s="2">
        <v>0</v>
      </c>
      <c r="B2364" s="2">
        <v>1</v>
      </c>
      <c r="C2364" s="2">
        <v>43</v>
      </c>
      <c r="D2364" s="2">
        <v>0</v>
      </c>
      <c r="E2364" s="2">
        <v>0</v>
      </c>
      <c r="F2364" s="2">
        <v>181</v>
      </c>
      <c r="G2364" s="2">
        <v>55</v>
      </c>
      <c r="H2364" s="2">
        <f t="shared" si="217"/>
        <v>-1.8135880592427656</v>
      </c>
      <c r="I2364">
        <f t="shared" si="218"/>
        <v>0.16306798826122607</v>
      </c>
      <c r="J2364">
        <f t="shared" si="219"/>
        <v>0.14020503522327266</v>
      </c>
      <c r="K2364">
        <f t="shared" si="220"/>
        <v>0.85979496477672734</v>
      </c>
      <c r="L2364">
        <f t="shared" si="221"/>
        <v>-6.5605102573379939E-2</v>
      </c>
      <c r="M2364">
        <f t="shared" si="222"/>
        <v>0</v>
      </c>
    </row>
    <row r="2365" spans="1:13" x14ac:dyDescent="0.35">
      <c r="A2365" s="2">
        <v>0</v>
      </c>
      <c r="B2365" s="2">
        <v>0</v>
      </c>
      <c r="C2365" s="2">
        <v>49</v>
      </c>
      <c r="D2365" s="2">
        <v>0</v>
      </c>
      <c r="E2365" s="2">
        <v>0</v>
      </c>
      <c r="F2365" s="2">
        <v>143</v>
      </c>
      <c r="G2365" s="2">
        <v>87</v>
      </c>
      <c r="H2365" s="2">
        <f t="shared" si="217"/>
        <v>-2.152097198095321</v>
      </c>
      <c r="I2365">
        <f t="shared" si="218"/>
        <v>0.11624012340333094</v>
      </c>
      <c r="J2365">
        <f t="shared" si="219"/>
        <v>0.104135410442803</v>
      </c>
      <c r="K2365">
        <f t="shared" si="220"/>
        <v>0.89586458955719706</v>
      </c>
      <c r="L2365">
        <f t="shared" si="221"/>
        <v>-4.7757629235541589E-2</v>
      </c>
      <c r="M2365">
        <f t="shared" si="222"/>
        <v>0</v>
      </c>
    </row>
    <row r="2366" spans="1:13" x14ac:dyDescent="0.35">
      <c r="A2366" s="2">
        <v>0</v>
      </c>
      <c r="B2366" s="2">
        <v>1</v>
      </c>
      <c r="C2366" s="2">
        <v>47</v>
      </c>
      <c r="D2366" s="2">
        <v>20</v>
      </c>
      <c r="E2366" s="2">
        <v>0</v>
      </c>
      <c r="F2366" s="2">
        <v>102.5</v>
      </c>
      <c r="G2366" s="2">
        <v>80</v>
      </c>
      <c r="H2366" s="2">
        <f t="shared" si="217"/>
        <v>-2.1256285150561505</v>
      </c>
      <c r="I2366">
        <f t="shared" si="218"/>
        <v>0.11935792643289476</v>
      </c>
      <c r="J2366">
        <f t="shared" si="219"/>
        <v>0.10663070642047241</v>
      </c>
      <c r="K2366">
        <f t="shared" si="220"/>
        <v>0.89336929357952755</v>
      </c>
      <c r="L2366">
        <f t="shared" si="221"/>
        <v>-4.8968978949640467E-2</v>
      </c>
      <c r="M2366">
        <f t="shared" si="222"/>
        <v>0</v>
      </c>
    </row>
    <row r="2367" spans="1:13" x14ac:dyDescent="0.35">
      <c r="A2367" s="2">
        <v>0</v>
      </c>
      <c r="B2367" s="2">
        <v>1</v>
      </c>
      <c r="C2367" s="2">
        <v>53</v>
      </c>
      <c r="D2367" s="2">
        <v>43</v>
      </c>
      <c r="E2367" s="2">
        <v>0</v>
      </c>
      <c r="F2367" s="2">
        <v>142.5</v>
      </c>
      <c r="G2367" s="2">
        <v>69</v>
      </c>
      <c r="H2367" s="2">
        <f t="shared" si="217"/>
        <v>-0.65819441139032797</v>
      </c>
      <c r="I2367">
        <f t="shared" si="218"/>
        <v>0.51778539838795146</v>
      </c>
      <c r="J2367">
        <f t="shared" si="219"/>
        <v>0.34114532854110619</v>
      </c>
      <c r="K2367">
        <f t="shared" si="220"/>
        <v>0.65885467145889387</v>
      </c>
      <c r="L2367">
        <f t="shared" si="221"/>
        <v>-0.1812103704498014</v>
      </c>
      <c r="M2367">
        <f t="shared" si="222"/>
        <v>0</v>
      </c>
    </row>
    <row r="2368" spans="1:13" x14ac:dyDescent="0.35">
      <c r="A2368" s="2">
        <v>0</v>
      </c>
      <c r="B2368" s="2">
        <v>0</v>
      </c>
      <c r="C2368" s="2">
        <v>62</v>
      </c>
      <c r="D2368" s="2">
        <v>0</v>
      </c>
      <c r="E2368" s="2">
        <v>0</v>
      </c>
      <c r="F2368" s="2">
        <v>126</v>
      </c>
      <c r="G2368" s="2">
        <v>63</v>
      </c>
      <c r="H2368" s="2">
        <f t="shared" si="217"/>
        <v>-1.8350212709486051</v>
      </c>
      <c r="I2368">
        <f t="shared" si="218"/>
        <v>0.15961010667363379</v>
      </c>
      <c r="J2368">
        <f t="shared" si="219"/>
        <v>0.13764118280365698</v>
      </c>
      <c r="K2368">
        <f t="shared" si="220"/>
        <v>0.862358817196343</v>
      </c>
      <c r="L2368">
        <f t="shared" si="221"/>
        <v>-6.4311991827373419E-2</v>
      </c>
      <c r="M2368">
        <f t="shared" si="222"/>
        <v>0</v>
      </c>
    </row>
    <row r="2369" spans="1:13" x14ac:dyDescent="0.35">
      <c r="A2369" s="2">
        <v>0</v>
      </c>
      <c r="B2369" s="2">
        <v>0</v>
      </c>
      <c r="C2369" s="2">
        <v>55</v>
      </c>
      <c r="D2369" s="2">
        <v>0</v>
      </c>
      <c r="E2369" s="2">
        <v>0</v>
      </c>
      <c r="F2369" s="2">
        <v>165</v>
      </c>
      <c r="G2369" s="2">
        <v>87</v>
      </c>
      <c r="H2369" s="2">
        <f t="shared" si="217"/>
        <v>-1.4149802325147922</v>
      </c>
      <c r="I2369">
        <f t="shared" si="218"/>
        <v>0.24293041552467523</v>
      </c>
      <c r="J2369">
        <f t="shared" si="219"/>
        <v>0.19544973112764932</v>
      </c>
      <c r="K2369">
        <f t="shared" si="220"/>
        <v>0.8045502688723507</v>
      </c>
      <c r="L2369">
        <f t="shared" si="221"/>
        <v>-9.4446815689456828E-2</v>
      </c>
      <c r="M2369">
        <f t="shared" si="222"/>
        <v>0</v>
      </c>
    </row>
    <row r="2370" spans="1:13" x14ac:dyDescent="0.35">
      <c r="A2370" s="2">
        <v>0</v>
      </c>
      <c r="B2370" s="2">
        <v>0</v>
      </c>
      <c r="C2370" s="2">
        <v>41</v>
      </c>
      <c r="D2370" s="2">
        <v>1</v>
      </c>
      <c r="E2370" s="2">
        <v>0</v>
      </c>
      <c r="F2370" s="2">
        <v>113.5</v>
      </c>
      <c r="G2370" s="2">
        <v>73</v>
      </c>
      <c r="H2370" s="2">
        <f t="shared" si="217"/>
        <v>-3.2476652192756248</v>
      </c>
      <c r="I2370">
        <f t="shared" si="218"/>
        <v>3.8864842870068195E-2</v>
      </c>
      <c r="J2370">
        <f t="shared" si="219"/>
        <v>3.7410875088136036E-2</v>
      </c>
      <c r="K2370">
        <f t="shared" si="220"/>
        <v>0.96258912491186399</v>
      </c>
      <c r="L2370">
        <f t="shared" si="221"/>
        <v>-1.6559049180005791E-2</v>
      </c>
      <c r="M2370">
        <f t="shared" si="222"/>
        <v>0</v>
      </c>
    </row>
    <row r="2371" spans="1:13" x14ac:dyDescent="0.35">
      <c r="A2371" s="2">
        <v>0</v>
      </c>
      <c r="B2371" s="2">
        <v>0</v>
      </c>
      <c r="C2371" s="2">
        <v>38</v>
      </c>
      <c r="D2371" s="2">
        <v>5</v>
      </c>
      <c r="E2371" s="2">
        <v>0</v>
      </c>
      <c r="F2371" s="2">
        <v>116.5</v>
      </c>
      <c r="G2371" s="2">
        <v>76</v>
      </c>
      <c r="H2371" s="2">
        <f t="shared" si="217"/>
        <v>-3.2656697916117743</v>
      </c>
      <c r="I2371">
        <f t="shared" si="218"/>
        <v>3.8171359663022646E-2</v>
      </c>
      <c r="J2371">
        <f t="shared" si="219"/>
        <v>3.6767879702838832E-2</v>
      </c>
      <c r="K2371">
        <f t="shared" si="220"/>
        <v>0.96323212029716121</v>
      </c>
      <c r="L2371">
        <f t="shared" si="221"/>
        <v>-1.6269043699180266E-2</v>
      </c>
      <c r="M2371">
        <f t="shared" si="222"/>
        <v>0</v>
      </c>
    </row>
    <row r="2372" spans="1:13" x14ac:dyDescent="0.35">
      <c r="A2372" s="2">
        <v>0</v>
      </c>
      <c r="B2372" s="2">
        <v>0</v>
      </c>
      <c r="C2372" s="2">
        <v>50</v>
      </c>
      <c r="D2372" s="2">
        <v>30</v>
      </c>
      <c r="E2372" s="2">
        <v>0</v>
      </c>
      <c r="F2372" s="2">
        <v>128</v>
      </c>
      <c r="G2372" s="2">
        <v>80</v>
      </c>
      <c r="H2372" s="2">
        <f t="shared" si="217"/>
        <v>-1.6914296541985987</v>
      </c>
      <c r="I2372">
        <f t="shared" si="218"/>
        <v>0.18425591336171188</v>
      </c>
      <c r="J2372">
        <f t="shared" si="219"/>
        <v>0.15558791920123929</v>
      </c>
      <c r="K2372">
        <f t="shared" si="220"/>
        <v>0.84441208079876073</v>
      </c>
      <c r="L2372">
        <f t="shared" si="221"/>
        <v>-7.3445561974154444E-2</v>
      </c>
      <c r="M2372">
        <f t="shared" si="222"/>
        <v>0</v>
      </c>
    </row>
    <row r="2373" spans="1:13" x14ac:dyDescent="0.35">
      <c r="A2373" s="2">
        <v>0</v>
      </c>
      <c r="B2373" s="2">
        <v>1</v>
      </c>
      <c r="C2373" s="2">
        <v>44</v>
      </c>
      <c r="D2373" s="2">
        <v>20</v>
      </c>
      <c r="E2373" s="2">
        <v>0</v>
      </c>
      <c r="F2373" s="2">
        <v>138</v>
      </c>
      <c r="G2373" s="2">
        <v>93</v>
      </c>
      <c r="H2373" s="2">
        <f t="shared" si="217"/>
        <v>-1.6144088822625653</v>
      </c>
      <c r="I2373">
        <f t="shared" si="218"/>
        <v>0.19900827299898213</v>
      </c>
      <c r="J2373">
        <f t="shared" si="219"/>
        <v>0.16597739772155107</v>
      </c>
      <c r="K2373">
        <f t="shared" si="220"/>
        <v>0.83402260227844893</v>
      </c>
      <c r="L2373">
        <f t="shared" si="221"/>
        <v>-7.8822179683845653E-2</v>
      </c>
      <c r="M2373">
        <f t="shared" si="222"/>
        <v>0</v>
      </c>
    </row>
    <row r="2374" spans="1:13" x14ac:dyDescent="0.35">
      <c r="A2374" s="2">
        <v>0</v>
      </c>
      <c r="B2374" s="2">
        <v>1</v>
      </c>
      <c r="C2374" s="2">
        <v>55</v>
      </c>
      <c r="D2374" s="2">
        <v>6</v>
      </c>
      <c r="E2374" s="2">
        <v>0</v>
      </c>
      <c r="F2374" s="2">
        <v>148</v>
      </c>
      <c r="G2374" s="2">
        <v>65</v>
      </c>
      <c r="H2374" s="2">
        <f t="shared" si="217"/>
        <v>-1.3536539208949394</v>
      </c>
      <c r="I2374">
        <f t="shared" si="218"/>
        <v>0.25829474571107114</v>
      </c>
      <c r="J2374">
        <f t="shared" si="219"/>
        <v>0.20527364243669871</v>
      </c>
      <c r="K2374">
        <f t="shared" si="220"/>
        <v>0.79472635756330123</v>
      </c>
      <c r="L2374">
        <f t="shared" si="221"/>
        <v>-9.978238311438406E-2</v>
      </c>
      <c r="M2374">
        <f t="shared" si="222"/>
        <v>0</v>
      </c>
    </row>
    <row r="2375" spans="1:13" x14ac:dyDescent="0.35">
      <c r="A2375" s="2">
        <v>0</v>
      </c>
      <c r="B2375" s="2">
        <v>0</v>
      </c>
      <c r="C2375" s="2">
        <v>53</v>
      </c>
      <c r="D2375" s="2">
        <v>0</v>
      </c>
      <c r="E2375" s="2">
        <v>0</v>
      </c>
      <c r="F2375" s="2">
        <v>156</v>
      </c>
      <c r="G2375" s="2">
        <v>69</v>
      </c>
      <c r="H2375" s="2">
        <f t="shared" si="217"/>
        <v>-1.85958986878821</v>
      </c>
      <c r="I2375">
        <f t="shared" si="218"/>
        <v>0.15573648966698339</v>
      </c>
      <c r="J2375">
        <f t="shared" si="219"/>
        <v>0.13475086324552896</v>
      </c>
      <c r="K2375">
        <f t="shared" si="220"/>
        <v>0.86524913675447102</v>
      </c>
      <c r="L2375">
        <f t="shared" si="221"/>
        <v>-6.2858825322429632E-2</v>
      </c>
      <c r="M2375">
        <f t="shared" si="222"/>
        <v>0</v>
      </c>
    </row>
    <row r="2376" spans="1:13" x14ac:dyDescent="0.35">
      <c r="A2376" s="2">
        <v>0</v>
      </c>
      <c r="B2376" s="2">
        <v>0</v>
      </c>
      <c r="C2376" s="2">
        <v>54</v>
      </c>
      <c r="D2376" s="2">
        <v>0</v>
      </c>
      <c r="E2376" s="2">
        <v>0</v>
      </c>
      <c r="F2376" s="2">
        <v>142.5</v>
      </c>
      <c r="G2376" s="2">
        <v>84</v>
      </c>
      <c r="H2376" s="2">
        <f t="shared" si="217"/>
        <v>-1.872536254630667</v>
      </c>
      <c r="I2376">
        <f t="shared" si="218"/>
        <v>0.15373326025231754</v>
      </c>
      <c r="J2376">
        <f t="shared" si="219"/>
        <v>0.13324852940331858</v>
      </c>
      <c r="K2376">
        <f t="shared" si="220"/>
        <v>0.86675147059668145</v>
      </c>
      <c r="L2376">
        <f t="shared" si="221"/>
        <v>-6.2105412813784282E-2</v>
      </c>
      <c r="M2376">
        <f t="shared" si="222"/>
        <v>0</v>
      </c>
    </row>
    <row r="2377" spans="1:13" x14ac:dyDescent="0.35">
      <c r="A2377" s="2">
        <v>0</v>
      </c>
      <c r="B2377" s="2">
        <v>0</v>
      </c>
      <c r="C2377" s="2">
        <v>36</v>
      </c>
      <c r="D2377" s="2">
        <v>15</v>
      </c>
      <c r="E2377" s="2">
        <v>0</v>
      </c>
      <c r="F2377" s="2">
        <v>105</v>
      </c>
      <c r="G2377" s="2">
        <v>78</v>
      </c>
      <c r="H2377" s="2">
        <f t="shared" ref="H2377:H2440" si="223">A$2+SUMPRODUCT(B$2:G$2,B2377:G2377)</f>
        <v>-3.3240013267064983</v>
      </c>
      <c r="I2377">
        <f t="shared" ref="I2377:I2440" si="224">EXP(H2377)</f>
        <v>3.6008461491747835E-2</v>
      </c>
      <c r="J2377">
        <f t="shared" ref="J2377:J2440" si="225">I2377/(1+I2377)</f>
        <v>3.4756918336264632E-2</v>
      </c>
      <c r="K2377">
        <f t="shared" ref="K2377:K2440" si="226">IF(A2377=1,J2377,1-J2377)</f>
        <v>0.9652430816637354</v>
      </c>
      <c r="L2377">
        <f t="shared" ref="L2377:L2440" si="227">LOG(K2377)</f>
        <v>-1.536330247887446E-2</v>
      </c>
      <c r="M2377">
        <f t="shared" ref="M2377:M2440" si="228">IF(J2377&gt;J$1,1,0)</f>
        <v>0</v>
      </c>
    </row>
    <row r="2378" spans="1:13" x14ac:dyDescent="0.35">
      <c r="A2378" s="2">
        <v>0</v>
      </c>
      <c r="B2378" s="2">
        <v>0</v>
      </c>
      <c r="C2378" s="2">
        <v>60</v>
      </c>
      <c r="D2378" s="2">
        <v>0</v>
      </c>
      <c r="E2378" s="2">
        <v>0</v>
      </c>
      <c r="F2378" s="2">
        <v>149</v>
      </c>
      <c r="G2378" s="2">
        <v>52</v>
      </c>
      <c r="H2378" s="2">
        <f t="shared" si="223"/>
        <v>-1.6927699428637819</v>
      </c>
      <c r="I2378">
        <f t="shared" si="224"/>
        <v>0.18400912267186637</v>
      </c>
      <c r="J2378">
        <f t="shared" si="225"/>
        <v>0.15541191292228096</v>
      </c>
      <c r="K2378">
        <f t="shared" si="226"/>
        <v>0.84458808707771904</v>
      </c>
      <c r="L2378">
        <f t="shared" si="227"/>
        <v>-7.3355048595337299E-2</v>
      </c>
      <c r="M2378">
        <f t="shared" si="228"/>
        <v>0</v>
      </c>
    </row>
    <row r="2379" spans="1:13" x14ac:dyDescent="0.35">
      <c r="A2379" s="2">
        <v>0</v>
      </c>
      <c r="B2379" s="2">
        <v>1</v>
      </c>
      <c r="C2379" s="2">
        <v>43</v>
      </c>
      <c r="D2379" s="2">
        <v>0</v>
      </c>
      <c r="E2379" s="2">
        <v>0</v>
      </c>
      <c r="F2379" s="2">
        <v>141</v>
      </c>
      <c r="G2379" s="2">
        <v>90</v>
      </c>
      <c r="H2379" s="2">
        <f t="shared" si="223"/>
        <v>-2.1295500387116846</v>
      </c>
      <c r="I2379">
        <f t="shared" si="224"/>
        <v>0.11889077806626189</v>
      </c>
      <c r="J2379">
        <f t="shared" si="225"/>
        <v>0.10625771558483706</v>
      </c>
      <c r="K2379">
        <f t="shared" si="226"/>
        <v>0.8937422844151629</v>
      </c>
      <c r="L2379">
        <f t="shared" si="227"/>
        <v>-4.8787694394088789E-2</v>
      </c>
      <c r="M2379">
        <f t="shared" si="228"/>
        <v>0</v>
      </c>
    </row>
    <row r="2380" spans="1:13" x14ac:dyDescent="0.35">
      <c r="A2380" s="2">
        <v>0</v>
      </c>
      <c r="B2380" s="2">
        <v>1</v>
      </c>
      <c r="C2380" s="2">
        <v>57</v>
      </c>
      <c r="D2380" s="2">
        <v>0</v>
      </c>
      <c r="E2380" s="2">
        <v>0</v>
      </c>
      <c r="F2380" s="2">
        <v>111</v>
      </c>
      <c r="G2380" s="2">
        <v>70</v>
      </c>
      <c r="H2380" s="2">
        <f t="shared" si="223"/>
        <v>-1.9222949786503944</v>
      </c>
      <c r="I2380">
        <f t="shared" si="224"/>
        <v>0.14627088807116365</v>
      </c>
      <c r="J2380">
        <f t="shared" si="225"/>
        <v>0.12760586489053602</v>
      </c>
      <c r="K2380">
        <f t="shared" si="226"/>
        <v>0.87239413510946395</v>
      </c>
      <c r="L2380">
        <f t="shared" si="227"/>
        <v>-5.9287262738177408E-2</v>
      </c>
      <c r="M2380">
        <f t="shared" si="228"/>
        <v>0</v>
      </c>
    </row>
    <row r="2381" spans="1:13" x14ac:dyDescent="0.35">
      <c r="A2381" s="2">
        <v>0</v>
      </c>
      <c r="B2381" s="2">
        <v>0</v>
      </c>
      <c r="C2381" s="2">
        <v>61</v>
      </c>
      <c r="D2381" s="2">
        <v>0</v>
      </c>
      <c r="E2381" s="2">
        <v>0</v>
      </c>
      <c r="F2381" s="2">
        <v>155</v>
      </c>
      <c r="G2381" s="2">
        <v>86</v>
      </c>
      <c r="H2381" s="2">
        <f t="shared" si="223"/>
        <v>-1.2074514231582576</v>
      </c>
      <c r="I2381">
        <f t="shared" si="224"/>
        <v>0.2989582273657781</v>
      </c>
      <c r="J2381">
        <f t="shared" si="225"/>
        <v>0.23015230287431979</v>
      </c>
      <c r="K2381">
        <f t="shared" si="226"/>
        <v>0.76984769712568024</v>
      </c>
      <c r="L2381">
        <f t="shared" si="227"/>
        <v>-0.11359518500971892</v>
      </c>
      <c r="M2381">
        <f t="shared" si="228"/>
        <v>0</v>
      </c>
    </row>
    <row r="2382" spans="1:13" x14ac:dyDescent="0.35">
      <c r="A2382" s="2">
        <v>0</v>
      </c>
      <c r="B2382" s="2">
        <v>0</v>
      </c>
      <c r="C2382" s="2">
        <v>46</v>
      </c>
      <c r="D2382" s="2">
        <v>0</v>
      </c>
      <c r="E2382" s="2">
        <v>0</v>
      </c>
      <c r="F2382" s="2">
        <v>147</v>
      </c>
      <c r="G2382" s="2">
        <v>78</v>
      </c>
      <c r="H2382" s="2">
        <f t="shared" si="223"/>
        <v>-2.3627948829924463</v>
      </c>
      <c r="I2382">
        <f t="shared" si="224"/>
        <v>9.4156698152720167E-2</v>
      </c>
      <c r="J2382">
        <f t="shared" si="225"/>
        <v>8.605412580454537E-2</v>
      </c>
      <c r="K2382">
        <f t="shared" si="226"/>
        <v>0.91394587419545459</v>
      </c>
      <c r="L2382">
        <f t="shared" si="227"/>
        <v>-3.9079523340875714E-2</v>
      </c>
      <c r="M2382">
        <f t="shared" si="228"/>
        <v>0</v>
      </c>
    </row>
    <row r="2383" spans="1:13" x14ac:dyDescent="0.35">
      <c r="A2383" s="2">
        <v>0</v>
      </c>
      <c r="B2383" s="2">
        <v>0</v>
      </c>
      <c r="C2383" s="2">
        <v>62</v>
      </c>
      <c r="D2383" s="2">
        <v>0</v>
      </c>
      <c r="E2383" s="2">
        <v>0</v>
      </c>
      <c r="F2383" s="2">
        <v>164</v>
      </c>
      <c r="G2383" s="2">
        <v>81</v>
      </c>
      <c r="H2383" s="2">
        <f t="shared" si="223"/>
        <v>-1.0456521543064401</v>
      </c>
      <c r="I2383">
        <f t="shared" si="224"/>
        <v>0.35146253681545125</v>
      </c>
      <c r="J2383">
        <f t="shared" si="225"/>
        <v>0.26006088015109008</v>
      </c>
      <c r="K2383">
        <f t="shared" si="226"/>
        <v>0.73993911984890992</v>
      </c>
      <c r="L2383">
        <f t="shared" si="227"/>
        <v>-0.13080401135192601</v>
      </c>
      <c r="M2383">
        <f t="shared" si="228"/>
        <v>0</v>
      </c>
    </row>
    <row r="2384" spans="1:13" x14ac:dyDescent="0.35">
      <c r="A2384" s="2">
        <v>0</v>
      </c>
      <c r="B2384" s="2">
        <v>0</v>
      </c>
      <c r="C2384" s="2">
        <v>35</v>
      </c>
      <c r="D2384" s="2">
        <v>0</v>
      </c>
      <c r="E2384" s="2">
        <v>0</v>
      </c>
      <c r="F2384" s="2">
        <v>116</v>
      </c>
      <c r="G2384" s="2">
        <v>68</v>
      </c>
      <c r="H2384" s="2">
        <f t="shared" si="223"/>
        <v>-3.6579515493883559</v>
      </c>
      <c r="I2384">
        <f t="shared" si="224"/>
        <v>2.5785278533417166E-2</v>
      </c>
      <c r="J2384">
        <f t="shared" si="225"/>
        <v>2.5137111121620717E-2</v>
      </c>
      <c r="K2384">
        <f t="shared" si="226"/>
        <v>0.97486288887837924</v>
      </c>
      <c r="L2384">
        <f t="shared" si="227"/>
        <v>-1.1056462035662084E-2</v>
      </c>
      <c r="M2384">
        <f t="shared" si="228"/>
        <v>0</v>
      </c>
    </row>
    <row r="2385" spans="1:13" x14ac:dyDescent="0.35">
      <c r="A2385" s="2">
        <v>0</v>
      </c>
      <c r="B2385" s="2">
        <v>0</v>
      </c>
      <c r="C2385" s="2">
        <v>40</v>
      </c>
      <c r="D2385" s="2">
        <v>0</v>
      </c>
      <c r="E2385" s="2">
        <v>0</v>
      </c>
      <c r="F2385" s="2">
        <v>110</v>
      </c>
      <c r="G2385" s="2">
        <v>87</v>
      </c>
      <c r="H2385" s="2">
        <f t="shared" si="223"/>
        <v>-3.2577726464661154</v>
      </c>
      <c r="I2385">
        <f t="shared" si="224"/>
        <v>3.8473997846688458E-2</v>
      </c>
      <c r="J2385">
        <f t="shared" si="225"/>
        <v>3.7048590457214738E-2</v>
      </c>
      <c r="K2385">
        <f t="shared" si="226"/>
        <v>0.96295140954278524</v>
      </c>
      <c r="L2385">
        <f t="shared" si="227"/>
        <v>-1.6395626790158702E-2</v>
      </c>
      <c r="M2385">
        <f t="shared" si="228"/>
        <v>0</v>
      </c>
    </row>
    <row r="2386" spans="1:13" x14ac:dyDescent="0.35">
      <c r="A2386" s="2">
        <v>0</v>
      </c>
      <c r="B2386" s="2">
        <v>0</v>
      </c>
      <c r="C2386" s="2">
        <v>44</v>
      </c>
      <c r="D2386" s="2">
        <v>30</v>
      </c>
      <c r="E2386" s="2">
        <v>0</v>
      </c>
      <c r="F2386" s="2">
        <v>122.5</v>
      </c>
      <c r="G2386" s="2">
        <v>85</v>
      </c>
      <c r="H2386" s="2">
        <f t="shared" si="223"/>
        <v>-2.1126722685632942</v>
      </c>
      <c r="I2386">
        <f t="shared" si="224"/>
        <v>0.12091441852299731</v>
      </c>
      <c r="J2386">
        <f t="shared" si="225"/>
        <v>0.10787123131338019</v>
      </c>
      <c r="K2386">
        <f t="shared" si="226"/>
        <v>0.89212876868661983</v>
      </c>
      <c r="L2386">
        <f t="shared" si="227"/>
        <v>-4.9572455608313547E-2</v>
      </c>
      <c r="M2386">
        <f t="shared" si="228"/>
        <v>0</v>
      </c>
    </row>
    <row r="2387" spans="1:13" x14ac:dyDescent="0.35">
      <c r="A2387" s="2">
        <v>0</v>
      </c>
      <c r="B2387" s="2">
        <v>0</v>
      </c>
      <c r="C2387" s="2">
        <v>46</v>
      </c>
      <c r="D2387" s="2">
        <v>0</v>
      </c>
      <c r="E2387" s="2">
        <v>0</v>
      </c>
      <c r="F2387" s="2">
        <v>144</v>
      </c>
      <c r="G2387" s="2">
        <v>80</v>
      </c>
      <c r="H2387" s="2">
        <f t="shared" si="223"/>
        <v>-2.3924579489665998</v>
      </c>
      <c r="I2387">
        <f t="shared" si="224"/>
        <v>9.1404739355036971E-2</v>
      </c>
      <c r="J2387">
        <f t="shared" si="225"/>
        <v>8.3749626567548516E-2</v>
      </c>
      <c r="K2387">
        <f t="shared" si="226"/>
        <v>0.91625037343245153</v>
      </c>
      <c r="L2387">
        <f t="shared" si="227"/>
        <v>-3.7985835347137592E-2</v>
      </c>
      <c r="M2387">
        <f t="shared" si="228"/>
        <v>0</v>
      </c>
    </row>
    <row r="2388" spans="1:13" x14ac:dyDescent="0.35">
      <c r="A2388" s="2">
        <v>0</v>
      </c>
      <c r="B2388" s="2">
        <v>0</v>
      </c>
      <c r="C2388" s="2">
        <v>40</v>
      </c>
      <c r="D2388" s="2">
        <v>9</v>
      </c>
      <c r="E2388" s="2">
        <v>0</v>
      </c>
      <c r="F2388" s="2">
        <v>105</v>
      </c>
      <c r="G2388" s="2">
        <v>85</v>
      </c>
      <c r="H2388" s="2">
        <f t="shared" si="223"/>
        <v>-3.1457228843701071</v>
      </c>
      <c r="I2388">
        <f t="shared" si="224"/>
        <v>4.3035802890422879E-2</v>
      </c>
      <c r="J2388">
        <f t="shared" si="225"/>
        <v>4.1260139653081535E-2</v>
      </c>
      <c r="K2388">
        <f t="shared" si="226"/>
        <v>0.95873986034691849</v>
      </c>
      <c r="L2388">
        <f t="shared" si="227"/>
        <v>-1.8299216126318962E-2</v>
      </c>
      <c r="M2388">
        <f t="shared" si="228"/>
        <v>0</v>
      </c>
    </row>
    <row r="2389" spans="1:13" x14ac:dyDescent="0.35">
      <c r="A2389" s="2">
        <v>0</v>
      </c>
      <c r="B2389" s="2">
        <v>1</v>
      </c>
      <c r="C2389" s="2">
        <v>40</v>
      </c>
      <c r="D2389" s="2">
        <v>20</v>
      </c>
      <c r="E2389" s="2">
        <v>0</v>
      </c>
      <c r="F2389" s="2">
        <v>121.5</v>
      </c>
      <c r="G2389" s="2">
        <v>94</v>
      </c>
      <c r="H2389" s="2">
        <f t="shared" si="223"/>
        <v>-2.1260688369720944</v>
      </c>
      <c r="I2389">
        <f t="shared" si="224"/>
        <v>0.11930538209110632</v>
      </c>
      <c r="J2389">
        <f t="shared" si="225"/>
        <v>0.10658876835579748</v>
      </c>
      <c r="K2389">
        <f t="shared" si="226"/>
        <v>0.89341123164420255</v>
      </c>
      <c r="L2389">
        <f t="shared" si="227"/>
        <v>-4.8948592036064581E-2</v>
      </c>
      <c r="M2389">
        <f t="shared" si="228"/>
        <v>0</v>
      </c>
    </row>
    <row r="2390" spans="1:13" x14ac:dyDescent="0.35">
      <c r="A2390" s="2">
        <v>0</v>
      </c>
      <c r="B2390" s="2">
        <v>1</v>
      </c>
      <c r="C2390" s="2">
        <v>48</v>
      </c>
      <c r="D2390" s="2">
        <v>15</v>
      </c>
      <c r="E2390" s="2">
        <v>0</v>
      </c>
      <c r="F2390" s="2">
        <v>114</v>
      </c>
      <c r="G2390" s="2">
        <v>99</v>
      </c>
      <c r="H2390" s="2">
        <f t="shared" si="223"/>
        <v>-1.8121082165250701</v>
      </c>
      <c r="I2390">
        <f t="shared" si="224"/>
        <v>0.16330948187835775</v>
      </c>
      <c r="J2390">
        <f t="shared" si="225"/>
        <v>0.1403835216873392</v>
      </c>
      <c r="K2390">
        <f t="shared" si="226"/>
        <v>0.85961647831266075</v>
      </c>
      <c r="L2390">
        <f t="shared" si="227"/>
        <v>-6.569526794598872E-2</v>
      </c>
      <c r="M2390">
        <f t="shared" si="228"/>
        <v>0</v>
      </c>
    </row>
    <row r="2391" spans="1:13" x14ac:dyDescent="0.35">
      <c r="A2391" s="2">
        <v>0</v>
      </c>
      <c r="B2391" s="2">
        <v>0</v>
      </c>
      <c r="C2391" s="2">
        <v>43</v>
      </c>
      <c r="D2391" s="2">
        <v>20</v>
      </c>
      <c r="E2391" s="2">
        <v>0</v>
      </c>
      <c r="F2391" s="2">
        <v>119</v>
      </c>
      <c r="G2391" s="2">
        <v>73</v>
      </c>
      <c r="H2391" s="2">
        <f t="shared" si="223"/>
        <v>-2.5833592325077834</v>
      </c>
      <c r="I2391">
        <f t="shared" si="224"/>
        <v>7.5519888580676611E-2</v>
      </c>
      <c r="J2391">
        <f t="shared" si="225"/>
        <v>7.0217100941143334E-2</v>
      </c>
      <c r="K2391">
        <f t="shared" si="226"/>
        <v>0.92978289905885669</v>
      </c>
      <c r="L2391">
        <f t="shared" si="227"/>
        <v>-3.1618445798309469E-2</v>
      </c>
      <c r="M2391">
        <f t="shared" si="228"/>
        <v>0</v>
      </c>
    </row>
    <row r="2392" spans="1:13" x14ac:dyDescent="0.35">
      <c r="A2392" s="2">
        <v>0</v>
      </c>
      <c r="B2392" s="2">
        <v>1</v>
      </c>
      <c r="C2392" s="2">
        <v>48</v>
      </c>
      <c r="D2392" s="2">
        <v>20</v>
      </c>
      <c r="E2392" s="2">
        <v>0</v>
      </c>
      <c r="F2392" s="2">
        <v>102.5</v>
      </c>
      <c r="G2392" s="2">
        <v>83</v>
      </c>
      <c r="H2392" s="2">
        <f t="shared" si="223"/>
        <v>-2.0337275080820412</v>
      </c>
      <c r="I2392">
        <f t="shared" si="224"/>
        <v>0.13084687820798779</v>
      </c>
      <c r="J2392">
        <f t="shared" si="225"/>
        <v>0.11570698096221137</v>
      </c>
      <c r="K2392">
        <f t="shared" si="226"/>
        <v>0.88429301903778867</v>
      </c>
      <c r="L2392">
        <f t="shared" si="227"/>
        <v>-5.3403803465398601E-2</v>
      </c>
      <c r="M2392">
        <f t="shared" si="228"/>
        <v>0</v>
      </c>
    </row>
    <row r="2393" spans="1:13" x14ac:dyDescent="0.35">
      <c r="A2393" s="2">
        <v>0</v>
      </c>
      <c r="B2393" s="2">
        <v>0</v>
      </c>
      <c r="C2393" s="2">
        <v>43</v>
      </c>
      <c r="D2393" s="2">
        <v>0</v>
      </c>
      <c r="E2393" s="2">
        <v>0</v>
      </c>
      <c r="F2393" s="2">
        <v>116</v>
      </c>
      <c r="G2393" s="2">
        <v>78</v>
      </c>
      <c r="H2393" s="2">
        <f t="shared" si="223"/>
        <v>-3.0563800459087247</v>
      </c>
      <c r="I2393">
        <f t="shared" si="224"/>
        <v>4.705773410492578E-2</v>
      </c>
      <c r="J2393">
        <f t="shared" si="225"/>
        <v>4.4942826524416002E-2</v>
      </c>
      <c r="K2393">
        <f t="shared" si="226"/>
        <v>0.95505717347558394</v>
      </c>
      <c r="L2393">
        <f t="shared" si="227"/>
        <v>-1.9970629063658811E-2</v>
      </c>
      <c r="M2393">
        <f t="shared" si="228"/>
        <v>0</v>
      </c>
    </row>
    <row r="2394" spans="1:13" x14ac:dyDescent="0.35">
      <c r="A2394" s="2">
        <v>0</v>
      </c>
      <c r="B2394" s="2">
        <v>1</v>
      </c>
      <c r="C2394" s="2">
        <v>38</v>
      </c>
      <c r="D2394" s="2">
        <v>20</v>
      </c>
      <c r="E2394" s="2">
        <v>0</v>
      </c>
      <c r="F2394" s="2">
        <v>123</v>
      </c>
      <c r="G2394" s="2">
        <v>80</v>
      </c>
      <c r="H2394" s="2">
        <f t="shared" si="223"/>
        <v>-2.3618575940898587</v>
      </c>
      <c r="I2394">
        <f t="shared" si="224"/>
        <v>9.4244991552751123E-2</v>
      </c>
      <c r="J2394">
        <f t="shared" si="225"/>
        <v>8.612787107119034E-2</v>
      </c>
      <c r="K2394">
        <f t="shared" si="226"/>
        <v>0.91387212892880965</v>
      </c>
      <c r="L2394">
        <f t="shared" si="227"/>
        <v>-3.9114567488961596E-2</v>
      </c>
      <c r="M2394">
        <f t="shared" si="228"/>
        <v>0</v>
      </c>
    </row>
    <row r="2395" spans="1:13" x14ac:dyDescent="0.35">
      <c r="A2395" s="2">
        <v>0</v>
      </c>
      <c r="B2395" s="2">
        <v>1</v>
      </c>
      <c r="C2395" s="2">
        <v>48</v>
      </c>
      <c r="D2395" s="2">
        <v>0</v>
      </c>
      <c r="E2395" s="2">
        <v>0</v>
      </c>
      <c r="F2395" s="2">
        <v>114</v>
      </c>
      <c r="G2395" s="2">
        <v>77</v>
      </c>
      <c r="H2395" s="2">
        <f t="shared" si="223"/>
        <v>-2.3761041266377427</v>
      </c>
      <c r="I2395">
        <f t="shared" si="224"/>
        <v>9.2911846111347673E-2</v>
      </c>
      <c r="J2395">
        <f t="shared" si="225"/>
        <v>8.5013120172440393E-2</v>
      </c>
      <c r="K2395">
        <f t="shared" si="226"/>
        <v>0.91498687982755955</v>
      </c>
      <c r="L2395">
        <f t="shared" si="227"/>
        <v>-3.85851333208138E-2</v>
      </c>
      <c r="M2395">
        <f t="shared" si="228"/>
        <v>0</v>
      </c>
    </row>
    <row r="2396" spans="1:13" x14ac:dyDescent="0.35">
      <c r="A2396" s="2">
        <v>0</v>
      </c>
      <c r="B2396" s="2">
        <v>1</v>
      </c>
      <c r="C2396" s="2">
        <v>58</v>
      </c>
      <c r="D2396" s="2">
        <v>0</v>
      </c>
      <c r="E2396" s="2">
        <v>0</v>
      </c>
      <c r="F2396" s="2">
        <v>181</v>
      </c>
      <c r="G2396" s="2">
        <v>65</v>
      </c>
      <c r="H2396" s="2">
        <f t="shared" si="223"/>
        <v>-0.76916433541423412</v>
      </c>
      <c r="I2396">
        <f t="shared" si="224"/>
        <v>0.46340015364939069</v>
      </c>
      <c r="J2396">
        <f t="shared" si="225"/>
        <v>0.31665990501215613</v>
      </c>
      <c r="K2396">
        <f t="shared" si="226"/>
        <v>0.68334009498784387</v>
      </c>
      <c r="L2396">
        <f t="shared" si="227"/>
        <v>-0.16536309629603424</v>
      </c>
      <c r="M2396">
        <f t="shared" si="228"/>
        <v>0</v>
      </c>
    </row>
    <row r="2397" spans="1:13" x14ac:dyDescent="0.35">
      <c r="A2397" s="2">
        <v>0</v>
      </c>
      <c r="B2397" s="2">
        <v>0</v>
      </c>
      <c r="C2397" s="2">
        <v>51</v>
      </c>
      <c r="D2397" s="2">
        <v>0</v>
      </c>
      <c r="E2397" s="2">
        <v>0</v>
      </c>
      <c r="F2397" s="2">
        <v>132</v>
      </c>
      <c r="G2397" s="2">
        <v>106</v>
      </c>
      <c r="H2397" s="2">
        <f t="shared" si="223"/>
        <v>-2.022968773925542</v>
      </c>
      <c r="I2397">
        <f t="shared" si="224"/>
        <v>0.13226222500357637</v>
      </c>
      <c r="J2397">
        <f t="shared" si="225"/>
        <v>0.11681236208614008</v>
      </c>
      <c r="K2397">
        <f t="shared" si="226"/>
        <v>0.8831876379138599</v>
      </c>
      <c r="L2397">
        <f t="shared" si="227"/>
        <v>-5.3947018445683677E-2</v>
      </c>
      <c r="M2397">
        <f t="shared" si="228"/>
        <v>0</v>
      </c>
    </row>
    <row r="2398" spans="1:13" x14ac:dyDescent="0.35">
      <c r="A2398" s="2">
        <v>0</v>
      </c>
      <c r="B2398" s="2">
        <v>1</v>
      </c>
      <c r="C2398" s="2">
        <v>42</v>
      </c>
      <c r="D2398" s="2">
        <v>40</v>
      </c>
      <c r="E2398" s="2">
        <v>0</v>
      </c>
      <c r="F2398" s="2">
        <v>129</v>
      </c>
      <c r="G2398" s="2">
        <v>73</v>
      </c>
      <c r="H2398" s="2">
        <f t="shared" si="223"/>
        <v>-1.6061153030868205</v>
      </c>
      <c r="I2398">
        <f t="shared" si="224"/>
        <v>0.20066562706645041</v>
      </c>
      <c r="J2398">
        <f t="shared" si="225"/>
        <v>0.16712865142706768</v>
      </c>
      <c r="K2398">
        <f t="shared" si="226"/>
        <v>0.83287134857293232</v>
      </c>
      <c r="L2398">
        <f t="shared" si="227"/>
        <v>-7.9422077728733179E-2</v>
      </c>
      <c r="M2398">
        <f t="shared" si="228"/>
        <v>0</v>
      </c>
    </row>
    <row r="2399" spans="1:13" x14ac:dyDescent="0.35">
      <c r="A2399" s="2">
        <v>0</v>
      </c>
      <c r="B2399" s="2">
        <v>1</v>
      </c>
      <c r="C2399" s="2">
        <v>46</v>
      </c>
      <c r="D2399" s="2">
        <v>43</v>
      </c>
      <c r="E2399" s="2">
        <v>0</v>
      </c>
      <c r="F2399" s="2">
        <v>145</v>
      </c>
      <c r="G2399" s="2">
        <v>65</v>
      </c>
      <c r="H2399" s="2">
        <f t="shared" si="223"/>
        <v>-1.0986001688129754</v>
      </c>
      <c r="I2399">
        <f t="shared" si="224"/>
        <v>0.33333737330952667</v>
      </c>
      <c r="J2399">
        <f t="shared" si="225"/>
        <v>0.25000227247972318</v>
      </c>
      <c r="K2399">
        <f t="shared" si="226"/>
        <v>0.74999772752027682</v>
      </c>
      <c r="L2399">
        <f t="shared" si="227"/>
        <v>-0.12494005251083221</v>
      </c>
      <c r="M2399">
        <f t="shared" si="228"/>
        <v>0</v>
      </c>
    </row>
    <row r="2400" spans="1:13" x14ac:dyDescent="0.35">
      <c r="A2400" s="2">
        <v>0</v>
      </c>
      <c r="B2400" s="2">
        <v>1</v>
      </c>
      <c r="C2400" s="2">
        <v>48</v>
      </c>
      <c r="D2400" s="2">
        <v>20</v>
      </c>
      <c r="E2400" s="2">
        <v>0</v>
      </c>
      <c r="F2400" s="2">
        <v>116</v>
      </c>
      <c r="G2400" s="2">
        <v>58</v>
      </c>
      <c r="H2400" s="2">
        <f t="shared" si="223"/>
        <v>-2.0529711995563442</v>
      </c>
      <c r="I2400">
        <f t="shared" si="224"/>
        <v>0.1283529741746032</v>
      </c>
      <c r="J2400">
        <f t="shared" si="225"/>
        <v>0.11375250219772244</v>
      </c>
      <c r="K2400">
        <f t="shared" si="226"/>
        <v>0.88624749780227752</v>
      </c>
      <c r="L2400">
        <f t="shared" si="227"/>
        <v>-5.2444977977788257E-2</v>
      </c>
      <c r="M2400">
        <f t="shared" si="228"/>
        <v>0</v>
      </c>
    </row>
    <row r="2401" spans="1:13" x14ac:dyDescent="0.35">
      <c r="A2401" s="2">
        <v>0</v>
      </c>
      <c r="B2401" s="2">
        <v>0</v>
      </c>
      <c r="C2401" s="2">
        <v>55</v>
      </c>
      <c r="D2401" s="2">
        <v>1</v>
      </c>
      <c r="E2401" s="2">
        <v>0</v>
      </c>
      <c r="F2401" s="2">
        <v>107.5</v>
      </c>
      <c r="G2401" s="2">
        <v>140</v>
      </c>
      <c r="H2401" s="2">
        <f t="shared" si="223"/>
        <v>-1.8199224251165367</v>
      </c>
      <c r="I2401">
        <f t="shared" si="224"/>
        <v>0.16203832055016448</v>
      </c>
      <c r="J2401">
        <f t="shared" si="225"/>
        <v>0.13944318159271013</v>
      </c>
      <c r="K2401">
        <f t="shared" si="226"/>
        <v>0.86055681840728981</v>
      </c>
      <c r="L2401">
        <f t="shared" si="227"/>
        <v>-6.5220450024250476E-2</v>
      </c>
      <c r="M2401">
        <f t="shared" si="228"/>
        <v>0</v>
      </c>
    </row>
    <row r="2402" spans="1:13" x14ac:dyDescent="0.35">
      <c r="A2402" s="2">
        <v>0</v>
      </c>
      <c r="B2402" s="2">
        <v>0</v>
      </c>
      <c r="C2402" s="2">
        <v>59</v>
      </c>
      <c r="D2402" s="2">
        <v>0</v>
      </c>
      <c r="E2402" s="2">
        <v>0</v>
      </c>
      <c r="F2402" s="2">
        <v>135</v>
      </c>
      <c r="G2402" s="2">
        <v>78</v>
      </c>
      <c r="H2402" s="2">
        <f t="shared" si="223"/>
        <v>-1.7353710532772393</v>
      </c>
      <c r="I2402">
        <f t="shared" si="224"/>
        <v>0.1763347585558532</v>
      </c>
      <c r="J2402">
        <f t="shared" si="225"/>
        <v>0.1499018517248725</v>
      </c>
      <c r="K2402">
        <f t="shared" si="226"/>
        <v>0.85009814827512753</v>
      </c>
      <c r="L2402">
        <f t="shared" si="227"/>
        <v>-7.0530929822710461E-2</v>
      </c>
      <c r="M2402">
        <f t="shared" si="228"/>
        <v>0</v>
      </c>
    </row>
    <row r="2403" spans="1:13" x14ac:dyDescent="0.35">
      <c r="A2403" s="2">
        <v>0</v>
      </c>
      <c r="B2403" s="2">
        <v>0</v>
      </c>
      <c r="C2403" s="2">
        <v>41</v>
      </c>
      <c r="D2403" s="2">
        <v>0</v>
      </c>
      <c r="E2403" s="2">
        <v>0</v>
      </c>
      <c r="F2403" s="2">
        <v>117.5</v>
      </c>
      <c r="G2403" s="2">
        <v>75</v>
      </c>
      <c r="H2403" s="2">
        <f t="shared" si="223"/>
        <v>-3.1871686547803684</v>
      </c>
      <c r="I2403">
        <f t="shared" si="224"/>
        <v>4.1288607902370558E-2</v>
      </c>
      <c r="J2403">
        <f t="shared" si="225"/>
        <v>3.9651454542986513E-2</v>
      </c>
      <c r="K2403">
        <f t="shared" si="226"/>
        <v>0.96034854545701354</v>
      </c>
      <c r="L2403">
        <f t="shared" si="227"/>
        <v>-1.7571117068495335E-2</v>
      </c>
      <c r="M2403">
        <f t="shared" si="228"/>
        <v>0</v>
      </c>
    </row>
    <row r="2404" spans="1:13" x14ac:dyDescent="0.35">
      <c r="A2404" s="2">
        <v>0</v>
      </c>
      <c r="B2404" s="2">
        <v>1</v>
      </c>
      <c r="C2404" s="2">
        <v>51</v>
      </c>
      <c r="D2404" s="2">
        <v>0</v>
      </c>
      <c r="E2404" s="2">
        <v>0</v>
      </c>
      <c r="F2404" s="2">
        <v>135</v>
      </c>
      <c r="G2404" s="2">
        <v>63</v>
      </c>
      <c r="H2404" s="2">
        <f t="shared" si="223"/>
        <v>-1.9786688560977144</v>
      </c>
      <c r="I2404">
        <f t="shared" si="224"/>
        <v>0.13825314971401254</v>
      </c>
      <c r="J2404">
        <f t="shared" si="225"/>
        <v>0.12146081014469304</v>
      </c>
      <c r="K2404">
        <f t="shared" si="226"/>
        <v>0.87853918985530699</v>
      </c>
      <c r="L2404">
        <f t="shared" si="227"/>
        <v>-5.6238860738648346E-2</v>
      </c>
      <c r="M2404">
        <f t="shared" si="228"/>
        <v>0</v>
      </c>
    </row>
    <row r="2405" spans="1:13" x14ac:dyDescent="0.35">
      <c r="A2405" s="2">
        <v>0</v>
      </c>
      <c r="B2405" s="2">
        <v>1</v>
      </c>
      <c r="C2405" s="2">
        <v>42</v>
      </c>
      <c r="D2405" s="2">
        <v>20</v>
      </c>
      <c r="E2405" s="2">
        <v>0</v>
      </c>
      <c r="F2405" s="2">
        <v>131</v>
      </c>
      <c r="G2405" s="2">
        <v>79</v>
      </c>
      <c r="H2405" s="2">
        <f t="shared" si="223"/>
        <v>-1.9883339784338832</v>
      </c>
      <c r="I2405">
        <f t="shared" si="224"/>
        <v>0.13692335278551745</v>
      </c>
      <c r="J2405">
        <f t="shared" si="225"/>
        <v>0.12043323100897575</v>
      </c>
      <c r="K2405">
        <f t="shared" si="226"/>
        <v>0.87956676899102426</v>
      </c>
      <c r="L2405">
        <f t="shared" si="227"/>
        <v>-5.5731187128950872E-2</v>
      </c>
      <c r="M2405">
        <f t="shared" si="228"/>
        <v>0</v>
      </c>
    </row>
    <row r="2406" spans="1:13" x14ac:dyDescent="0.35">
      <c r="A2406" s="2">
        <v>0</v>
      </c>
      <c r="B2406" s="2">
        <v>0</v>
      </c>
      <c r="C2406" s="2">
        <v>41</v>
      </c>
      <c r="D2406" s="2">
        <v>0</v>
      </c>
      <c r="E2406" s="2">
        <v>0</v>
      </c>
      <c r="F2406" s="2">
        <v>108</v>
      </c>
      <c r="G2406" s="2">
        <v>72</v>
      </c>
      <c r="H2406" s="2">
        <f t="shared" si="223"/>
        <v>-3.3701927319073484</v>
      </c>
      <c r="I2406">
        <f t="shared" si="224"/>
        <v>3.438301000174511E-2</v>
      </c>
      <c r="J2406">
        <f t="shared" si="225"/>
        <v>3.3240114802047166E-2</v>
      </c>
      <c r="K2406">
        <f t="shared" si="226"/>
        <v>0.96675988519795286</v>
      </c>
      <c r="L2406">
        <f t="shared" si="227"/>
        <v>-1.468137853601946E-2</v>
      </c>
      <c r="M2406">
        <f t="shared" si="228"/>
        <v>0</v>
      </c>
    </row>
    <row r="2407" spans="1:13" x14ac:dyDescent="0.35">
      <c r="A2407" s="2">
        <v>0</v>
      </c>
      <c r="B2407" s="2">
        <v>0</v>
      </c>
      <c r="C2407" s="2">
        <v>45</v>
      </c>
      <c r="D2407" s="2">
        <v>20</v>
      </c>
      <c r="E2407" s="2">
        <v>0</v>
      </c>
      <c r="F2407" s="2">
        <v>138</v>
      </c>
      <c r="G2407" s="2">
        <v>67</v>
      </c>
      <c r="H2407" s="2">
        <f t="shared" si="223"/>
        <v>-2.2053274887083454</v>
      </c>
      <c r="I2407">
        <f t="shared" si="224"/>
        <v>0.11021442541383478</v>
      </c>
      <c r="J2407">
        <f t="shared" si="225"/>
        <v>9.9273097962812099E-2</v>
      </c>
      <c r="K2407">
        <f t="shared" si="226"/>
        <v>0.90072690203718786</v>
      </c>
      <c r="L2407">
        <f t="shared" si="227"/>
        <v>-4.5406865976319717E-2</v>
      </c>
      <c r="M2407">
        <f t="shared" si="228"/>
        <v>0</v>
      </c>
    </row>
    <row r="2408" spans="1:13" x14ac:dyDescent="0.35">
      <c r="A2408" s="2">
        <v>0</v>
      </c>
      <c r="B2408" s="2">
        <v>0</v>
      </c>
      <c r="C2408" s="2">
        <v>61</v>
      </c>
      <c r="D2408" s="2">
        <v>0</v>
      </c>
      <c r="E2408" s="2">
        <v>0</v>
      </c>
      <c r="F2408" s="2">
        <v>102</v>
      </c>
      <c r="G2408" s="2">
        <v>62</v>
      </c>
      <c r="H2408" s="2">
        <f t="shared" si="223"/>
        <v>-2.2978633580291818</v>
      </c>
      <c r="I2408">
        <f t="shared" si="224"/>
        <v>0.10047328999211412</v>
      </c>
      <c r="J2408">
        <f t="shared" si="225"/>
        <v>9.1300071438202832E-2</v>
      </c>
      <c r="K2408">
        <f t="shared" si="226"/>
        <v>0.90869992856179715</v>
      </c>
      <c r="L2408">
        <f t="shared" si="227"/>
        <v>-4.1579506089903427E-2</v>
      </c>
      <c r="M2408">
        <f t="shared" si="228"/>
        <v>0</v>
      </c>
    </row>
    <row r="2409" spans="1:13" x14ac:dyDescent="0.35">
      <c r="A2409" s="2">
        <v>0</v>
      </c>
      <c r="B2409" s="2">
        <v>0</v>
      </c>
      <c r="C2409" s="2">
        <v>43</v>
      </c>
      <c r="D2409" s="2">
        <v>1</v>
      </c>
      <c r="E2409" s="2">
        <v>0</v>
      </c>
      <c r="F2409" s="2">
        <v>125</v>
      </c>
      <c r="G2409" s="2">
        <v>55</v>
      </c>
      <c r="H2409" s="2">
        <f t="shared" si="223"/>
        <v>-3.1060640967919362</v>
      </c>
      <c r="I2409">
        <f t="shared" si="224"/>
        <v>4.4776846301314531E-2</v>
      </c>
      <c r="J2409">
        <f t="shared" si="225"/>
        <v>4.2857808784557284E-2</v>
      </c>
      <c r="K2409">
        <f t="shared" si="226"/>
        <v>0.95714219121544275</v>
      </c>
      <c r="L2409">
        <f t="shared" si="227"/>
        <v>-1.9023539471775798E-2</v>
      </c>
      <c r="M2409">
        <f t="shared" si="228"/>
        <v>0</v>
      </c>
    </row>
    <row r="2410" spans="1:13" x14ac:dyDescent="0.35">
      <c r="A2410" s="2">
        <v>0</v>
      </c>
      <c r="B2410" s="2">
        <v>0</v>
      </c>
      <c r="C2410" s="2">
        <v>40</v>
      </c>
      <c r="D2410" s="2">
        <v>50</v>
      </c>
      <c r="E2410" s="2">
        <v>0</v>
      </c>
      <c r="F2410" s="2">
        <v>124</v>
      </c>
      <c r="G2410" s="2">
        <v>57</v>
      </c>
      <c r="H2410" s="2">
        <f t="shared" si="223"/>
        <v>-2.1366326323143596</v>
      </c>
      <c r="I2410">
        <f t="shared" si="224"/>
        <v>0.11805169794144579</v>
      </c>
      <c r="J2410">
        <f t="shared" si="225"/>
        <v>0.10558697612892347</v>
      </c>
      <c r="K2410">
        <f t="shared" si="226"/>
        <v>0.89441302387107657</v>
      </c>
      <c r="L2410">
        <f t="shared" si="227"/>
        <v>-4.8461885492803509E-2</v>
      </c>
      <c r="M2410">
        <f t="shared" si="228"/>
        <v>0</v>
      </c>
    </row>
    <row r="2411" spans="1:13" x14ac:dyDescent="0.35">
      <c r="A2411" s="2">
        <v>0</v>
      </c>
      <c r="B2411" s="2">
        <v>0</v>
      </c>
      <c r="C2411" s="2">
        <v>59</v>
      </c>
      <c r="D2411" s="2">
        <v>0</v>
      </c>
      <c r="E2411" s="2">
        <v>0</v>
      </c>
      <c r="F2411" s="2">
        <v>198</v>
      </c>
      <c r="G2411" s="2">
        <v>109</v>
      </c>
      <c r="H2411" s="2">
        <f t="shared" si="223"/>
        <v>-0.41562750218668842</v>
      </c>
      <c r="I2411">
        <f t="shared" si="224"/>
        <v>0.65992604571515545</v>
      </c>
      <c r="J2411">
        <f t="shared" si="225"/>
        <v>0.39756352243442011</v>
      </c>
      <c r="K2411">
        <f t="shared" si="226"/>
        <v>0.60243647756557994</v>
      </c>
      <c r="L2411">
        <f t="shared" si="227"/>
        <v>-0.22008873945374072</v>
      </c>
      <c r="M2411">
        <f t="shared" si="228"/>
        <v>0</v>
      </c>
    </row>
    <row r="2412" spans="1:13" x14ac:dyDescent="0.35">
      <c r="A2412" s="2">
        <v>0</v>
      </c>
      <c r="B2412" s="2">
        <v>1</v>
      </c>
      <c r="C2412" s="2">
        <v>40</v>
      </c>
      <c r="D2412" s="2">
        <v>15</v>
      </c>
      <c r="E2412" s="2">
        <v>0</v>
      </c>
      <c r="F2412" s="2">
        <v>123</v>
      </c>
      <c r="G2412" s="2">
        <v>78</v>
      </c>
      <c r="H2412" s="2">
        <f t="shared" si="223"/>
        <v>-2.3724178621941139</v>
      </c>
      <c r="I2412">
        <f t="shared" si="224"/>
        <v>9.3254975790875758E-2</v>
      </c>
      <c r="J2412">
        <f t="shared" si="225"/>
        <v>8.5300298517657164E-2</v>
      </c>
      <c r="K2412">
        <f t="shared" si="226"/>
        <v>0.91469970148234281</v>
      </c>
      <c r="L2412">
        <f t="shared" si="227"/>
        <v>-3.872146264950637E-2</v>
      </c>
      <c r="M2412">
        <f t="shared" si="228"/>
        <v>0</v>
      </c>
    </row>
    <row r="2413" spans="1:13" x14ac:dyDescent="0.35">
      <c r="A2413" s="2">
        <v>0</v>
      </c>
      <c r="B2413" s="2">
        <v>1</v>
      </c>
      <c r="C2413" s="2">
        <v>60</v>
      </c>
      <c r="D2413" s="2">
        <v>0</v>
      </c>
      <c r="E2413" s="2">
        <v>0</v>
      </c>
      <c r="F2413" s="2">
        <v>135</v>
      </c>
      <c r="G2413" s="2">
        <v>86</v>
      </c>
      <c r="H2413" s="2">
        <f t="shared" si="223"/>
        <v>-1.1897416654202289</v>
      </c>
      <c r="I2413">
        <f t="shared" si="224"/>
        <v>0.30429986509135837</v>
      </c>
      <c r="J2413">
        <f t="shared" si="225"/>
        <v>0.2333051418893185</v>
      </c>
      <c r="K2413">
        <f t="shared" si="226"/>
        <v>0.7666948581106815</v>
      </c>
      <c r="L2413">
        <f t="shared" si="227"/>
        <v>-0.1153774493584072</v>
      </c>
      <c r="M2413">
        <f t="shared" si="228"/>
        <v>0</v>
      </c>
    </row>
    <row r="2414" spans="1:13" x14ac:dyDescent="0.35">
      <c r="A2414" s="2">
        <v>0</v>
      </c>
      <c r="B2414" s="2">
        <v>1</v>
      </c>
      <c r="C2414" s="2">
        <v>49</v>
      </c>
      <c r="D2414" s="2">
        <v>25</v>
      </c>
      <c r="E2414" s="2">
        <v>0</v>
      </c>
      <c r="F2414" s="2">
        <v>134</v>
      </c>
      <c r="G2414" s="2">
        <v>78</v>
      </c>
      <c r="H2414" s="2">
        <f t="shared" si="223"/>
        <v>-1.3882746862149782</v>
      </c>
      <c r="I2414">
        <f t="shared" si="224"/>
        <v>0.24950540861373119</v>
      </c>
      <c r="J2414">
        <f t="shared" si="225"/>
        <v>0.19968333621744461</v>
      </c>
      <c r="K2414">
        <f t="shared" si="226"/>
        <v>0.80031666378255539</v>
      </c>
      <c r="L2414">
        <f t="shared" si="227"/>
        <v>-9.6738140355237465E-2</v>
      </c>
      <c r="M2414">
        <f t="shared" si="228"/>
        <v>0</v>
      </c>
    </row>
    <row r="2415" spans="1:13" x14ac:dyDescent="0.35">
      <c r="A2415" s="2">
        <v>0</v>
      </c>
      <c r="B2415" s="2">
        <v>0</v>
      </c>
      <c r="C2415" s="2">
        <v>52</v>
      </c>
      <c r="D2415" s="2">
        <v>0</v>
      </c>
      <c r="E2415" s="2">
        <v>0</v>
      </c>
      <c r="F2415" s="2">
        <v>163</v>
      </c>
      <c r="G2415" s="2">
        <v>94</v>
      </c>
      <c r="H2415" s="2">
        <f t="shared" si="223"/>
        <v>-1.5704584330917291</v>
      </c>
      <c r="I2415">
        <f t="shared" si="224"/>
        <v>0.20794982941899426</v>
      </c>
      <c r="J2415">
        <f t="shared" si="225"/>
        <v>0.17215104829230779</v>
      </c>
      <c r="K2415">
        <f t="shared" si="226"/>
        <v>0.82784895170769224</v>
      </c>
      <c r="L2415">
        <f t="shared" si="227"/>
        <v>-8.204889681908413E-2</v>
      </c>
      <c r="M2415">
        <f t="shared" si="228"/>
        <v>0</v>
      </c>
    </row>
    <row r="2416" spans="1:13" x14ac:dyDescent="0.35">
      <c r="A2416" s="2">
        <v>0</v>
      </c>
      <c r="B2416" s="2">
        <v>1</v>
      </c>
      <c r="C2416" s="2">
        <v>51</v>
      </c>
      <c r="D2416" s="2">
        <v>40</v>
      </c>
      <c r="E2416" s="2">
        <v>0</v>
      </c>
      <c r="F2416" s="2">
        <v>119</v>
      </c>
      <c r="G2416" s="2">
        <v>63</v>
      </c>
      <c r="H2416" s="2">
        <f t="shared" si="223"/>
        <v>-1.2947018972107003</v>
      </c>
      <c r="I2416">
        <f t="shared" si="224"/>
        <v>0.27397952621999966</v>
      </c>
      <c r="J2416">
        <f t="shared" si="225"/>
        <v>0.2150580292549277</v>
      </c>
      <c r="K2416">
        <f t="shared" si="226"/>
        <v>0.78494197074507233</v>
      </c>
      <c r="L2416">
        <f t="shared" si="227"/>
        <v>-0.10516244862639194</v>
      </c>
      <c r="M2416">
        <f t="shared" si="228"/>
        <v>0</v>
      </c>
    </row>
    <row r="2417" spans="1:13" x14ac:dyDescent="0.35">
      <c r="A2417" s="2">
        <v>0</v>
      </c>
      <c r="B2417" s="2">
        <v>0</v>
      </c>
      <c r="C2417" s="2">
        <v>49</v>
      </c>
      <c r="D2417" s="2">
        <v>0</v>
      </c>
      <c r="E2417" s="2">
        <v>0</v>
      </c>
      <c r="F2417" s="2">
        <v>115</v>
      </c>
      <c r="G2417" s="2">
        <v>74</v>
      </c>
      <c r="H2417" s="2">
        <f t="shared" si="223"/>
        <v>-2.7312256345626089</v>
      </c>
      <c r="I2417">
        <f t="shared" si="224"/>
        <v>6.5139403618113711E-2</v>
      </c>
      <c r="J2417">
        <f t="shared" si="225"/>
        <v>6.1155754257935853E-2</v>
      </c>
      <c r="K2417">
        <f t="shared" si="226"/>
        <v>0.93884424574206415</v>
      </c>
      <c r="L2417">
        <f t="shared" si="227"/>
        <v>-2.7406451211470322E-2</v>
      </c>
      <c r="M2417">
        <f t="shared" si="228"/>
        <v>0</v>
      </c>
    </row>
    <row r="2418" spans="1:13" x14ac:dyDescent="0.35">
      <c r="A2418" s="2">
        <v>0</v>
      </c>
      <c r="B2418" s="2">
        <v>0</v>
      </c>
      <c r="C2418" s="2">
        <v>52</v>
      </c>
      <c r="D2418" s="2">
        <v>0</v>
      </c>
      <c r="E2418" s="2">
        <v>0</v>
      </c>
      <c r="F2418" s="2">
        <v>141</v>
      </c>
      <c r="G2418" s="2">
        <v>68</v>
      </c>
      <c r="H2418" s="2">
        <f t="shared" si="223"/>
        <v>-2.1761699498120803</v>
      </c>
      <c r="I2418">
        <f t="shared" si="224"/>
        <v>0.11347531555484243</v>
      </c>
      <c r="J2418">
        <f t="shared" si="225"/>
        <v>0.10191093953286061</v>
      </c>
      <c r="K2418">
        <f t="shared" si="226"/>
        <v>0.89808906046713943</v>
      </c>
      <c r="L2418">
        <f t="shared" si="227"/>
        <v>-4.6680593676165325E-2</v>
      </c>
      <c r="M2418">
        <f t="shared" si="228"/>
        <v>0</v>
      </c>
    </row>
    <row r="2419" spans="1:13" x14ac:dyDescent="0.35">
      <c r="A2419" s="2">
        <v>0</v>
      </c>
      <c r="B2419" s="2">
        <v>1</v>
      </c>
      <c r="C2419" s="2">
        <v>42</v>
      </c>
      <c r="D2419" s="2">
        <v>20</v>
      </c>
      <c r="E2419" s="2">
        <v>0</v>
      </c>
      <c r="F2419" s="2">
        <v>114.5</v>
      </c>
      <c r="G2419" s="2">
        <v>59</v>
      </c>
      <c r="H2419" s="2">
        <f t="shared" si="223"/>
        <v>-2.4473903499853344</v>
      </c>
      <c r="I2419">
        <f t="shared" si="224"/>
        <v>8.6519076655868457E-2</v>
      </c>
      <c r="J2419">
        <f t="shared" si="225"/>
        <v>7.962959741319986E-2</v>
      </c>
      <c r="K2419">
        <f t="shared" si="226"/>
        <v>0.92037040258680014</v>
      </c>
      <c r="L2419">
        <f t="shared" si="227"/>
        <v>-3.6037355887693912E-2</v>
      </c>
      <c r="M2419">
        <f t="shared" si="228"/>
        <v>0</v>
      </c>
    </row>
    <row r="2420" spans="1:13" x14ac:dyDescent="0.35">
      <c r="A2420" s="2">
        <v>0</v>
      </c>
      <c r="B2420" s="2">
        <v>1</v>
      </c>
      <c r="C2420" s="2">
        <v>44</v>
      </c>
      <c r="D2420" s="2">
        <v>15</v>
      </c>
      <c r="E2420" s="2">
        <v>0</v>
      </c>
      <c r="F2420" s="2">
        <v>124</v>
      </c>
      <c r="G2420" s="2">
        <v>88</v>
      </c>
      <c r="H2420" s="2">
        <f t="shared" si="223"/>
        <v>-2.0076534363361249</v>
      </c>
      <c r="I2420">
        <f t="shared" si="224"/>
        <v>0.13430345680787636</v>
      </c>
      <c r="J2420">
        <f t="shared" si="225"/>
        <v>0.11840169929996441</v>
      </c>
      <c r="K2420">
        <f t="shared" si="226"/>
        <v>0.88159830070003564</v>
      </c>
      <c r="L2420">
        <f t="shared" si="227"/>
        <v>-5.4729255603575187E-2</v>
      </c>
      <c r="M2420">
        <f t="shared" si="228"/>
        <v>0</v>
      </c>
    </row>
    <row r="2421" spans="1:13" x14ac:dyDescent="0.35">
      <c r="A2421" s="2">
        <v>0</v>
      </c>
      <c r="B2421" s="2">
        <v>0</v>
      </c>
      <c r="C2421" s="2">
        <v>50</v>
      </c>
      <c r="D2421" s="2">
        <v>30</v>
      </c>
      <c r="E2421" s="2">
        <v>0</v>
      </c>
      <c r="F2421" s="2">
        <v>145.5</v>
      </c>
      <c r="G2421" s="2">
        <v>78</v>
      </c>
      <c r="H2421" s="2">
        <f t="shared" si="223"/>
        <v>-1.4261222451330857</v>
      </c>
      <c r="I2421">
        <f t="shared" si="224"/>
        <v>0.24023870515168563</v>
      </c>
      <c r="J2421">
        <f t="shared" si="225"/>
        <v>0.19370360250311941</v>
      </c>
      <c r="K2421">
        <f t="shared" si="226"/>
        <v>0.80629639749688065</v>
      </c>
      <c r="L2421">
        <f t="shared" si="227"/>
        <v>-9.3505280608337626E-2</v>
      </c>
      <c r="M2421">
        <f t="shared" si="228"/>
        <v>0</v>
      </c>
    </row>
    <row r="2422" spans="1:13" x14ac:dyDescent="0.35">
      <c r="A2422" s="2">
        <v>0</v>
      </c>
      <c r="B2422" s="2">
        <v>0</v>
      </c>
      <c r="C2422" s="2">
        <v>54</v>
      </c>
      <c r="D2422" s="2">
        <v>0</v>
      </c>
      <c r="E2422" s="2">
        <v>0</v>
      </c>
      <c r="F2422" s="2">
        <v>113.5</v>
      </c>
      <c r="G2422" s="2">
        <v>67</v>
      </c>
      <c r="H2422" s="2">
        <f t="shared" si="223"/>
        <v>-2.5060978971937526</v>
      </c>
      <c r="I2422">
        <f t="shared" si="224"/>
        <v>8.1585975782452219E-2</v>
      </c>
      <c r="J2422">
        <f t="shared" si="225"/>
        <v>7.5431798866872735E-2</v>
      </c>
      <c r="K2422">
        <f t="shared" si="226"/>
        <v>0.92456820113312732</v>
      </c>
      <c r="L2422">
        <f t="shared" si="227"/>
        <v>-3.4061047421728108E-2</v>
      </c>
      <c r="M2422">
        <f t="shared" si="228"/>
        <v>0</v>
      </c>
    </row>
    <row r="2423" spans="1:13" x14ac:dyDescent="0.35">
      <c r="A2423" s="2">
        <v>0</v>
      </c>
      <c r="B2423" s="2">
        <v>1</v>
      </c>
      <c r="C2423" s="2">
        <v>48</v>
      </c>
      <c r="D2423" s="2">
        <v>20</v>
      </c>
      <c r="E2423" s="2">
        <v>0</v>
      </c>
      <c r="F2423" s="2">
        <v>131</v>
      </c>
      <c r="G2423" s="2">
        <v>108</v>
      </c>
      <c r="H2423" s="2">
        <f t="shared" si="223"/>
        <v>-1.3319277883431093</v>
      </c>
      <c r="I2423">
        <f t="shared" si="224"/>
        <v>0.26396789625022415</v>
      </c>
      <c r="J2423">
        <f t="shared" si="225"/>
        <v>0.20884066520465422</v>
      </c>
      <c r="K2423">
        <f t="shared" si="226"/>
        <v>0.79115933479534584</v>
      </c>
      <c r="L2423">
        <f t="shared" si="227"/>
        <v>-0.10173604336215862</v>
      </c>
      <c r="M2423">
        <f t="shared" si="228"/>
        <v>0</v>
      </c>
    </row>
    <row r="2424" spans="1:13" x14ac:dyDescent="0.35">
      <c r="A2424" s="2">
        <v>0</v>
      </c>
      <c r="B2424" s="2">
        <v>1</v>
      </c>
      <c r="C2424" s="2">
        <v>52</v>
      </c>
      <c r="D2424" s="2">
        <v>20</v>
      </c>
      <c r="E2424" s="2">
        <v>0</v>
      </c>
      <c r="F2424" s="2">
        <v>135</v>
      </c>
      <c r="G2424" s="2">
        <v>87</v>
      </c>
      <c r="H2424" s="2">
        <f t="shared" si="223"/>
        <v>-1.2143188691598281</v>
      </c>
      <c r="I2424">
        <f t="shared" si="224"/>
        <v>0.29691218147870485</v>
      </c>
      <c r="J2424">
        <f t="shared" si="225"/>
        <v>0.22893776904784213</v>
      </c>
      <c r="K2424">
        <f t="shared" si="226"/>
        <v>0.77106223095215787</v>
      </c>
      <c r="L2424">
        <f t="shared" si="227"/>
        <v>-0.11291056946076085</v>
      </c>
      <c r="M2424">
        <f t="shared" si="228"/>
        <v>0</v>
      </c>
    </row>
    <row r="2425" spans="1:13" x14ac:dyDescent="0.35">
      <c r="A2425" s="2">
        <v>0</v>
      </c>
      <c r="B2425" s="2">
        <v>0</v>
      </c>
      <c r="C2425" s="2">
        <v>42</v>
      </c>
      <c r="D2425" s="2">
        <v>0</v>
      </c>
      <c r="E2425" s="2">
        <v>0</v>
      </c>
      <c r="F2425" s="2">
        <v>150</v>
      </c>
      <c r="G2425" s="2">
        <v>78</v>
      </c>
      <c r="H2425" s="2">
        <f t="shared" si="223"/>
        <v>-2.5670992926014868</v>
      </c>
      <c r="I2425">
        <f t="shared" si="224"/>
        <v>7.6757874947326679E-2</v>
      </c>
      <c r="J2425">
        <f t="shared" si="225"/>
        <v>7.128610501323851E-2</v>
      </c>
      <c r="K2425">
        <f t="shared" si="226"/>
        <v>0.92871389498676149</v>
      </c>
      <c r="L2425">
        <f t="shared" si="227"/>
        <v>-3.2118056690651486E-2</v>
      </c>
      <c r="M2425">
        <f t="shared" si="228"/>
        <v>0</v>
      </c>
    </row>
    <row r="2426" spans="1:13" x14ac:dyDescent="0.35">
      <c r="A2426" s="2">
        <v>0</v>
      </c>
      <c r="B2426" s="2">
        <v>0</v>
      </c>
      <c r="C2426" s="2">
        <v>50</v>
      </c>
      <c r="D2426" s="2">
        <v>0</v>
      </c>
      <c r="E2426" s="2">
        <v>0</v>
      </c>
      <c r="F2426" s="2">
        <v>126</v>
      </c>
      <c r="G2426" s="2">
        <v>74</v>
      </c>
      <c r="H2426" s="2">
        <f t="shared" si="223"/>
        <v>-2.489196357586315</v>
      </c>
      <c r="I2426">
        <f t="shared" si="224"/>
        <v>8.2976623321336415E-2</v>
      </c>
      <c r="J2426">
        <f t="shared" si="225"/>
        <v>7.6619034552065229E-2</v>
      </c>
      <c r="K2426">
        <f t="shared" si="226"/>
        <v>0.9233809654479348</v>
      </c>
      <c r="L2426">
        <f t="shared" si="227"/>
        <v>-3.4619082228163969E-2</v>
      </c>
      <c r="M2426">
        <f t="shared" si="228"/>
        <v>0</v>
      </c>
    </row>
    <row r="2427" spans="1:13" x14ac:dyDescent="0.35">
      <c r="A2427" s="2">
        <v>0</v>
      </c>
      <c r="B2427" s="2">
        <v>1</v>
      </c>
      <c r="C2427" s="2">
        <v>46</v>
      </c>
      <c r="D2427" s="2">
        <v>40</v>
      </c>
      <c r="E2427" s="2">
        <v>0</v>
      </c>
      <c r="F2427" s="2">
        <v>107</v>
      </c>
      <c r="G2427" s="2">
        <v>77</v>
      </c>
      <c r="H2427" s="2">
        <f t="shared" si="223"/>
        <v>-1.672404367507994</v>
      </c>
      <c r="I2427">
        <f t="shared" si="224"/>
        <v>0.18779499420137216</v>
      </c>
      <c r="J2427">
        <f t="shared" si="225"/>
        <v>0.15810387745204998</v>
      </c>
      <c r="K2427">
        <f t="shared" si="226"/>
        <v>0.84189612254794999</v>
      </c>
      <c r="L2427">
        <f t="shared" si="227"/>
        <v>-7.4741490670500579E-2</v>
      </c>
      <c r="M2427">
        <f t="shared" si="228"/>
        <v>0</v>
      </c>
    </row>
    <row r="2428" spans="1:13" x14ac:dyDescent="0.35">
      <c r="A2428" s="2">
        <v>0</v>
      </c>
      <c r="B2428" s="2">
        <v>1</v>
      </c>
      <c r="C2428" s="2">
        <v>59</v>
      </c>
      <c r="D2428" s="2">
        <v>40</v>
      </c>
      <c r="E2428" s="2">
        <v>0</v>
      </c>
      <c r="F2428" s="2">
        <v>111</v>
      </c>
      <c r="G2428" s="2">
        <v>44</v>
      </c>
      <c r="H2428" s="2">
        <f t="shared" si="223"/>
        <v>-1.0999596384303345</v>
      </c>
      <c r="I2428">
        <f t="shared" si="224"/>
        <v>0.33288451916865036</v>
      </c>
      <c r="J2428">
        <f t="shared" si="225"/>
        <v>0.24974745702371715</v>
      </c>
      <c r="K2428">
        <f t="shared" si="226"/>
        <v>0.75025254297628285</v>
      </c>
      <c r="L2428">
        <f t="shared" si="227"/>
        <v>-0.12479252386219597</v>
      </c>
      <c r="M2428">
        <f t="shared" si="228"/>
        <v>0</v>
      </c>
    </row>
    <row r="2429" spans="1:13" x14ac:dyDescent="0.35">
      <c r="A2429" s="2">
        <v>0</v>
      </c>
      <c r="B2429" s="2">
        <v>1</v>
      </c>
      <c r="C2429" s="2">
        <v>59</v>
      </c>
      <c r="D2429" s="2">
        <v>0</v>
      </c>
      <c r="E2429" s="2">
        <v>0</v>
      </c>
      <c r="F2429" s="2">
        <v>135</v>
      </c>
      <c r="G2429" s="2">
        <v>170</v>
      </c>
      <c r="H2429" s="2">
        <f t="shared" si="223"/>
        <v>-0.45118695444775625</v>
      </c>
      <c r="I2429">
        <f t="shared" si="224"/>
        <v>0.63687176503820464</v>
      </c>
      <c r="J2429">
        <f t="shared" si="225"/>
        <v>0.38907859408482137</v>
      </c>
      <c r="K2429">
        <f t="shared" si="226"/>
        <v>0.61092140591517863</v>
      </c>
      <c r="L2429">
        <f t="shared" si="227"/>
        <v>-0.21401465747075366</v>
      </c>
      <c r="M2429">
        <f t="shared" si="228"/>
        <v>0</v>
      </c>
    </row>
    <row r="2430" spans="1:13" x14ac:dyDescent="0.35">
      <c r="A2430" s="2">
        <v>0</v>
      </c>
      <c r="B2430" s="2">
        <v>1</v>
      </c>
      <c r="C2430" s="2">
        <v>50</v>
      </c>
      <c r="D2430" s="2">
        <v>30</v>
      </c>
      <c r="E2430" s="2">
        <v>0</v>
      </c>
      <c r="F2430" s="2">
        <v>190</v>
      </c>
      <c r="G2430" s="2">
        <v>71</v>
      </c>
      <c r="H2430" s="2">
        <f t="shared" si="223"/>
        <v>-0.36375511723829668</v>
      </c>
      <c r="I2430">
        <f t="shared" si="224"/>
        <v>0.69506138245493054</v>
      </c>
      <c r="J2430">
        <f t="shared" si="225"/>
        <v>0.41005086284738795</v>
      </c>
      <c r="K2430">
        <f t="shared" si="226"/>
        <v>0.58994913715261199</v>
      </c>
      <c r="L2430">
        <f t="shared" si="227"/>
        <v>-0.22918542972422096</v>
      </c>
      <c r="M2430">
        <f t="shared" si="228"/>
        <v>1</v>
      </c>
    </row>
    <row r="2431" spans="1:13" x14ac:dyDescent="0.35">
      <c r="A2431" s="2">
        <v>0</v>
      </c>
      <c r="B2431" s="2">
        <v>0</v>
      </c>
      <c r="C2431" s="2">
        <v>39</v>
      </c>
      <c r="D2431" s="2">
        <v>0</v>
      </c>
      <c r="E2431" s="2">
        <v>0</v>
      </c>
      <c r="F2431" s="2">
        <v>107</v>
      </c>
      <c r="G2431" s="2">
        <v>82</v>
      </c>
      <c r="H2431" s="2">
        <f t="shared" si="223"/>
        <v>-3.4175185915038755</v>
      </c>
      <c r="I2431">
        <f t="shared" si="224"/>
        <v>3.2793708647939519E-2</v>
      </c>
      <c r="J2431">
        <f t="shared" si="225"/>
        <v>3.1752428750626997E-2</v>
      </c>
      <c r="K2431">
        <f t="shared" si="226"/>
        <v>0.968247571249373</v>
      </c>
      <c r="L2431">
        <f t="shared" si="227"/>
        <v>-1.401358372408274E-2</v>
      </c>
      <c r="M2431">
        <f t="shared" si="228"/>
        <v>0</v>
      </c>
    </row>
    <row r="2432" spans="1:13" x14ac:dyDescent="0.35">
      <c r="A2432" s="2">
        <v>0</v>
      </c>
      <c r="B2432" s="2">
        <v>0</v>
      </c>
      <c r="C2432" s="2">
        <v>48</v>
      </c>
      <c r="D2432" s="2">
        <v>0</v>
      </c>
      <c r="E2432" s="2">
        <v>0</v>
      </c>
      <c r="F2432" s="2">
        <v>113</v>
      </c>
      <c r="G2432" s="2">
        <v>78</v>
      </c>
      <c r="H2432" s="2">
        <f t="shared" si="223"/>
        <v>-2.7888110333926974</v>
      </c>
      <c r="I2432">
        <f t="shared" si="224"/>
        <v>6.1494285118327364E-2</v>
      </c>
      <c r="J2432">
        <f t="shared" si="225"/>
        <v>5.7931809883905734E-2</v>
      </c>
      <c r="K2432">
        <f t="shared" si="226"/>
        <v>0.94206819011609422</v>
      </c>
      <c r="L2432">
        <f t="shared" si="227"/>
        <v>-2.5917660350104024E-2</v>
      </c>
      <c r="M2432">
        <f t="shared" si="228"/>
        <v>0</v>
      </c>
    </row>
    <row r="2433" spans="1:13" x14ac:dyDescent="0.35">
      <c r="A2433" s="2">
        <v>0</v>
      </c>
      <c r="B2433" s="2">
        <v>1</v>
      </c>
      <c r="C2433" s="2">
        <v>58</v>
      </c>
      <c r="D2433" s="2">
        <v>20</v>
      </c>
      <c r="E2433" s="2">
        <v>0</v>
      </c>
      <c r="F2433" s="2">
        <v>136</v>
      </c>
      <c r="G2433" s="2">
        <v>62</v>
      </c>
      <c r="H2433" s="2">
        <f t="shared" si="223"/>
        <v>-1.0571166182709755</v>
      </c>
      <c r="I2433">
        <f t="shared" si="224"/>
        <v>0.3474562162664715</v>
      </c>
      <c r="J2433">
        <f t="shared" si="225"/>
        <v>0.25786085816517462</v>
      </c>
      <c r="K2433">
        <f t="shared" si="226"/>
        <v>0.74213914183482532</v>
      </c>
      <c r="L2433">
        <f t="shared" si="227"/>
        <v>-0.12951466228712596</v>
      </c>
      <c r="M2433">
        <f t="shared" si="228"/>
        <v>0</v>
      </c>
    </row>
    <row r="2434" spans="1:13" x14ac:dyDescent="0.35">
      <c r="A2434" s="2">
        <v>0</v>
      </c>
      <c r="B2434" s="2">
        <v>0</v>
      </c>
      <c r="C2434" s="2">
        <v>47</v>
      </c>
      <c r="D2434" s="2">
        <v>0</v>
      </c>
      <c r="E2434" s="2">
        <v>0</v>
      </c>
      <c r="F2434" s="2">
        <v>106</v>
      </c>
      <c r="G2434" s="2">
        <v>97</v>
      </c>
      <c r="H2434" s="2">
        <f t="shared" si="223"/>
        <v>-2.7844710819186735</v>
      </c>
      <c r="I2434">
        <f t="shared" si="224"/>
        <v>6.1761747298303783E-2</v>
      </c>
      <c r="J2434">
        <f t="shared" si="225"/>
        <v>5.8169120761281022E-2</v>
      </c>
      <c r="K2434">
        <f t="shared" si="226"/>
        <v>0.941830879238719</v>
      </c>
      <c r="L2434">
        <f t="shared" si="227"/>
        <v>-2.6027074709674896E-2</v>
      </c>
      <c r="M2434">
        <f t="shared" si="228"/>
        <v>0</v>
      </c>
    </row>
    <row r="2435" spans="1:13" x14ac:dyDescent="0.35">
      <c r="A2435" s="2">
        <v>0</v>
      </c>
      <c r="B2435" s="2">
        <v>0</v>
      </c>
      <c r="C2435" s="2">
        <v>57</v>
      </c>
      <c r="D2435" s="2">
        <v>0</v>
      </c>
      <c r="E2435" s="2">
        <v>0</v>
      </c>
      <c r="F2435" s="2">
        <v>112</v>
      </c>
      <c r="G2435" s="2">
        <v>78</v>
      </c>
      <c r="H2435" s="2">
        <f t="shared" si="223"/>
        <v>-2.2356809412361267</v>
      </c>
      <c r="I2435">
        <f t="shared" si="224"/>
        <v>0.10691929929943426</v>
      </c>
      <c r="J2435">
        <f t="shared" si="225"/>
        <v>9.6591774456460514E-2</v>
      </c>
      <c r="K2435">
        <f t="shared" si="226"/>
        <v>0.9034082255435395</v>
      </c>
      <c r="L2435">
        <f t="shared" si="227"/>
        <v>-4.4115959499766447E-2</v>
      </c>
      <c r="M2435">
        <f t="shared" si="228"/>
        <v>0</v>
      </c>
    </row>
    <row r="2436" spans="1:13" x14ac:dyDescent="0.35">
      <c r="A2436" s="2">
        <v>0</v>
      </c>
      <c r="B2436" s="2">
        <v>0</v>
      </c>
      <c r="C2436" s="2">
        <v>63</v>
      </c>
      <c r="D2436" s="2">
        <v>0</v>
      </c>
      <c r="E2436" s="2">
        <v>0</v>
      </c>
      <c r="F2436" s="2">
        <v>125</v>
      </c>
      <c r="G2436" s="2">
        <v>99</v>
      </c>
      <c r="H2436" s="2">
        <f t="shared" si="223"/>
        <v>-1.4443711532424395</v>
      </c>
      <c r="I2436">
        <f t="shared" si="224"/>
        <v>0.23589437133417165</v>
      </c>
      <c r="J2436">
        <f t="shared" si="225"/>
        <v>0.19086936295333973</v>
      </c>
      <c r="K2436">
        <f t="shared" si="226"/>
        <v>0.80913063704666022</v>
      </c>
      <c r="L2436">
        <f t="shared" si="227"/>
        <v>-9.1981354323179373E-2</v>
      </c>
      <c r="M2436">
        <f t="shared" si="228"/>
        <v>0</v>
      </c>
    </row>
    <row r="2437" spans="1:13" x14ac:dyDescent="0.35">
      <c r="A2437" s="2">
        <v>0</v>
      </c>
      <c r="B2437" s="2">
        <v>0</v>
      </c>
      <c r="C2437" s="2">
        <v>43</v>
      </c>
      <c r="D2437" s="2">
        <v>0</v>
      </c>
      <c r="E2437" s="2">
        <v>0</v>
      </c>
      <c r="F2437" s="2">
        <v>122.5</v>
      </c>
      <c r="G2437" s="2">
        <v>80</v>
      </c>
      <c r="H2437" s="2">
        <f t="shared" si="223"/>
        <v>-2.9316554388230216</v>
      </c>
      <c r="I2437">
        <f t="shared" si="224"/>
        <v>5.3308715741555594E-2</v>
      </c>
      <c r="J2437">
        <f t="shared" si="225"/>
        <v>5.0610723090831859E-2</v>
      </c>
      <c r="K2437">
        <f t="shared" si="226"/>
        <v>0.94938927690916819</v>
      </c>
      <c r="L2437">
        <f t="shared" si="227"/>
        <v>-2.2555677826713701E-2</v>
      </c>
      <c r="M2437">
        <f t="shared" si="228"/>
        <v>0</v>
      </c>
    </row>
    <row r="2438" spans="1:13" x14ac:dyDescent="0.35">
      <c r="A2438" s="2">
        <v>0</v>
      </c>
      <c r="B2438" s="2">
        <v>1</v>
      </c>
      <c r="C2438" s="2">
        <v>56</v>
      </c>
      <c r="D2438" s="2">
        <v>0</v>
      </c>
      <c r="E2438" s="2">
        <v>0</v>
      </c>
      <c r="F2438" s="2">
        <v>175.5</v>
      </c>
      <c r="G2438" s="2">
        <v>70</v>
      </c>
      <c r="H2438" s="2">
        <f t="shared" si="223"/>
        <v>-0.93734853815098695</v>
      </c>
      <c r="I2438">
        <f t="shared" si="224"/>
        <v>0.39166494448117811</v>
      </c>
      <c r="J2438">
        <f t="shared" si="225"/>
        <v>0.28143623652688426</v>
      </c>
      <c r="K2438">
        <f t="shared" si="226"/>
        <v>0.71856376347311568</v>
      </c>
      <c r="L2438">
        <f t="shared" si="227"/>
        <v>-0.1435346876608323</v>
      </c>
      <c r="M2438">
        <f t="shared" si="228"/>
        <v>0</v>
      </c>
    </row>
    <row r="2439" spans="1:13" x14ac:dyDescent="0.35">
      <c r="A2439" s="2">
        <v>0</v>
      </c>
      <c r="B2439" s="2">
        <v>1</v>
      </c>
      <c r="C2439" s="2">
        <v>50</v>
      </c>
      <c r="D2439" s="2">
        <v>20</v>
      </c>
      <c r="E2439" s="2">
        <v>0</v>
      </c>
      <c r="F2439" s="2">
        <v>96.5</v>
      </c>
      <c r="G2439" s="2">
        <v>77</v>
      </c>
      <c r="H2439" s="2">
        <f t="shared" si="223"/>
        <v>-2.0619791144401196</v>
      </c>
      <c r="I2439">
        <f t="shared" si="224"/>
        <v>0.12720197334980551</v>
      </c>
      <c r="J2439">
        <f t="shared" si="225"/>
        <v>0.11284754317080212</v>
      </c>
      <c r="K2439">
        <f t="shared" si="226"/>
        <v>0.88715245682919786</v>
      </c>
      <c r="L2439">
        <f t="shared" si="227"/>
        <v>-5.2001740404867478E-2</v>
      </c>
      <c r="M2439">
        <f t="shared" si="228"/>
        <v>0</v>
      </c>
    </row>
    <row r="2440" spans="1:13" x14ac:dyDescent="0.35">
      <c r="A2440" s="2">
        <v>0</v>
      </c>
      <c r="B2440" s="2">
        <v>1</v>
      </c>
      <c r="C2440" s="2">
        <v>47</v>
      </c>
      <c r="D2440" s="2">
        <v>10</v>
      </c>
      <c r="E2440" s="2">
        <v>0</v>
      </c>
      <c r="F2440" s="2">
        <v>132</v>
      </c>
      <c r="G2440" s="2">
        <v>77</v>
      </c>
      <c r="H2440" s="2">
        <f t="shared" si="223"/>
        <v>-1.9108476416843603</v>
      </c>
      <c r="I2440">
        <f t="shared" si="224"/>
        <v>0.14795492066973451</v>
      </c>
      <c r="J2440">
        <f t="shared" si="225"/>
        <v>0.12888565396227869</v>
      </c>
      <c r="K2440">
        <f t="shared" si="226"/>
        <v>0.87111434603772131</v>
      </c>
      <c r="L2440">
        <f t="shared" si="227"/>
        <v>-5.9924833977653261E-2</v>
      </c>
      <c r="M2440">
        <f t="shared" si="228"/>
        <v>0</v>
      </c>
    </row>
    <row r="2441" spans="1:13" x14ac:dyDescent="0.35">
      <c r="A2441" s="2">
        <v>0</v>
      </c>
      <c r="B2441" s="2">
        <v>0</v>
      </c>
      <c r="C2441" s="2">
        <v>48</v>
      </c>
      <c r="D2441" s="2">
        <v>20</v>
      </c>
      <c r="E2441" s="2">
        <v>0</v>
      </c>
      <c r="F2441" s="2">
        <v>114</v>
      </c>
      <c r="G2441" s="2">
        <v>64</v>
      </c>
      <c r="H2441" s="2">
        <f t="shared" ref="H2441:H2504" si="229">A$2+SUMPRODUCT(B$2:G$2,B2441:G2441)</f>
        <v>-2.4342021002057281</v>
      </c>
      <c r="I2441">
        <f t="shared" ref="I2441:I2504" si="230">EXP(H2441)</f>
        <v>8.7667669164117334E-2</v>
      </c>
      <c r="J2441">
        <f t="shared" ref="J2441:J2504" si="231">I2441/(1+I2441)</f>
        <v>8.0601521631594272E-2</v>
      </c>
      <c r="K2441">
        <f t="shared" ref="K2441:K2504" si="232">IF(A2441=1,J2441,1-J2441)</f>
        <v>0.91939847836840571</v>
      </c>
      <c r="L2441">
        <f t="shared" ref="L2441:L2504" si="233">LOG(K2441)</f>
        <v>-3.6496219355289065E-2</v>
      </c>
      <c r="M2441">
        <f t="shared" ref="M2441:M2504" si="234">IF(J2441&gt;J$1,1,0)</f>
        <v>0</v>
      </c>
    </row>
    <row r="2442" spans="1:13" x14ac:dyDescent="0.35">
      <c r="A2442" s="2">
        <v>0</v>
      </c>
      <c r="B2442" s="2">
        <v>1</v>
      </c>
      <c r="C2442" s="2">
        <v>56</v>
      </c>
      <c r="D2442" s="2">
        <v>0</v>
      </c>
      <c r="E2442" s="2">
        <v>0</v>
      </c>
      <c r="F2442" s="2">
        <v>130</v>
      </c>
      <c r="G2442" s="2">
        <v>100</v>
      </c>
      <c r="H2442" s="2">
        <f t="shared" si="229"/>
        <v>-1.3904201947664321</v>
      </c>
      <c r="I2442">
        <f t="shared" si="230"/>
        <v>0.24897066647795638</v>
      </c>
      <c r="J2442">
        <f t="shared" si="231"/>
        <v>0.19934068362073146</v>
      </c>
      <c r="K2442">
        <f t="shared" si="232"/>
        <v>0.80065931637926857</v>
      </c>
      <c r="L2442">
        <f t="shared" si="233"/>
        <v>-9.6552238585218955E-2</v>
      </c>
      <c r="M2442">
        <f t="shared" si="234"/>
        <v>0</v>
      </c>
    </row>
    <row r="2443" spans="1:13" x14ac:dyDescent="0.35">
      <c r="A2443" s="2">
        <v>0</v>
      </c>
      <c r="B2443" s="2">
        <v>1</v>
      </c>
      <c r="C2443" s="2">
        <v>40</v>
      </c>
      <c r="D2443" s="2">
        <v>20</v>
      </c>
      <c r="E2443" s="2">
        <v>0</v>
      </c>
      <c r="F2443" s="2">
        <v>119</v>
      </c>
      <c r="G2443" s="2">
        <v>66</v>
      </c>
      <c r="H2443" s="2">
        <f t="shared" si="229"/>
        <v>-2.4339702766143319</v>
      </c>
      <c r="I2443">
        <f t="shared" si="230"/>
        <v>8.7687994953940071E-2</v>
      </c>
      <c r="J2443">
        <f t="shared" si="231"/>
        <v>8.0618702569805759E-2</v>
      </c>
      <c r="K2443">
        <f t="shared" si="232"/>
        <v>0.91938129743019426</v>
      </c>
      <c r="L2443">
        <f t="shared" si="233"/>
        <v>-3.6504335157689742E-2</v>
      </c>
      <c r="M2443">
        <f t="shared" si="234"/>
        <v>0</v>
      </c>
    </row>
    <row r="2444" spans="1:13" x14ac:dyDescent="0.35">
      <c r="A2444" s="2">
        <v>0</v>
      </c>
      <c r="B2444" s="2">
        <v>0</v>
      </c>
      <c r="C2444" s="2">
        <v>52</v>
      </c>
      <c r="D2444" s="2">
        <v>0</v>
      </c>
      <c r="E2444" s="2">
        <v>0</v>
      </c>
      <c r="F2444" s="2">
        <v>118</v>
      </c>
      <c r="G2444" s="2">
        <v>62</v>
      </c>
      <c r="H2444" s="2">
        <f t="shared" si="229"/>
        <v>-2.6072234400912437</v>
      </c>
      <c r="I2444">
        <f t="shared" si="230"/>
        <v>7.3739000541073449E-2</v>
      </c>
      <c r="J2444">
        <f t="shared" si="231"/>
        <v>6.8674976417840136E-2</v>
      </c>
      <c r="K2444">
        <f t="shared" si="232"/>
        <v>0.93132502358215985</v>
      </c>
      <c r="L2444">
        <f t="shared" si="233"/>
        <v>-3.0898727918429226E-2</v>
      </c>
      <c r="M2444">
        <f t="shared" si="234"/>
        <v>0</v>
      </c>
    </row>
    <row r="2445" spans="1:13" x14ac:dyDescent="0.35">
      <c r="A2445" s="2">
        <v>0</v>
      </c>
      <c r="B2445" s="2">
        <v>0</v>
      </c>
      <c r="C2445" s="2">
        <v>61</v>
      </c>
      <c r="D2445" s="2">
        <v>0</v>
      </c>
      <c r="E2445" s="2">
        <v>0</v>
      </c>
      <c r="F2445" s="2">
        <v>185</v>
      </c>
      <c r="G2445" s="2">
        <v>78</v>
      </c>
      <c r="H2445" s="2">
        <f t="shared" si="229"/>
        <v>-0.79627514714823455</v>
      </c>
      <c r="I2445">
        <f t="shared" si="230"/>
        <v>0.45100576937828391</v>
      </c>
      <c r="J2445">
        <f t="shared" si="231"/>
        <v>0.31082286431674733</v>
      </c>
      <c r="K2445">
        <f t="shared" si="232"/>
        <v>0.68917713568325267</v>
      </c>
      <c r="L2445">
        <f t="shared" si="233"/>
        <v>-0.16166913924970788</v>
      </c>
      <c r="M2445">
        <f t="shared" si="234"/>
        <v>0</v>
      </c>
    </row>
    <row r="2446" spans="1:13" x14ac:dyDescent="0.35">
      <c r="A2446" s="2">
        <v>0</v>
      </c>
      <c r="B2446" s="2">
        <v>0</v>
      </c>
      <c r="C2446" s="2">
        <v>59</v>
      </c>
      <c r="D2446" s="2">
        <v>0</v>
      </c>
      <c r="E2446" s="2">
        <v>0</v>
      </c>
      <c r="F2446" s="2">
        <v>149</v>
      </c>
      <c r="G2446" s="2">
        <v>82</v>
      </c>
      <c r="H2446" s="2">
        <f t="shared" si="229"/>
        <v>-1.4696705050995318</v>
      </c>
      <c r="I2446">
        <f t="shared" si="230"/>
        <v>0.23000125694409884</v>
      </c>
      <c r="J2446">
        <f t="shared" si="231"/>
        <v>0.18699270073555052</v>
      </c>
      <c r="K2446">
        <f t="shared" si="232"/>
        <v>0.81300729926444948</v>
      </c>
      <c r="L2446">
        <f t="shared" si="233"/>
        <v>-8.9905555247208724E-2</v>
      </c>
      <c r="M2446">
        <f t="shared" si="234"/>
        <v>0</v>
      </c>
    </row>
    <row r="2447" spans="1:13" x14ac:dyDescent="0.35">
      <c r="A2447" s="2">
        <v>0</v>
      </c>
      <c r="B2447" s="2">
        <v>0</v>
      </c>
      <c r="C2447" s="2">
        <v>42</v>
      </c>
      <c r="D2447" s="2">
        <v>20</v>
      </c>
      <c r="E2447" s="2">
        <v>0</v>
      </c>
      <c r="F2447" s="2">
        <v>122</v>
      </c>
      <c r="G2447" s="2">
        <v>68</v>
      </c>
      <c r="H2447" s="2">
        <f t="shared" si="229"/>
        <v>-2.6455971735077384</v>
      </c>
      <c r="I2447">
        <f t="shared" si="230"/>
        <v>7.096296388178587E-2</v>
      </c>
      <c r="J2447">
        <f t="shared" si="231"/>
        <v>6.6260894424000683E-2</v>
      </c>
      <c r="K2447">
        <f t="shared" si="232"/>
        <v>0.93373910557599937</v>
      </c>
      <c r="L2447">
        <f t="shared" si="233"/>
        <v>-2.9774452288543387E-2</v>
      </c>
      <c r="M2447">
        <f t="shared" si="234"/>
        <v>0</v>
      </c>
    </row>
    <row r="2448" spans="1:13" x14ac:dyDescent="0.35">
      <c r="A2448" s="2">
        <v>0</v>
      </c>
      <c r="B2448" s="2">
        <v>0</v>
      </c>
      <c r="C2448" s="2">
        <v>48</v>
      </c>
      <c r="D2448" s="2">
        <v>3</v>
      </c>
      <c r="E2448" s="2">
        <v>0</v>
      </c>
      <c r="F2448" s="2">
        <v>142.5</v>
      </c>
      <c r="G2448" s="2">
        <v>68</v>
      </c>
      <c r="H2448" s="2">
        <f t="shared" si="229"/>
        <v>-2.3340522377064863</v>
      </c>
      <c r="I2448">
        <f t="shared" si="230"/>
        <v>9.6902279345326039E-2</v>
      </c>
      <c r="J2448">
        <f t="shared" si="231"/>
        <v>8.8341761312740727E-2</v>
      </c>
      <c r="K2448">
        <f t="shared" si="232"/>
        <v>0.91165823868725926</v>
      </c>
      <c r="L2448">
        <f t="shared" si="233"/>
        <v>-4.0167938940745544E-2</v>
      </c>
      <c r="M2448">
        <f t="shared" si="234"/>
        <v>0</v>
      </c>
    </row>
    <row r="2449" spans="1:13" x14ac:dyDescent="0.35">
      <c r="A2449" s="2">
        <v>0</v>
      </c>
      <c r="B2449" s="2">
        <v>1</v>
      </c>
      <c r="C2449" s="2">
        <v>49</v>
      </c>
      <c r="D2449" s="2">
        <v>20</v>
      </c>
      <c r="E2449" s="2">
        <v>0</v>
      </c>
      <c r="F2449" s="2">
        <v>160</v>
      </c>
      <c r="G2449" s="2">
        <v>88</v>
      </c>
      <c r="H2449" s="2">
        <f t="shared" si="229"/>
        <v>-0.98828385970089361</v>
      </c>
      <c r="I2449">
        <f t="shared" si="230"/>
        <v>0.37221491624108799</v>
      </c>
      <c r="J2449">
        <f t="shared" si="231"/>
        <v>0.2712511807266294</v>
      </c>
      <c r="K2449">
        <f t="shared" si="232"/>
        <v>0.72874881927337065</v>
      </c>
      <c r="L2449">
        <f t="shared" si="233"/>
        <v>-0.13742213588092286</v>
      </c>
      <c r="M2449">
        <f t="shared" si="234"/>
        <v>0</v>
      </c>
    </row>
    <row r="2450" spans="1:13" x14ac:dyDescent="0.35">
      <c r="A2450" s="2">
        <v>0</v>
      </c>
      <c r="B2450" s="2">
        <v>1</v>
      </c>
      <c r="C2450" s="2">
        <v>43</v>
      </c>
      <c r="D2450" s="2">
        <v>20</v>
      </c>
      <c r="E2450" s="2">
        <v>0</v>
      </c>
      <c r="F2450" s="2">
        <v>103</v>
      </c>
      <c r="G2450" s="2">
        <v>78</v>
      </c>
      <c r="H2450" s="2">
        <f t="shared" si="229"/>
        <v>-2.3896521957256915</v>
      </c>
      <c r="I2450">
        <f t="shared" si="230"/>
        <v>9.1661558615974803E-2</v>
      </c>
      <c r="J2450">
        <f t="shared" si="231"/>
        <v>8.3965179402474083E-2</v>
      </c>
      <c r="K2450">
        <f t="shared" si="232"/>
        <v>0.91603482059752595</v>
      </c>
      <c r="L2450">
        <f t="shared" si="233"/>
        <v>-3.8088017482870232E-2</v>
      </c>
      <c r="M2450">
        <f t="shared" si="234"/>
        <v>0</v>
      </c>
    </row>
    <row r="2451" spans="1:13" x14ac:dyDescent="0.35">
      <c r="A2451" s="2">
        <v>0</v>
      </c>
      <c r="B2451" s="2">
        <v>0</v>
      </c>
      <c r="C2451" s="2">
        <v>53</v>
      </c>
      <c r="D2451" s="2">
        <v>0</v>
      </c>
      <c r="E2451" s="2">
        <v>0</v>
      </c>
      <c r="F2451" s="2">
        <v>135</v>
      </c>
      <c r="G2451" s="2">
        <v>80</v>
      </c>
      <c r="H2451" s="2">
        <f t="shared" si="229"/>
        <v>-2.0958677346744059</v>
      </c>
      <c r="I2451">
        <f t="shared" si="230"/>
        <v>0.12296349765646128</v>
      </c>
      <c r="J2451">
        <f t="shared" si="231"/>
        <v>0.10949910474657161</v>
      </c>
      <c r="K2451">
        <f t="shared" si="232"/>
        <v>0.89050089525342835</v>
      </c>
      <c r="L2451">
        <f t="shared" si="233"/>
        <v>-5.0365639588240863E-2</v>
      </c>
      <c r="M2451">
        <f t="shared" si="234"/>
        <v>0</v>
      </c>
    </row>
    <row r="2452" spans="1:13" x14ac:dyDescent="0.35">
      <c r="A2452" s="2">
        <v>0</v>
      </c>
      <c r="B2452" s="2">
        <v>0</v>
      </c>
      <c r="C2452" s="2">
        <v>67</v>
      </c>
      <c r="D2452" s="2">
        <v>0</v>
      </c>
      <c r="E2452" s="2">
        <v>0</v>
      </c>
      <c r="F2452" s="2">
        <v>140</v>
      </c>
      <c r="G2452" s="2">
        <v>65</v>
      </c>
      <c r="H2452" s="2">
        <f t="shared" si="229"/>
        <v>-1.2720886442807187</v>
      </c>
      <c r="I2452">
        <f t="shared" si="230"/>
        <v>0.28024567654629862</v>
      </c>
      <c r="J2452">
        <f t="shared" si="231"/>
        <v>0.218899920288982</v>
      </c>
      <c r="K2452">
        <f t="shared" si="232"/>
        <v>0.78110007971101802</v>
      </c>
      <c r="L2452">
        <f t="shared" si="233"/>
        <v>-0.1072933178747166</v>
      </c>
      <c r="M2452">
        <f t="shared" si="234"/>
        <v>0</v>
      </c>
    </row>
    <row r="2453" spans="1:13" x14ac:dyDescent="0.35">
      <c r="A2453" s="2">
        <v>0</v>
      </c>
      <c r="B2453" s="2">
        <v>1</v>
      </c>
      <c r="C2453" s="2">
        <v>42</v>
      </c>
      <c r="D2453" s="2">
        <v>15</v>
      </c>
      <c r="E2453" s="2">
        <v>0</v>
      </c>
      <c r="F2453" s="2">
        <v>143</v>
      </c>
      <c r="G2453" s="2">
        <v>89</v>
      </c>
      <c r="H2453" s="2">
        <f t="shared" si="229"/>
        <v>-1.8158618280080088</v>
      </c>
      <c r="I2453">
        <f t="shared" si="230"/>
        <v>0.16269763057633777</v>
      </c>
      <c r="J2453">
        <f t="shared" si="231"/>
        <v>0.13993116206462911</v>
      </c>
      <c r="K2453">
        <f t="shared" si="232"/>
        <v>0.86006883793537092</v>
      </c>
      <c r="L2453">
        <f t="shared" si="233"/>
        <v>-6.5466787431962201E-2</v>
      </c>
      <c r="M2453">
        <f t="shared" si="234"/>
        <v>0</v>
      </c>
    </row>
    <row r="2454" spans="1:13" x14ac:dyDescent="0.35">
      <c r="A2454" s="2">
        <v>0</v>
      </c>
      <c r="B2454" s="2">
        <v>1</v>
      </c>
      <c r="C2454" s="2">
        <v>46</v>
      </c>
      <c r="D2454" s="2">
        <v>20</v>
      </c>
      <c r="E2454" s="2">
        <v>0</v>
      </c>
      <c r="F2454" s="2">
        <v>163.5</v>
      </c>
      <c r="G2454" s="2">
        <v>100</v>
      </c>
      <c r="H2454" s="2">
        <f t="shared" si="229"/>
        <v>-1.0066523831313052</v>
      </c>
      <c r="I2454">
        <f t="shared" si="230"/>
        <v>0.36544028826767894</v>
      </c>
      <c r="J2454">
        <f t="shared" si="231"/>
        <v>0.26763549560362654</v>
      </c>
      <c r="K2454">
        <f t="shared" si="232"/>
        <v>0.73236450439637346</v>
      </c>
      <c r="L2454">
        <f t="shared" si="233"/>
        <v>-0.13527271286618273</v>
      </c>
      <c r="M2454">
        <f t="shared" si="234"/>
        <v>0</v>
      </c>
    </row>
    <row r="2455" spans="1:13" x14ac:dyDescent="0.35">
      <c r="A2455" s="2">
        <v>0</v>
      </c>
      <c r="B2455" s="2">
        <v>1</v>
      </c>
      <c r="C2455" s="2">
        <v>44</v>
      </c>
      <c r="D2455" s="2">
        <v>0</v>
      </c>
      <c r="E2455" s="2">
        <v>0</v>
      </c>
      <c r="F2455" s="2">
        <v>152.5</v>
      </c>
      <c r="G2455" s="2">
        <v>78</v>
      </c>
      <c r="H2455" s="2">
        <f t="shared" si="229"/>
        <v>-1.993940711000735</v>
      </c>
      <c r="I2455">
        <f t="shared" si="230"/>
        <v>0.136157808271407</v>
      </c>
      <c r="J2455">
        <f t="shared" si="231"/>
        <v>0.11984057784944732</v>
      </c>
      <c r="K2455">
        <f t="shared" si="232"/>
        <v>0.88015942215055265</v>
      </c>
      <c r="L2455">
        <f t="shared" si="233"/>
        <v>-5.5438657520773454E-2</v>
      </c>
      <c r="M2455">
        <f t="shared" si="234"/>
        <v>0</v>
      </c>
    </row>
    <row r="2456" spans="1:13" x14ac:dyDescent="0.35">
      <c r="A2456" s="2">
        <v>0</v>
      </c>
      <c r="B2456" s="2">
        <v>0</v>
      </c>
      <c r="C2456" s="2">
        <v>47</v>
      </c>
      <c r="D2456" s="2">
        <v>0</v>
      </c>
      <c r="E2456" s="2">
        <v>0</v>
      </c>
      <c r="F2456" s="2">
        <v>122</v>
      </c>
      <c r="G2456" s="2">
        <v>83</v>
      </c>
      <c r="H2456" s="2">
        <f t="shared" si="229"/>
        <v>-2.6580862901311058</v>
      </c>
      <c r="I2456">
        <f t="shared" si="230"/>
        <v>7.0082210513842585E-2</v>
      </c>
      <c r="J2456">
        <f t="shared" si="231"/>
        <v>6.5492361077743574E-2</v>
      </c>
      <c r="K2456">
        <f t="shared" si="232"/>
        <v>0.93450763892225641</v>
      </c>
      <c r="L2456">
        <f t="shared" si="233"/>
        <v>-2.9417144228194234E-2</v>
      </c>
      <c r="M2456">
        <f t="shared" si="234"/>
        <v>0</v>
      </c>
    </row>
    <row r="2457" spans="1:13" x14ac:dyDescent="0.35">
      <c r="A2457" s="2">
        <v>0</v>
      </c>
      <c r="B2457" s="2">
        <v>0</v>
      </c>
      <c r="C2457" s="2">
        <v>36</v>
      </c>
      <c r="D2457" s="2">
        <v>43</v>
      </c>
      <c r="E2457" s="2">
        <v>0</v>
      </c>
      <c r="F2457" s="2">
        <v>124</v>
      </c>
      <c r="G2457" s="2">
        <v>100</v>
      </c>
      <c r="H2457" s="2">
        <f t="shared" si="229"/>
        <v>-2.1444338720030691</v>
      </c>
      <c r="I2457">
        <f t="shared" si="230"/>
        <v>0.11713433130118966</v>
      </c>
      <c r="J2457">
        <f t="shared" si="231"/>
        <v>0.10485250342701102</v>
      </c>
      <c r="K2457">
        <f t="shared" si="232"/>
        <v>0.89514749657298898</v>
      </c>
      <c r="L2457">
        <f t="shared" si="233"/>
        <v>-4.810539857233876E-2</v>
      </c>
      <c r="M2457">
        <f t="shared" si="234"/>
        <v>0</v>
      </c>
    </row>
    <row r="2458" spans="1:13" x14ac:dyDescent="0.35">
      <c r="A2458" s="2">
        <v>0</v>
      </c>
      <c r="B2458" s="2">
        <v>0</v>
      </c>
      <c r="C2458" s="2">
        <v>51</v>
      </c>
      <c r="D2458" s="2">
        <v>0</v>
      </c>
      <c r="E2458" s="2">
        <v>0</v>
      </c>
      <c r="F2458" s="2">
        <v>166</v>
      </c>
      <c r="G2458" s="2">
        <v>88</v>
      </c>
      <c r="H2458" s="2">
        <f t="shared" si="229"/>
        <v>-1.6422418421140597</v>
      </c>
      <c r="I2458">
        <f t="shared" si="230"/>
        <v>0.19354565675661925</v>
      </c>
      <c r="J2458">
        <f t="shared" si="231"/>
        <v>0.16216024553477634</v>
      </c>
      <c r="K2458">
        <f t="shared" si="232"/>
        <v>0.83783975446522363</v>
      </c>
      <c r="L2458">
        <f t="shared" si="233"/>
        <v>-7.6839036747219688E-2</v>
      </c>
      <c r="M2458">
        <f t="shared" si="234"/>
        <v>0</v>
      </c>
    </row>
    <row r="2459" spans="1:13" x14ac:dyDescent="0.35">
      <c r="A2459" s="2">
        <v>0</v>
      </c>
      <c r="B2459" s="2">
        <v>0</v>
      </c>
      <c r="C2459" s="2">
        <v>49</v>
      </c>
      <c r="D2459" s="2">
        <v>0</v>
      </c>
      <c r="E2459" s="2">
        <v>0</v>
      </c>
      <c r="F2459" s="2">
        <v>102</v>
      </c>
      <c r="G2459" s="2">
        <v>70</v>
      </c>
      <c r="H2459" s="2">
        <f t="shared" si="229"/>
        <v>-2.980674848734016</v>
      </c>
      <c r="I2459">
        <f t="shared" si="230"/>
        <v>5.0758567948723216E-2</v>
      </c>
      <c r="J2459">
        <f t="shared" si="231"/>
        <v>4.8306594394765118E-2</v>
      </c>
      <c r="K2459">
        <f t="shared" si="232"/>
        <v>0.95169340560523485</v>
      </c>
      <c r="L2459">
        <f t="shared" si="233"/>
        <v>-2.1502939955305733E-2</v>
      </c>
      <c r="M2459">
        <f t="shared" si="234"/>
        <v>0</v>
      </c>
    </row>
    <row r="2460" spans="1:13" x14ac:dyDescent="0.35">
      <c r="A2460" s="2">
        <v>0</v>
      </c>
      <c r="B2460" s="2">
        <v>0</v>
      </c>
      <c r="C2460" s="2">
        <v>54</v>
      </c>
      <c r="D2460" s="2">
        <v>0</v>
      </c>
      <c r="E2460" s="2">
        <v>0</v>
      </c>
      <c r="F2460" s="2">
        <v>103</v>
      </c>
      <c r="G2460" s="2">
        <v>66</v>
      </c>
      <c r="H2460" s="2">
        <f t="shared" si="229"/>
        <v>-2.6862823722822835</v>
      </c>
      <c r="I2460">
        <f t="shared" si="230"/>
        <v>6.8133765098251989E-2</v>
      </c>
      <c r="J2460">
        <f t="shared" si="231"/>
        <v>6.3787670912158381E-2</v>
      </c>
      <c r="K2460">
        <f t="shared" si="232"/>
        <v>0.93621232908784158</v>
      </c>
      <c r="L2460">
        <f t="shared" si="233"/>
        <v>-2.8625643896934276E-2</v>
      </c>
      <c r="M2460">
        <f t="shared" si="234"/>
        <v>0</v>
      </c>
    </row>
    <row r="2461" spans="1:13" x14ac:dyDescent="0.35">
      <c r="A2461" s="2">
        <v>0</v>
      </c>
      <c r="B2461" s="2">
        <v>1</v>
      </c>
      <c r="C2461" s="2">
        <v>49</v>
      </c>
      <c r="D2461" s="2">
        <v>0</v>
      </c>
      <c r="E2461" s="2">
        <v>0</v>
      </c>
      <c r="F2461" s="2">
        <v>130.5</v>
      </c>
      <c r="G2461" s="2">
        <v>254</v>
      </c>
      <c r="H2461" s="2">
        <f t="shared" si="229"/>
        <v>-0.35514467266651017</v>
      </c>
      <c r="I2461">
        <f t="shared" si="230"/>
        <v>0.70107200991434682</v>
      </c>
      <c r="J2461">
        <f t="shared" si="231"/>
        <v>0.41213540980528363</v>
      </c>
      <c r="K2461">
        <f t="shared" si="232"/>
        <v>0.58786459019471637</v>
      </c>
      <c r="L2461">
        <f t="shared" si="233"/>
        <v>-0.2307226985899338</v>
      </c>
      <c r="M2461">
        <f t="shared" si="234"/>
        <v>1</v>
      </c>
    </row>
    <row r="2462" spans="1:13" x14ac:dyDescent="0.35">
      <c r="A2462" s="2">
        <v>0</v>
      </c>
      <c r="B2462" s="2">
        <v>1</v>
      </c>
      <c r="C2462" s="2">
        <v>67</v>
      </c>
      <c r="D2462" s="2">
        <v>2</v>
      </c>
      <c r="E2462" s="2">
        <v>0</v>
      </c>
      <c r="F2462" s="2">
        <v>113</v>
      </c>
      <c r="G2462" s="2">
        <v>69</v>
      </c>
      <c r="H2462" s="2">
        <f t="shared" si="229"/>
        <v>-1.2194923344409183</v>
      </c>
      <c r="I2462">
        <f t="shared" si="230"/>
        <v>0.29538008316219916</v>
      </c>
      <c r="J2462">
        <f t="shared" si="231"/>
        <v>0.22802580262090813</v>
      </c>
      <c r="K2462">
        <f t="shared" si="232"/>
        <v>0.7719741973790919</v>
      </c>
      <c r="L2462">
        <f t="shared" si="233"/>
        <v>-0.11239721536782819</v>
      </c>
      <c r="M2462">
        <f t="shared" si="234"/>
        <v>0</v>
      </c>
    </row>
    <row r="2463" spans="1:13" x14ac:dyDescent="0.35">
      <c r="A2463" s="2">
        <v>0</v>
      </c>
      <c r="B2463" s="2">
        <v>0</v>
      </c>
      <c r="C2463" s="2">
        <v>38</v>
      </c>
      <c r="D2463" s="2">
        <v>9</v>
      </c>
      <c r="E2463" s="2">
        <v>0</v>
      </c>
      <c r="F2463" s="2">
        <v>90</v>
      </c>
      <c r="G2463" s="2">
        <v>57</v>
      </c>
      <c r="H2463" s="2">
        <f t="shared" si="229"/>
        <v>-3.783295204905075</v>
      </c>
      <c r="I2463">
        <f t="shared" si="230"/>
        <v>2.2747609753047734E-2</v>
      </c>
      <c r="J2463">
        <f t="shared" si="231"/>
        <v>2.2241665036538551E-2</v>
      </c>
      <c r="K2463">
        <f t="shared" si="232"/>
        <v>0.97775833496346143</v>
      </c>
      <c r="L2463">
        <f t="shared" si="233"/>
        <v>-9.7684731889645122E-3</v>
      </c>
      <c r="M2463">
        <f t="shared" si="234"/>
        <v>0</v>
      </c>
    </row>
    <row r="2464" spans="1:13" x14ac:dyDescent="0.35">
      <c r="A2464" s="2">
        <v>0</v>
      </c>
      <c r="B2464" s="2">
        <v>0</v>
      </c>
      <c r="C2464" s="2">
        <v>45</v>
      </c>
      <c r="D2464" s="2">
        <v>30</v>
      </c>
      <c r="E2464" s="2">
        <v>0</v>
      </c>
      <c r="F2464" s="2">
        <v>138.5</v>
      </c>
      <c r="G2464" s="2">
        <v>78</v>
      </c>
      <c r="H2464" s="2">
        <f t="shared" si="229"/>
        <v>-1.8562045977121189</v>
      </c>
      <c r="I2464">
        <f t="shared" si="230"/>
        <v>0.15626459328355263</v>
      </c>
      <c r="J2464">
        <f t="shared" si="231"/>
        <v>0.13514605064554772</v>
      </c>
      <c r="K2464">
        <f t="shared" si="232"/>
        <v>0.86485394935445226</v>
      </c>
      <c r="L2464">
        <f t="shared" si="233"/>
        <v>-6.3057227037921312E-2</v>
      </c>
      <c r="M2464">
        <f t="shared" si="234"/>
        <v>0</v>
      </c>
    </row>
    <row r="2465" spans="1:13" x14ac:dyDescent="0.35">
      <c r="A2465" s="2">
        <v>0</v>
      </c>
      <c r="B2465" s="2">
        <v>0</v>
      </c>
      <c r="C2465" s="2">
        <v>50</v>
      </c>
      <c r="D2465" s="2">
        <v>0</v>
      </c>
      <c r="E2465" s="2">
        <v>0</v>
      </c>
      <c r="F2465" s="2">
        <v>109</v>
      </c>
      <c r="G2465" s="2">
        <v>77</v>
      </c>
      <c r="H2465" s="2">
        <f t="shared" si="229"/>
        <v>-2.7368326316263039</v>
      </c>
      <c r="I2465">
        <f t="shared" si="230"/>
        <v>6.4775189202069969E-2</v>
      </c>
      <c r="J2465">
        <f t="shared" si="231"/>
        <v>6.0834615474663463E-2</v>
      </c>
      <c r="K2465">
        <f t="shared" si="232"/>
        <v>0.93916538452533649</v>
      </c>
      <c r="L2465">
        <f t="shared" si="233"/>
        <v>-2.7257922896586403E-2</v>
      </c>
      <c r="M2465">
        <f t="shared" si="234"/>
        <v>0</v>
      </c>
    </row>
    <row r="2466" spans="1:13" x14ac:dyDescent="0.35">
      <c r="A2466" s="2">
        <v>0</v>
      </c>
      <c r="B2466" s="2">
        <v>0</v>
      </c>
      <c r="C2466" s="2">
        <v>45</v>
      </c>
      <c r="D2466" s="2">
        <v>0</v>
      </c>
      <c r="E2466" s="2">
        <v>0</v>
      </c>
      <c r="F2466" s="2">
        <v>124</v>
      </c>
      <c r="G2466" s="2">
        <v>87</v>
      </c>
      <c r="H2466" s="2">
        <f t="shared" si="229"/>
        <v>-2.7139309558429776</v>
      </c>
      <c r="I2466">
        <f t="shared" si="230"/>
        <v>6.6275766870080452E-2</v>
      </c>
      <c r="J2466">
        <f t="shared" si="231"/>
        <v>6.2156309773994681E-2</v>
      </c>
      <c r="K2466">
        <f t="shared" si="232"/>
        <v>0.93784369022600533</v>
      </c>
      <c r="L2466">
        <f t="shared" si="233"/>
        <v>-2.7869539157320107E-2</v>
      </c>
      <c r="M2466">
        <f t="shared" si="234"/>
        <v>0</v>
      </c>
    </row>
    <row r="2467" spans="1:13" x14ac:dyDescent="0.35">
      <c r="A2467" s="2">
        <v>0</v>
      </c>
      <c r="B2467" s="2">
        <v>1</v>
      </c>
      <c r="C2467" s="2">
        <v>48</v>
      </c>
      <c r="D2467" s="2">
        <v>30</v>
      </c>
      <c r="E2467" s="2">
        <v>0</v>
      </c>
      <c r="F2467" s="2">
        <v>132.5</v>
      </c>
      <c r="G2467" s="2">
        <v>70</v>
      </c>
      <c r="H2467" s="2">
        <f t="shared" si="229"/>
        <v>-1.4342814964369328</v>
      </c>
      <c r="I2467">
        <f t="shared" si="230"/>
        <v>0.23828651223009101</v>
      </c>
      <c r="J2467">
        <f t="shared" si="231"/>
        <v>0.19243245394068706</v>
      </c>
      <c r="K2467">
        <f t="shared" si="232"/>
        <v>0.80756754605931291</v>
      </c>
      <c r="L2467">
        <f t="shared" si="233"/>
        <v>-9.2821142490364356E-2</v>
      </c>
      <c r="M2467">
        <f t="shared" si="234"/>
        <v>0</v>
      </c>
    </row>
    <row r="2468" spans="1:13" x14ac:dyDescent="0.35">
      <c r="A2468" s="2">
        <v>0</v>
      </c>
      <c r="B2468" s="2">
        <v>0</v>
      </c>
      <c r="C2468" s="2">
        <v>36</v>
      </c>
      <c r="D2468" s="2">
        <v>0</v>
      </c>
      <c r="E2468" s="2">
        <v>0</v>
      </c>
      <c r="F2468" s="2">
        <v>112.5</v>
      </c>
      <c r="G2468" s="2">
        <v>73</v>
      </c>
      <c r="H2468" s="2">
        <f t="shared" si="229"/>
        <v>-3.6038392753915502</v>
      </c>
      <c r="I2468">
        <f t="shared" si="230"/>
        <v>2.721902027094911E-2</v>
      </c>
      <c r="J2468">
        <f t="shared" si="231"/>
        <v>2.6497776748496696E-2</v>
      </c>
      <c r="K2468">
        <f t="shared" si="232"/>
        <v>0.97350222325150326</v>
      </c>
      <c r="L2468">
        <f t="shared" si="233"/>
        <v>-1.1663052315744896E-2</v>
      </c>
      <c r="M2468">
        <f t="shared" si="234"/>
        <v>0</v>
      </c>
    </row>
    <row r="2469" spans="1:13" x14ac:dyDescent="0.35">
      <c r="A2469" s="2">
        <v>0</v>
      </c>
      <c r="B2469" s="2">
        <v>0</v>
      </c>
      <c r="C2469" s="2">
        <v>55</v>
      </c>
      <c r="D2469" s="2">
        <v>0</v>
      </c>
      <c r="E2469" s="2">
        <v>0</v>
      </c>
      <c r="F2469" s="2">
        <v>117</v>
      </c>
      <c r="G2469" s="2">
        <v>72</v>
      </c>
      <c r="H2469" s="2">
        <f t="shared" si="229"/>
        <v>-2.3382262851528415</v>
      </c>
      <c r="I2469">
        <f t="shared" si="230"/>
        <v>9.6498647608716862E-2</v>
      </c>
      <c r="J2469">
        <f t="shared" si="231"/>
        <v>8.8006171114907009E-2</v>
      </c>
      <c r="K2469">
        <f t="shared" si="232"/>
        <v>0.91199382888509295</v>
      </c>
      <c r="L2469">
        <f t="shared" si="233"/>
        <v>-4.0008100366999221E-2</v>
      </c>
      <c r="M2469">
        <f t="shared" si="234"/>
        <v>0</v>
      </c>
    </row>
    <row r="2470" spans="1:13" x14ac:dyDescent="0.35">
      <c r="A2470" s="2">
        <v>0</v>
      </c>
      <c r="B2470" s="2">
        <v>0</v>
      </c>
      <c r="C2470" s="2">
        <v>40</v>
      </c>
      <c r="D2470" s="2">
        <v>0</v>
      </c>
      <c r="E2470" s="2">
        <v>0</v>
      </c>
      <c r="F2470" s="2">
        <v>119</v>
      </c>
      <c r="G2470" s="2">
        <v>78</v>
      </c>
      <c r="H2470" s="2">
        <f t="shared" si="229"/>
        <v>-3.1974198526107802</v>
      </c>
      <c r="I2470">
        <f t="shared" si="230"/>
        <v>4.0867512269574975E-2</v>
      </c>
      <c r="J2470">
        <f t="shared" si="231"/>
        <v>3.9262933839163454E-2</v>
      </c>
      <c r="K2470">
        <f t="shared" si="232"/>
        <v>0.96073706616083654</v>
      </c>
      <c r="L2470">
        <f t="shared" si="233"/>
        <v>-1.7395453475935452E-2</v>
      </c>
      <c r="M2470">
        <f t="shared" si="234"/>
        <v>0</v>
      </c>
    </row>
    <row r="2471" spans="1:13" x14ac:dyDescent="0.35">
      <c r="A2471" s="2">
        <v>0</v>
      </c>
      <c r="B2471" s="2">
        <v>1</v>
      </c>
      <c r="C2471" s="2">
        <v>40</v>
      </c>
      <c r="D2471" s="2">
        <v>10</v>
      </c>
      <c r="E2471" s="2">
        <v>0</v>
      </c>
      <c r="F2471" s="2">
        <v>109</v>
      </c>
      <c r="G2471" s="2">
        <v>78</v>
      </c>
      <c r="H2471" s="2">
        <f t="shared" si="229"/>
        <v>-2.7179350761558014</v>
      </c>
      <c r="I2471">
        <f t="shared" si="230"/>
        <v>6.6010921316294019E-2</v>
      </c>
      <c r="J2471">
        <f t="shared" si="231"/>
        <v>6.1923306784497797E-2</v>
      </c>
      <c r="K2471">
        <f t="shared" si="232"/>
        <v>0.93807669321550224</v>
      </c>
      <c r="L2471">
        <f t="shared" si="233"/>
        <v>-2.7761654074329321E-2</v>
      </c>
      <c r="M2471">
        <f t="shared" si="234"/>
        <v>0</v>
      </c>
    </row>
    <row r="2472" spans="1:13" x14ac:dyDescent="0.35">
      <c r="A2472" s="2">
        <v>0</v>
      </c>
      <c r="B2472" s="2">
        <v>0</v>
      </c>
      <c r="C2472" s="2">
        <v>41</v>
      </c>
      <c r="D2472" s="2">
        <v>20</v>
      </c>
      <c r="E2472" s="2">
        <v>0</v>
      </c>
      <c r="F2472" s="2">
        <v>135</v>
      </c>
      <c r="G2472" s="2">
        <v>78</v>
      </c>
      <c r="H2472" s="2">
        <f t="shared" si="229"/>
        <v>-2.4021397541090703</v>
      </c>
      <c r="I2472">
        <f t="shared" si="230"/>
        <v>9.0524046706283251E-2</v>
      </c>
      <c r="J2472">
        <f t="shared" si="231"/>
        <v>8.3009675008720446E-2</v>
      </c>
      <c r="K2472">
        <f t="shared" si="232"/>
        <v>0.91699032499127953</v>
      </c>
      <c r="L2472">
        <f t="shared" si="233"/>
        <v>-3.7635246472907856E-2</v>
      </c>
      <c r="M2472">
        <f t="shared" si="234"/>
        <v>0</v>
      </c>
    </row>
    <row r="2473" spans="1:13" x14ac:dyDescent="0.35">
      <c r="A2473" s="2">
        <v>0</v>
      </c>
      <c r="B2473" s="2">
        <v>1</v>
      </c>
      <c r="C2473" s="2">
        <v>43</v>
      </c>
      <c r="D2473" s="2">
        <v>20</v>
      </c>
      <c r="E2473" s="2">
        <v>0</v>
      </c>
      <c r="F2473" s="2">
        <v>133.5</v>
      </c>
      <c r="G2473" s="2">
        <v>89</v>
      </c>
      <c r="H2473" s="2">
        <f t="shared" si="229"/>
        <v>-1.7889863602874012</v>
      </c>
      <c r="I2473">
        <f t="shared" si="230"/>
        <v>0.16712949292733006</v>
      </c>
      <c r="J2473">
        <f t="shared" si="231"/>
        <v>0.14319704363578803</v>
      </c>
      <c r="K2473">
        <f t="shared" si="232"/>
        <v>0.856802956364212</v>
      </c>
      <c r="L2473">
        <f t="shared" si="233"/>
        <v>-6.7119043657936681E-2</v>
      </c>
      <c r="M2473">
        <f t="shared" si="234"/>
        <v>0</v>
      </c>
    </row>
    <row r="2474" spans="1:13" x14ac:dyDescent="0.35">
      <c r="A2474" s="2">
        <v>0</v>
      </c>
      <c r="B2474" s="2">
        <v>0</v>
      </c>
      <c r="C2474" s="2">
        <v>63</v>
      </c>
      <c r="D2474" s="2">
        <v>0</v>
      </c>
      <c r="E2474" s="2">
        <v>0</v>
      </c>
      <c r="F2474" s="2">
        <v>149</v>
      </c>
      <c r="G2474" s="2">
        <v>77</v>
      </c>
      <c r="H2474" s="2">
        <f t="shared" si="229"/>
        <v>-1.2643394335834621</v>
      </c>
      <c r="I2474">
        <f t="shared" si="230"/>
        <v>0.28242579553181679</v>
      </c>
      <c r="J2474">
        <f t="shared" si="231"/>
        <v>0.22022778746016719</v>
      </c>
      <c r="K2474">
        <f t="shared" si="232"/>
        <v>0.77977221253983275</v>
      </c>
      <c r="L2474">
        <f t="shared" si="233"/>
        <v>-0.10803224511063485</v>
      </c>
      <c r="M2474">
        <f t="shared" si="234"/>
        <v>0</v>
      </c>
    </row>
    <row r="2475" spans="1:13" x14ac:dyDescent="0.35">
      <c r="A2475" s="2">
        <v>0</v>
      </c>
      <c r="B2475" s="2">
        <v>0</v>
      </c>
      <c r="C2475" s="2">
        <v>59</v>
      </c>
      <c r="D2475" s="2">
        <v>9</v>
      </c>
      <c r="E2475" s="2">
        <v>0</v>
      </c>
      <c r="F2475" s="2">
        <v>127.5</v>
      </c>
      <c r="G2475" s="2">
        <v>70</v>
      </c>
      <c r="H2475" s="2">
        <f t="shared" si="229"/>
        <v>-1.7212224343312297</v>
      </c>
      <c r="I2475">
        <f t="shared" si="230"/>
        <v>0.17884738504358752</v>
      </c>
      <c r="J2475">
        <f t="shared" si="231"/>
        <v>0.15171377339652384</v>
      </c>
      <c r="K2475">
        <f t="shared" si="232"/>
        <v>0.84828622660347619</v>
      </c>
      <c r="L2475">
        <f t="shared" si="233"/>
        <v>-7.1457584464408072E-2</v>
      </c>
      <c r="M2475">
        <f t="shared" si="234"/>
        <v>0</v>
      </c>
    </row>
    <row r="2476" spans="1:13" x14ac:dyDescent="0.35">
      <c r="A2476" s="2">
        <v>0</v>
      </c>
      <c r="B2476" s="2">
        <v>0</v>
      </c>
      <c r="C2476" s="2">
        <v>42</v>
      </c>
      <c r="D2476" s="2">
        <v>20</v>
      </c>
      <c r="E2476" s="2">
        <v>0</v>
      </c>
      <c r="F2476" s="2">
        <v>129</v>
      </c>
      <c r="G2476" s="2">
        <v>100</v>
      </c>
      <c r="H2476" s="2">
        <f t="shared" si="229"/>
        <v>-2.22638285874765</v>
      </c>
      <c r="I2476">
        <f t="shared" si="230"/>
        <v>0.10791807994059234</v>
      </c>
      <c r="J2476">
        <f t="shared" si="231"/>
        <v>9.7406190849759405E-2</v>
      </c>
      <c r="K2476">
        <f t="shared" si="232"/>
        <v>0.90259380915024057</v>
      </c>
      <c r="L2476">
        <f t="shared" si="233"/>
        <v>-4.4507649611695545E-2</v>
      </c>
      <c r="M2476">
        <f t="shared" si="234"/>
        <v>0</v>
      </c>
    </row>
    <row r="2477" spans="1:13" x14ac:dyDescent="0.35">
      <c r="A2477" s="2">
        <v>0</v>
      </c>
      <c r="B2477" s="2">
        <v>1</v>
      </c>
      <c r="C2477" s="2">
        <v>52</v>
      </c>
      <c r="D2477" s="2">
        <v>0</v>
      </c>
      <c r="E2477" s="2">
        <v>0</v>
      </c>
      <c r="F2477" s="2">
        <v>114</v>
      </c>
      <c r="G2477" s="2">
        <v>80</v>
      </c>
      <c r="H2477" s="2">
        <f t="shared" si="229"/>
        <v>-2.0944093109426767</v>
      </c>
      <c r="I2477">
        <f t="shared" si="230"/>
        <v>0.12314296137484289</v>
      </c>
      <c r="J2477">
        <f t="shared" si="231"/>
        <v>0.10964139527180332</v>
      </c>
      <c r="K2477">
        <f t="shared" si="232"/>
        <v>0.89035860472819672</v>
      </c>
      <c r="L2477">
        <f t="shared" si="233"/>
        <v>-5.0435039774013347E-2</v>
      </c>
      <c r="M2477">
        <f t="shared" si="234"/>
        <v>0</v>
      </c>
    </row>
    <row r="2478" spans="1:13" x14ac:dyDescent="0.35">
      <c r="A2478" s="2">
        <v>0</v>
      </c>
      <c r="B2478" s="2">
        <v>0</v>
      </c>
      <c r="C2478" s="2">
        <v>39</v>
      </c>
      <c r="D2478" s="2">
        <v>0</v>
      </c>
      <c r="E2478" s="2">
        <v>0</v>
      </c>
      <c r="F2478" s="2">
        <v>125</v>
      </c>
      <c r="G2478" s="2">
        <v>93</v>
      </c>
      <c r="H2478" s="2">
        <f t="shared" si="229"/>
        <v>-3.0199944311443447</v>
      </c>
      <c r="I2478">
        <f t="shared" si="230"/>
        <v>4.8801490129710537E-2</v>
      </c>
      <c r="J2478">
        <f t="shared" si="231"/>
        <v>4.6530721579805361E-2</v>
      </c>
      <c r="K2478">
        <f t="shared" si="232"/>
        <v>0.95346927842019469</v>
      </c>
      <c r="L2478">
        <f t="shared" si="233"/>
        <v>-2.0693295724982522E-2</v>
      </c>
      <c r="M2478">
        <f t="shared" si="234"/>
        <v>0</v>
      </c>
    </row>
    <row r="2479" spans="1:13" x14ac:dyDescent="0.35">
      <c r="A2479" s="2">
        <v>0</v>
      </c>
      <c r="B2479" s="2">
        <v>0</v>
      </c>
      <c r="C2479" s="2">
        <v>42</v>
      </c>
      <c r="D2479" s="2">
        <v>0</v>
      </c>
      <c r="E2479" s="2">
        <v>0</v>
      </c>
      <c r="F2479" s="2">
        <v>120</v>
      </c>
      <c r="G2479" s="2">
        <v>72</v>
      </c>
      <c r="H2479" s="2">
        <f t="shared" si="229"/>
        <v>-3.1119121209247549</v>
      </c>
      <c r="I2479">
        <f t="shared" si="230"/>
        <v>4.4515754403510681E-2</v>
      </c>
      <c r="J2479">
        <f t="shared" si="231"/>
        <v>4.2618557179094151E-2</v>
      </c>
      <c r="K2479">
        <f t="shared" si="232"/>
        <v>0.95738144282090587</v>
      </c>
      <c r="L2479">
        <f t="shared" si="233"/>
        <v>-1.8914994817917488E-2</v>
      </c>
      <c r="M2479">
        <f t="shared" si="234"/>
        <v>0</v>
      </c>
    </row>
    <row r="2480" spans="1:13" x14ac:dyDescent="0.35">
      <c r="A2480" s="2">
        <v>0</v>
      </c>
      <c r="B2480" s="2">
        <v>0</v>
      </c>
      <c r="C2480" s="2">
        <v>43</v>
      </c>
      <c r="D2480" s="2">
        <v>15</v>
      </c>
      <c r="E2480" s="2">
        <v>0</v>
      </c>
      <c r="F2480" s="2">
        <v>118</v>
      </c>
      <c r="G2480" s="2">
        <v>67</v>
      </c>
      <c r="H2480" s="2">
        <f t="shared" si="229"/>
        <v>-2.7748819125218089</v>
      </c>
      <c r="I2480">
        <f t="shared" si="230"/>
        <v>6.2356839816880248E-2</v>
      </c>
      <c r="J2480">
        <f t="shared" si="231"/>
        <v>5.86966991501921E-2</v>
      </c>
      <c r="K2480">
        <f t="shared" si="232"/>
        <v>0.94130330084980796</v>
      </c>
      <c r="L2480">
        <f t="shared" si="233"/>
        <v>-2.6270418377367571E-2</v>
      </c>
      <c r="M2480">
        <f t="shared" si="234"/>
        <v>0</v>
      </c>
    </row>
    <row r="2481" spans="1:13" x14ac:dyDescent="0.35">
      <c r="A2481" s="2">
        <v>0</v>
      </c>
      <c r="B2481" s="2">
        <v>0</v>
      </c>
      <c r="C2481" s="2">
        <v>52</v>
      </c>
      <c r="D2481" s="2">
        <v>0</v>
      </c>
      <c r="E2481" s="2">
        <v>0</v>
      </c>
      <c r="F2481" s="2">
        <v>132.5</v>
      </c>
      <c r="G2481" s="2">
        <v>64</v>
      </c>
      <c r="H2481" s="2">
        <f t="shared" si="229"/>
        <v>-2.3524881609551347</v>
      </c>
      <c r="I2481">
        <f t="shared" si="230"/>
        <v>9.5132163357723773E-2</v>
      </c>
      <c r="J2481">
        <f t="shared" si="231"/>
        <v>8.6868203255070456E-2</v>
      </c>
      <c r="K2481">
        <f t="shared" si="232"/>
        <v>0.9131317967449295</v>
      </c>
      <c r="L2481">
        <f t="shared" si="233"/>
        <v>-3.9466534110723497E-2</v>
      </c>
      <c r="M2481">
        <f t="shared" si="234"/>
        <v>0</v>
      </c>
    </row>
    <row r="2482" spans="1:13" x14ac:dyDescent="0.35">
      <c r="A2482" s="2">
        <v>0</v>
      </c>
      <c r="B2482" s="2">
        <v>0</v>
      </c>
      <c r="C2482" s="2">
        <v>45</v>
      </c>
      <c r="D2482" s="2">
        <v>0</v>
      </c>
      <c r="E2482" s="2">
        <v>0</v>
      </c>
      <c r="F2482" s="2">
        <v>120</v>
      </c>
      <c r="G2482" s="2">
        <v>93</v>
      </c>
      <c r="H2482" s="2">
        <f t="shared" si="229"/>
        <v>-2.7216634837339333</v>
      </c>
      <c r="I2482">
        <f t="shared" si="230"/>
        <v>6.5765263937010154E-2</v>
      </c>
      <c r="J2482">
        <f t="shared" si="231"/>
        <v>6.1707081439367567E-2</v>
      </c>
      <c r="K2482">
        <f t="shared" si="232"/>
        <v>0.93829291856063246</v>
      </c>
      <c r="L2482">
        <f t="shared" si="233"/>
        <v>-2.7661561348393031E-2</v>
      </c>
      <c r="M2482">
        <f t="shared" si="234"/>
        <v>0</v>
      </c>
    </row>
    <row r="2483" spans="1:13" x14ac:dyDescent="0.35">
      <c r="A2483" s="2">
        <v>0</v>
      </c>
      <c r="B2483" s="2">
        <v>0</v>
      </c>
      <c r="C2483" s="2">
        <v>56</v>
      </c>
      <c r="D2483" s="2">
        <v>0</v>
      </c>
      <c r="E2483" s="2">
        <v>0</v>
      </c>
      <c r="F2483" s="2">
        <v>122</v>
      </c>
      <c r="G2483" s="2">
        <v>58</v>
      </c>
      <c r="H2483" s="2">
        <f t="shared" si="229"/>
        <v>-2.3273415645275959</v>
      </c>
      <c r="I2483">
        <f t="shared" si="230"/>
        <v>9.7554745667879042E-2</v>
      </c>
      <c r="J2483">
        <f t="shared" si="231"/>
        <v>8.8883717238647131E-2</v>
      </c>
      <c r="K2483">
        <f t="shared" si="232"/>
        <v>0.91111628276135281</v>
      </c>
      <c r="L2483">
        <f t="shared" si="233"/>
        <v>-4.0426191919621463E-2</v>
      </c>
      <c r="M2483">
        <f t="shared" si="234"/>
        <v>0</v>
      </c>
    </row>
    <row r="2484" spans="1:13" x14ac:dyDescent="0.35">
      <c r="A2484" s="2">
        <v>0</v>
      </c>
      <c r="B2484" s="2">
        <v>1</v>
      </c>
      <c r="C2484" s="2">
        <v>43</v>
      </c>
      <c r="D2484" s="2">
        <v>25</v>
      </c>
      <c r="E2484" s="2">
        <v>0</v>
      </c>
      <c r="F2484" s="2">
        <v>137</v>
      </c>
      <c r="G2484" s="2">
        <v>97</v>
      </c>
      <c r="H2484" s="2">
        <f t="shared" si="229"/>
        <v>-1.537744409212876</v>
      </c>
      <c r="I2484">
        <f t="shared" si="230"/>
        <v>0.2148652032268234</v>
      </c>
      <c r="J2484">
        <f t="shared" si="231"/>
        <v>0.17686341057107932</v>
      </c>
      <c r="K2484">
        <f t="shared" si="232"/>
        <v>0.82313658942892065</v>
      </c>
      <c r="L2484">
        <f t="shared" si="233"/>
        <v>-8.4528092961147078E-2</v>
      </c>
      <c r="M2484">
        <f t="shared" si="234"/>
        <v>0</v>
      </c>
    </row>
    <row r="2485" spans="1:13" x14ac:dyDescent="0.35">
      <c r="A2485" s="2">
        <v>0</v>
      </c>
      <c r="B2485" s="2">
        <v>1</v>
      </c>
      <c r="C2485" s="2">
        <v>56</v>
      </c>
      <c r="D2485" s="2">
        <v>20</v>
      </c>
      <c r="E2485" s="2">
        <v>0</v>
      </c>
      <c r="F2485" s="2">
        <v>151.5</v>
      </c>
      <c r="G2485" s="2">
        <v>66</v>
      </c>
      <c r="H2485" s="2">
        <f t="shared" si="229"/>
        <v>-0.89356827489778823</v>
      </c>
      <c r="I2485">
        <f t="shared" si="230"/>
        <v>0.40919303138615215</v>
      </c>
      <c r="J2485">
        <f t="shared" si="231"/>
        <v>0.29037400999893509</v>
      </c>
      <c r="K2485">
        <f t="shared" si="232"/>
        <v>0.70962599000106485</v>
      </c>
      <c r="L2485">
        <f t="shared" si="233"/>
        <v>-0.14897048688074649</v>
      </c>
      <c r="M2485">
        <f t="shared" si="234"/>
        <v>0</v>
      </c>
    </row>
    <row r="2486" spans="1:13" x14ac:dyDescent="0.35">
      <c r="A2486" s="2">
        <v>0</v>
      </c>
      <c r="B2486" s="2">
        <v>1</v>
      </c>
      <c r="C2486" s="2">
        <v>55</v>
      </c>
      <c r="D2486" s="2">
        <v>45</v>
      </c>
      <c r="E2486" s="2">
        <v>0</v>
      </c>
      <c r="F2486" s="2">
        <v>134</v>
      </c>
      <c r="G2486" s="2">
        <v>60</v>
      </c>
      <c r="H2486" s="2">
        <f t="shared" si="229"/>
        <v>-0.70851134168189134</v>
      </c>
      <c r="I2486">
        <f t="shared" si="230"/>
        <v>0.49237663272272497</v>
      </c>
      <c r="J2486">
        <f t="shared" si="231"/>
        <v>0.32992786266320862</v>
      </c>
      <c r="K2486">
        <f t="shared" si="232"/>
        <v>0.67007213733679138</v>
      </c>
      <c r="L2486">
        <f t="shared" si="233"/>
        <v>-0.17387844034264102</v>
      </c>
      <c r="M2486">
        <f t="shared" si="234"/>
        <v>0</v>
      </c>
    </row>
    <row r="2487" spans="1:13" x14ac:dyDescent="0.35">
      <c r="A2487" s="2">
        <v>0</v>
      </c>
      <c r="B2487" s="2">
        <v>1</v>
      </c>
      <c r="C2487" s="2">
        <v>46</v>
      </c>
      <c r="D2487" s="2">
        <v>20</v>
      </c>
      <c r="E2487" s="2">
        <v>0</v>
      </c>
      <c r="F2487" s="2">
        <v>132.5</v>
      </c>
      <c r="G2487" s="2">
        <v>88</v>
      </c>
      <c r="H2487" s="2">
        <f t="shared" si="229"/>
        <v>-1.6249893535951196</v>
      </c>
      <c r="I2487">
        <f t="shared" si="230"/>
        <v>0.19691377161677356</v>
      </c>
      <c r="J2487">
        <f t="shared" si="231"/>
        <v>0.16451792625861875</v>
      </c>
      <c r="K2487">
        <f t="shared" si="232"/>
        <v>0.83548207374138128</v>
      </c>
      <c r="L2487">
        <f t="shared" si="233"/>
        <v>-7.8062863973725513E-2</v>
      </c>
      <c r="M2487">
        <f t="shared" si="234"/>
        <v>0</v>
      </c>
    </row>
    <row r="2488" spans="1:13" x14ac:dyDescent="0.35">
      <c r="A2488" s="2">
        <v>0</v>
      </c>
      <c r="B2488" s="2">
        <v>1</v>
      </c>
      <c r="C2488" s="2">
        <v>64</v>
      </c>
      <c r="D2488" s="2">
        <v>20</v>
      </c>
      <c r="E2488" s="2">
        <v>0</v>
      </c>
      <c r="F2488" s="2">
        <v>120</v>
      </c>
      <c r="G2488" s="2">
        <v>94</v>
      </c>
      <c r="H2488" s="2">
        <f t="shared" si="229"/>
        <v>-0.63209536821388657</v>
      </c>
      <c r="I2488">
        <f t="shared" si="230"/>
        <v>0.53147699345013677</v>
      </c>
      <c r="J2488">
        <f t="shared" si="231"/>
        <v>0.34703557136226809</v>
      </c>
      <c r="K2488">
        <f t="shared" si="232"/>
        <v>0.65296442863773185</v>
      </c>
      <c r="L2488">
        <f t="shared" si="233"/>
        <v>-0.18511047702068345</v>
      </c>
      <c r="M2488">
        <f t="shared" si="234"/>
        <v>0</v>
      </c>
    </row>
    <row r="2489" spans="1:13" x14ac:dyDescent="0.35">
      <c r="A2489" s="2">
        <v>0</v>
      </c>
      <c r="B2489" s="2">
        <v>0</v>
      </c>
      <c r="C2489" s="2">
        <v>50</v>
      </c>
      <c r="D2489" s="2">
        <v>0</v>
      </c>
      <c r="E2489" s="2">
        <v>0</v>
      </c>
      <c r="F2489" s="2">
        <v>127</v>
      </c>
      <c r="G2489" s="2">
        <v>124</v>
      </c>
      <c r="H2489" s="2">
        <f t="shared" si="229"/>
        <v>-1.9956716224612894</v>
      </c>
      <c r="I2489">
        <f t="shared" si="230"/>
        <v>0.1359223350110994</v>
      </c>
      <c r="J2489">
        <f t="shared" si="231"/>
        <v>0.11965812346648794</v>
      </c>
      <c r="K2489">
        <f t="shared" si="232"/>
        <v>0.88034187653351204</v>
      </c>
      <c r="L2489">
        <f t="shared" si="233"/>
        <v>-5.5348638919751975E-2</v>
      </c>
      <c r="M2489">
        <f t="shared" si="234"/>
        <v>0</v>
      </c>
    </row>
    <row r="2490" spans="1:13" x14ac:dyDescent="0.35">
      <c r="A2490" s="2">
        <v>0</v>
      </c>
      <c r="B2490" s="2">
        <v>0</v>
      </c>
      <c r="C2490" s="2">
        <v>49</v>
      </c>
      <c r="D2490" s="2">
        <v>0</v>
      </c>
      <c r="E2490" s="2">
        <v>0</v>
      </c>
      <c r="F2490" s="2">
        <v>142</v>
      </c>
      <c r="G2490" s="2">
        <v>63</v>
      </c>
      <c r="H2490" s="2">
        <f t="shared" si="229"/>
        <v>-2.3974397646386105</v>
      </c>
      <c r="I2490">
        <f t="shared" si="230"/>
        <v>9.0950510174486882E-2</v>
      </c>
      <c r="J2490">
        <f t="shared" si="231"/>
        <v>8.3368135700253004E-2</v>
      </c>
      <c r="K2490">
        <f t="shared" si="232"/>
        <v>0.91663186429974697</v>
      </c>
      <c r="L2490">
        <f t="shared" si="233"/>
        <v>-3.7805049721586048E-2</v>
      </c>
      <c r="M2490">
        <f t="shared" si="234"/>
        <v>0</v>
      </c>
    </row>
    <row r="2491" spans="1:13" x14ac:dyDescent="0.35">
      <c r="A2491" s="2">
        <v>0</v>
      </c>
      <c r="B2491" s="2">
        <v>1</v>
      </c>
      <c r="C2491" s="2">
        <v>46</v>
      </c>
      <c r="D2491" s="2">
        <v>15</v>
      </c>
      <c r="E2491" s="2">
        <v>0</v>
      </c>
      <c r="F2491" s="2">
        <v>132</v>
      </c>
      <c r="G2491" s="2">
        <v>78</v>
      </c>
      <c r="H2491" s="2">
        <f t="shared" si="229"/>
        <v>-1.8465682386954931</v>
      </c>
      <c r="I2491">
        <f t="shared" si="230"/>
        <v>0.1577776936865925</v>
      </c>
      <c r="J2491">
        <f t="shared" si="231"/>
        <v>0.13627632882112042</v>
      </c>
      <c r="K2491">
        <f t="shared" si="232"/>
        <v>0.8637236711788796</v>
      </c>
      <c r="L2491">
        <f t="shared" si="233"/>
        <v>-6.3625177980701747E-2</v>
      </c>
      <c r="M2491">
        <f t="shared" si="234"/>
        <v>0</v>
      </c>
    </row>
    <row r="2492" spans="1:13" x14ac:dyDescent="0.35">
      <c r="A2492" s="2">
        <v>0</v>
      </c>
      <c r="B2492" s="2">
        <v>1</v>
      </c>
      <c r="C2492" s="2">
        <v>51</v>
      </c>
      <c r="D2492" s="2">
        <v>0</v>
      </c>
      <c r="E2492" s="2">
        <v>0</v>
      </c>
      <c r="F2492" s="2">
        <v>115</v>
      </c>
      <c r="G2492" s="2">
        <v>62</v>
      </c>
      <c r="H2492" s="2">
        <f t="shared" si="229"/>
        <v>-2.3132410042461018</v>
      </c>
      <c r="I2492">
        <f t="shared" si="230"/>
        <v>9.8940066184596748E-2</v>
      </c>
      <c r="J2492">
        <f t="shared" si="231"/>
        <v>9.0032267663245874E-2</v>
      </c>
      <c r="K2492">
        <f t="shared" si="232"/>
        <v>0.9099677323367541</v>
      </c>
      <c r="L2492">
        <f t="shared" si="233"/>
        <v>-4.0974007587205964E-2</v>
      </c>
      <c r="M2492">
        <f t="shared" si="234"/>
        <v>0</v>
      </c>
    </row>
    <row r="2493" spans="1:13" x14ac:dyDescent="0.35">
      <c r="A2493" s="2">
        <v>0</v>
      </c>
      <c r="B2493" s="2">
        <v>0</v>
      </c>
      <c r="C2493" s="2">
        <v>40</v>
      </c>
      <c r="D2493" s="2">
        <v>30</v>
      </c>
      <c r="E2493" s="2">
        <v>0</v>
      </c>
      <c r="F2493" s="2">
        <v>115</v>
      </c>
      <c r="G2493" s="2">
        <v>84</v>
      </c>
      <c r="H2493" s="2">
        <f t="shared" si="229"/>
        <v>-2.4971611532608673</v>
      </c>
      <c r="I2493">
        <f t="shared" si="230"/>
        <v>8.2318356431379192E-2</v>
      </c>
      <c r="J2493">
        <f t="shared" si="231"/>
        <v>7.6057433510413081E-2</v>
      </c>
      <c r="K2493">
        <f t="shared" si="232"/>
        <v>0.92394256648958695</v>
      </c>
      <c r="L2493">
        <f t="shared" si="233"/>
        <v>-3.4355024268940493E-2</v>
      </c>
      <c r="M2493">
        <f t="shared" si="234"/>
        <v>0</v>
      </c>
    </row>
    <row r="2494" spans="1:13" x14ac:dyDescent="0.35">
      <c r="A2494" s="2">
        <v>0</v>
      </c>
      <c r="B2494" s="2">
        <v>1</v>
      </c>
      <c r="C2494" s="2">
        <v>41</v>
      </c>
      <c r="D2494" s="2">
        <v>20</v>
      </c>
      <c r="E2494" s="2">
        <v>0</v>
      </c>
      <c r="F2494" s="2">
        <v>102</v>
      </c>
      <c r="G2494" s="2">
        <v>82</v>
      </c>
      <c r="H2494" s="2">
        <f t="shared" si="229"/>
        <v>-2.4942508634564655</v>
      </c>
      <c r="I2494">
        <f t="shared" si="230"/>
        <v>8.2558275652709706E-2</v>
      </c>
      <c r="J2494">
        <f t="shared" si="231"/>
        <v>7.6262199929082466E-2</v>
      </c>
      <c r="K2494">
        <f t="shared" si="232"/>
        <v>0.92373780007091755</v>
      </c>
      <c r="L2494">
        <f t="shared" si="233"/>
        <v>-3.4451284344742268E-2</v>
      </c>
      <c r="M2494">
        <f t="shared" si="234"/>
        <v>0</v>
      </c>
    </row>
    <row r="2495" spans="1:13" x14ac:dyDescent="0.35">
      <c r="A2495" s="2">
        <v>0</v>
      </c>
      <c r="B2495" s="2">
        <v>0</v>
      </c>
      <c r="C2495" s="2">
        <v>59</v>
      </c>
      <c r="D2495" s="2">
        <v>0</v>
      </c>
      <c r="E2495" s="2">
        <v>0</v>
      </c>
      <c r="F2495" s="2">
        <v>181</v>
      </c>
      <c r="G2495" s="2">
        <v>68</v>
      </c>
      <c r="H2495" s="2">
        <f t="shared" si="229"/>
        <v>-1.0832643692111539</v>
      </c>
      <c r="I2495">
        <f t="shared" si="230"/>
        <v>0.33848876788257054</v>
      </c>
      <c r="J2495">
        <f t="shared" si="231"/>
        <v>0.25288876231516283</v>
      </c>
      <c r="K2495">
        <f t="shared" si="232"/>
        <v>0.74711123768483723</v>
      </c>
      <c r="L2495">
        <f t="shared" si="233"/>
        <v>-0.12661473109479524</v>
      </c>
      <c r="M2495">
        <f t="shared" si="234"/>
        <v>0</v>
      </c>
    </row>
    <row r="2496" spans="1:13" x14ac:dyDescent="0.35">
      <c r="A2496" s="2">
        <v>0</v>
      </c>
      <c r="B2496" s="2">
        <v>0</v>
      </c>
      <c r="C2496" s="2">
        <v>61</v>
      </c>
      <c r="D2496" s="2">
        <v>0</v>
      </c>
      <c r="E2496" s="2">
        <v>0</v>
      </c>
      <c r="F2496" s="2">
        <v>191</v>
      </c>
      <c r="G2496" s="2">
        <v>90</v>
      </c>
      <c r="H2496" s="2">
        <f t="shared" si="229"/>
        <v>-0.58422152684193662</v>
      </c>
      <c r="I2496">
        <f t="shared" si="230"/>
        <v>0.55753972262438201</v>
      </c>
      <c r="J2496">
        <f t="shared" si="231"/>
        <v>0.35796179996292715</v>
      </c>
      <c r="K2496">
        <f t="shared" si="232"/>
        <v>0.64203820003707279</v>
      </c>
      <c r="L2496">
        <f t="shared" si="233"/>
        <v>-0.19243913147669042</v>
      </c>
      <c r="M2496">
        <f t="shared" si="234"/>
        <v>0</v>
      </c>
    </row>
    <row r="2497" spans="1:13" x14ac:dyDescent="0.35">
      <c r="A2497" s="2">
        <v>0</v>
      </c>
      <c r="B2497" s="2">
        <v>0</v>
      </c>
      <c r="C2497" s="2">
        <v>43</v>
      </c>
      <c r="D2497" s="2">
        <v>20</v>
      </c>
      <c r="E2497" s="2">
        <v>0</v>
      </c>
      <c r="F2497" s="2">
        <v>138</v>
      </c>
      <c r="G2497" s="2">
        <v>70</v>
      </c>
      <c r="H2497" s="2">
        <f t="shared" si="229"/>
        <v>-2.3032202904551937</v>
      </c>
      <c r="I2497">
        <f t="shared" si="230"/>
        <v>9.9936500423405156E-2</v>
      </c>
      <c r="J2497">
        <f t="shared" si="231"/>
        <v>9.0856608890545948E-2</v>
      </c>
      <c r="K2497">
        <f t="shared" si="232"/>
        <v>0.90914339110945408</v>
      </c>
      <c r="L2497">
        <f t="shared" si="233"/>
        <v>-4.1367613965742255E-2</v>
      </c>
      <c r="M2497">
        <f t="shared" si="234"/>
        <v>0</v>
      </c>
    </row>
    <row r="2498" spans="1:13" x14ac:dyDescent="0.35">
      <c r="A2498" s="2">
        <v>0</v>
      </c>
      <c r="B2498" s="2">
        <v>0</v>
      </c>
      <c r="C2498" s="2">
        <v>42</v>
      </c>
      <c r="D2498" s="2">
        <v>0</v>
      </c>
      <c r="E2498" s="2">
        <v>0</v>
      </c>
      <c r="F2498" s="2">
        <v>136</v>
      </c>
      <c r="G2498" s="2">
        <v>73</v>
      </c>
      <c r="H2498" s="2">
        <f t="shared" si="229"/>
        <v>-2.8423453088015691</v>
      </c>
      <c r="I2498">
        <f t="shared" si="230"/>
        <v>5.8288800294742191E-2</v>
      </c>
      <c r="J2498">
        <f t="shared" si="231"/>
        <v>5.5078349386772571E-2</v>
      </c>
      <c r="K2498">
        <f t="shared" si="232"/>
        <v>0.94492165061322742</v>
      </c>
      <c r="L2498">
        <f t="shared" si="233"/>
        <v>-2.4604200080134704E-2</v>
      </c>
      <c r="M2498">
        <f t="shared" si="234"/>
        <v>0</v>
      </c>
    </row>
    <row r="2499" spans="1:13" x14ac:dyDescent="0.35">
      <c r="A2499" s="2">
        <v>0</v>
      </c>
      <c r="B2499" s="2">
        <v>1</v>
      </c>
      <c r="C2499" s="2">
        <v>41</v>
      </c>
      <c r="D2499" s="2">
        <v>20</v>
      </c>
      <c r="E2499" s="2">
        <v>0</v>
      </c>
      <c r="F2499" s="2">
        <v>110</v>
      </c>
      <c r="G2499" s="2">
        <v>95</v>
      </c>
      <c r="H2499" s="2">
        <f t="shared" si="229"/>
        <v>-2.240149107115192</v>
      </c>
      <c r="I2499">
        <f t="shared" si="230"/>
        <v>0.1064426318421607</v>
      </c>
      <c r="J2499">
        <f t="shared" si="231"/>
        <v>9.6202576418209854E-2</v>
      </c>
      <c r="K2499">
        <f t="shared" si="232"/>
        <v>0.90379742358179016</v>
      </c>
      <c r="L2499">
        <f t="shared" si="233"/>
        <v>-4.3928901028501971E-2</v>
      </c>
      <c r="M2499">
        <f t="shared" si="234"/>
        <v>0</v>
      </c>
    </row>
    <row r="2500" spans="1:13" x14ac:dyDescent="0.35">
      <c r="A2500" s="2">
        <v>0</v>
      </c>
      <c r="B2500" s="2">
        <v>0</v>
      </c>
      <c r="C2500" s="2">
        <v>55</v>
      </c>
      <c r="D2500" s="2">
        <v>0</v>
      </c>
      <c r="E2500" s="2">
        <v>0</v>
      </c>
      <c r="F2500" s="2">
        <v>106</v>
      </c>
      <c r="G2500" s="2">
        <v>78</v>
      </c>
      <c r="H2500" s="2">
        <f t="shared" si="229"/>
        <v>-2.4597181510879018</v>
      </c>
      <c r="I2500">
        <f t="shared" si="230"/>
        <v>8.5459034109050744E-2</v>
      </c>
      <c r="J2500">
        <f t="shared" si="231"/>
        <v>7.8730777877025898E-2</v>
      </c>
      <c r="K2500">
        <f t="shared" si="232"/>
        <v>0.92126922212297413</v>
      </c>
      <c r="L2500">
        <f t="shared" si="233"/>
        <v>-3.5613437559109652E-2</v>
      </c>
      <c r="M2500">
        <f t="shared" si="234"/>
        <v>0</v>
      </c>
    </row>
    <row r="2501" spans="1:13" x14ac:dyDescent="0.35">
      <c r="A2501" s="2">
        <v>0</v>
      </c>
      <c r="B2501" s="2">
        <v>1</v>
      </c>
      <c r="C2501" s="2">
        <v>56</v>
      </c>
      <c r="D2501" s="2">
        <v>0</v>
      </c>
      <c r="E2501" s="2">
        <v>0</v>
      </c>
      <c r="F2501" s="2">
        <v>113</v>
      </c>
      <c r="G2501" s="2">
        <v>86</v>
      </c>
      <c r="H2501" s="2">
        <f t="shared" si="229"/>
        <v>-1.8003294251867867</v>
      </c>
      <c r="I2501">
        <f t="shared" si="230"/>
        <v>0.16524444357267018</v>
      </c>
      <c r="J2501">
        <f t="shared" si="231"/>
        <v>0.14181096892084408</v>
      </c>
      <c r="K2501">
        <f t="shared" si="232"/>
        <v>0.8581890310791559</v>
      </c>
      <c r="L2501">
        <f t="shared" si="233"/>
        <v>-6.641704069153001E-2</v>
      </c>
      <c r="M2501">
        <f t="shared" si="234"/>
        <v>0</v>
      </c>
    </row>
    <row r="2502" spans="1:13" x14ac:dyDescent="0.35">
      <c r="A2502" s="2">
        <v>0</v>
      </c>
      <c r="B2502" s="2">
        <v>1</v>
      </c>
      <c r="C2502" s="2">
        <v>48</v>
      </c>
      <c r="D2502" s="2">
        <v>43</v>
      </c>
      <c r="E2502" s="2">
        <v>0</v>
      </c>
      <c r="F2502" s="2">
        <v>162.5</v>
      </c>
      <c r="G2502" s="2">
        <v>78</v>
      </c>
      <c r="H2502" s="2">
        <f t="shared" si="229"/>
        <v>-0.56358153359787355</v>
      </c>
      <c r="I2502">
        <f t="shared" si="230"/>
        <v>0.56916691858411694</v>
      </c>
      <c r="J2502">
        <f t="shared" si="231"/>
        <v>0.36271916763175516</v>
      </c>
      <c r="K2502">
        <f t="shared" si="232"/>
        <v>0.63728083236824484</v>
      </c>
      <c r="L2502">
        <f t="shared" si="233"/>
        <v>-0.19566914369162086</v>
      </c>
      <c r="M2502">
        <f t="shared" si="234"/>
        <v>0</v>
      </c>
    </row>
    <row r="2503" spans="1:13" x14ac:dyDescent="0.35">
      <c r="A2503" s="2">
        <v>0</v>
      </c>
      <c r="B2503" s="2">
        <v>0</v>
      </c>
      <c r="C2503" s="2">
        <v>56</v>
      </c>
      <c r="D2503" s="2">
        <v>0</v>
      </c>
      <c r="E2503" s="2">
        <v>0</v>
      </c>
      <c r="F2503" s="2">
        <v>150.5</v>
      </c>
      <c r="G2503" s="2">
        <v>99</v>
      </c>
      <c r="H2503" s="2">
        <f t="shared" si="229"/>
        <v>-1.472814356430673</v>
      </c>
      <c r="I2503">
        <f t="shared" si="230"/>
        <v>0.2292793026394295</v>
      </c>
      <c r="J2503">
        <f t="shared" si="231"/>
        <v>0.18651522249429867</v>
      </c>
      <c r="K2503">
        <f t="shared" si="232"/>
        <v>0.81348477750570136</v>
      </c>
      <c r="L2503">
        <f t="shared" si="233"/>
        <v>-8.9650569472210992E-2</v>
      </c>
      <c r="M2503">
        <f t="shared" si="234"/>
        <v>0</v>
      </c>
    </row>
    <row r="2504" spans="1:13" x14ac:dyDescent="0.35">
      <c r="A2504" s="2">
        <v>0</v>
      </c>
      <c r="B2504" s="2">
        <v>0</v>
      </c>
      <c r="C2504" s="2">
        <v>51</v>
      </c>
      <c r="D2504" s="2">
        <v>0</v>
      </c>
      <c r="E2504" s="2">
        <v>0</v>
      </c>
      <c r="F2504" s="2">
        <v>148.5</v>
      </c>
      <c r="G2504" s="2">
        <v>78</v>
      </c>
      <c r="H2504" s="2">
        <f t="shared" si="229"/>
        <v>-2.0220948674480663</v>
      </c>
      <c r="I2504">
        <f t="shared" si="230"/>
        <v>0.13237786033860716</v>
      </c>
      <c r="J2504">
        <f t="shared" si="231"/>
        <v>0.11690255079609478</v>
      </c>
      <c r="K2504">
        <f t="shared" si="232"/>
        <v>0.8830974492039052</v>
      </c>
      <c r="L2504">
        <f t="shared" si="233"/>
        <v>-5.3991369676844501E-2</v>
      </c>
      <c r="M2504">
        <f t="shared" si="234"/>
        <v>0</v>
      </c>
    </row>
    <row r="2505" spans="1:13" x14ac:dyDescent="0.35">
      <c r="A2505" s="2">
        <v>0</v>
      </c>
      <c r="B2505" s="2">
        <v>0</v>
      </c>
      <c r="C2505" s="2">
        <v>59</v>
      </c>
      <c r="D2505" s="2">
        <v>0</v>
      </c>
      <c r="E2505" s="2">
        <v>0</v>
      </c>
      <c r="F2505" s="2">
        <v>132</v>
      </c>
      <c r="G2505" s="2">
        <v>88</v>
      </c>
      <c r="H2505" s="2">
        <f t="shared" ref="H2505:H2568" si="235">A$2+SUMPRODUCT(B$2:G$2,B2505:G2505)</f>
        <v>-1.6886703750723973</v>
      </c>
      <c r="I2505">
        <f t="shared" ref="I2505:I2568" si="236">EXP(H2505)</f>
        <v>0.18476502893029292</v>
      </c>
      <c r="J2505">
        <f t="shared" ref="J2505:J2568" si="237">I2505/(1+I2505)</f>
        <v>0.15595077877772487</v>
      </c>
      <c r="K2505">
        <f t="shared" ref="K2505:K2568" si="238">IF(A2505=1,J2505,1-J2505)</f>
        <v>0.8440492212222751</v>
      </c>
      <c r="L2505">
        <f t="shared" ref="L2505:L2568" si="239">LOG(K2505)</f>
        <v>-7.3632226500028819E-2</v>
      </c>
      <c r="M2505">
        <f t="shared" ref="M2505:M2568" si="240">IF(J2505&gt;J$1,1,0)</f>
        <v>0</v>
      </c>
    </row>
    <row r="2506" spans="1:13" x14ac:dyDescent="0.35">
      <c r="A2506" s="2">
        <v>0</v>
      </c>
      <c r="B2506" s="2">
        <v>1</v>
      </c>
      <c r="C2506" s="2">
        <v>54</v>
      </c>
      <c r="D2506" s="2">
        <v>0</v>
      </c>
      <c r="E2506" s="2">
        <v>0</v>
      </c>
      <c r="F2506" s="2">
        <v>116</v>
      </c>
      <c r="G2506" s="2">
        <v>77</v>
      </c>
      <c r="H2506" s="2">
        <f t="shared" si="235"/>
        <v>-1.9640138411832266</v>
      </c>
      <c r="I2506">
        <f t="shared" si="236"/>
        <v>0.1402941707529779</v>
      </c>
      <c r="J2506">
        <f t="shared" si="237"/>
        <v>0.12303331399154355</v>
      </c>
      <c r="K2506">
        <f t="shared" si="238"/>
        <v>0.8769666860084564</v>
      </c>
      <c r="L2506">
        <f t="shared" si="239"/>
        <v>-5.7016904190970927E-2</v>
      </c>
      <c r="M2506">
        <f t="shared" si="240"/>
        <v>0</v>
      </c>
    </row>
    <row r="2507" spans="1:13" x14ac:dyDescent="0.35">
      <c r="A2507" s="2">
        <v>0</v>
      </c>
      <c r="B2507" s="2">
        <v>0</v>
      </c>
      <c r="C2507" s="2">
        <v>47</v>
      </c>
      <c r="D2507" s="2">
        <v>43</v>
      </c>
      <c r="E2507" s="2">
        <v>0</v>
      </c>
      <c r="F2507" s="2">
        <v>147</v>
      </c>
      <c r="G2507" s="2">
        <v>78</v>
      </c>
      <c r="H2507" s="2">
        <f t="shared" si="235"/>
        <v>-1.2847428543735493</v>
      </c>
      <c r="I2507">
        <f t="shared" si="236"/>
        <v>0.27672173226699748</v>
      </c>
      <c r="J2507">
        <f t="shared" si="237"/>
        <v>0.21674396642065413</v>
      </c>
      <c r="K2507">
        <f t="shared" si="238"/>
        <v>0.78325603357934592</v>
      </c>
      <c r="L2507">
        <f t="shared" si="239"/>
        <v>-0.10609625097530481</v>
      </c>
      <c r="M2507">
        <f t="shared" si="240"/>
        <v>0</v>
      </c>
    </row>
    <row r="2508" spans="1:13" x14ac:dyDescent="0.35">
      <c r="A2508" s="2">
        <v>0</v>
      </c>
      <c r="B2508" s="2">
        <v>0</v>
      </c>
      <c r="C2508" s="2">
        <v>45</v>
      </c>
      <c r="D2508" s="2">
        <v>0</v>
      </c>
      <c r="E2508" s="2">
        <v>0</v>
      </c>
      <c r="F2508" s="2">
        <v>104</v>
      </c>
      <c r="G2508" s="2">
        <v>77</v>
      </c>
      <c r="H2508" s="2">
        <f t="shared" si="235"/>
        <v>-3.1344123161927362</v>
      </c>
      <c r="I2508">
        <f t="shared" si="236"/>
        <v>4.3525325443524013E-2</v>
      </c>
      <c r="J2508">
        <f t="shared" si="237"/>
        <v>4.1709888952646816E-2</v>
      </c>
      <c r="K2508">
        <f t="shared" si="238"/>
        <v>0.95829011104735318</v>
      </c>
      <c r="L2508">
        <f t="shared" si="239"/>
        <v>-1.8502993475175523E-2</v>
      </c>
      <c r="M2508">
        <f t="shared" si="240"/>
        <v>0</v>
      </c>
    </row>
    <row r="2509" spans="1:13" x14ac:dyDescent="0.35">
      <c r="A2509" s="2">
        <v>0</v>
      </c>
      <c r="B2509" s="2">
        <v>0</v>
      </c>
      <c r="C2509" s="2">
        <v>53</v>
      </c>
      <c r="D2509" s="2">
        <v>0</v>
      </c>
      <c r="E2509" s="2">
        <v>0</v>
      </c>
      <c r="F2509" s="2">
        <v>121</v>
      </c>
      <c r="G2509" s="2">
        <v>77</v>
      </c>
      <c r="H2509" s="2">
        <f t="shared" si="235"/>
        <v>-2.3520228148297386</v>
      </c>
      <c r="I2509">
        <f t="shared" si="236"/>
        <v>9.5176443043233819E-2</v>
      </c>
      <c r="J2509">
        <f t="shared" si="237"/>
        <v>8.6905122592631015E-2</v>
      </c>
      <c r="K2509">
        <f t="shared" si="238"/>
        <v>0.91309487740736894</v>
      </c>
      <c r="L2509">
        <f t="shared" si="239"/>
        <v>-3.9484093666508326E-2</v>
      </c>
      <c r="M2509">
        <f t="shared" si="240"/>
        <v>0</v>
      </c>
    </row>
    <row r="2510" spans="1:13" x14ac:dyDescent="0.35">
      <c r="A2510" s="2">
        <v>0</v>
      </c>
      <c r="B2510" s="2">
        <v>0</v>
      </c>
      <c r="C2510" s="2">
        <v>54</v>
      </c>
      <c r="D2510" s="2">
        <v>0</v>
      </c>
      <c r="E2510" s="2">
        <v>0</v>
      </c>
      <c r="F2510" s="2">
        <v>195</v>
      </c>
      <c r="G2510" s="2">
        <v>68</v>
      </c>
      <c r="H2510" s="2">
        <f t="shared" si="235"/>
        <v>-1.1720687076578731</v>
      </c>
      <c r="I2510">
        <f t="shared" si="236"/>
        <v>0.30972554645525641</v>
      </c>
      <c r="J2510">
        <f t="shared" si="237"/>
        <v>0.23648125921764437</v>
      </c>
      <c r="K2510">
        <f t="shared" si="238"/>
        <v>0.7635187407823556</v>
      </c>
      <c r="L2510">
        <f t="shared" si="239"/>
        <v>-0.11718029859645913</v>
      </c>
      <c r="M2510">
        <f t="shared" si="240"/>
        <v>0</v>
      </c>
    </row>
    <row r="2511" spans="1:13" x14ac:dyDescent="0.35">
      <c r="A2511" s="2">
        <v>0</v>
      </c>
      <c r="B2511" s="2">
        <v>0</v>
      </c>
      <c r="C2511" s="2">
        <v>59</v>
      </c>
      <c r="D2511" s="2">
        <v>0</v>
      </c>
      <c r="E2511" s="2">
        <v>0</v>
      </c>
      <c r="F2511" s="2">
        <v>130.5</v>
      </c>
      <c r="G2511" s="2">
        <v>83</v>
      </c>
      <c r="H2511" s="2">
        <f t="shared" si="235"/>
        <v>-1.7607747161937208</v>
      </c>
      <c r="I2511">
        <f t="shared" si="236"/>
        <v>0.17191162949705904</v>
      </c>
      <c r="J2511">
        <f t="shared" si="237"/>
        <v>0.14669333861874648</v>
      </c>
      <c r="K2511">
        <f t="shared" si="238"/>
        <v>0.85330666138125355</v>
      </c>
      <c r="L2511">
        <f t="shared" si="239"/>
        <v>-6.8894864012470747E-2</v>
      </c>
      <c r="M2511">
        <f t="shared" si="240"/>
        <v>0</v>
      </c>
    </row>
    <row r="2512" spans="1:13" x14ac:dyDescent="0.35">
      <c r="A2512" s="2">
        <v>0</v>
      </c>
      <c r="B2512" s="2">
        <v>0</v>
      </c>
      <c r="C2512" s="2">
        <v>47</v>
      </c>
      <c r="D2512" s="2">
        <v>5</v>
      </c>
      <c r="E2512" s="2">
        <v>0</v>
      </c>
      <c r="F2512" s="2">
        <v>110</v>
      </c>
      <c r="G2512" s="2">
        <v>83</v>
      </c>
      <c r="H2512" s="2">
        <f t="shared" si="235"/>
        <v>-2.7351037603332351</v>
      </c>
      <c r="I2512">
        <f t="shared" si="236"/>
        <v>6.4887274029386266E-2</v>
      </c>
      <c r="J2512">
        <f t="shared" si="237"/>
        <v>6.0933467430652817E-2</v>
      </c>
      <c r="K2512">
        <f t="shared" si="238"/>
        <v>0.93906653256934713</v>
      </c>
      <c r="L2512">
        <f t="shared" si="239"/>
        <v>-2.7303637015977541E-2</v>
      </c>
      <c r="M2512">
        <f t="shared" si="240"/>
        <v>0</v>
      </c>
    </row>
    <row r="2513" spans="1:13" x14ac:dyDescent="0.35">
      <c r="A2513" s="2">
        <v>0</v>
      </c>
      <c r="B2513" s="2">
        <v>0</v>
      </c>
      <c r="C2513" s="2">
        <v>65</v>
      </c>
      <c r="D2513" s="2">
        <v>0</v>
      </c>
      <c r="E2513" s="2">
        <v>0</v>
      </c>
      <c r="F2513" s="2">
        <v>167.5</v>
      </c>
      <c r="G2513" s="2">
        <v>78</v>
      </c>
      <c r="H2513" s="2">
        <f t="shared" si="235"/>
        <v>-0.82761508063055267</v>
      </c>
      <c r="I2513">
        <f t="shared" si="236"/>
        <v>0.4370904697863166</v>
      </c>
      <c r="J2513">
        <f t="shared" si="237"/>
        <v>0.30414958485620486</v>
      </c>
      <c r="K2513">
        <f t="shared" si="238"/>
        <v>0.6958504151437952</v>
      </c>
      <c r="L2513">
        <f t="shared" si="239"/>
        <v>-0.15748410932574503</v>
      </c>
      <c r="M2513">
        <f t="shared" si="240"/>
        <v>0</v>
      </c>
    </row>
    <row r="2514" spans="1:13" x14ac:dyDescent="0.35">
      <c r="A2514" s="2">
        <v>0</v>
      </c>
      <c r="B2514" s="2">
        <v>0</v>
      </c>
      <c r="C2514" s="2">
        <v>44</v>
      </c>
      <c r="D2514" s="2">
        <v>20</v>
      </c>
      <c r="E2514" s="2">
        <v>0</v>
      </c>
      <c r="F2514" s="2">
        <v>131</v>
      </c>
      <c r="G2514" s="2">
        <v>70</v>
      </c>
      <c r="H2514" s="2">
        <f t="shared" si="235"/>
        <v>-2.3537150255923125</v>
      </c>
      <c r="I2514">
        <f t="shared" si="236"/>
        <v>9.5015520637687007E-2</v>
      </c>
      <c r="J2514">
        <f t="shared" si="237"/>
        <v>8.6770935066157157E-2</v>
      </c>
      <c r="K2514">
        <f t="shared" si="238"/>
        <v>0.91322906493384282</v>
      </c>
      <c r="L2514">
        <f t="shared" si="239"/>
        <v>-3.9420274865208473E-2</v>
      </c>
      <c r="M2514">
        <f t="shared" si="240"/>
        <v>0</v>
      </c>
    </row>
    <row r="2515" spans="1:13" x14ac:dyDescent="0.35">
      <c r="A2515" s="2">
        <v>0</v>
      </c>
      <c r="B2515" s="2">
        <v>1</v>
      </c>
      <c r="C2515" s="2">
        <v>53</v>
      </c>
      <c r="D2515" s="2">
        <v>15</v>
      </c>
      <c r="E2515" s="2">
        <v>0</v>
      </c>
      <c r="F2515" s="2">
        <v>142</v>
      </c>
      <c r="G2515" s="2">
        <v>77</v>
      </c>
      <c r="H2515" s="2">
        <f t="shared" si="235"/>
        <v>-1.2507481463059609</v>
      </c>
      <c r="I2515">
        <f t="shared" si="236"/>
        <v>0.28629052951643413</v>
      </c>
      <c r="J2515">
        <f t="shared" si="237"/>
        <v>0.22257065798662273</v>
      </c>
      <c r="K2515">
        <f t="shared" si="238"/>
        <v>0.77742934201337732</v>
      </c>
      <c r="L2515">
        <f t="shared" si="239"/>
        <v>-0.10933907209937824</v>
      </c>
      <c r="M2515">
        <f t="shared" si="240"/>
        <v>0</v>
      </c>
    </row>
    <row r="2516" spans="1:13" x14ac:dyDescent="0.35">
      <c r="A2516" s="2">
        <v>0</v>
      </c>
      <c r="B2516" s="2">
        <v>1</v>
      </c>
      <c r="C2516" s="2">
        <v>51</v>
      </c>
      <c r="D2516" s="2">
        <v>20</v>
      </c>
      <c r="E2516" s="2">
        <v>0</v>
      </c>
      <c r="F2516" s="2">
        <v>108</v>
      </c>
      <c r="G2516" s="2">
        <v>68</v>
      </c>
      <c r="H2516" s="2">
        <f t="shared" si="235"/>
        <v>-1.8977333826620475</v>
      </c>
      <c r="I2516">
        <f t="shared" si="236"/>
        <v>0.14990801854706845</v>
      </c>
      <c r="J2516">
        <f t="shared" si="237"/>
        <v>0.13036522585213398</v>
      </c>
      <c r="K2516">
        <f t="shared" si="238"/>
        <v>0.86963477414786605</v>
      </c>
      <c r="L2516">
        <f t="shared" si="239"/>
        <v>-6.0663102410054993E-2</v>
      </c>
      <c r="M2516">
        <f t="shared" si="240"/>
        <v>0</v>
      </c>
    </row>
    <row r="2517" spans="1:13" x14ac:dyDescent="0.35">
      <c r="A2517" s="2">
        <v>0</v>
      </c>
      <c r="B2517" s="2">
        <v>0</v>
      </c>
      <c r="C2517" s="2">
        <v>49</v>
      </c>
      <c r="D2517" s="2">
        <v>0</v>
      </c>
      <c r="E2517" s="2">
        <v>0</v>
      </c>
      <c r="F2517" s="2">
        <v>124</v>
      </c>
      <c r="G2517" s="2">
        <v>88</v>
      </c>
      <c r="H2517" s="2">
        <f t="shared" si="235"/>
        <v>-2.4513270761926593</v>
      </c>
      <c r="I2517">
        <f t="shared" si="236"/>
        <v>8.6179144288710249E-2</v>
      </c>
      <c r="J2517">
        <f t="shared" si="237"/>
        <v>7.9341556815791262E-2</v>
      </c>
      <c r="K2517">
        <f t="shared" si="238"/>
        <v>0.92065844318420875</v>
      </c>
      <c r="L2517">
        <f t="shared" si="239"/>
        <v>-3.5901459654099591E-2</v>
      </c>
      <c r="M2517">
        <f t="shared" si="240"/>
        <v>0</v>
      </c>
    </row>
    <row r="2518" spans="1:13" x14ac:dyDescent="0.35">
      <c r="A2518" s="2">
        <v>0</v>
      </c>
      <c r="B2518" s="2">
        <v>1</v>
      </c>
      <c r="C2518" s="2">
        <v>39</v>
      </c>
      <c r="D2518" s="2">
        <v>20</v>
      </c>
      <c r="E2518" s="2">
        <v>0</v>
      </c>
      <c r="F2518" s="2">
        <v>108</v>
      </c>
      <c r="G2518" s="2">
        <v>104</v>
      </c>
      <c r="H2518" s="2">
        <f t="shared" si="235"/>
        <v>-2.3132717687403943</v>
      </c>
      <c r="I2518">
        <f t="shared" si="236"/>
        <v>9.8937022390315946E-2</v>
      </c>
      <c r="J2518">
        <f t="shared" si="237"/>
        <v>9.0029747268971255E-2</v>
      </c>
      <c r="K2518">
        <f t="shared" si="238"/>
        <v>0.90997025273102872</v>
      </c>
      <c r="L2518">
        <f t="shared" si="239"/>
        <v>-4.0972804696410049E-2</v>
      </c>
      <c r="M2518">
        <f t="shared" si="240"/>
        <v>0</v>
      </c>
    </row>
    <row r="2519" spans="1:13" x14ac:dyDescent="0.35">
      <c r="A2519" s="2">
        <v>0</v>
      </c>
      <c r="B2519" s="2">
        <v>1</v>
      </c>
      <c r="C2519" s="2">
        <v>54</v>
      </c>
      <c r="D2519" s="2">
        <v>0</v>
      </c>
      <c r="E2519" s="2">
        <v>0</v>
      </c>
      <c r="F2519" s="2">
        <v>155</v>
      </c>
      <c r="G2519" s="2">
        <v>66</v>
      </c>
      <c r="H2519" s="2">
        <f t="shared" si="235"/>
        <v>-1.4352119631836198</v>
      </c>
      <c r="I2519">
        <f t="shared" si="236"/>
        <v>0.23806489767275391</v>
      </c>
      <c r="J2519">
        <f t="shared" si="237"/>
        <v>0.19228789873637089</v>
      </c>
      <c r="K2519">
        <f t="shared" si="238"/>
        <v>0.80771210126362913</v>
      </c>
      <c r="L2519">
        <f t="shared" si="239"/>
        <v>-9.2743410404980159E-2</v>
      </c>
      <c r="M2519">
        <f t="shared" si="240"/>
        <v>0</v>
      </c>
    </row>
    <row r="2520" spans="1:13" x14ac:dyDescent="0.35">
      <c r="A2520" s="2">
        <v>0</v>
      </c>
      <c r="B2520" s="2">
        <v>0</v>
      </c>
      <c r="C2520" s="2">
        <v>44</v>
      </c>
      <c r="D2520" s="2">
        <v>3</v>
      </c>
      <c r="E2520" s="2">
        <v>0</v>
      </c>
      <c r="F2520" s="2">
        <v>105</v>
      </c>
      <c r="G2520" s="2">
        <v>78</v>
      </c>
      <c r="H2520" s="2">
        <f t="shared" si="235"/>
        <v>-3.1010809943469591</v>
      </c>
      <c r="I2520">
        <f t="shared" si="236"/>
        <v>4.5000530772048804E-2</v>
      </c>
      <c r="J2520">
        <f t="shared" si="237"/>
        <v>4.3062687000553296E-2</v>
      </c>
      <c r="K2520">
        <f t="shared" si="238"/>
        <v>0.95693731299944673</v>
      </c>
      <c r="L2520">
        <f t="shared" si="239"/>
        <v>-1.9116511032061696E-2</v>
      </c>
      <c r="M2520">
        <f t="shared" si="240"/>
        <v>0</v>
      </c>
    </row>
    <row r="2521" spans="1:13" x14ac:dyDescent="0.35">
      <c r="A2521" s="2">
        <v>0</v>
      </c>
      <c r="B2521" s="2">
        <v>1</v>
      </c>
      <c r="C2521" s="2">
        <v>46</v>
      </c>
      <c r="D2521" s="2">
        <v>43</v>
      </c>
      <c r="E2521" s="2">
        <v>0</v>
      </c>
      <c r="F2521" s="2">
        <v>105</v>
      </c>
      <c r="G2521" s="2">
        <v>79</v>
      </c>
      <c r="H2521" s="2">
        <f t="shared" si="235"/>
        <v>-1.6150169767517593</v>
      </c>
      <c r="I2521">
        <f t="shared" si="236"/>
        <v>0.19888729395194132</v>
      </c>
      <c r="J2521">
        <f t="shared" si="237"/>
        <v>0.16589323696670519</v>
      </c>
      <c r="K2521">
        <f t="shared" si="238"/>
        <v>0.83410676303329478</v>
      </c>
      <c r="L2521">
        <f t="shared" si="239"/>
        <v>-7.8778357481307362E-2</v>
      </c>
      <c r="M2521">
        <f t="shared" si="240"/>
        <v>0</v>
      </c>
    </row>
    <row r="2522" spans="1:13" x14ac:dyDescent="0.35">
      <c r="A2522" s="2">
        <v>1</v>
      </c>
      <c r="B2522" s="2">
        <v>0</v>
      </c>
      <c r="C2522" s="2">
        <v>61</v>
      </c>
      <c r="D2522" s="2">
        <v>30</v>
      </c>
      <c r="E2522" s="2">
        <v>0</v>
      </c>
      <c r="F2522" s="2">
        <v>150</v>
      </c>
      <c r="G2522" s="2">
        <v>103</v>
      </c>
      <c r="H2522" s="2">
        <f t="shared" si="235"/>
        <v>-0.41844390956852617</v>
      </c>
      <c r="I2522">
        <f t="shared" si="236"/>
        <v>0.65807003998949243</v>
      </c>
      <c r="J2522">
        <f t="shared" si="237"/>
        <v>0.3968891688035463</v>
      </c>
      <c r="K2522">
        <f t="shared" si="238"/>
        <v>0.3968891688035463</v>
      </c>
      <c r="L2522">
        <f t="shared" si="239"/>
        <v>-0.40133075292714576</v>
      </c>
      <c r="M2522">
        <f t="shared" si="240"/>
        <v>0</v>
      </c>
    </row>
    <row r="2523" spans="1:13" x14ac:dyDescent="0.35">
      <c r="A2523" s="2">
        <v>1</v>
      </c>
      <c r="B2523" s="2">
        <v>0</v>
      </c>
      <c r="C2523" s="2">
        <v>63</v>
      </c>
      <c r="D2523" s="2">
        <v>0</v>
      </c>
      <c r="E2523" s="2">
        <v>0</v>
      </c>
      <c r="F2523" s="2">
        <v>138</v>
      </c>
      <c r="G2523" s="2">
        <v>85</v>
      </c>
      <c r="H2523" s="2">
        <f t="shared" si="235"/>
        <v>-1.3667403634737729</v>
      </c>
      <c r="I2523">
        <f t="shared" si="236"/>
        <v>0.25493660732021062</v>
      </c>
      <c r="J2523">
        <f t="shared" si="237"/>
        <v>0.20314700028123475</v>
      </c>
      <c r="K2523">
        <f t="shared" si="238"/>
        <v>0.20314700028123475</v>
      </c>
      <c r="L2523">
        <f t="shared" si="239"/>
        <v>-0.69218958618977444</v>
      </c>
      <c r="M2523">
        <f t="shared" si="240"/>
        <v>0</v>
      </c>
    </row>
    <row r="2524" spans="1:13" x14ac:dyDescent="0.35">
      <c r="A2524" s="2">
        <v>1</v>
      </c>
      <c r="B2524" s="2">
        <v>0</v>
      </c>
      <c r="C2524" s="2">
        <v>38</v>
      </c>
      <c r="D2524" s="2">
        <v>20</v>
      </c>
      <c r="E2524" s="2">
        <v>0</v>
      </c>
      <c r="F2524" s="2">
        <v>140</v>
      </c>
      <c r="G2524" s="2">
        <v>70</v>
      </c>
      <c r="H2524" s="2">
        <f t="shared" si="235"/>
        <v>-2.5870406369775214</v>
      </c>
      <c r="I2524">
        <f t="shared" si="236"/>
        <v>7.5242380448556787E-2</v>
      </c>
      <c r="J2524">
        <f t="shared" si="237"/>
        <v>6.9977134287776188E-2</v>
      </c>
      <c r="K2524">
        <f t="shared" si="238"/>
        <v>6.9977134287776188E-2</v>
      </c>
      <c r="L2524">
        <f t="shared" si="239"/>
        <v>-1.1550438467700732</v>
      </c>
      <c r="M2524">
        <f t="shared" si="240"/>
        <v>0</v>
      </c>
    </row>
    <row r="2525" spans="1:13" x14ac:dyDescent="0.35">
      <c r="A2525" s="2">
        <v>1</v>
      </c>
      <c r="B2525" s="2">
        <v>0</v>
      </c>
      <c r="C2525" s="2">
        <v>46</v>
      </c>
      <c r="D2525" s="2">
        <v>20</v>
      </c>
      <c r="E2525" s="2">
        <v>0</v>
      </c>
      <c r="F2525" s="2">
        <v>112</v>
      </c>
      <c r="G2525" s="2">
        <v>89</v>
      </c>
      <c r="H2525" s="2">
        <f t="shared" si="235"/>
        <v>-2.3545972734729386</v>
      </c>
      <c r="I2525">
        <f t="shared" si="236"/>
        <v>9.493173036330875E-2</v>
      </c>
      <c r="J2525">
        <f t="shared" si="237"/>
        <v>8.6701049691755211E-2</v>
      </c>
      <c r="K2525">
        <f t="shared" si="238"/>
        <v>8.6701049691755211E-2</v>
      </c>
      <c r="L2525">
        <f t="shared" si="239"/>
        <v>-1.0619756444779151</v>
      </c>
      <c r="M2525">
        <f t="shared" si="240"/>
        <v>0</v>
      </c>
    </row>
    <row r="2526" spans="1:13" x14ac:dyDescent="0.35">
      <c r="A2526" s="2">
        <v>1</v>
      </c>
      <c r="B2526" s="2">
        <v>1</v>
      </c>
      <c r="C2526" s="2">
        <v>47</v>
      </c>
      <c r="D2526" s="2">
        <v>20</v>
      </c>
      <c r="E2526" s="2">
        <v>0</v>
      </c>
      <c r="F2526" s="2">
        <v>102</v>
      </c>
      <c r="G2526" s="2">
        <v>66</v>
      </c>
      <c r="H2526" s="2">
        <f t="shared" si="235"/>
        <v>-2.267390734372543</v>
      </c>
      <c r="I2526">
        <f t="shared" si="236"/>
        <v>0.10358210099803028</v>
      </c>
      <c r="J2526">
        <f t="shared" si="237"/>
        <v>9.3859895792397563E-2</v>
      </c>
      <c r="K2526">
        <f t="shared" si="238"/>
        <v>9.3859895792397563E-2</v>
      </c>
      <c r="L2526">
        <f t="shared" si="239"/>
        <v>-1.0275199322971</v>
      </c>
      <c r="M2526">
        <f t="shared" si="240"/>
        <v>0</v>
      </c>
    </row>
    <row r="2527" spans="1:13" x14ac:dyDescent="0.35">
      <c r="A2527" s="2">
        <v>1</v>
      </c>
      <c r="B2527" s="2">
        <v>0</v>
      </c>
      <c r="C2527" s="2">
        <v>61</v>
      </c>
      <c r="D2527" s="2">
        <v>0</v>
      </c>
      <c r="E2527" s="2">
        <v>0</v>
      </c>
      <c r="F2527" s="2">
        <v>182</v>
      </c>
      <c r="G2527" s="2">
        <v>65</v>
      </c>
      <c r="H2527" s="2">
        <f t="shared" si="235"/>
        <v>-0.96912023345800424</v>
      </c>
      <c r="I2527">
        <f t="shared" si="236"/>
        <v>0.37941668942307394</v>
      </c>
      <c r="J2527">
        <f t="shared" si="237"/>
        <v>0.27505589306865708</v>
      </c>
      <c r="K2527">
        <f t="shared" si="238"/>
        <v>0.27505589306865708</v>
      </c>
      <c r="L2527">
        <f t="shared" si="239"/>
        <v>-0.56057904586134388</v>
      </c>
      <c r="M2527">
        <f t="shared" si="240"/>
        <v>0</v>
      </c>
    </row>
    <row r="2528" spans="1:13" x14ac:dyDescent="0.35">
      <c r="A2528" s="2">
        <v>1</v>
      </c>
      <c r="B2528" s="2">
        <v>0</v>
      </c>
      <c r="C2528" s="2">
        <v>59</v>
      </c>
      <c r="D2528" s="2">
        <v>0</v>
      </c>
      <c r="E2528" s="2">
        <v>0</v>
      </c>
      <c r="F2528" s="2">
        <v>150</v>
      </c>
      <c r="G2528" s="2">
        <v>88</v>
      </c>
      <c r="H2528" s="2">
        <f t="shared" si="235"/>
        <v>-1.3961463629589845</v>
      </c>
      <c r="I2528">
        <f t="shared" si="236"/>
        <v>0.24754909253676488</v>
      </c>
      <c r="J2528">
        <f t="shared" si="237"/>
        <v>0.19842833762429246</v>
      </c>
      <c r="K2528">
        <f t="shared" si="238"/>
        <v>0.19842833762429246</v>
      </c>
      <c r="L2528">
        <f t="shared" si="239"/>
        <v>-0.70239630599714242</v>
      </c>
      <c r="M2528">
        <f t="shared" si="240"/>
        <v>0</v>
      </c>
    </row>
    <row r="2529" spans="1:13" x14ac:dyDescent="0.35">
      <c r="A2529" s="2">
        <v>1</v>
      </c>
      <c r="B2529" s="2">
        <v>1</v>
      </c>
      <c r="C2529" s="2">
        <v>61</v>
      </c>
      <c r="D2529" s="2">
        <v>5</v>
      </c>
      <c r="E2529" s="2">
        <v>0</v>
      </c>
      <c r="F2529" s="2">
        <v>134</v>
      </c>
      <c r="G2529" s="2">
        <v>75</v>
      </c>
      <c r="H2529" s="2">
        <f t="shared" si="235"/>
        <v>-1.1297300068921841</v>
      </c>
      <c r="I2529">
        <f t="shared" si="236"/>
        <v>0.32312048495010304</v>
      </c>
      <c r="J2529">
        <f t="shared" si="237"/>
        <v>0.24421093061852822</v>
      </c>
      <c r="K2529">
        <f t="shared" si="238"/>
        <v>0.24421093061852822</v>
      </c>
      <c r="L2529">
        <f t="shared" si="239"/>
        <v>-0.61223490140231041</v>
      </c>
      <c r="M2529">
        <f t="shared" si="240"/>
        <v>0</v>
      </c>
    </row>
    <row r="2530" spans="1:13" x14ac:dyDescent="0.35">
      <c r="A2530" s="2">
        <v>1</v>
      </c>
      <c r="B2530" s="2">
        <v>0</v>
      </c>
      <c r="C2530" s="2">
        <v>52</v>
      </c>
      <c r="D2530" s="2">
        <v>0</v>
      </c>
      <c r="E2530" s="2">
        <v>0</v>
      </c>
      <c r="F2530" s="2">
        <v>148</v>
      </c>
      <c r="G2530" s="2">
        <v>78</v>
      </c>
      <c r="H2530" s="2">
        <f t="shared" si="235"/>
        <v>-1.9669559315442307</v>
      </c>
      <c r="I2530">
        <f t="shared" si="236"/>
        <v>0.13988201921632715</v>
      </c>
      <c r="J2530">
        <f t="shared" si="237"/>
        <v>0.12271622576562485</v>
      </c>
      <c r="K2530">
        <f t="shared" si="238"/>
        <v>0.12271622576562485</v>
      </c>
      <c r="L2530">
        <f t="shared" si="239"/>
        <v>-0.91109801025924542</v>
      </c>
      <c r="M2530">
        <f t="shared" si="240"/>
        <v>0</v>
      </c>
    </row>
    <row r="2531" spans="1:13" x14ac:dyDescent="0.35">
      <c r="A2531" s="2">
        <v>1</v>
      </c>
      <c r="B2531" s="2">
        <v>0</v>
      </c>
      <c r="C2531" s="2">
        <v>53</v>
      </c>
      <c r="D2531" s="2">
        <v>0</v>
      </c>
      <c r="E2531" s="2">
        <v>0</v>
      </c>
      <c r="F2531" s="2">
        <v>206</v>
      </c>
      <c r="G2531" s="2">
        <v>215</v>
      </c>
      <c r="H2531" s="2">
        <f t="shared" si="235"/>
        <v>0.34661516279349947</v>
      </c>
      <c r="I2531">
        <f t="shared" si="236"/>
        <v>1.4142723560076378</v>
      </c>
      <c r="J2531">
        <f t="shared" si="237"/>
        <v>0.58579652477417654</v>
      </c>
      <c r="K2531">
        <f t="shared" si="238"/>
        <v>0.58579652477417654</v>
      </c>
      <c r="L2531">
        <f t="shared" si="239"/>
        <v>-0.23225320908985092</v>
      </c>
      <c r="M2531">
        <f t="shared" si="240"/>
        <v>1</v>
      </c>
    </row>
    <row r="2532" spans="1:13" x14ac:dyDescent="0.35">
      <c r="A2532" s="2">
        <v>1</v>
      </c>
      <c r="B2532" s="2">
        <v>0</v>
      </c>
      <c r="C2532" s="2">
        <v>63</v>
      </c>
      <c r="D2532" s="2">
        <v>40</v>
      </c>
      <c r="E2532" s="2">
        <v>0</v>
      </c>
      <c r="F2532" s="2">
        <v>116</v>
      </c>
      <c r="G2532" s="2">
        <v>75</v>
      </c>
      <c r="H2532" s="2">
        <f t="shared" si="235"/>
        <v>-0.87573608884830811</v>
      </c>
      <c r="I2532">
        <f t="shared" si="236"/>
        <v>0.41655528510034079</v>
      </c>
      <c r="J2532">
        <f t="shared" si="237"/>
        <v>0.29406214461360353</v>
      </c>
      <c r="K2532">
        <f t="shared" si="238"/>
        <v>0.29406214461360353</v>
      </c>
      <c r="L2532">
        <f t="shared" si="239"/>
        <v>-0.53156087975537114</v>
      </c>
      <c r="M2532">
        <f t="shared" si="240"/>
        <v>0</v>
      </c>
    </row>
    <row r="2533" spans="1:13" x14ac:dyDescent="0.35">
      <c r="A2533" s="2">
        <v>1</v>
      </c>
      <c r="B2533" s="2">
        <v>0</v>
      </c>
      <c r="C2533" s="2">
        <v>63</v>
      </c>
      <c r="D2533" s="2">
        <v>3</v>
      </c>
      <c r="E2533" s="2">
        <v>0</v>
      </c>
      <c r="F2533" s="2">
        <v>156.5</v>
      </c>
      <c r="G2533" s="2">
        <v>79</v>
      </c>
      <c r="H2533" s="2">
        <f t="shared" si="235"/>
        <v>-1.0525643697673699</v>
      </c>
      <c r="I2533">
        <f t="shared" si="236"/>
        <v>0.34904152893795981</v>
      </c>
      <c r="J2533">
        <f t="shared" si="237"/>
        <v>0.25873297556135622</v>
      </c>
      <c r="K2533">
        <f t="shared" si="238"/>
        <v>0.25873297556135622</v>
      </c>
      <c r="L2533">
        <f t="shared" si="239"/>
        <v>-0.58714821685097762</v>
      </c>
      <c r="M2533">
        <f t="shared" si="240"/>
        <v>0</v>
      </c>
    </row>
    <row r="2534" spans="1:13" x14ac:dyDescent="0.35">
      <c r="A2534" s="2">
        <v>1</v>
      </c>
      <c r="B2534" s="2">
        <v>0</v>
      </c>
      <c r="C2534" s="2">
        <v>40</v>
      </c>
      <c r="D2534" s="2">
        <v>20</v>
      </c>
      <c r="E2534" s="2">
        <v>0</v>
      </c>
      <c r="F2534" s="2">
        <v>158</v>
      </c>
      <c r="G2534" s="2">
        <v>87</v>
      </c>
      <c r="H2534" s="2">
        <f t="shared" si="235"/>
        <v>-2.0057144626697703</v>
      </c>
      <c r="I2534">
        <f t="shared" si="236"/>
        <v>0.13456412030208648</v>
      </c>
      <c r="J2534">
        <f t="shared" si="237"/>
        <v>0.11860424447959604</v>
      </c>
      <c r="K2534">
        <f t="shared" si="238"/>
        <v>0.11860424447959604</v>
      </c>
      <c r="L2534">
        <f t="shared" si="239"/>
        <v>-0.92589976863547674</v>
      </c>
      <c r="M2534">
        <f t="shared" si="240"/>
        <v>0</v>
      </c>
    </row>
    <row r="2535" spans="1:13" x14ac:dyDescent="0.35">
      <c r="A2535" s="2">
        <v>1</v>
      </c>
      <c r="B2535" s="2">
        <v>1</v>
      </c>
      <c r="C2535" s="2">
        <v>57</v>
      </c>
      <c r="D2535" s="2">
        <v>0</v>
      </c>
      <c r="E2535" s="2">
        <v>0</v>
      </c>
      <c r="F2535" s="2">
        <v>136</v>
      </c>
      <c r="G2535" s="2">
        <v>64</v>
      </c>
      <c r="H2535" s="2">
        <f t="shared" si="235"/>
        <v>-1.5732844366271248</v>
      </c>
      <c r="I2535">
        <f t="shared" si="236"/>
        <v>0.20736299205865344</v>
      </c>
      <c r="J2535">
        <f t="shared" si="237"/>
        <v>0.17174867328431398</v>
      </c>
      <c r="K2535">
        <f t="shared" si="238"/>
        <v>0.17174867328431398</v>
      </c>
      <c r="L2535">
        <f t="shared" si="239"/>
        <v>-0.76510660907206218</v>
      </c>
      <c r="M2535">
        <f t="shared" si="240"/>
        <v>0</v>
      </c>
    </row>
    <row r="2536" spans="1:13" x14ac:dyDescent="0.35">
      <c r="A2536" s="2">
        <v>1</v>
      </c>
      <c r="B2536" s="2">
        <v>0</v>
      </c>
      <c r="C2536" s="2">
        <v>44</v>
      </c>
      <c r="D2536" s="2">
        <v>10</v>
      </c>
      <c r="E2536" s="2">
        <v>0</v>
      </c>
      <c r="F2536" s="2">
        <v>110</v>
      </c>
      <c r="G2536" s="2">
        <v>83</v>
      </c>
      <c r="H2536" s="2">
        <f t="shared" si="235"/>
        <v>-2.8068990311807145</v>
      </c>
      <c r="I2536">
        <f t="shared" si="236"/>
        <v>6.0391975961820644E-2</v>
      </c>
      <c r="J2536">
        <f t="shared" si="237"/>
        <v>5.6952501839748981E-2</v>
      </c>
      <c r="K2536">
        <f t="shared" si="238"/>
        <v>5.6952501839748981E-2</v>
      </c>
      <c r="L2536">
        <f t="shared" si="239"/>
        <v>-1.2444871932471759</v>
      </c>
      <c r="M2536">
        <f t="shared" si="240"/>
        <v>0</v>
      </c>
    </row>
    <row r="2537" spans="1:13" x14ac:dyDescent="0.35">
      <c r="A2537" s="2">
        <v>1</v>
      </c>
      <c r="B2537" s="2">
        <v>0</v>
      </c>
      <c r="C2537" s="2">
        <v>59</v>
      </c>
      <c r="D2537" s="2">
        <v>0</v>
      </c>
      <c r="E2537" s="2">
        <v>0</v>
      </c>
      <c r="F2537" s="2">
        <v>138.5</v>
      </c>
      <c r="G2537" s="2">
        <v>103</v>
      </c>
      <c r="H2537" s="2">
        <f t="shared" si="235"/>
        <v>-1.4398546836958248</v>
      </c>
      <c r="I2537">
        <f t="shared" si="236"/>
        <v>0.23696219065007251</v>
      </c>
      <c r="J2537">
        <f t="shared" si="237"/>
        <v>0.19156785263221304</v>
      </c>
      <c r="K2537">
        <f t="shared" si="238"/>
        <v>0.19156785263221304</v>
      </c>
      <c r="L2537">
        <f t="shared" si="239"/>
        <v>-0.71767736893084988</v>
      </c>
      <c r="M2537">
        <f t="shared" si="240"/>
        <v>0</v>
      </c>
    </row>
    <row r="2538" spans="1:13" x14ac:dyDescent="0.35">
      <c r="A2538" s="2">
        <v>1</v>
      </c>
      <c r="B2538" s="2">
        <v>1</v>
      </c>
      <c r="C2538" s="2">
        <v>39</v>
      </c>
      <c r="D2538" s="2">
        <v>0</v>
      </c>
      <c r="E2538" s="2">
        <v>0</v>
      </c>
      <c r="F2538" s="2">
        <v>155</v>
      </c>
      <c r="G2538" s="2">
        <v>70</v>
      </c>
      <c r="H2538" s="2">
        <f t="shared" si="235"/>
        <v>-2.3459991346989089</v>
      </c>
      <c r="I2538">
        <f t="shared" si="236"/>
        <v>9.5751485689827887E-2</v>
      </c>
      <c r="J2538">
        <f t="shared" si="237"/>
        <v>8.7384308340269112E-2</v>
      </c>
      <c r="K2538">
        <f t="shared" si="238"/>
        <v>8.7384308340269112E-2</v>
      </c>
      <c r="L2538">
        <f t="shared" si="239"/>
        <v>-1.058566546920124</v>
      </c>
      <c r="M2538">
        <f t="shared" si="240"/>
        <v>0</v>
      </c>
    </row>
    <row r="2539" spans="1:13" x14ac:dyDescent="0.35">
      <c r="A2539" s="2">
        <v>1</v>
      </c>
      <c r="B2539" s="2">
        <v>1</v>
      </c>
      <c r="C2539" s="2">
        <v>60</v>
      </c>
      <c r="D2539" s="2">
        <v>30</v>
      </c>
      <c r="E2539" s="2">
        <v>0</v>
      </c>
      <c r="F2539" s="2">
        <v>126</v>
      </c>
      <c r="G2539" s="2">
        <v>65</v>
      </c>
      <c r="H2539" s="2">
        <f t="shared" si="235"/>
        <v>-0.82846727270593146</v>
      </c>
      <c r="I2539">
        <f t="shared" si="236"/>
        <v>0.43671814342106297</v>
      </c>
      <c r="J2539">
        <f t="shared" si="237"/>
        <v>0.3039692548053754</v>
      </c>
      <c r="K2539">
        <f t="shared" si="238"/>
        <v>0.3039692548053754</v>
      </c>
      <c r="L2539">
        <f t="shared" si="239"/>
        <v>-0.51717034120578698</v>
      </c>
      <c r="M2539">
        <f t="shared" si="240"/>
        <v>0</v>
      </c>
    </row>
    <row r="2540" spans="1:13" x14ac:dyDescent="0.35">
      <c r="A2540" s="2">
        <v>1</v>
      </c>
      <c r="B2540" s="2">
        <v>0</v>
      </c>
      <c r="C2540" s="2">
        <v>40</v>
      </c>
      <c r="D2540" s="2">
        <v>0</v>
      </c>
      <c r="E2540" s="2">
        <v>0</v>
      </c>
      <c r="F2540" s="2">
        <v>100</v>
      </c>
      <c r="G2540" s="2">
        <v>72</v>
      </c>
      <c r="H2540" s="2">
        <f t="shared" si="235"/>
        <v>-3.5634680068647393</v>
      </c>
      <c r="I2540">
        <f t="shared" si="236"/>
        <v>2.8340369495215536E-2</v>
      </c>
      <c r="J2540">
        <f t="shared" si="237"/>
        <v>2.7559327957850235E-2</v>
      </c>
      <c r="K2540">
        <f t="shared" si="238"/>
        <v>2.7559327957850235E-2</v>
      </c>
      <c r="L2540">
        <f t="shared" si="239"/>
        <v>-1.5597313770313137</v>
      </c>
      <c r="M2540">
        <f t="shared" si="240"/>
        <v>0</v>
      </c>
    </row>
    <row r="2541" spans="1:13" x14ac:dyDescent="0.35">
      <c r="A2541" s="2">
        <v>1</v>
      </c>
      <c r="B2541" s="2">
        <v>1</v>
      </c>
      <c r="C2541" s="2">
        <v>40</v>
      </c>
      <c r="D2541" s="2">
        <v>43</v>
      </c>
      <c r="E2541" s="2">
        <v>0</v>
      </c>
      <c r="F2541" s="2">
        <v>138</v>
      </c>
      <c r="G2541" s="2">
        <v>73</v>
      </c>
      <c r="H2541" s="2">
        <f t="shared" si="235"/>
        <v>-1.5155833801199989</v>
      </c>
      <c r="I2541">
        <f t="shared" si="236"/>
        <v>0.2196799905191556</v>
      </c>
      <c r="J2541">
        <f t="shared" si="237"/>
        <v>0.18011281010328703</v>
      </c>
      <c r="K2541">
        <f t="shared" si="238"/>
        <v>0.18011281010328703</v>
      </c>
      <c r="L2541">
        <f t="shared" si="239"/>
        <v>-0.74445539790048287</v>
      </c>
      <c r="M2541">
        <f t="shared" si="240"/>
        <v>0</v>
      </c>
    </row>
    <row r="2542" spans="1:13" x14ac:dyDescent="0.35">
      <c r="A2542" s="2">
        <v>1</v>
      </c>
      <c r="B2542" s="2">
        <v>0</v>
      </c>
      <c r="C2542" s="2">
        <v>66</v>
      </c>
      <c r="D2542" s="2">
        <v>0</v>
      </c>
      <c r="E2542" s="2">
        <v>0</v>
      </c>
      <c r="F2542" s="2">
        <v>187</v>
      </c>
      <c r="G2542" s="2">
        <v>84</v>
      </c>
      <c r="H2542" s="2">
        <f t="shared" si="235"/>
        <v>-0.39017665646645661</v>
      </c>
      <c r="I2542">
        <f t="shared" si="236"/>
        <v>0.67693727858713226</v>
      </c>
      <c r="J2542">
        <f t="shared" si="237"/>
        <v>0.4036747749787466</v>
      </c>
      <c r="K2542">
        <f t="shared" si="238"/>
        <v>0.4036747749787466</v>
      </c>
      <c r="L2542">
        <f t="shared" si="239"/>
        <v>-0.39396838814185919</v>
      </c>
      <c r="M2542">
        <f t="shared" si="240"/>
        <v>1</v>
      </c>
    </row>
    <row r="2543" spans="1:13" x14ac:dyDescent="0.35">
      <c r="A2543" s="2">
        <v>1</v>
      </c>
      <c r="B2543" s="2">
        <v>1</v>
      </c>
      <c r="C2543" s="2">
        <v>50</v>
      </c>
      <c r="D2543" s="2">
        <v>0</v>
      </c>
      <c r="E2543" s="2">
        <v>0</v>
      </c>
      <c r="F2543" s="2">
        <v>127</v>
      </c>
      <c r="G2543" s="2">
        <v>117</v>
      </c>
      <c r="H2543" s="2">
        <f t="shared" si="235"/>
        <v>-1.6564888578468819</v>
      </c>
      <c r="I2543">
        <f t="shared" si="236"/>
        <v>0.19080775849043724</v>
      </c>
      <c r="J2543">
        <f t="shared" si="237"/>
        <v>0.16023388924868975</v>
      </c>
      <c r="K2543">
        <f t="shared" si="238"/>
        <v>0.16023388924868975</v>
      </c>
      <c r="L2543">
        <f t="shared" si="239"/>
        <v>-0.79524562584739444</v>
      </c>
      <c r="M2543">
        <f t="shared" si="240"/>
        <v>0</v>
      </c>
    </row>
    <row r="2544" spans="1:13" x14ac:dyDescent="0.35">
      <c r="A2544" s="2">
        <v>1</v>
      </c>
      <c r="B2544" s="2">
        <v>1</v>
      </c>
      <c r="C2544" s="2">
        <v>60</v>
      </c>
      <c r="D2544" s="2">
        <v>0</v>
      </c>
      <c r="E2544" s="2">
        <v>0</v>
      </c>
      <c r="F2544" s="2">
        <v>160.5</v>
      </c>
      <c r="G2544" s="2">
        <v>75</v>
      </c>
      <c r="H2544" s="2">
        <f t="shared" si="235"/>
        <v>-0.88033279650568197</v>
      </c>
      <c r="I2544">
        <f t="shared" si="236"/>
        <v>0.41464489634474189</v>
      </c>
      <c r="J2544">
        <f t="shared" si="237"/>
        <v>0.29310882004107902</v>
      </c>
      <c r="K2544">
        <f t="shared" si="238"/>
        <v>0.29310882004107902</v>
      </c>
      <c r="L2544">
        <f t="shared" si="239"/>
        <v>-0.53297111285621546</v>
      </c>
      <c r="M2544">
        <f t="shared" si="240"/>
        <v>0</v>
      </c>
    </row>
    <row r="2545" spans="1:13" x14ac:dyDescent="0.35">
      <c r="A2545" s="2">
        <v>1</v>
      </c>
      <c r="B2545" s="2">
        <v>1</v>
      </c>
      <c r="C2545" s="2">
        <v>61</v>
      </c>
      <c r="D2545" s="2">
        <v>0</v>
      </c>
      <c r="E2545" s="2">
        <v>0</v>
      </c>
      <c r="F2545" s="2">
        <v>124</v>
      </c>
      <c r="G2545" s="2">
        <v>78</v>
      </c>
      <c r="H2545" s="2">
        <f t="shared" si="235"/>
        <v>-1.3816054807615457</v>
      </c>
      <c r="I2545">
        <f t="shared" si="236"/>
        <v>0.25117497258982968</v>
      </c>
      <c r="J2545">
        <f t="shared" si="237"/>
        <v>0.20075127627426725</v>
      </c>
      <c r="K2545">
        <f t="shared" si="238"/>
        <v>0.20075127627426725</v>
      </c>
      <c r="L2545">
        <f t="shared" si="239"/>
        <v>-0.69734168501760152</v>
      </c>
      <c r="M2545">
        <f t="shared" si="240"/>
        <v>0</v>
      </c>
    </row>
    <row r="2546" spans="1:13" x14ac:dyDescent="0.35">
      <c r="A2546" s="2">
        <v>1</v>
      </c>
      <c r="B2546" s="2">
        <v>0</v>
      </c>
      <c r="C2546" s="2">
        <v>41</v>
      </c>
      <c r="D2546" s="2">
        <v>30</v>
      </c>
      <c r="E2546" s="2">
        <v>0</v>
      </c>
      <c r="F2546" s="2">
        <v>154</v>
      </c>
      <c r="G2546" s="2">
        <v>78</v>
      </c>
      <c r="H2546" s="2">
        <f t="shared" si="235"/>
        <v>-1.8573673322424025</v>
      </c>
      <c r="I2546">
        <f t="shared" si="236"/>
        <v>0.15608300463523525</v>
      </c>
      <c r="J2546">
        <f t="shared" si="237"/>
        <v>0.13501020602277794</v>
      </c>
      <c r="K2546">
        <f t="shared" si="238"/>
        <v>0.13501020602277794</v>
      </c>
      <c r="L2546">
        <f t="shared" si="239"/>
        <v>-0.86963340000990308</v>
      </c>
      <c r="M2546">
        <f t="shared" si="240"/>
        <v>0</v>
      </c>
    </row>
    <row r="2547" spans="1:13" x14ac:dyDescent="0.35">
      <c r="A2547" s="2">
        <v>1</v>
      </c>
      <c r="B2547" s="2">
        <v>1</v>
      </c>
      <c r="C2547" s="2">
        <v>49</v>
      </c>
      <c r="D2547" s="2">
        <v>0</v>
      </c>
      <c r="E2547" s="2">
        <v>0</v>
      </c>
      <c r="F2547" s="2">
        <v>127.5</v>
      </c>
      <c r="G2547" s="2">
        <v>85</v>
      </c>
      <c r="H2547" s="2">
        <f t="shared" si="235"/>
        <v>-2.0170827704667014</v>
      </c>
      <c r="I2547">
        <f t="shared" si="236"/>
        <v>0.13304301653403452</v>
      </c>
      <c r="J2547">
        <f t="shared" si="237"/>
        <v>0.11742097571989064</v>
      </c>
      <c r="K2547">
        <f t="shared" si="238"/>
        <v>0.11742097571989064</v>
      </c>
      <c r="L2547">
        <f t="shared" si="239"/>
        <v>-0.93025431513529444</v>
      </c>
      <c r="M2547">
        <f t="shared" si="240"/>
        <v>0</v>
      </c>
    </row>
    <row r="2548" spans="1:13" x14ac:dyDescent="0.35">
      <c r="A2548" s="2">
        <v>1</v>
      </c>
      <c r="B2548" s="2">
        <v>0</v>
      </c>
      <c r="C2548" s="2">
        <v>55</v>
      </c>
      <c r="D2548" s="2">
        <v>0</v>
      </c>
      <c r="E2548" s="2">
        <v>0</v>
      </c>
      <c r="F2548" s="2">
        <v>138</v>
      </c>
      <c r="G2548" s="2">
        <v>90</v>
      </c>
      <c r="H2548" s="2">
        <f t="shared" si="235"/>
        <v>-1.825129846617787</v>
      </c>
      <c r="I2548">
        <f t="shared" si="236"/>
        <v>0.16119671192297647</v>
      </c>
      <c r="J2548">
        <f t="shared" si="237"/>
        <v>0.13881946983472757</v>
      </c>
      <c r="K2548">
        <f t="shared" si="238"/>
        <v>0.13881946983472757</v>
      </c>
      <c r="L2548">
        <f t="shared" si="239"/>
        <v>-0.85754961854403244</v>
      </c>
      <c r="M2548">
        <f t="shared" si="240"/>
        <v>0</v>
      </c>
    </row>
    <row r="2549" spans="1:13" x14ac:dyDescent="0.35">
      <c r="A2549" s="2">
        <v>1</v>
      </c>
      <c r="B2549" s="2">
        <v>0</v>
      </c>
      <c r="C2549" s="2">
        <v>57</v>
      </c>
      <c r="D2549" s="2">
        <v>0</v>
      </c>
      <c r="E2549" s="2">
        <v>0</v>
      </c>
      <c r="F2549" s="2">
        <v>151</v>
      </c>
      <c r="G2549" s="2">
        <v>109</v>
      </c>
      <c r="H2549" s="2">
        <f t="shared" si="235"/>
        <v>-1.305969406296791</v>
      </c>
      <c r="I2549">
        <f t="shared" si="236"/>
        <v>0.27090978605844768</v>
      </c>
      <c r="J2549">
        <f t="shared" si="237"/>
        <v>0.21316208989045335</v>
      </c>
      <c r="K2549">
        <f t="shared" si="238"/>
        <v>0.21316208989045335</v>
      </c>
      <c r="L2549">
        <f t="shared" si="239"/>
        <v>-0.67129003048665992</v>
      </c>
      <c r="M2549">
        <f t="shared" si="240"/>
        <v>0</v>
      </c>
    </row>
    <row r="2550" spans="1:13" x14ac:dyDescent="0.35">
      <c r="A2550" s="2">
        <v>1</v>
      </c>
      <c r="B2550" s="2">
        <v>1</v>
      </c>
      <c r="C2550" s="2">
        <v>48</v>
      </c>
      <c r="D2550" s="2">
        <v>0</v>
      </c>
      <c r="E2550" s="2">
        <v>0</v>
      </c>
      <c r="F2550" s="2">
        <v>149</v>
      </c>
      <c r="G2550" s="2">
        <v>76</v>
      </c>
      <c r="H2550" s="2">
        <f t="shared" si="235"/>
        <v>-1.8168529044395942</v>
      </c>
      <c r="I2550">
        <f t="shared" si="236"/>
        <v>0.16253646466625812</v>
      </c>
      <c r="J2550">
        <f t="shared" si="237"/>
        <v>0.13981192814706178</v>
      </c>
      <c r="K2550">
        <f t="shared" si="238"/>
        <v>0.13981192814706178</v>
      </c>
      <c r="L2550">
        <f t="shared" si="239"/>
        <v>-0.8544557748889039</v>
      </c>
      <c r="M2550">
        <f t="shared" si="240"/>
        <v>0</v>
      </c>
    </row>
    <row r="2551" spans="1:13" x14ac:dyDescent="0.35">
      <c r="A2551" s="2">
        <v>1</v>
      </c>
      <c r="B2551" s="2">
        <v>1</v>
      </c>
      <c r="C2551" s="2">
        <v>64</v>
      </c>
      <c r="D2551" s="2">
        <v>0</v>
      </c>
      <c r="E2551" s="2">
        <v>0</v>
      </c>
      <c r="F2551" s="2">
        <v>123</v>
      </c>
      <c r="G2551" s="2">
        <v>75</v>
      </c>
      <c r="H2551" s="2">
        <f t="shared" si="235"/>
        <v>-1.2366994101140136</v>
      </c>
      <c r="I2551">
        <f t="shared" si="236"/>
        <v>0.29034093455801191</v>
      </c>
      <c r="J2551">
        <f t="shared" si="237"/>
        <v>0.22501102366210221</v>
      </c>
      <c r="K2551">
        <f t="shared" si="238"/>
        <v>0.22501102366210221</v>
      </c>
      <c r="L2551">
        <f t="shared" si="239"/>
        <v>-0.64779620456265841</v>
      </c>
      <c r="M2551">
        <f t="shared" si="240"/>
        <v>0</v>
      </c>
    </row>
    <row r="2552" spans="1:13" x14ac:dyDescent="0.35">
      <c r="A2552" s="2">
        <v>1</v>
      </c>
      <c r="B2552" s="2">
        <v>0</v>
      </c>
      <c r="C2552" s="2">
        <v>61</v>
      </c>
      <c r="D2552" s="2">
        <v>0</v>
      </c>
      <c r="E2552" s="2">
        <v>0</v>
      </c>
      <c r="F2552" s="2">
        <v>136.5</v>
      </c>
      <c r="G2552" s="2">
        <v>85</v>
      </c>
      <c r="H2552" s="2">
        <f t="shared" si="235"/>
        <v>-1.5176465702971953</v>
      </c>
      <c r="I2552">
        <f t="shared" si="236"/>
        <v>0.21922721616100641</v>
      </c>
      <c r="J2552">
        <f t="shared" si="237"/>
        <v>0.17980833535794044</v>
      </c>
      <c r="K2552">
        <f t="shared" si="238"/>
        <v>0.17980833535794044</v>
      </c>
      <c r="L2552">
        <f t="shared" si="239"/>
        <v>-0.74519017958804623</v>
      </c>
      <c r="M2552">
        <f t="shared" si="240"/>
        <v>0</v>
      </c>
    </row>
    <row r="2553" spans="1:13" x14ac:dyDescent="0.35">
      <c r="A2553" s="2">
        <v>1</v>
      </c>
      <c r="B2553" s="2">
        <v>0</v>
      </c>
      <c r="C2553" s="2">
        <v>66</v>
      </c>
      <c r="D2553" s="2">
        <v>0</v>
      </c>
      <c r="E2553" s="2">
        <v>0</v>
      </c>
      <c r="F2553" s="2">
        <v>212</v>
      </c>
      <c r="G2553" s="2">
        <v>84</v>
      </c>
      <c r="H2553" s="2">
        <f t="shared" si="235"/>
        <v>1.6106693691060769E-2</v>
      </c>
      <c r="I2553">
        <f t="shared" si="236"/>
        <v>1.0162371057099118</v>
      </c>
      <c r="J2553">
        <f t="shared" si="237"/>
        <v>0.50402658637318221</v>
      </c>
      <c r="K2553">
        <f t="shared" si="238"/>
        <v>0.50402658637318221</v>
      </c>
      <c r="L2553">
        <f t="shared" si="239"/>
        <v>-0.29754655480320641</v>
      </c>
      <c r="M2553">
        <f t="shared" si="240"/>
        <v>1</v>
      </c>
    </row>
    <row r="2554" spans="1:13" x14ac:dyDescent="0.35">
      <c r="A2554" s="2">
        <v>1</v>
      </c>
      <c r="B2554" s="2">
        <v>1</v>
      </c>
      <c r="C2554" s="2">
        <v>48</v>
      </c>
      <c r="D2554" s="2">
        <v>20</v>
      </c>
      <c r="E2554" s="2">
        <v>0</v>
      </c>
      <c r="F2554" s="2">
        <v>109</v>
      </c>
      <c r="G2554" s="2">
        <v>79</v>
      </c>
      <c r="H2554" s="2">
        <f t="shared" si="235"/>
        <v>-1.966275709130584</v>
      </c>
      <c r="I2554">
        <f t="shared" si="236"/>
        <v>0.1399772024702855</v>
      </c>
      <c r="J2554">
        <f t="shared" si="237"/>
        <v>0.12278947523420683</v>
      </c>
      <c r="K2554">
        <f t="shared" si="238"/>
        <v>0.12278947523420683</v>
      </c>
      <c r="L2554">
        <f t="shared" si="239"/>
        <v>-0.91083885667688946</v>
      </c>
      <c r="M2554">
        <f t="shared" si="240"/>
        <v>0</v>
      </c>
    </row>
    <row r="2555" spans="1:13" x14ac:dyDescent="0.35">
      <c r="A2555" s="2">
        <v>1</v>
      </c>
      <c r="B2555" s="2">
        <v>0</v>
      </c>
      <c r="C2555" s="2">
        <v>52</v>
      </c>
      <c r="D2555" s="2">
        <v>0</v>
      </c>
      <c r="E2555" s="2">
        <v>0</v>
      </c>
      <c r="F2555" s="2">
        <v>129.5</v>
      </c>
      <c r="G2555" s="2">
        <v>79</v>
      </c>
      <c r="H2555" s="2">
        <f t="shared" si="235"/>
        <v>-2.2580601426384188</v>
      </c>
      <c r="I2555">
        <f t="shared" si="236"/>
        <v>0.10455310627568609</v>
      </c>
      <c r="J2555">
        <f t="shared" si="237"/>
        <v>9.4656477521679799E-2</v>
      </c>
      <c r="K2555">
        <f t="shared" si="238"/>
        <v>9.4656477521679799E-2</v>
      </c>
      <c r="L2555">
        <f t="shared" si="239"/>
        <v>-1.0238496610909389</v>
      </c>
      <c r="M2555">
        <f t="shared" si="240"/>
        <v>0</v>
      </c>
    </row>
    <row r="2556" spans="1:13" x14ac:dyDescent="0.35">
      <c r="A2556" s="2">
        <v>1</v>
      </c>
      <c r="B2556" s="2">
        <v>0</v>
      </c>
      <c r="C2556" s="2">
        <v>60</v>
      </c>
      <c r="D2556" s="2">
        <v>0</v>
      </c>
      <c r="E2556" s="2">
        <v>0</v>
      </c>
      <c r="F2556" s="2">
        <v>182</v>
      </c>
      <c r="G2556" s="2">
        <v>77</v>
      </c>
      <c r="H2556" s="2">
        <f t="shared" si="235"/>
        <v>-0.91783922009649732</v>
      </c>
      <c r="I2556">
        <f t="shared" si="236"/>
        <v>0.39938108402678119</v>
      </c>
      <c r="J2556">
        <f t="shared" si="237"/>
        <v>0.28539837259879519</v>
      </c>
      <c r="K2556">
        <f t="shared" si="238"/>
        <v>0.28539837259879519</v>
      </c>
      <c r="L2556">
        <f t="shared" si="239"/>
        <v>-0.54454850765226948</v>
      </c>
      <c r="M2556">
        <f t="shared" si="240"/>
        <v>0</v>
      </c>
    </row>
    <row r="2557" spans="1:13" x14ac:dyDescent="0.35">
      <c r="A2557" s="2">
        <v>1</v>
      </c>
      <c r="B2557" s="2">
        <v>1</v>
      </c>
      <c r="C2557" s="2">
        <v>56</v>
      </c>
      <c r="D2557" s="2">
        <v>0</v>
      </c>
      <c r="E2557" s="2">
        <v>0</v>
      </c>
      <c r="F2557" s="2">
        <v>138</v>
      </c>
      <c r="G2557" s="2">
        <v>69</v>
      </c>
      <c r="H2557" s="2">
        <f t="shared" si="235"/>
        <v>-1.556319031409636</v>
      </c>
      <c r="I2557">
        <f t="shared" si="236"/>
        <v>0.21091100084941128</v>
      </c>
      <c r="J2557">
        <f t="shared" si="237"/>
        <v>0.17417547672906156</v>
      </c>
      <c r="K2557">
        <f t="shared" si="238"/>
        <v>0.17417547672906156</v>
      </c>
      <c r="L2557">
        <f t="shared" si="239"/>
        <v>-0.7590129921008858</v>
      </c>
      <c r="M2557">
        <f t="shared" si="240"/>
        <v>0</v>
      </c>
    </row>
    <row r="2558" spans="1:13" x14ac:dyDescent="0.35">
      <c r="A2558" s="2">
        <v>1</v>
      </c>
      <c r="B2558" s="2">
        <v>1</v>
      </c>
      <c r="C2558" s="2">
        <v>38</v>
      </c>
      <c r="D2558" s="2">
        <v>20</v>
      </c>
      <c r="E2558" s="2">
        <v>0</v>
      </c>
      <c r="F2558" s="2">
        <v>133</v>
      </c>
      <c r="G2558" s="2">
        <v>63</v>
      </c>
      <c r="H2558" s="2">
        <f t="shared" si="235"/>
        <v>-2.3616172104072177</v>
      </c>
      <c r="I2558">
        <f t="shared" si="236"/>
        <v>9.4267649234050371E-2</v>
      </c>
      <c r="J2558">
        <f t="shared" si="237"/>
        <v>8.6146793519880138E-2</v>
      </c>
      <c r="K2558">
        <f t="shared" si="238"/>
        <v>8.6146793519880138E-2</v>
      </c>
      <c r="L2558">
        <f t="shared" si="239"/>
        <v>-1.0647608828420505</v>
      </c>
      <c r="M2558">
        <f t="shared" si="240"/>
        <v>0</v>
      </c>
    </row>
    <row r="2559" spans="1:13" x14ac:dyDescent="0.35">
      <c r="A2559" s="2">
        <v>1</v>
      </c>
      <c r="B2559" s="2">
        <v>1</v>
      </c>
      <c r="C2559" s="2">
        <v>56</v>
      </c>
      <c r="D2559" s="2">
        <v>30</v>
      </c>
      <c r="E2559" s="2">
        <v>0</v>
      </c>
      <c r="F2559" s="2">
        <v>109</v>
      </c>
      <c r="G2559" s="2">
        <v>87</v>
      </c>
      <c r="H2559" s="2">
        <f t="shared" si="235"/>
        <v>-1.1477980659487468</v>
      </c>
      <c r="I2559">
        <f t="shared" si="236"/>
        <v>0.317334750835982</v>
      </c>
      <c r="J2559">
        <f t="shared" si="237"/>
        <v>0.24089150508980425</v>
      </c>
      <c r="K2559">
        <f t="shared" si="238"/>
        <v>0.24089150508980425</v>
      </c>
      <c r="L2559">
        <f t="shared" si="239"/>
        <v>-0.61817851489444187</v>
      </c>
      <c r="M2559">
        <f t="shared" si="240"/>
        <v>0</v>
      </c>
    </row>
    <row r="2560" spans="1:13" x14ac:dyDescent="0.35">
      <c r="A2560" s="2">
        <v>1</v>
      </c>
      <c r="B2560" s="2">
        <v>1</v>
      </c>
      <c r="C2560" s="2">
        <v>45</v>
      </c>
      <c r="D2560" s="2">
        <v>40</v>
      </c>
      <c r="E2560" s="2">
        <v>0</v>
      </c>
      <c r="F2560" s="2">
        <v>135</v>
      </c>
      <c r="G2560" s="2">
        <v>79</v>
      </c>
      <c r="H2560" s="2">
        <f t="shared" si="235"/>
        <v>-1.2615406821938118</v>
      </c>
      <c r="I2560">
        <f t="shared" si="236"/>
        <v>0.28321734227412437</v>
      </c>
      <c r="J2560">
        <f t="shared" si="237"/>
        <v>0.22070878637924665</v>
      </c>
      <c r="K2560">
        <f t="shared" si="238"/>
        <v>0.22070878637924665</v>
      </c>
      <c r="L2560">
        <f t="shared" si="239"/>
        <v>-0.6561803773047381</v>
      </c>
      <c r="M2560">
        <f t="shared" si="240"/>
        <v>0</v>
      </c>
    </row>
    <row r="2561" spans="1:13" x14ac:dyDescent="0.35">
      <c r="A2561" s="2">
        <v>1</v>
      </c>
      <c r="B2561" s="2">
        <v>0</v>
      </c>
      <c r="C2561" s="2">
        <v>42</v>
      </c>
      <c r="D2561" s="2">
        <v>0</v>
      </c>
      <c r="E2561" s="2">
        <v>0</v>
      </c>
      <c r="F2561" s="2">
        <v>128</v>
      </c>
      <c r="G2561" s="2">
        <v>72</v>
      </c>
      <c r="H2561" s="2">
        <f t="shared" si="235"/>
        <v>-2.9819014488743489</v>
      </c>
      <c r="I2561">
        <f t="shared" si="236"/>
        <v>5.0696345650895203E-2</v>
      </c>
      <c r="J2561">
        <f t="shared" si="237"/>
        <v>4.8250235056722643E-2</v>
      </c>
      <c r="K2561">
        <f t="shared" si="238"/>
        <v>4.8250235056722643E-2</v>
      </c>
      <c r="L2561">
        <f t="shared" si="239"/>
        <v>-1.3165005665981384</v>
      </c>
      <c r="M2561">
        <f t="shared" si="240"/>
        <v>0</v>
      </c>
    </row>
    <row r="2562" spans="1:13" x14ac:dyDescent="0.35">
      <c r="A2562" s="2">
        <v>1</v>
      </c>
      <c r="B2562" s="2">
        <v>1</v>
      </c>
      <c r="C2562" s="2">
        <v>48</v>
      </c>
      <c r="D2562" s="2">
        <v>10</v>
      </c>
      <c r="E2562" s="2">
        <v>0</v>
      </c>
      <c r="F2562" s="2">
        <v>117</v>
      </c>
      <c r="G2562" s="2">
        <v>54</v>
      </c>
      <c r="H2562" s="2">
        <f t="shared" si="235"/>
        <v>-2.3108988133864976</v>
      </c>
      <c r="I2562">
        <f t="shared" si="236"/>
        <v>9.9172074300843932E-2</v>
      </c>
      <c r="J2562">
        <f t="shared" si="237"/>
        <v>9.0224339409209264E-2</v>
      </c>
      <c r="K2562">
        <f t="shared" si="238"/>
        <v>9.0224339409209264E-2</v>
      </c>
      <c r="L2562">
        <f t="shared" si="239"/>
        <v>-1.0446762890078343</v>
      </c>
      <c r="M2562">
        <f t="shared" si="240"/>
        <v>0</v>
      </c>
    </row>
    <row r="2563" spans="1:13" x14ac:dyDescent="0.35">
      <c r="A2563" s="2">
        <v>1</v>
      </c>
      <c r="B2563" s="2">
        <v>1</v>
      </c>
      <c r="C2563" s="2">
        <v>42</v>
      </c>
      <c r="D2563" s="2">
        <v>0</v>
      </c>
      <c r="E2563" s="2">
        <v>0</v>
      </c>
      <c r="F2563" s="2">
        <v>144</v>
      </c>
      <c r="G2563" s="2">
        <v>97</v>
      </c>
      <c r="H2563" s="2">
        <f t="shared" si="235"/>
        <v>-2.0772423634431467</v>
      </c>
      <c r="I2563">
        <f t="shared" si="236"/>
        <v>0.12527519977535018</v>
      </c>
      <c r="J2563">
        <f t="shared" si="237"/>
        <v>0.1113284997308748</v>
      </c>
      <c r="K2563">
        <f t="shared" si="238"/>
        <v>0.1113284997308748</v>
      </c>
      <c r="L2563">
        <f t="shared" si="239"/>
        <v>-0.95339364346898947</v>
      </c>
      <c r="M2563">
        <f t="shared" si="240"/>
        <v>0</v>
      </c>
    </row>
    <row r="2564" spans="1:13" x14ac:dyDescent="0.35">
      <c r="A2564" s="2">
        <v>1</v>
      </c>
      <c r="B2564" s="2">
        <v>0</v>
      </c>
      <c r="C2564" s="2">
        <v>67</v>
      </c>
      <c r="D2564" s="2">
        <v>0</v>
      </c>
      <c r="E2564" s="2">
        <v>0</v>
      </c>
      <c r="F2564" s="2">
        <v>128</v>
      </c>
      <c r="G2564" s="2">
        <v>87</v>
      </c>
      <c r="H2564" s="2">
        <f t="shared" si="235"/>
        <v>-1.2571043558640875</v>
      </c>
      <c r="I2564">
        <f t="shared" si="236"/>
        <v>0.2844765779516355</v>
      </c>
      <c r="J2564">
        <f t="shared" si="237"/>
        <v>0.22147276395284096</v>
      </c>
      <c r="K2564">
        <f t="shared" si="238"/>
        <v>0.22147276395284096</v>
      </c>
      <c r="L2564">
        <f t="shared" si="239"/>
        <v>-0.65467967437217367</v>
      </c>
      <c r="M2564">
        <f t="shared" si="240"/>
        <v>0</v>
      </c>
    </row>
    <row r="2565" spans="1:13" x14ac:dyDescent="0.35">
      <c r="A2565" s="2">
        <v>1</v>
      </c>
      <c r="B2565" s="2">
        <v>1</v>
      </c>
      <c r="C2565" s="2">
        <v>54</v>
      </c>
      <c r="D2565" s="2">
        <v>43</v>
      </c>
      <c r="E2565" s="2">
        <v>0</v>
      </c>
      <c r="F2565" s="2">
        <v>135</v>
      </c>
      <c r="G2565" s="2">
        <v>65</v>
      </c>
      <c r="H2565" s="2">
        <f t="shared" si="235"/>
        <v>-0.75499668562009603</v>
      </c>
      <c r="I2565">
        <f t="shared" si="236"/>
        <v>0.47001217252685562</v>
      </c>
      <c r="J2565">
        <f t="shared" si="237"/>
        <v>0.31973352419179984</v>
      </c>
      <c r="K2565">
        <f t="shared" si="238"/>
        <v>0.31973352419179984</v>
      </c>
      <c r="L2565">
        <f t="shared" si="239"/>
        <v>-0.49521182538547748</v>
      </c>
      <c r="M2565">
        <f t="shared" si="240"/>
        <v>0</v>
      </c>
    </row>
    <row r="2566" spans="1:13" x14ac:dyDescent="0.35">
      <c r="A2566" s="2">
        <v>1</v>
      </c>
      <c r="B2566" s="2">
        <v>1</v>
      </c>
      <c r="C2566" s="2">
        <v>56</v>
      </c>
      <c r="D2566" s="2">
        <v>0</v>
      </c>
      <c r="E2566" s="2">
        <v>0</v>
      </c>
      <c r="F2566" s="2">
        <v>177.5</v>
      </c>
      <c r="G2566" s="2">
        <v>105</v>
      </c>
      <c r="H2566" s="2">
        <f t="shared" si="235"/>
        <v>-0.57075448935527895</v>
      </c>
      <c r="I2566">
        <f t="shared" si="236"/>
        <v>0.56509891669928658</v>
      </c>
      <c r="J2566">
        <f t="shared" si="237"/>
        <v>0.36106274860316895</v>
      </c>
      <c r="K2566">
        <f t="shared" si="238"/>
        <v>0.36106274860316895</v>
      </c>
      <c r="L2566">
        <f t="shared" si="239"/>
        <v>-0.44241731608886614</v>
      </c>
      <c r="M2566">
        <f t="shared" si="240"/>
        <v>0</v>
      </c>
    </row>
    <row r="2567" spans="1:13" x14ac:dyDescent="0.35">
      <c r="A2567" s="2">
        <v>1</v>
      </c>
      <c r="B2567" s="2">
        <v>0</v>
      </c>
      <c r="C2567" s="2">
        <v>53</v>
      </c>
      <c r="D2567" s="2">
        <v>0</v>
      </c>
      <c r="E2567" s="2">
        <v>0</v>
      </c>
      <c r="F2567" s="2">
        <v>128</v>
      </c>
      <c r="G2567" s="2">
        <v>77</v>
      </c>
      <c r="H2567" s="2">
        <f t="shared" si="235"/>
        <v>-2.238263476785634</v>
      </c>
      <c r="I2567">
        <f t="shared" si="236"/>
        <v>0.10664353264992149</v>
      </c>
      <c r="J2567">
        <f t="shared" si="237"/>
        <v>9.6366652407534906E-2</v>
      </c>
      <c r="K2567">
        <f t="shared" si="238"/>
        <v>9.6366652407534906E-2</v>
      </c>
      <c r="L2567">
        <f t="shared" si="239"/>
        <v>-1.0160732273104647</v>
      </c>
      <c r="M2567">
        <f t="shared" si="240"/>
        <v>0</v>
      </c>
    </row>
    <row r="2568" spans="1:13" x14ac:dyDescent="0.35">
      <c r="A2568" s="2">
        <v>1</v>
      </c>
      <c r="B2568" s="2">
        <v>1</v>
      </c>
      <c r="C2568" s="2">
        <v>54</v>
      </c>
      <c r="D2568" s="2">
        <v>20</v>
      </c>
      <c r="E2568" s="2">
        <v>0</v>
      </c>
      <c r="F2568" s="2">
        <v>128</v>
      </c>
      <c r="G2568" s="2">
        <v>75</v>
      </c>
      <c r="H2568" s="2">
        <f t="shared" si="235"/>
        <v>-1.3160946176584556</v>
      </c>
      <c r="I2568">
        <f t="shared" si="236"/>
        <v>0.26818060728683829</v>
      </c>
      <c r="J2568">
        <f t="shared" si="237"/>
        <v>0.21146878113882162</v>
      </c>
      <c r="K2568">
        <f t="shared" si="238"/>
        <v>0.21146878113882162</v>
      </c>
      <c r="L2568">
        <f t="shared" si="239"/>
        <v>-0.6747537378864803</v>
      </c>
      <c r="M2568">
        <f t="shared" si="240"/>
        <v>0</v>
      </c>
    </row>
    <row r="2569" spans="1:13" x14ac:dyDescent="0.35">
      <c r="A2569" s="2">
        <v>1</v>
      </c>
      <c r="B2569" s="2">
        <v>0</v>
      </c>
      <c r="C2569" s="2">
        <v>55</v>
      </c>
      <c r="D2569" s="2">
        <v>1</v>
      </c>
      <c r="E2569" s="2">
        <v>0</v>
      </c>
      <c r="F2569" s="2">
        <v>122</v>
      </c>
      <c r="G2569" s="2">
        <v>97</v>
      </c>
      <c r="H2569" s="2">
        <f t="shared" ref="H2569:H2632" si="241">A$2+SUMPRODUCT(B$2:G$2,B2569:G2569)</f>
        <v>-1.9947332069872807</v>
      </c>
      <c r="I2569">
        <f t="shared" ref="I2569:I2632" si="242">EXP(H2569)</f>
        <v>0.13604994650047053</v>
      </c>
      <c r="J2569">
        <f t="shared" ref="J2569:J2632" si="243">I2569/(1+I2569)</f>
        <v>0.11975701149369684</v>
      </c>
      <c r="K2569">
        <f t="shared" ref="K2569:K2632" si="244">IF(A2569=1,J2569,1-J2569)</f>
        <v>0.11975701149369684</v>
      </c>
      <c r="L2569">
        <f t="shared" ref="L2569:L2632" si="245">LOG(K2569)</f>
        <v>-0.92169905024007703</v>
      </c>
      <c r="M2569">
        <f t="shared" ref="M2569:M2632" si="246">IF(J2569&gt;J$1,1,0)</f>
        <v>0</v>
      </c>
    </row>
    <row r="2570" spans="1:13" x14ac:dyDescent="0.35">
      <c r="A2570" s="2">
        <v>1</v>
      </c>
      <c r="B2570" s="2">
        <v>1</v>
      </c>
      <c r="C2570" s="2">
        <v>65</v>
      </c>
      <c r="D2570" s="2">
        <v>15</v>
      </c>
      <c r="E2570" s="2">
        <v>0</v>
      </c>
      <c r="F2570" s="2">
        <v>148</v>
      </c>
      <c r="G2570" s="2">
        <v>97</v>
      </c>
      <c r="H2570" s="2">
        <f t="shared" si="241"/>
        <v>-0.20315554693683602</v>
      </c>
      <c r="I2570">
        <f t="shared" si="242"/>
        <v>0.81615128171990292</v>
      </c>
      <c r="J2570">
        <f t="shared" si="243"/>
        <v>0.44938507597616217</v>
      </c>
      <c r="K2570">
        <f t="shared" si="244"/>
        <v>0.44938507597616217</v>
      </c>
      <c r="L2570">
        <f t="shared" si="245"/>
        <v>-0.34738135454444435</v>
      </c>
      <c r="M2570">
        <f t="shared" si="246"/>
        <v>1</v>
      </c>
    </row>
    <row r="2571" spans="1:13" x14ac:dyDescent="0.35">
      <c r="A2571" s="2">
        <v>1</v>
      </c>
      <c r="B2571" s="2">
        <v>0</v>
      </c>
      <c r="C2571" s="2">
        <v>61</v>
      </c>
      <c r="D2571" s="2">
        <v>0</v>
      </c>
      <c r="E2571" s="2">
        <v>0</v>
      </c>
      <c r="F2571" s="2">
        <v>133</v>
      </c>
      <c r="G2571" s="2">
        <v>78</v>
      </c>
      <c r="H2571" s="2">
        <f t="shared" si="241"/>
        <v>-1.6413445154758692</v>
      </c>
      <c r="I2571">
        <f t="shared" si="242"/>
        <v>0.19371940837445192</v>
      </c>
      <c r="J2571">
        <f t="shared" si="243"/>
        <v>0.16228219715238559</v>
      </c>
      <c r="K2571">
        <f t="shared" si="244"/>
        <v>0.16228219715238559</v>
      </c>
      <c r="L2571">
        <f t="shared" si="245"/>
        <v>-0.78972912097820336</v>
      </c>
      <c r="M2571">
        <f t="shared" si="246"/>
        <v>0</v>
      </c>
    </row>
    <row r="2572" spans="1:13" x14ac:dyDescent="0.35">
      <c r="A2572" s="2">
        <v>1</v>
      </c>
      <c r="B2572" s="2">
        <v>0</v>
      </c>
      <c r="C2572" s="2">
        <v>40</v>
      </c>
      <c r="D2572" s="2">
        <v>20</v>
      </c>
      <c r="E2572" s="2">
        <v>0</v>
      </c>
      <c r="F2572" s="2">
        <v>114</v>
      </c>
      <c r="G2572" s="2">
        <v>78</v>
      </c>
      <c r="H2572" s="2">
        <f t="shared" si="241"/>
        <v>-2.806682371148371</v>
      </c>
      <c r="I2572">
        <f t="shared" si="242"/>
        <v>6.0405061906835263E-2</v>
      </c>
      <c r="J2572">
        <f t="shared" si="243"/>
        <v>5.6964139531938893E-2</v>
      </c>
      <c r="K2572">
        <f t="shared" si="244"/>
        <v>5.6964139531938893E-2</v>
      </c>
      <c r="L2572">
        <f t="shared" si="245"/>
        <v>-1.2443984584414989</v>
      </c>
      <c r="M2572">
        <f t="shared" si="246"/>
        <v>0</v>
      </c>
    </row>
    <row r="2573" spans="1:13" x14ac:dyDescent="0.35">
      <c r="A2573" s="2">
        <v>1</v>
      </c>
      <c r="B2573" s="2">
        <v>0</v>
      </c>
      <c r="C2573" s="2">
        <v>60</v>
      </c>
      <c r="D2573" s="2">
        <v>0</v>
      </c>
      <c r="E2573" s="2">
        <v>0</v>
      </c>
      <c r="F2573" s="2">
        <v>197.5</v>
      </c>
      <c r="G2573" s="2">
        <v>95</v>
      </c>
      <c r="H2573" s="2">
        <f t="shared" si="241"/>
        <v>-0.49412511859609509</v>
      </c>
      <c r="I2573">
        <f t="shared" si="242"/>
        <v>0.61010444290362342</v>
      </c>
      <c r="J2573">
        <f t="shared" si="243"/>
        <v>0.37892227773955822</v>
      </c>
      <c r="K2573">
        <f t="shared" si="244"/>
        <v>0.37892227773955822</v>
      </c>
      <c r="L2573">
        <f t="shared" si="245"/>
        <v>-0.42144986077160801</v>
      </c>
      <c r="M2573">
        <f t="shared" si="246"/>
        <v>0</v>
      </c>
    </row>
    <row r="2574" spans="1:13" x14ac:dyDescent="0.35">
      <c r="A2574" s="2">
        <v>1</v>
      </c>
      <c r="B2574" s="2">
        <v>1</v>
      </c>
      <c r="C2574" s="2">
        <v>45</v>
      </c>
      <c r="D2574" s="2">
        <v>9</v>
      </c>
      <c r="E2574" s="2">
        <v>0</v>
      </c>
      <c r="F2574" s="2">
        <v>156.5</v>
      </c>
      <c r="G2574" s="2">
        <v>76</v>
      </c>
      <c r="H2574" s="2">
        <f t="shared" si="241"/>
        <v>-1.6723643399410353</v>
      </c>
      <c r="I2574">
        <f t="shared" si="242"/>
        <v>0.18780251132852224</v>
      </c>
      <c r="J2574">
        <f t="shared" si="243"/>
        <v>0.15810920547597651</v>
      </c>
      <c r="K2574">
        <f t="shared" si="244"/>
        <v>0.15810920547597651</v>
      </c>
      <c r="L2574">
        <f t="shared" si="245"/>
        <v>-0.80104284372348611</v>
      </c>
      <c r="M2574">
        <f t="shared" si="246"/>
        <v>0</v>
      </c>
    </row>
    <row r="2575" spans="1:13" x14ac:dyDescent="0.35">
      <c r="A2575" s="2">
        <v>1</v>
      </c>
      <c r="B2575" s="2">
        <v>0</v>
      </c>
      <c r="C2575" s="2">
        <v>54</v>
      </c>
      <c r="D2575" s="2">
        <v>0</v>
      </c>
      <c r="E2575" s="2">
        <v>0</v>
      </c>
      <c r="F2575" s="2">
        <v>139</v>
      </c>
      <c r="G2575" s="2">
        <v>73</v>
      </c>
      <c r="H2575" s="2">
        <f t="shared" si="241"/>
        <v>-2.0344160718988391</v>
      </c>
      <c r="I2575">
        <f t="shared" si="242"/>
        <v>0.13075681279356408</v>
      </c>
      <c r="J2575">
        <f t="shared" si="243"/>
        <v>0.11563654652721125</v>
      </c>
      <c r="K2575">
        <f t="shared" si="244"/>
        <v>0.11563654652721125</v>
      </c>
      <c r="L2575">
        <f t="shared" si="245"/>
        <v>-0.93690488696481256</v>
      </c>
      <c r="M2575">
        <f t="shared" si="246"/>
        <v>0</v>
      </c>
    </row>
    <row r="2576" spans="1:13" x14ac:dyDescent="0.35">
      <c r="A2576" s="2">
        <v>1</v>
      </c>
      <c r="B2576" s="2">
        <v>0</v>
      </c>
      <c r="C2576" s="2">
        <v>67</v>
      </c>
      <c r="D2576" s="2">
        <v>0</v>
      </c>
      <c r="E2576" s="2">
        <v>0</v>
      </c>
      <c r="F2576" s="2">
        <v>147</v>
      </c>
      <c r="G2576" s="2">
        <v>87</v>
      </c>
      <c r="H2576" s="2">
        <f t="shared" si="241"/>
        <v>-0.94832900974437528</v>
      </c>
      <c r="I2576">
        <f t="shared" si="242"/>
        <v>0.38738780416778318</v>
      </c>
      <c r="J2576">
        <f t="shared" si="243"/>
        <v>0.27922099574758452</v>
      </c>
      <c r="K2576">
        <f t="shared" si="244"/>
        <v>0.27922099574758452</v>
      </c>
      <c r="L2576">
        <f t="shared" si="245"/>
        <v>-0.55405192847549323</v>
      </c>
      <c r="M2576">
        <f t="shared" si="246"/>
        <v>0</v>
      </c>
    </row>
    <row r="2577" spans="1:13" x14ac:dyDescent="0.35">
      <c r="A2577" s="2">
        <v>1</v>
      </c>
      <c r="B2577" s="2">
        <v>0</v>
      </c>
      <c r="C2577" s="2">
        <v>51</v>
      </c>
      <c r="D2577" s="2">
        <v>0</v>
      </c>
      <c r="E2577" s="2">
        <v>0</v>
      </c>
      <c r="F2577" s="2">
        <v>132</v>
      </c>
      <c r="G2577" s="2">
        <v>94</v>
      </c>
      <c r="H2577" s="2">
        <f t="shared" si="241"/>
        <v>-2.1375143901940357</v>
      </c>
      <c r="I2577">
        <f t="shared" si="242"/>
        <v>0.11794765080550913</v>
      </c>
      <c r="J2577">
        <f t="shared" si="243"/>
        <v>0.10550373331034321</v>
      </c>
      <c r="K2577">
        <f t="shared" si="244"/>
        <v>0.10550373331034321</v>
      </c>
      <c r="L2577">
        <f t="shared" si="245"/>
        <v>-0.9767321723341118</v>
      </c>
      <c r="M2577">
        <f t="shared" si="246"/>
        <v>0</v>
      </c>
    </row>
    <row r="2578" spans="1:13" x14ac:dyDescent="0.35">
      <c r="A2578" s="2">
        <v>1</v>
      </c>
      <c r="B2578" s="2">
        <v>1</v>
      </c>
      <c r="C2578" s="2">
        <v>68</v>
      </c>
      <c r="D2578" s="2">
        <v>0</v>
      </c>
      <c r="E2578" s="2">
        <v>0</v>
      </c>
      <c r="F2578" s="2">
        <v>142</v>
      </c>
      <c r="G2578" s="2">
        <v>120</v>
      </c>
      <c r="H2578" s="2">
        <f t="shared" si="241"/>
        <v>-0.24531959135950387</v>
      </c>
      <c r="I2578">
        <f t="shared" si="242"/>
        <v>0.78245443260233105</v>
      </c>
      <c r="J2578">
        <f t="shared" si="243"/>
        <v>0.4389758404426477</v>
      </c>
      <c r="K2578">
        <f t="shared" si="244"/>
        <v>0.4389758404426477</v>
      </c>
      <c r="L2578">
        <f t="shared" si="245"/>
        <v>-0.35755938101338625</v>
      </c>
      <c r="M2578">
        <f t="shared" si="246"/>
        <v>1</v>
      </c>
    </row>
    <row r="2579" spans="1:13" x14ac:dyDescent="0.35">
      <c r="A2579" s="2">
        <v>1</v>
      </c>
      <c r="B2579" s="2">
        <v>0</v>
      </c>
      <c r="C2579" s="2">
        <v>47</v>
      </c>
      <c r="D2579" s="2">
        <v>25</v>
      </c>
      <c r="E2579" s="2">
        <v>0</v>
      </c>
      <c r="F2579" s="2">
        <v>195</v>
      </c>
      <c r="G2579" s="2">
        <v>78</v>
      </c>
      <c r="H2579" s="2">
        <f t="shared" si="241"/>
        <v>-0.92947355841563706</v>
      </c>
      <c r="I2579">
        <f t="shared" si="242"/>
        <v>0.39476147453505478</v>
      </c>
      <c r="J2579">
        <f t="shared" si="243"/>
        <v>0.28303153029563638</v>
      </c>
      <c r="K2579">
        <f t="shared" si="244"/>
        <v>0.28303153029563638</v>
      </c>
      <c r="L2579">
        <f t="shared" si="245"/>
        <v>-0.54816518048051188</v>
      </c>
      <c r="M2579">
        <f t="shared" si="246"/>
        <v>0</v>
      </c>
    </row>
    <row r="2580" spans="1:13" x14ac:dyDescent="0.35">
      <c r="A2580" s="2">
        <v>1</v>
      </c>
      <c r="B2580" s="2">
        <v>1</v>
      </c>
      <c r="C2580" s="2">
        <v>36</v>
      </c>
      <c r="D2580" s="2">
        <v>20</v>
      </c>
      <c r="E2580" s="2">
        <v>0</v>
      </c>
      <c r="F2580" s="2">
        <v>118</v>
      </c>
      <c r="G2580" s="2">
        <v>80</v>
      </c>
      <c r="H2580" s="2">
        <f t="shared" si="241"/>
        <v>-2.5696434699353334</v>
      </c>
      <c r="I2580">
        <f t="shared" si="242"/>
        <v>7.6562837511806606E-2</v>
      </c>
      <c r="J2580">
        <f t="shared" si="243"/>
        <v>7.1117852896317307E-2</v>
      </c>
      <c r="K2580">
        <f t="shared" si="244"/>
        <v>7.1117852896317307E-2</v>
      </c>
      <c r="L2580">
        <f t="shared" si="245"/>
        <v>-1.1480213635304946</v>
      </c>
      <c r="M2580">
        <f t="shared" si="246"/>
        <v>0</v>
      </c>
    </row>
    <row r="2581" spans="1:13" x14ac:dyDescent="0.35">
      <c r="A2581" s="2">
        <v>1</v>
      </c>
      <c r="B2581" s="2">
        <v>1</v>
      </c>
      <c r="C2581" s="2">
        <v>62</v>
      </c>
      <c r="D2581" s="2">
        <v>20</v>
      </c>
      <c r="E2581" s="2">
        <v>0</v>
      </c>
      <c r="F2581" s="2">
        <v>151.5</v>
      </c>
      <c r="G2581" s="2">
        <v>105</v>
      </c>
      <c r="H2581" s="2">
        <f t="shared" si="241"/>
        <v>-0.14170740458326847</v>
      </c>
      <c r="I2581">
        <f t="shared" si="242"/>
        <v>0.86787515563207251</v>
      </c>
      <c r="J2581">
        <f t="shared" si="243"/>
        <v>0.46463231389701265</v>
      </c>
      <c r="K2581">
        <f t="shared" si="244"/>
        <v>0.46463231389701265</v>
      </c>
      <c r="L2581">
        <f t="shared" si="245"/>
        <v>-0.33289058950103118</v>
      </c>
      <c r="M2581">
        <f t="shared" si="246"/>
        <v>1</v>
      </c>
    </row>
    <row r="2582" spans="1:13" x14ac:dyDescent="0.35">
      <c r="A2582" s="2">
        <v>1</v>
      </c>
      <c r="B2582" s="2">
        <v>0</v>
      </c>
      <c r="C2582" s="2">
        <v>60</v>
      </c>
      <c r="D2582" s="2">
        <v>0</v>
      </c>
      <c r="E2582" s="2">
        <v>0</v>
      </c>
      <c r="F2582" s="2">
        <v>127</v>
      </c>
      <c r="G2582" s="2">
        <v>63</v>
      </c>
      <c r="H2582" s="2">
        <f t="shared" si="241"/>
        <v>-1.9452991427562765</v>
      </c>
      <c r="I2582">
        <f t="shared" si="242"/>
        <v>0.14294445614305845</v>
      </c>
      <c r="J2582">
        <f t="shared" si="243"/>
        <v>0.12506684412769625</v>
      </c>
      <c r="K2582">
        <f t="shared" si="244"/>
        <v>0.12506684412769625</v>
      </c>
      <c r="L2582">
        <f t="shared" si="245"/>
        <v>-0.90285780877896371</v>
      </c>
      <c r="M2582">
        <f t="shared" si="246"/>
        <v>0</v>
      </c>
    </row>
    <row r="2583" spans="1:13" x14ac:dyDescent="0.35">
      <c r="A2583" s="2">
        <v>1</v>
      </c>
      <c r="B2583" s="2">
        <v>0</v>
      </c>
      <c r="C2583" s="2">
        <v>59</v>
      </c>
      <c r="D2583" s="2">
        <v>0</v>
      </c>
      <c r="E2583" s="2">
        <v>0</v>
      </c>
      <c r="F2583" s="2">
        <v>189</v>
      </c>
      <c r="G2583" s="2">
        <v>85</v>
      </c>
      <c r="H2583" s="2">
        <f t="shared" si="241"/>
        <v>-0.79098074078038128</v>
      </c>
      <c r="I2583">
        <f t="shared" si="242"/>
        <v>0.45339990937819258</v>
      </c>
      <c r="J2583">
        <f t="shared" si="243"/>
        <v>0.31195812415604901</v>
      </c>
      <c r="K2583">
        <f t="shared" si="244"/>
        <v>0.31195812415604901</v>
      </c>
      <c r="L2583">
        <f t="shared" si="245"/>
        <v>-0.50590369979095307</v>
      </c>
      <c r="M2583">
        <f t="shared" si="246"/>
        <v>0</v>
      </c>
    </row>
    <row r="2584" spans="1:13" x14ac:dyDescent="0.35">
      <c r="A2584" s="2">
        <v>1</v>
      </c>
      <c r="B2584" s="2">
        <v>1</v>
      </c>
      <c r="C2584" s="2">
        <v>51</v>
      </c>
      <c r="D2584" s="2">
        <v>30</v>
      </c>
      <c r="E2584" s="2">
        <v>0</v>
      </c>
      <c r="F2584" s="2">
        <v>126.5</v>
      </c>
      <c r="G2584" s="2">
        <v>70</v>
      </c>
      <c r="H2584" s="2">
        <f t="shared" si="241"/>
        <v>-1.3419956917537803</v>
      </c>
      <c r="I2584">
        <f t="shared" si="242"/>
        <v>0.2613236264296499</v>
      </c>
      <c r="J2584">
        <f t="shared" si="243"/>
        <v>0.2071820593493221</v>
      </c>
      <c r="K2584">
        <f t="shared" si="244"/>
        <v>0.2071820593493221</v>
      </c>
      <c r="L2584">
        <f t="shared" si="245"/>
        <v>-0.68364785444287479</v>
      </c>
      <c r="M2584">
        <f t="shared" si="246"/>
        <v>0</v>
      </c>
    </row>
    <row r="2585" spans="1:13" x14ac:dyDescent="0.35">
      <c r="A2585" s="2">
        <v>1</v>
      </c>
      <c r="B2585" s="2">
        <v>0</v>
      </c>
      <c r="C2585" s="2">
        <v>58</v>
      </c>
      <c r="D2585" s="2">
        <v>0</v>
      </c>
      <c r="E2585" s="2">
        <v>0</v>
      </c>
      <c r="F2585" s="2">
        <v>158</v>
      </c>
      <c r="G2585" s="2">
        <v>77</v>
      </c>
      <c r="H2585" s="2">
        <f t="shared" si="241"/>
        <v>-1.4344004420616843</v>
      </c>
      <c r="I2585">
        <f t="shared" si="242"/>
        <v>0.23825817077760325</v>
      </c>
      <c r="J2585">
        <f t="shared" si="243"/>
        <v>0.19241397020459919</v>
      </c>
      <c r="K2585">
        <f t="shared" si="244"/>
        <v>0.19241397020459919</v>
      </c>
      <c r="L2585">
        <f t="shared" si="245"/>
        <v>-0.71576339922902998</v>
      </c>
      <c r="M2585">
        <f t="shared" si="246"/>
        <v>0</v>
      </c>
    </row>
    <row r="2586" spans="1:13" x14ac:dyDescent="0.35">
      <c r="A2586" s="2">
        <v>1</v>
      </c>
      <c r="B2586" s="2">
        <v>1</v>
      </c>
      <c r="C2586" s="2">
        <v>43</v>
      </c>
      <c r="D2586" s="2">
        <v>25</v>
      </c>
      <c r="E2586" s="2">
        <v>0</v>
      </c>
      <c r="F2586" s="2">
        <v>126</v>
      </c>
      <c r="G2586" s="2">
        <v>78</v>
      </c>
      <c r="H2586" s="2">
        <f t="shared" si="241"/>
        <v>-1.8978729757072976</v>
      </c>
      <c r="I2586">
        <f t="shared" si="242"/>
        <v>0.1498870938907543</v>
      </c>
      <c r="J2586">
        <f t="shared" si="243"/>
        <v>0.13034940098648887</v>
      </c>
      <c r="K2586">
        <f t="shared" si="244"/>
        <v>0.13034940098648887</v>
      </c>
      <c r="L2586">
        <f t="shared" si="245"/>
        <v>-0.88489096026749903</v>
      </c>
      <c r="M2586">
        <f t="shared" si="246"/>
        <v>0</v>
      </c>
    </row>
    <row r="2587" spans="1:13" x14ac:dyDescent="0.35">
      <c r="A2587" s="2">
        <v>1</v>
      </c>
      <c r="B2587" s="2">
        <v>0</v>
      </c>
      <c r="C2587" s="2">
        <v>63</v>
      </c>
      <c r="D2587" s="2">
        <v>20</v>
      </c>
      <c r="E2587" s="2">
        <v>0</v>
      </c>
      <c r="F2587" s="2">
        <v>136</v>
      </c>
      <c r="G2587" s="2">
        <v>92</v>
      </c>
      <c r="H2587" s="2">
        <f t="shared" si="241"/>
        <v>-0.86043060383584091</v>
      </c>
      <c r="I2587">
        <f t="shared" si="242"/>
        <v>0.42297990632757537</v>
      </c>
      <c r="J2587">
        <f t="shared" si="243"/>
        <v>0.29724938802488177</v>
      </c>
      <c r="K2587">
        <f t="shared" si="244"/>
        <v>0.29724938802488177</v>
      </c>
      <c r="L2587">
        <f t="shared" si="245"/>
        <v>-0.52687903083102183</v>
      </c>
      <c r="M2587">
        <f t="shared" si="246"/>
        <v>0</v>
      </c>
    </row>
    <row r="2588" spans="1:13" x14ac:dyDescent="0.35">
      <c r="A2588" s="2">
        <v>1</v>
      </c>
      <c r="B2588" s="2">
        <v>1</v>
      </c>
      <c r="C2588" s="2">
        <v>51</v>
      </c>
      <c r="D2588" s="2">
        <v>30</v>
      </c>
      <c r="E2588" s="2">
        <v>0</v>
      </c>
      <c r="F2588" s="2">
        <v>171</v>
      </c>
      <c r="G2588" s="2">
        <v>88</v>
      </c>
      <c r="H2588" s="2">
        <f t="shared" si="241"/>
        <v>-0.44699290407065817</v>
      </c>
      <c r="I2588">
        <f t="shared" si="242"/>
        <v>0.63954844644928621</v>
      </c>
      <c r="J2588">
        <f t="shared" si="243"/>
        <v>0.39007596746185469</v>
      </c>
      <c r="K2588">
        <f t="shared" si="244"/>
        <v>0.39007596746185469</v>
      </c>
      <c r="L2588">
        <f t="shared" si="245"/>
        <v>-0.40885080570003479</v>
      </c>
      <c r="M2588">
        <f t="shared" si="246"/>
        <v>0</v>
      </c>
    </row>
    <row r="2589" spans="1:13" x14ac:dyDescent="0.35">
      <c r="A2589" s="2">
        <v>1</v>
      </c>
      <c r="B2589" s="2">
        <v>1</v>
      </c>
      <c r="C2589" s="2">
        <v>40</v>
      </c>
      <c r="D2589" s="2">
        <v>20</v>
      </c>
      <c r="E2589" s="2">
        <v>0</v>
      </c>
      <c r="F2589" s="2">
        <v>146</v>
      </c>
      <c r="G2589" s="2">
        <v>64</v>
      </c>
      <c r="H2589" s="2">
        <f t="shared" si="241"/>
        <v>-2.0142751944889632</v>
      </c>
      <c r="I2589">
        <f t="shared" si="242"/>
        <v>0.13341706975697723</v>
      </c>
      <c r="J2589">
        <f t="shared" si="243"/>
        <v>0.11771224672448598</v>
      </c>
      <c r="K2589">
        <f t="shared" si="244"/>
        <v>0.11771224672448598</v>
      </c>
      <c r="L2589">
        <f t="shared" si="245"/>
        <v>-0.92917835102080182</v>
      </c>
      <c r="M2589">
        <f t="shared" si="246"/>
        <v>0</v>
      </c>
    </row>
    <row r="2590" spans="1:13" x14ac:dyDescent="0.35">
      <c r="A2590" s="2">
        <v>1</v>
      </c>
      <c r="B2590" s="2">
        <v>0</v>
      </c>
      <c r="C2590" s="2">
        <v>46</v>
      </c>
      <c r="D2590" s="2">
        <v>15</v>
      </c>
      <c r="E2590" s="2">
        <v>0</v>
      </c>
      <c r="F2590" s="2">
        <v>98</v>
      </c>
      <c r="G2590" s="2">
        <v>95</v>
      </c>
      <c r="H2590" s="2">
        <f t="shared" si="241"/>
        <v>-2.6428416793003784</v>
      </c>
      <c r="I2590">
        <f t="shared" si="242"/>
        <v>7.1158771567277596E-2</v>
      </c>
      <c r="J2590">
        <f t="shared" si="243"/>
        <v>6.6431581812246995E-2</v>
      </c>
      <c r="K2590">
        <f t="shared" si="244"/>
        <v>6.6431581812246995E-2</v>
      </c>
      <c r="L2590">
        <f t="shared" si="245"/>
        <v>-1.1776254063850136</v>
      </c>
      <c r="M2590">
        <f t="shared" si="246"/>
        <v>0</v>
      </c>
    </row>
    <row r="2591" spans="1:13" x14ac:dyDescent="0.35">
      <c r="A2591" s="2">
        <v>1</v>
      </c>
      <c r="B2591" s="2">
        <v>1</v>
      </c>
      <c r="C2591" s="2">
        <v>59</v>
      </c>
      <c r="D2591" s="2">
        <v>0</v>
      </c>
      <c r="E2591" s="2">
        <v>0</v>
      </c>
      <c r="F2591" s="2">
        <v>114</v>
      </c>
      <c r="G2591" s="2">
        <v>79</v>
      </c>
      <c r="H2591" s="2">
        <f t="shared" si="241"/>
        <v>-1.6611025586161494</v>
      </c>
      <c r="I2591">
        <f t="shared" si="242"/>
        <v>0.18992945625812852</v>
      </c>
      <c r="J2591">
        <f t="shared" si="243"/>
        <v>0.15961404708425639</v>
      </c>
      <c r="K2591">
        <f t="shared" si="244"/>
        <v>0.15961404708425639</v>
      </c>
      <c r="L2591">
        <f t="shared" si="245"/>
        <v>-0.79692889053712934</v>
      </c>
      <c r="M2591">
        <f t="shared" si="246"/>
        <v>0</v>
      </c>
    </row>
    <row r="2592" spans="1:13" x14ac:dyDescent="0.35">
      <c r="A2592" s="2">
        <v>1</v>
      </c>
      <c r="B2592" s="2">
        <v>0</v>
      </c>
      <c r="C2592" s="2">
        <v>67</v>
      </c>
      <c r="D2592" s="2">
        <v>0</v>
      </c>
      <c r="E2592" s="2">
        <v>0</v>
      </c>
      <c r="F2592" s="2">
        <v>215</v>
      </c>
      <c r="G2592" s="2">
        <v>97</v>
      </c>
      <c r="H2592" s="2">
        <f t="shared" si="241"/>
        <v>0.25221638290781634</v>
      </c>
      <c r="I2592">
        <f t="shared" si="242"/>
        <v>1.2868744647989645</v>
      </c>
      <c r="J2592">
        <f t="shared" si="243"/>
        <v>0.56272195286945559</v>
      </c>
      <c r="K2592">
        <f t="shared" si="244"/>
        <v>0.56272195286945559</v>
      </c>
      <c r="L2592">
        <f t="shared" si="245"/>
        <v>-0.24970614184957227</v>
      </c>
      <c r="M2592">
        <f t="shared" si="246"/>
        <v>1</v>
      </c>
    </row>
    <row r="2593" spans="1:13" x14ac:dyDescent="0.35">
      <c r="A2593" s="2">
        <v>1</v>
      </c>
      <c r="B2593" s="2">
        <v>1</v>
      </c>
      <c r="C2593" s="2">
        <v>55</v>
      </c>
      <c r="D2593" s="2">
        <v>0</v>
      </c>
      <c r="E2593" s="2">
        <v>0</v>
      </c>
      <c r="F2593" s="2">
        <v>159</v>
      </c>
      <c r="G2593" s="2">
        <v>71</v>
      </c>
      <c r="H2593" s="2">
        <f t="shared" si="241"/>
        <v>-1.2592146841395593</v>
      </c>
      <c r="I2593">
        <f t="shared" si="242"/>
        <v>0.28387687199625711</v>
      </c>
      <c r="J2593">
        <f t="shared" si="243"/>
        <v>0.22110910959465019</v>
      </c>
      <c r="K2593">
        <f t="shared" si="244"/>
        <v>0.22110910959465019</v>
      </c>
      <c r="L2593">
        <f t="shared" si="245"/>
        <v>-0.65539336431775808</v>
      </c>
      <c r="M2593">
        <f t="shared" si="246"/>
        <v>0</v>
      </c>
    </row>
    <row r="2594" spans="1:13" x14ac:dyDescent="0.35">
      <c r="A2594" s="2">
        <v>1</v>
      </c>
      <c r="B2594" s="2">
        <v>0</v>
      </c>
      <c r="C2594" s="2">
        <v>58</v>
      </c>
      <c r="D2594" s="2">
        <v>3</v>
      </c>
      <c r="E2594" s="2">
        <v>0</v>
      </c>
      <c r="F2594" s="2">
        <v>155</v>
      </c>
      <c r="G2594" s="2">
        <v>113</v>
      </c>
      <c r="H2594" s="2">
        <f t="shared" si="241"/>
        <v>-1.0687184725510175</v>
      </c>
      <c r="I2594">
        <f t="shared" si="242"/>
        <v>0.34344837403297745</v>
      </c>
      <c r="J2594">
        <f t="shared" si="243"/>
        <v>0.2556468716411926</v>
      </c>
      <c r="K2594">
        <f t="shared" si="244"/>
        <v>0.2556468716411926</v>
      </c>
      <c r="L2594">
        <f t="shared" si="245"/>
        <v>-0.59235951738015979</v>
      </c>
      <c r="M2594">
        <f t="shared" si="246"/>
        <v>0</v>
      </c>
    </row>
    <row r="2595" spans="1:13" x14ac:dyDescent="0.35">
      <c r="A2595" s="2">
        <v>1</v>
      </c>
      <c r="B2595" s="2">
        <v>0</v>
      </c>
      <c r="C2595" s="2">
        <v>45</v>
      </c>
      <c r="D2595" s="2">
        <v>20</v>
      </c>
      <c r="E2595" s="2">
        <v>0</v>
      </c>
      <c r="F2595" s="2">
        <v>116</v>
      </c>
      <c r="G2595" s="2">
        <v>55</v>
      </c>
      <c r="H2595" s="2">
        <f t="shared" si="241"/>
        <v>-2.6774024531154534</v>
      </c>
      <c r="I2595">
        <f t="shared" si="242"/>
        <v>6.8741481668517221E-2</v>
      </c>
      <c r="J2595">
        <f t="shared" si="243"/>
        <v>6.4320027665809465E-2</v>
      </c>
      <c r="K2595">
        <f t="shared" si="244"/>
        <v>6.4320027665809465E-2</v>
      </c>
      <c r="L2595">
        <f t="shared" si="245"/>
        <v>-1.191653777457587</v>
      </c>
      <c r="M2595">
        <f t="shared" si="246"/>
        <v>0</v>
      </c>
    </row>
    <row r="2596" spans="1:13" x14ac:dyDescent="0.35">
      <c r="A2596" s="2">
        <v>1</v>
      </c>
      <c r="B2596" s="2">
        <v>0</v>
      </c>
      <c r="C2596" s="2">
        <v>54</v>
      </c>
      <c r="D2596" s="2">
        <v>0</v>
      </c>
      <c r="E2596" s="2">
        <v>0</v>
      </c>
      <c r="F2596" s="2">
        <v>117</v>
      </c>
      <c r="G2596" s="2">
        <v>76</v>
      </c>
      <c r="H2596" s="2">
        <f t="shared" si="241"/>
        <v>-2.3633090159703301</v>
      </c>
      <c r="I2596">
        <f t="shared" si="242"/>
        <v>9.4108301531326821E-2</v>
      </c>
      <c r="J2596">
        <f t="shared" si="243"/>
        <v>8.6013698460757251E-2</v>
      </c>
      <c r="K2596">
        <f t="shared" si="244"/>
        <v>8.6013698460757251E-2</v>
      </c>
      <c r="L2596">
        <f t="shared" si="245"/>
        <v>-1.0654323779173276</v>
      </c>
      <c r="M2596">
        <f t="shared" si="246"/>
        <v>0</v>
      </c>
    </row>
    <row r="2597" spans="1:13" x14ac:dyDescent="0.35">
      <c r="A2597" s="2">
        <v>1</v>
      </c>
      <c r="B2597" s="2">
        <v>0</v>
      </c>
      <c r="C2597" s="2">
        <v>65</v>
      </c>
      <c r="D2597" s="2">
        <v>0</v>
      </c>
      <c r="E2597" s="2">
        <v>0</v>
      </c>
      <c r="F2597" s="2">
        <v>149</v>
      </c>
      <c r="G2597" s="2">
        <v>80</v>
      </c>
      <c r="H2597" s="2">
        <f t="shared" si="241"/>
        <v>-1.1091738237023669</v>
      </c>
      <c r="I2597">
        <f t="shared" si="242"/>
        <v>0.3298313473815635</v>
      </c>
      <c r="J2597">
        <f t="shared" si="243"/>
        <v>0.24802494544214276</v>
      </c>
      <c r="K2597">
        <f t="shared" si="244"/>
        <v>0.24802494544214276</v>
      </c>
      <c r="L2597">
        <f t="shared" si="245"/>
        <v>-0.60550463722601111</v>
      </c>
      <c r="M2597">
        <f t="shared" si="246"/>
        <v>0</v>
      </c>
    </row>
    <row r="2598" spans="1:13" x14ac:dyDescent="0.35">
      <c r="A2598" s="2">
        <v>1</v>
      </c>
      <c r="B2598" s="2">
        <v>0</v>
      </c>
      <c r="C2598" s="2">
        <v>65</v>
      </c>
      <c r="D2598" s="2">
        <v>0</v>
      </c>
      <c r="E2598" s="2">
        <v>0</v>
      </c>
      <c r="F2598" s="2">
        <v>165</v>
      </c>
      <c r="G2598" s="2">
        <v>92</v>
      </c>
      <c r="H2598" s="2">
        <f t="shared" si="241"/>
        <v>-0.73460686333306136</v>
      </c>
      <c r="I2598">
        <f t="shared" si="242"/>
        <v>0.47969400721299887</v>
      </c>
      <c r="J2598">
        <f t="shared" si="243"/>
        <v>0.32418459821737178</v>
      </c>
      <c r="K2598">
        <f t="shared" si="244"/>
        <v>0.32418459821737178</v>
      </c>
      <c r="L2598">
        <f t="shared" si="245"/>
        <v>-0.48920762202327522</v>
      </c>
      <c r="M2598">
        <f t="shared" si="246"/>
        <v>0</v>
      </c>
    </row>
    <row r="2599" spans="1:13" x14ac:dyDescent="0.35">
      <c r="A2599" s="2">
        <v>1</v>
      </c>
      <c r="B2599" s="2">
        <v>1</v>
      </c>
      <c r="C2599" s="2">
        <v>59</v>
      </c>
      <c r="D2599" s="2">
        <v>43</v>
      </c>
      <c r="E2599" s="2">
        <v>0</v>
      </c>
      <c r="F2599" s="2">
        <v>132.5</v>
      </c>
      <c r="G2599" s="2">
        <v>76</v>
      </c>
      <c r="H2599" s="2">
        <f t="shared" si="241"/>
        <v>-0.37430185785479964</v>
      </c>
      <c r="I2599">
        <f t="shared" si="242"/>
        <v>0.68776927193466619</v>
      </c>
      <c r="J2599">
        <f t="shared" si="243"/>
        <v>0.40750195146418677</v>
      </c>
      <c r="K2599">
        <f t="shared" si="244"/>
        <v>0.40750195146418677</v>
      </c>
      <c r="L2599">
        <f t="shared" si="245"/>
        <v>-0.38987030714952936</v>
      </c>
      <c r="M2599">
        <f t="shared" si="246"/>
        <v>1</v>
      </c>
    </row>
    <row r="2600" spans="1:13" x14ac:dyDescent="0.35">
      <c r="A2600" s="2">
        <v>1</v>
      </c>
      <c r="B2600" s="2">
        <v>0</v>
      </c>
      <c r="C2600" s="2">
        <v>51</v>
      </c>
      <c r="D2600" s="2">
        <v>10</v>
      </c>
      <c r="E2600" s="2">
        <v>0</v>
      </c>
      <c r="F2600" s="2">
        <v>98</v>
      </c>
      <c r="G2600" s="2">
        <v>78</v>
      </c>
      <c r="H2600" s="2">
        <f t="shared" si="241"/>
        <v>-2.6067901590192948</v>
      </c>
      <c r="I2600">
        <f t="shared" si="242"/>
        <v>7.3770957176875096E-2</v>
      </c>
      <c r="J2600">
        <f t="shared" si="243"/>
        <v>6.870269370185926E-2</v>
      </c>
      <c r="K2600">
        <f t="shared" si="244"/>
        <v>6.870269370185926E-2</v>
      </c>
      <c r="L2600">
        <f t="shared" si="245"/>
        <v>-1.1630262347465765</v>
      </c>
      <c r="M2600">
        <f t="shared" si="246"/>
        <v>0</v>
      </c>
    </row>
    <row r="2601" spans="1:13" x14ac:dyDescent="0.35">
      <c r="A2601" s="2">
        <v>1</v>
      </c>
      <c r="B2601" s="2">
        <v>1</v>
      </c>
      <c r="C2601" s="2">
        <v>38</v>
      </c>
      <c r="D2601" s="2">
        <v>10</v>
      </c>
      <c r="E2601" s="2">
        <v>0</v>
      </c>
      <c r="F2601" s="2">
        <v>113</v>
      </c>
      <c r="G2601" s="2">
        <v>78</v>
      </c>
      <c r="H2601" s="2">
        <f t="shared" si="241"/>
        <v>-2.7794589459445707</v>
      </c>
      <c r="I2601">
        <f t="shared" si="242"/>
        <v>6.207208264556606E-2</v>
      </c>
      <c r="J2601">
        <f t="shared" si="243"/>
        <v>5.8444321868387453E-2</v>
      </c>
      <c r="K2601">
        <f t="shared" si="244"/>
        <v>5.8444321868387453E-2</v>
      </c>
      <c r="L2601">
        <f t="shared" si="245"/>
        <v>-1.233257676136249</v>
      </c>
      <c r="M2601">
        <f t="shared" si="246"/>
        <v>0</v>
      </c>
    </row>
    <row r="2602" spans="1:13" x14ac:dyDescent="0.35">
      <c r="A2602" s="2">
        <v>1</v>
      </c>
      <c r="B2602" s="2">
        <v>1</v>
      </c>
      <c r="C2602" s="2">
        <v>61</v>
      </c>
      <c r="D2602" s="2">
        <v>0</v>
      </c>
      <c r="E2602" s="2">
        <v>0</v>
      </c>
      <c r="F2602" s="2">
        <v>177.5</v>
      </c>
      <c r="G2602" s="2">
        <v>123</v>
      </c>
      <c r="H2602" s="2">
        <f t="shared" si="241"/>
        <v>-8.261305041760636E-2</v>
      </c>
      <c r="I2602">
        <f t="shared" si="242"/>
        <v>0.92070734562316425</v>
      </c>
      <c r="J2602">
        <f t="shared" si="243"/>
        <v>0.47935847578301688</v>
      </c>
      <c r="K2602">
        <f t="shared" si="244"/>
        <v>0.47935847578301688</v>
      </c>
      <c r="L2602">
        <f t="shared" si="245"/>
        <v>-0.3193395892413739</v>
      </c>
      <c r="M2602">
        <f t="shared" si="246"/>
        <v>1</v>
      </c>
    </row>
    <row r="2603" spans="1:13" x14ac:dyDescent="0.35">
      <c r="A2603" s="2">
        <v>1</v>
      </c>
      <c r="B2603" s="2">
        <v>0</v>
      </c>
      <c r="C2603" s="2">
        <v>64</v>
      </c>
      <c r="D2603" s="2">
        <v>0</v>
      </c>
      <c r="E2603" s="2">
        <v>0</v>
      </c>
      <c r="F2603" s="2">
        <v>295</v>
      </c>
      <c r="G2603" s="2">
        <v>70</v>
      </c>
      <c r="H2603" s="2">
        <f t="shared" si="241"/>
        <v>1.1048016580868012</v>
      </c>
      <c r="I2603">
        <f t="shared" si="242"/>
        <v>3.0186256894325352</v>
      </c>
      <c r="J2603">
        <f t="shared" si="243"/>
        <v>0.75115871014570434</v>
      </c>
      <c r="K2603">
        <f t="shared" si="244"/>
        <v>0.75115871014570434</v>
      </c>
      <c r="L2603">
        <f t="shared" si="245"/>
        <v>-0.12426829247878518</v>
      </c>
      <c r="M2603">
        <f t="shared" si="246"/>
        <v>1</v>
      </c>
    </row>
    <row r="2604" spans="1:13" x14ac:dyDescent="0.35">
      <c r="A2604" s="2">
        <v>1</v>
      </c>
      <c r="B2604" s="2">
        <v>1</v>
      </c>
      <c r="C2604" s="2">
        <v>44</v>
      </c>
      <c r="D2604" s="2">
        <v>20</v>
      </c>
      <c r="E2604" s="2">
        <v>0</v>
      </c>
      <c r="F2604" s="2">
        <v>158</v>
      </c>
      <c r="G2604" s="2">
        <v>100</v>
      </c>
      <c r="H2604" s="2">
        <f t="shared" si="241"/>
        <v>-1.2225639259799301</v>
      </c>
      <c r="I2604">
        <f t="shared" si="242"/>
        <v>0.29447418817988225</v>
      </c>
      <c r="J2604">
        <f t="shared" si="243"/>
        <v>0.22748556199017977</v>
      </c>
      <c r="K2604">
        <f t="shared" si="244"/>
        <v>0.22748556199017977</v>
      </c>
      <c r="L2604">
        <f t="shared" si="245"/>
        <v>-0.64304616185070618</v>
      </c>
      <c r="M2604">
        <f t="shared" si="246"/>
        <v>0</v>
      </c>
    </row>
    <row r="2605" spans="1:13" x14ac:dyDescent="0.35">
      <c r="A2605" s="2">
        <v>1</v>
      </c>
      <c r="B2605" s="2">
        <v>1</v>
      </c>
      <c r="C2605" s="2">
        <v>54</v>
      </c>
      <c r="D2605" s="2">
        <v>40</v>
      </c>
      <c r="E2605" s="2">
        <v>0</v>
      </c>
      <c r="F2605" s="2">
        <v>145</v>
      </c>
      <c r="G2605" s="2">
        <v>85</v>
      </c>
      <c r="H2605" s="2">
        <f t="shared" si="241"/>
        <v>-0.47237310783368613</v>
      </c>
      <c r="I2605">
        <f t="shared" si="242"/>
        <v>0.62352082900658756</v>
      </c>
      <c r="J2605">
        <f t="shared" si="243"/>
        <v>0.38405471483116871</v>
      </c>
      <c r="K2605">
        <f t="shared" si="244"/>
        <v>0.38405471483116871</v>
      </c>
      <c r="L2605">
        <f t="shared" si="245"/>
        <v>-0.4156068989228125</v>
      </c>
      <c r="M2605">
        <f t="shared" si="246"/>
        <v>0</v>
      </c>
    </row>
    <row r="2606" spans="1:13" x14ac:dyDescent="0.35">
      <c r="A2606" s="2">
        <v>1</v>
      </c>
      <c r="B2606" s="2">
        <v>1</v>
      </c>
      <c r="C2606" s="2">
        <v>56</v>
      </c>
      <c r="D2606" s="2">
        <v>20</v>
      </c>
      <c r="E2606" s="2">
        <v>0</v>
      </c>
      <c r="F2606" s="2">
        <v>134</v>
      </c>
      <c r="G2606" s="2">
        <v>72</v>
      </c>
      <c r="H2606" s="2">
        <f t="shared" si="241"/>
        <v>-1.120693811873803</v>
      </c>
      <c r="I2606">
        <f t="shared" si="242"/>
        <v>0.32605349634064357</v>
      </c>
      <c r="J2606">
        <f t="shared" si="243"/>
        <v>0.24588261125242358</v>
      </c>
      <c r="K2606">
        <f t="shared" si="244"/>
        <v>0.24588261125242358</v>
      </c>
      <c r="L2606">
        <f t="shared" si="245"/>
        <v>-0.60927218335622069</v>
      </c>
      <c r="M2606">
        <f t="shared" si="246"/>
        <v>0</v>
      </c>
    </row>
    <row r="2607" spans="1:13" x14ac:dyDescent="0.35">
      <c r="A2607" s="2">
        <v>1</v>
      </c>
      <c r="B2607" s="2">
        <v>0</v>
      </c>
      <c r="C2607" s="2">
        <v>40</v>
      </c>
      <c r="D2607" s="2">
        <v>10</v>
      </c>
      <c r="E2607" s="2">
        <v>0</v>
      </c>
      <c r="F2607" s="2">
        <v>103</v>
      </c>
      <c r="G2607" s="2">
        <v>68</v>
      </c>
      <c r="H2607" s="2">
        <f t="shared" si="241"/>
        <v>-3.3168988011883789</v>
      </c>
      <c r="I2607">
        <f t="shared" si="242"/>
        <v>3.6265122901509295E-2</v>
      </c>
      <c r="J2607">
        <f t="shared" si="243"/>
        <v>3.4995989057286916E-2</v>
      </c>
      <c r="K2607">
        <f t="shared" si="244"/>
        <v>3.4995989057286916E-2</v>
      </c>
      <c r="L2607">
        <f t="shared" si="245"/>
        <v>-1.4559817279384766</v>
      </c>
      <c r="M2607">
        <f t="shared" si="246"/>
        <v>0</v>
      </c>
    </row>
    <row r="2608" spans="1:13" x14ac:dyDescent="0.35">
      <c r="A2608" s="2">
        <v>1</v>
      </c>
      <c r="B2608" s="2">
        <v>0</v>
      </c>
      <c r="C2608" s="2">
        <v>65</v>
      </c>
      <c r="D2608" s="2">
        <v>0</v>
      </c>
      <c r="E2608" s="2">
        <v>0</v>
      </c>
      <c r="F2608" s="2">
        <v>155</v>
      </c>
      <c r="G2608" s="2">
        <v>91</v>
      </c>
      <c r="H2608" s="2">
        <f t="shared" si="241"/>
        <v>-0.9066656714184429</v>
      </c>
      <c r="I2608">
        <f t="shared" si="242"/>
        <v>0.40386861212887876</v>
      </c>
      <c r="J2608">
        <f t="shared" si="243"/>
        <v>0.28768262830268521</v>
      </c>
      <c r="K2608">
        <f t="shared" si="244"/>
        <v>0.28768262830268521</v>
      </c>
      <c r="L2608">
        <f t="shared" si="245"/>
        <v>-0.54108636216273465</v>
      </c>
      <c r="M2608">
        <f t="shared" si="246"/>
        <v>0</v>
      </c>
    </row>
    <row r="2609" spans="1:13" x14ac:dyDescent="0.35">
      <c r="A2609" s="2">
        <v>1</v>
      </c>
      <c r="B2609" s="2">
        <v>0</v>
      </c>
      <c r="C2609" s="2">
        <v>59</v>
      </c>
      <c r="D2609" s="2">
        <v>0</v>
      </c>
      <c r="E2609" s="2">
        <v>0</v>
      </c>
      <c r="F2609" s="2">
        <v>117.5</v>
      </c>
      <c r="G2609" s="2">
        <v>89</v>
      </c>
      <c r="H2609" s="2">
        <f t="shared" si="241"/>
        <v>-1.9147692501413811</v>
      </c>
      <c r="I2609">
        <f t="shared" si="242"/>
        <v>0.14737583561614614</v>
      </c>
      <c r="J2609">
        <f t="shared" si="243"/>
        <v>0.12844599915859711</v>
      </c>
      <c r="K2609">
        <f t="shared" si="244"/>
        <v>0.12844599915859711</v>
      </c>
      <c r="L2609">
        <f t="shared" si="245"/>
        <v>-0.89127941860981486</v>
      </c>
      <c r="M2609">
        <f t="shared" si="246"/>
        <v>0</v>
      </c>
    </row>
    <row r="2610" spans="1:13" x14ac:dyDescent="0.35">
      <c r="A2610" s="2">
        <v>1</v>
      </c>
      <c r="B2610" s="2">
        <v>1</v>
      </c>
      <c r="C2610" s="2">
        <v>62</v>
      </c>
      <c r="D2610" s="2">
        <v>40</v>
      </c>
      <c r="E2610" s="2">
        <v>0</v>
      </c>
      <c r="F2610" s="2">
        <v>148</v>
      </c>
      <c r="G2610" s="2">
        <v>95</v>
      </c>
      <c r="H2610" s="2">
        <f t="shared" si="241"/>
        <v>0.17795239766484627</v>
      </c>
      <c r="I2610">
        <f t="shared" si="242"/>
        <v>1.1947684461131143</v>
      </c>
      <c r="J2610">
        <f t="shared" si="243"/>
        <v>0.54437106940781044</v>
      </c>
      <c r="K2610">
        <f t="shared" si="244"/>
        <v>0.54437106940781044</v>
      </c>
      <c r="L2610">
        <f t="shared" si="245"/>
        <v>-0.26410496342904005</v>
      </c>
      <c r="M2610">
        <f t="shared" si="246"/>
        <v>1</v>
      </c>
    </row>
    <row r="2611" spans="1:13" x14ac:dyDescent="0.35">
      <c r="A2611" s="2">
        <v>1</v>
      </c>
      <c r="B2611" s="2">
        <v>0</v>
      </c>
      <c r="C2611" s="2">
        <v>53</v>
      </c>
      <c r="D2611" s="2">
        <v>9</v>
      </c>
      <c r="E2611" s="2">
        <v>0</v>
      </c>
      <c r="F2611" s="2">
        <v>132</v>
      </c>
      <c r="G2611" s="2">
        <v>84</v>
      </c>
      <c r="H2611" s="2">
        <f t="shared" si="241"/>
        <v>-1.894042496431549</v>
      </c>
      <c r="I2611">
        <f t="shared" si="242"/>
        <v>0.15046233431751715</v>
      </c>
      <c r="J2611">
        <f t="shared" si="243"/>
        <v>0.1307842332854601</v>
      </c>
      <c r="K2611">
        <f t="shared" si="244"/>
        <v>0.1307842332854601</v>
      </c>
      <c r="L2611">
        <f t="shared" si="245"/>
        <v>-0.88344460929806934</v>
      </c>
      <c r="M2611">
        <f t="shared" si="246"/>
        <v>0</v>
      </c>
    </row>
    <row r="2612" spans="1:13" x14ac:dyDescent="0.35">
      <c r="A2612" s="2">
        <v>1</v>
      </c>
      <c r="B2612" s="2">
        <v>1</v>
      </c>
      <c r="C2612" s="2">
        <v>52</v>
      </c>
      <c r="D2612" s="2">
        <v>25</v>
      </c>
      <c r="E2612" s="2">
        <v>0</v>
      </c>
      <c r="F2612" s="2">
        <v>173</v>
      </c>
      <c r="G2612" s="2">
        <v>77</v>
      </c>
      <c r="H2612" s="2">
        <f t="shared" si="241"/>
        <v>-0.57422431927066864</v>
      </c>
      <c r="I2612">
        <f t="shared" si="242"/>
        <v>0.56314151745806873</v>
      </c>
      <c r="J2612">
        <f t="shared" si="243"/>
        <v>0.36026265771114035</v>
      </c>
      <c r="K2612">
        <f t="shared" si="244"/>
        <v>0.36026265771114035</v>
      </c>
      <c r="L2612">
        <f t="shared" si="245"/>
        <v>-0.44338075145073941</v>
      </c>
      <c r="M2612">
        <f t="shared" si="246"/>
        <v>0</v>
      </c>
    </row>
    <row r="2613" spans="1:13" x14ac:dyDescent="0.35">
      <c r="A2613" s="2">
        <v>1</v>
      </c>
      <c r="B2613" s="2">
        <v>0</v>
      </c>
      <c r="C2613" s="2">
        <v>53</v>
      </c>
      <c r="D2613" s="2">
        <v>0</v>
      </c>
      <c r="E2613" s="2">
        <v>0</v>
      </c>
      <c r="F2613" s="2">
        <v>123</v>
      </c>
      <c r="G2613" s="2">
        <v>74</v>
      </c>
      <c r="H2613" s="2">
        <f t="shared" si="241"/>
        <v>-2.3481565508842603</v>
      </c>
      <c r="I2613">
        <f t="shared" si="242"/>
        <v>9.5545132559658921E-2</v>
      </c>
      <c r="J2613">
        <f t="shared" si="243"/>
        <v>8.7212411173262103E-2</v>
      </c>
      <c r="K2613">
        <f t="shared" si="244"/>
        <v>8.7212411173262103E-2</v>
      </c>
      <c r="L2613">
        <f t="shared" si="245"/>
        <v>-1.0594217063459719</v>
      </c>
      <c r="M2613">
        <f t="shared" si="246"/>
        <v>0</v>
      </c>
    </row>
    <row r="2614" spans="1:13" x14ac:dyDescent="0.35">
      <c r="A2614" s="2">
        <v>1</v>
      </c>
      <c r="B2614" s="2">
        <v>0</v>
      </c>
      <c r="C2614" s="2">
        <v>49</v>
      </c>
      <c r="D2614" s="2">
        <v>0</v>
      </c>
      <c r="E2614" s="2">
        <v>0</v>
      </c>
      <c r="F2614" s="2">
        <v>131</v>
      </c>
      <c r="G2614" s="2">
        <v>73</v>
      </c>
      <c r="H2614" s="2">
        <f t="shared" si="241"/>
        <v>-2.4807497584841727</v>
      </c>
      <c r="I2614">
        <f t="shared" si="242"/>
        <v>8.3680461930050465E-2</v>
      </c>
      <c r="J2614">
        <f t="shared" si="243"/>
        <v>7.7218760390876079E-2</v>
      </c>
      <c r="K2614">
        <f t="shared" si="244"/>
        <v>7.7218760390876079E-2</v>
      </c>
      <c r="L2614">
        <f t="shared" si="245"/>
        <v>-1.1122771744773592</v>
      </c>
      <c r="M2614">
        <f t="shared" si="246"/>
        <v>0</v>
      </c>
    </row>
    <row r="2615" spans="1:13" x14ac:dyDescent="0.35">
      <c r="A2615" s="2">
        <v>1</v>
      </c>
      <c r="B2615" s="2">
        <v>1</v>
      </c>
      <c r="C2615" s="2">
        <v>47</v>
      </c>
      <c r="D2615" s="2">
        <v>18</v>
      </c>
      <c r="E2615" s="2">
        <v>0</v>
      </c>
      <c r="F2615" s="2">
        <v>145</v>
      </c>
      <c r="G2615" s="2">
        <v>90</v>
      </c>
      <c r="H2615" s="2">
        <f t="shared" si="241"/>
        <v>-1.3866915547140177</v>
      </c>
      <c r="I2615">
        <f t="shared" si="242"/>
        <v>0.24990072131920146</v>
      </c>
      <c r="J2615">
        <f t="shared" si="243"/>
        <v>0.1999364565974848</v>
      </c>
      <c r="K2615">
        <f t="shared" si="244"/>
        <v>0.1999364565974848</v>
      </c>
      <c r="L2615">
        <f t="shared" si="245"/>
        <v>-0.69910800900576409</v>
      </c>
      <c r="M2615">
        <f t="shared" si="246"/>
        <v>0</v>
      </c>
    </row>
    <row r="2616" spans="1:13" x14ac:dyDescent="0.35">
      <c r="A2616" s="2">
        <v>1</v>
      </c>
      <c r="B2616" s="2">
        <v>0</v>
      </c>
      <c r="C2616" s="2">
        <v>55</v>
      </c>
      <c r="D2616" s="2">
        <v>20</v>
      </c>
      <c r="E2616" s="2">
        <v>0</v>
      </c>
      <c r="F2616" s="2">
        <v>128</v>
      </c>
      <c r="G2616" s="2">
        <v>95</v>
      </c>
      <c r="H2616" s="2">
        <f t="shared" si="241"/>
        <v>-1.4679216950750078</v>
      </c>
      <c r="I2616">
        <f t="shared" si="242"/>
        <v>0.23040383736363029</v>
      </c>
      <c r="J2616">
        <f t="shared" si="243"/>
        <v>0.18725871162537455</v>
      </c>
      <c r="K2616">
        <f t="shared" si="244"/>
        <v>0.18725871162537455</v>
      </c>
      <c r="L2616">
        <f t="shared" si="245"/>
        <v>-0.72755796896723268</v>
      </c>
      <c r="M2616">
        <f t="shared" si="246"/>
        <v>0</v>
      </c>
    </row>
    <row r="2617" spans="1:13" x14ac:dyDescent="0.35">
      <c r="A2617" s="2">
        <v>1</v>
      </c>
      <c r="B2617" s="2">
        <v>1</v>
      </c>
      <c r="C2617" s="2">
        <v>53</v>
      </c>
      <c r="D2617" s="2">
        <v>0</v>
      </c>
      <c r="E2617" s="2">
        <v>0</v>
      </c>
      <c r="F2617" s="2">
        <v>174.5</v>
      </c>
      <c r="G2617" s="2">
        <v>74</v>
      </c>
      <c r="H2617" s="2">
        <f t="shared" si="241"/>
        <v>-1.1052118087887459</v>
      </c>
      <c r="I2617">
        <f t="shared" si="242"/>
        <v>0.33114073629522012</v>
      </c>
      <c r="J2617">
        <f t="shared" si="243"/>
        <v>0.24876463266899812</v>
      </c>
      <c r="K2617">
        <f t="shared" si="244"/>
        <v>0.24876463266899812</v>
      </c>
      <c r="L2617">
        <f t="shared" si="245"/>
        <v>-0.60421136404757869</v>
      </c>
      <c r="M2617">
        <f t="shared" si="246"/>
        <v>0</v>
      </c>
    </row>
    <row r="2618" spans="1:13" x14ac:dyDescent="0.35">
      <c r="A2618" s="2">
        <v>1</v>
      </c>
      <c r="B2618" s="2">
        <v>0</v>
      </c>
      <c r="C2618" s="2">
        <v>44</v>
      </c>
      <c r="D2618" s="2">
        <v>10</v>
      </c>
      <c r="E2618" s="2">
        <v>0</v>
      </c>
      <c r="F2618" s="2">
        <v>136.5</v>
      </c>
      <c r="G2618" s="2">
        <v>95</v>
      </c>
      <c r="H2618" s="2">
        <f t="shared" si="241"/>
        <v>-2.2616930637452519</v>
      </c>
      <c r="I2618">
        <f t="shared" si="242"/>
        <v>0.10417396220635702</v>
      </c>
      <c r="J2618">
        <f t="shared" si="243"/>
        <v>9.4345606554783204E-2</v>
      </c>
      <c r="K2618">
        <f t="shared" si="244"/>
        <v>9.4345606554783204E-2</v>
      </c>
      <c r="L2618">
        <f t="shared" si="245"/>
        <v>-1.0252783190649228</v>
      </c>
      <c r="M2618">
        <f t="shared" si="246"/>
        <v>0</v>
      </c>
    </row>
    <row r="2619" spans="1:13" x14ac:dyDescent="0.35">
      <c r="A2619" s="2">
        <v>1</v>
      </c>
      <c r="B2619" s="2">
        <v>1</v>
      </c>
      <c r="C2619" s="2">
        <v>60</v>
      </c>
      <c r="D2619" s="2">
        <v>0</v>
      </c>
      <c r="E2619" s="2">
        <v>0</v>
      </c>
      <c r="F2619" s="2">
        <v>165</v>
      </c>
      <c r="G2619" s="2">
        <v>57</v>
      </c>
      <c r="H2619" s="2">
        <f t="shared" si="241"/>
        <v>-0.97902021788006977</v>
      </c>
      <c r="I2619">
        <f t="shared" si="242"/>
        <v>0.37567900215857519</v>
      </c>
      <c r="J2619">
        <f t="shared" si="243"/>
        <v>0.27308623710116825</v>
      </c>
      <c r="K2619">
        <f t="shared" si="244"/>
        <v>0.27308623710116825</v>
      </c>
      <c r="L2619">
        <f t="shared" si="245"/>
        <v>-0.5637001867208753</v>
      </c>
      <c r="M2619">
        <f t="shared" si="246"/>
        <v>0</v>
      </c>
    </row>
    <row r="2620" spans="1:13" x14ac:dyDescent="0.35">
      <c r="A2620" s="2">
        <v>1</v>
      </c>
      <c r="B2620" s="2">
        <v>0</v>
      </c>
      <c r="C2620" s="2">
        <v>63</v>
      </c>
      <c r="D2620" s="2">
        <v>0</v>
      </c>
      <c r="E2620" s="2">
        <v>0</v>
      </c>
      <c r="F2620" s="2">
        <v>150</v>
      </c>
      <c r="G2620" s="2">
        <v>75</v>
      </c>
      <c r="H2620" s="2">
        <f t="shared" si="241"/>
        <v>-1.2671790356219095</v>
      </c>
      <c r="I2620">
        <f t="shared" si="242"/>
        <v>0.28162495623768047</v>
      </c>
      <c r="J2620">
        <f t="shared" si="243"/>
        <v>0.21974053709473212</v>
      </c>
      <c r="K2620">
        <f t="shared" si="244"/>
        <v>0.21974053709473212</v>
      </c>
      <c r="L2620">
        <f t="shared" si="245"/>
        <v>-0.65808981830665525</v>
      </c>
      <c r="M2620">
        <f t="shared" si="246"/>
        <v>0</v>
      </c>
    </row>
    <row r="2621" spans="1:13" x14ac:dyDescent="0.35">
      <c r="A2621" s="2">
        <v>1</v>
      </c>
      <c r="B2621" s="2">
        <v>0</v>
      </c>
      <c r="C2621" s="2">
        <v>59</v>
      </c>
      <c r="D2621" s="2">
        <v>0</v>
      </c>
      <c r="E2621" s="2">
        <v>0</v>
      </c>
      <c r="F2621" s="2">
        <v>182</v>
      </c>
      <c r="G2621" s="2">
        <v>78</v>
      </c>
      <c r="H2621" s="2">
        <f t="shared" si="241"/>
        <v>-0.97155835498110754</v>
      </c>
      <c r="I2621">
        <f t="shared" si="242"/>
        <v>0.37849275221964823</v>
      </c>
      <c r="J2621">
        <f t="shared" si="243"/>
        <v>0.27456999799977144</v>
      </c>
      <c r="K2621">
        <f t="shared" si="244"/>
        <v>0.27456999799977144</v>
      </c>
      <c r="L2621">
        <f t="shared" si="245"/>
        <v>-0.56134691944810189</v>
      </c>
      <c r="M2621">
        <f t="shared" si="246"/>
        <v>0</v>
      </c>
    </row>
    <row r="2622" spans="1:13" x14ac:dyDescent="0.35">
      <c r="A2622" s="2">
        <v>1</v>
      </c>
      <c r="B2622" s="2">
        <v>1</v>
      </c>
      <c r="C2622" s="2">
        <v>59</v>
      </c>
      <c r="D2622" s="2">
        <v>0</v>
      </c>
      <c r="E2622" s="2">
        <v>0</v>
      </c>
      <c r="F2622" s="2">
        <v>163</v>
      </c>
      <c r="G2622" s="2">
        <v>95</v>
      </c>
      <c r="H2622" s="2">
        <f t="shared" si="241"/>
        <v>-0.71205970394942497</v>
      </c>
      <c r="I2622">
        <f t="shared" si="242"/>
        <v>0.49063259812095322</v>
      </c>
      <c r="J2622">
        <f t="shared" si="243"/>
        <v>0.3291438807519908</v>
      </c>
      <c r="K2622">
        <f t="shared" si="244"/>
        <v>0.3291438807519908</v>
      </c>
      <c r="L2622">
        <f t="shared" si="245"/>
        <v>-0.48261421464253124</v>
      </c>
      <c r="M2622">
        <f t="shared" si="246"/>
        <v>0</v>
      </c>
    </row>
    <row r="2623" spans="1:13" x14ac:dyDescent="0.35">
      <c r="A2623" s="2">
        <v>1</v>
      </c>
      <c r="B2623" s="2">
        <v>0</v>
      </c>
      <c r="C2623" s="2">
        <v>51</v>
      </c>
      <c r="D2623" s="2">
        <v>0</v>
      </c>
      <c r="E2623" s="2">
        <v>0</v>
      </c>
      <c r="F2623" s="2">
        <v>139</v>
      </c>
      <c r="G2623" s="2">
        <v>74</v>
      </c>
      <c r="H2623" s="2">
        <f t="shared" si="241"/>
        <v>-2.2146644125974211</v>
      </c>
      <c r="I2623">
        <f t="shared" si="242"/>
        <v>0.10919015093985526</v>
      </c>
      <c r="J2623">
        <f t="shared" si="243"/>
        <v>9.8441327528318454E-2</v>
      </c>
      <c r="K2623">
        <f t="shared" si="244"/>
        <v>9.8441327528318454E-2</v>
      </c>
      <c r="L2623">
        <f t="shared" si="245"/>
        <v>-1.0068225382612321</v>
      </c>
      <c r="M2623">
        <f t="shared" si="246"/>
        <v>0</v>
      </c>
    </row>
    <row r="2624" spans="1:13" x14ac:dyDescent="0.35">
      <c r="A2624" s="2">
        <v>1</v>
      </c>
      <c r="B2624" s="2">
        <v>1</v>
      </c>
      <c r="C2624" s="2">
        <v>39</v>
      </c>
      <c r="D2624" s="2">
        <v>15</v>
      </c>
      <c r="E2624" s="2">
        <v>0</v>
      </c>
      <c r="F2624" s="2">
        <v>115</v>
      </c>
      <c r="G2624" s="2">
        <v>105</v>
      </c>
      <c r="H2624" s="2">
        <f t="shared" si="241"/>
        <v>-2.3079655005473931</v>
      </c>
      <c r="I2624">
        <f t="shared" si="242"/>
        <v>9.9463404091487573E-2</v>
      </c>
      <c r="J2624">
        <f t="shared" si="243"/>
        <v>9.046540678057087E-2</v>
      </c>
      <c r="K2624">
        <f t="shared" si="244"/>
        <v>9.046540678057087E-2</v>
      </c>
      <c r="L2624">
        <f t="shared" si="245"/>
        <v>-1.0435174596500632</v>
      </c>
      <c r="M2624">
        <f t="shared" si="246"/>
        <v>0</v>
      </c>
    </row>
    <row r="2625" spans="1:13" x14ac:dyDescent="0.35">
      <c r="A2625" s="2">
        <v>1</v>
      </c>
      <c r="B2625" s="2">
        <v>0</v>
      </c>
      <c r="C2625" s="2">
        <v>46</v>
      </c>
      <c r="D2625" s="2">
        <v>5</v>
      </c>
      <c r="E2625" s="2">
        <v>0</v>
      </c>
      <c r="F2625" s="2">
        <v>123</v>
      </c>
      <c r="G2625" s="2">
        <v>79</v>
      </c>
      <c r="H2625" s="2">
        <f t="shared" si="241"/>
        <v>-2.6252828932478094</v>
      </c>
      <c r="I2625">
        <f t="shared" si="242"/>
        <v>7.2419267214465996E-2</v>
      </c>
      <c r="J2625">
        <f t="shared" si="243"/>
        <v>6.7528875532579705E-2</v>
      </c>
      <c r="K2625">
        <f t="shared" si="244"/>
        <v>6.7528875532579705E-2</v>
      </c>
      <c r="L2625">
        <f t="shared" si="245"/>
        <v>-1.1705104819407328</v>
      </c>
      <c r="M2625">
        <f t="shared" si="246"/>
        <v>0</v>
      </c>
    </row>
    <row r="2626" spans="1:13" x14ac:dyDescent="0.35">
      <c r="A2626" s="2">
        <v>1</v>
      </c>
      <c r="B2626" s="2">
        <v>1</v>
      </c>
      <c r="C2626" s="2">
        <v>48</v>
      </c>
      <c r="D2626" s="2">
        <v>15</v>
      </c>
      <c r="E2626" s="2">
        <v>0</v>
      </c>
      <c r="F2626" s="2">
        <v>132</v>
      </c>
      <c r="G2626" s="2">
        <v>57</v>
      </c>
      <c r="H2626" s="2">
        <f t="shared" si="241"/>
        <v>-1.9204938613513862</v>
      </c>
      <c r="I2626">
        <f t="shared" si="242"/>
        <v>0.14653457649361523</v>
      </c>
      <c r="J2626">
        <f t="shared" si="243"/>
        <v>0.12780650448567718</v>
      </c>
      <c r="K2626">
        <f t="shared" si="244"/>
        <v>0.12780650448567718</v>
      </c>
      <c r="L2626">
        <f t="shared" si="245"/>
        <v>-0.89344704296672017</v>
      </c>
      <c r="M2626">
        <f t="shared" si="246"/>
        <v>0</v>
      </c>
    </row>
    <row r="2627" spans="1:13" x14ac:dyDescent="0.35">
      <c r="A2627" s="2">
        <v>1</v>
      </c>
      <c r="B2627" s="2">
        <v>0</v>
      </c>
      <c r="C2627" s="2">
        <v>61</v>
      </c>
      <c r="D2627" s="2">
        <v>20</v>
      </c>
      <c r="E2627" s="2">
        <v>0</v>
      </c>
      <c r="F2627" s="2">
        <v>140</v>
      </c>
      <c r="G2627" s="2">
        <v>91</v>
      </c>
      <c r="H2627" s="2">
        <f t="shared" si="241"/>
        <v>-0.93149994164698402</v>
      </c>
      <c r="I2627">
        <f t="shared" si="242"/>
        <v>0.39396234644600509</v>
      </c>
      <c r="J2627">
        <f t="shared" si="243"/>
        <v>0.28262050797170879</v>
      </c>
      <c r="K2627">
        <f t="shared" si="244"/>
        <v>0.28262050797170879</v>
      </c>
      <c r="L2627">
        <f t="shared" si="245"/>
        <v>-0.5487963273572537</v>
      </c>
      <c r="M2627">
        <f t="shared" si="246"/>
        <v>0</v>
      </c>
    </row>
    <row r="2628" spans="1:13" x14ac:dyDescent="0.35">
      <c r="A2628" s="2">
        <v>1</v>
      </c>
      <c r="B2628" s="2">
        <v>1</v>
      </c>
      <c r="C2628" s="2">
        <v>62</v>
      </c>
      <c r="D2628" s="2">
        <v>23</v>
      </c>
      <c r="E2628" s="2">
        <v>0</v>
      </c>
      <c r="F2628" s="2">
        <v>164</v>
      </c>
      <c r="G2628" s="2">
        <v>126</v>
      </c>
      <c r="H2628" s="2">
        <f t="shared" si="241"/>
        <v>0.33268822168944112</v>
      </c>
      <c r="I2628">
        <f t="shared" si="242"/>
        <v>1.3947123896032048</v>
      </c>
      <c r="J2628">
        <f t="shared" si="243"/>
        <v>0.5824133184671515</v>
      </c>
      <c r="K2628">
        <f t="shared" si="244"/>
        <v>0.5824133184671515</v>
      </c>
      <c r="L2628">
        <f t="shared" si="245"/>
        <v>-0.23476870225501961</v>
      </c>
      <c r="M2628">
        <f t="shared" si="246"/>
        <v>1</v>
      </c>
    </row>
    <row r="2629" spans="1:13" x14ac:dyDescent="0.35">
      <c r="A2629" s="2">
        <v>1</v>
      </c>
      <c r="B2629" s="2">
        <v>1</v>
      </c>
      <c r="C2629" s="2">
        <v>46</v>
      </c>
      <c r="D2629" s="2">
        <v>20</v>
      </c>
      <c r="E2629" s="2">
        <v>0</v>
      </c>
      <c r="F2629" s="2">
        <v>120.5</v>
      </c>
      <c r="G2629" s="2">
        <v>83</v>
      </c>
      <c r="H2629" s="2">
        <f t="shared" si="241"/>
        <v>-1.8677327017826011</v>
      </c>
      <c r="I2629">
        <f t="shared" si="242"/>
        <v>0.15447350256561171</v>
      </c>
      <c r="J2629">
        <f t="shared" si="243"/>
        <v>0.13380428586911858</v>
      </c>
      <c r="K2629">
        <f t="shared" si="244"/>
        <v>0.13380428586911858</v>
      </c>
      <c r="L2629">
        <f t="shared" si="245"/>
        <v>-0.8735299755106618</v>
      </c>
      <c r="M2629">
        <f t="shared" si="246"/>
        <v>0</v>
      </c>
    </row>
    <row r="2630" spans="1:13" x14ac:dyDescent="0.35">
      <c r="A2630" s="2">
        <v>1</v>
      </c>
      <c r="B2630" s="2">
        <v>1</v>
      </c>
      <c r="C2630" s="2">
        <v>55</v>
      </c>
      <c r="D2630" s="2">
        <v>15</v>
      </c>
      <c r="E2630" s="2">
        <v>0</v>
      </c>
      <c r="F2630" s="2">
        <v>155</v>
      </c>
      <c r="G2630" s="2">
        <v>68</v>
      </c>
      <c r="H2630" s="2">
        <f t="shared" si="241"/>
        <v>-0.99886081061145049</v>
      </c>
      <c r="I2630">
        <f t="shared" si="242"/>
        <v>0.36829876432598624</v>
      </c>
      <c r="J2630">
        <f t="shared" si="243"/>
        <v>0.26916545854472612</v>
      </c>
      <c r="K2630">
        <f t="shared" si="244"/>
        <v>0.26916545854472612</v>
      </c>
      <c r="L2630">
        <f t="shared" si="245"/>
        <v>-0.56998067299901012</v>
      </c>
      <c r="M2630">
        <f t="shared" si="246"/>
        <v>0</v>
      </c>
    </row>
    <row r="2631" spans="1:13" x14ac:dyDescent="0.35">
      <c r="A2631" s="2">
        <v>1</v>
      </c>
      <c r="B2631" s="2">
        <v>0</v>
      </c>
      <c r="C2631" s="2">
        <v>51</v>
      </c>
      <c r="D2631" s="2">
        <v>20</v>
      </c>
      <c r="E2631" s="2">
        <v>0</v>
      </c>
      <c r="F2631" s="2">
        <v>139.5</v>
      </c>
      <c r="G2631" s="2">
        <v>76</v>
      </c>
      <c r="H2631" s="2">
        <f t="shared" si="241"/>
        <v>-1.7154536580556101</v>
      </c>
      <c r="I2631">
        <f t="shared" si="242"/>
        <v>0.17988209723746662</v>
      </c>
      <c r="J2631">
        <f t="shared" si="243"/>
        <v>0.152457688491618</v>
      </c>
      <c r="K2631">
        <f t="shared" si="244"/>
        <v>0.152457688491618</v>
      </c>
      <c r="L2631">
        <f t="shared" si="245"/>
        <v>-0.81685066913207216</v>
      </c>
      <c r="M2631">
        <f t="shared" si="246"/>
        <v>0</v>
      </c>
    </row>
    <row r="2632" spans="1:13" x14ac:dyDescent="0.35">
      <c r="A2632" s="2">
        <v>1</v>
      </c>
      <c r="B2632" s="2">
        <v>1</v>
      </c>
      <c r="C2632" s="2">
        <v>67</v>
      </c>
      <c r="D2632" s="2">
        <v>0</v>
      </c>
      <c r="E2632" s="2">
        <v>0</v>
      </c>
      <c r="F2632" s="2">
        <v>127.5</v>
      </c>
      <c r="G2632" s="2">
        <v>84</v>
      </c>
      <c r="H2632" s="2">
        <f t="shared" si="241"/>
        <v>-0.8878653861633321</v>
      </c>
      <c r="I2632">
        <f t="shared" si="242"/>
        <v>0.41153328046246385</v>
      </c>
      <c r="J2632">
        <f t="shared" si="243"/>
        <v>0.29155053313913526</v>
      </c>
      <c r="K2632">
        <f t="shared" si="244"/>
        <v>0.29155053313913526</v>
      </c>
      <c r="L2632">
        <f t="shared" si="245"/>
        <v>-0.53528616007667773</v>
      </c>
      <c r="M2632">
        <f t="shared" si="246"/>
        <v>0</v>
      </c>
    </row>
    <row r="2633" spans="1:13" x14ac:dyDescent="0.35">
      <c r="A2633" s="2">
        <v>1</v>
      </c>
      <c r="B2633" s="2">
        <v>0</v>
      </c>
      <c r="C2633" s="2">
        <v>64</v>
      </c>
      <c r="D2633" s="2">
        <v>0</v>
      </c>
      <c r="E2633" s="2">
        <v>0</v>
      </c>
      <c r="F2633" s="2">
        <v>116</v>
      </c>
      <c r="G2633" s="2">
        <v>87</v>
      </c>
      <c r="H2633" s="2">
        <f t="shared" ref="H2633:H2696" si="247">A$2+SUMPRODUCT(B$2:G$2,B2633:G2633)</f>
        <v>-1.6419141726606536</v>
      </c>
      <c r="I2633">
        <f t="shared" ref="I2633:I2696" si="248">EXP(H2633)</f>
        <v>0.19360908614754721</v>
      </c>
      <c r="J2633">
        <f t="shared" ref="J2633:J2696" si="249">I2633/(1+I2633)</f>
        <v>0.16220476904413775</v>
      </c>
      <c r="K2633">
        <f t="shared" ref="K2633:K2696" si="250">IF(A2633=1,J2633,1-J2633)</f>
        <v>0.16220476904413775</v>
      </c>
      <c r="L2633">
        <f t="shared" ref="L2633:L2696" si="251">LOG(K2633)</f>
        <v>-0.78993638107982544</v>
      </c>
      <c r="M2633">
        <f t="shared" ref="M2633:M2696" si="252">IF(J2633&gt;J$1,1,0)</f>
        <v>0</v>
      </c>
    </row>
    <row r="2634" spans="1:13" x14ac:dyDescent="0.35">
      <c r="A2634" s="2">
        <v>1</v>
      </c>
      <c r="B2634" s="2">
        <v>1</v>
      </c>
      <c r="C2634" s="2">
        <v>63</v>
      </c>
      <c r="D2634" s="2">
        <v>20</v>
      </c>
      <c r="E2634" s="2">
        <v>0</v>
      </c>
      <c r="F2634" s="2">
        <v>180</v>
      </c>
      <c r="G2634" s="2">
        <v>84</v>
      </c>
      <c r="H2634" s="2">
        <f t="shared" si="247"/>
        <v>0.18426538903342227</v>
      </c>
      <c r="I2634">
        <f t="shared" si="248"/>
        <v>1.2023348672472882</v>
      </c>
      <c r="J2634">
        <f t="shared" si="249"/>
        <v>0.54593644460167579</v>
      </c>
      <c r="K2634">
        <f t="shared" si="250"/>
        <v>0.54593644460167579</v>
      </c>
      <c r="L2634">
        <f t="shared" si="251"/>
        <v>-0.26285791290947458</v>
      </c>
      <c r="M2634">
        <f t="shared" si="252"/>
        <v>1</v>
      </c>
    </row>
    <row r="2635" spans="1:13" x14ac:dyDescent="0.35">
      <c r="A2635" s="2">
        <v>1</v>
      </c>
      <c r="B2635" s="2">
        <v>1</v>
      </c>
      <c r="C2635" s="2">
        <v>51</v>
      </c>
      <c r="D2635" s="2">
        <v>20</v>
      </c>
      <c r="E2635" s="2">
        <v>0</v>
      </c>
      <c r="F2635" s="2">
        <v>130</v>
      </c>
      <c r="G2635" s="2">
        <v>74</v>
      </c>
      <c r="H2635" s="2">
        <f t="shared" si="247"/>
        <v>-1.4829312263891863</v>
      </c>
      <c r="I2635">
        <f t="shared" si="248"/>
        <v>0.22697140777116767</v>
      </c>
      <c r="J2635">
        <f t="shared" si="249"/>
        <v>0.18498508305378394</v>
      </c>
      <c r="K2635">
        <f t="shared" si="250"/>
        <v>0.18498508305378394</v>
      </c>
      <c r="L2635">
        <f t="shared" si="251"/>
        <v>-0.73286329110306203</v>
      </c>
      <c r="M2635">
        <f t="shared" si="252"/>
        <v>0</v>
      </c>
    </row>
    <row r="2636" spans="1:13" x14ac:dyDescent="0.35">
      <c r="A2636" s="2">
        <v>1</v>
      </c>
      <c r="B2636" s="2">
        <v>0</v>
      </c>
      <c r="C2636" s="2">
        <v>59</v>
      </c>
      <c r="D2636" s="2">
        <v>20</v>
      </c>
      <c r="E2636" s="2">
        <v>0</v>
      </c>
      <c r="F2636" s="2">
        <v>167</v>
      </c>
      <c r="G2636" s="2">
        <v>75</v>
      </c>
      <c r="H2636" s="2">
        <f t="shared" si="247"/>
        <v>-0.77197061764882946</v>
      </c>
      <c r="I2636">
        <f t="shared" si="248"/>
        <v>0.46210154501410272</v>
      </c>
      <c r="J2636">
        <f t="shared" si="249"/>
        <v>0.31605297634074075</v>
      </c>
      <c r="K2636">
        <f t="shared" si="250"/>
        <v>0.31605297634074075</v>
      </c>
      <c r="L2636">
        <f t="shared" si="251"/>
        <v>-0.50024011546982539</v>
      </c>
      <c r="M2636">
        <f t="shared" si="252"/>
        <v>0</v>
      </c>
    </row>
    <row r="2637" spans="1:13" x14ac:dyDescent="0.35">
      <c r="A2637" s="2">
        <v>1</v>
      </c>
      <c r="B2637" s="2">
        <v>1</v>
      </c>
      <c r="C2637" s="2">
        <v>54</v>
      </c>
      <c r="D2637" s="2">
        <v>0</v>
      </c>
      <c r="E2637" s="2">
        <v>0</v>
      </c>
      <c r="F2637" s="2">
        <v>148</v>
      </c>
      <c r="G2637" s="2">
        <v>98</v>
      </c>
      <c r="H2637" s="2">
        <f t="shared" si="247"/>
        <v>-1.2435163245117407</v>
      </c>
      <c r="I2637">
        <f t="shared" si="248"/>
        <v>0.28836843607617141</v>
      </c>
      <c r="J2637">
        <f t="shared" si="249"/>
        <v>0.22382451168581904</v>
      </c>
      <c r="K2637">
        <f t="shared" si="250"/>
        <v>0.22382451168581904</v>
      </c>
      <c r="L2637">
        <f t="shared" si="251"/>
        <v>-0.65009235432700097</v>
      </c>
      <c r="M2637">
        <f t="shared" si="252"/>
        <v>0</v>
      </c>
    </row>
    <row r="2638" spans="1:13" x14ac:dyDescent="0.35">
      <c r="A2638" s="2">
        <v>1</v>
      </c>
      <c r="B2638" s="2">
        <v>1</v>
      </c>
      <c r="C2638" s="2">
        <v>64</v>
      </c>
      <c r="D2638" s="2">
        <v>18</v>
      </c>
      <c r="E2638" s="2">
        <v>0</v>
      </c>
      <c r="F2638" s="2">
        <v>172.5</v>
      </c>
      <c r="G2638" s="2">
        <v>91</v>
      </c>
      <c r="H2638" s="2">
        <f t="shared" si="247"/>
        <v>0.14526384790038271</v>
      </c>
      <c r="I2638">
        <f t="shared" si="248"/>
        <v>1.1563446291241959</v>
      </c>
      <c r="J2638">
        <f t="shared" si="249"/>
        <v>0.53625223607872352</v>
      </c>
      <c r="K2638">
        <f t="shared" si="250"/>
        <v>0.53625223607872352</v>
      </c>
      <c r="L2638">
        <f t="shared" si="251"/>
        <v>-0.27063088387085377</v>
      </c>
      <c r="M2638">
        <f t="shared" si="252"/>
        <v>1</v>
      </c>
    </row>
    <row r="2639" spans="1:13" x14ac:dyDescent="0.35">
      <c r="A2639" s="2">
        <v>1</v>
      </c>
      <c r="B2639" s="2">
        <v>0</v>
      </c>
      <c r="C2639" s="2">
        <v>54</v>
      </c>
      <c r="D2639" s="2">
        <v>5</v>
      </c>
      <c r="E2639" s="2">
        <v>0</v>
      </c>
      <c r="F2639" s="2">
        <v>132.5</v>
      </c>
      <c r="G2639" s="2">
        <v>78</v>
      </c>
      <c r="H2639" s="2">
        <f t="shared" si="247"/>
        <v>-1.9743238649544423</v>
      </c>
      <c r="I2639">
        <f t="shared" si="248"/>
        <v>0.13885516535424364</v>
      </c>
      <c r="J2639">
        <f t="shared" si="249"/>
        <v>0.12192521892022364</v>
      </c>
      <c r="K2639">
        <f t="shared" si="250"/>
        <v>0.12192521892022364</v>
      </c>
      <c r="L2639">
        <f t="shared" si="251"/>
        <v>-0.91390645594751152</v>
      </c>
      <c r="M2639">
        <f t="shared" si="252"/>
        <v>0</v>
      </c>
    </row>
    <row r="2640" spans="1:13" x14ac:dyDescent="0.35">
      <c r="A2640" s="2">
        <v>1</v>
      </c>
      <c r="B2640" s="2">
        <v>1</v>
      </c>
      <c r="C2640" s="2">
        <v>47</v>
      </c>
      <c r="D2640" s="2">
        <v>30</v>
      </c>
      <c r="E2640" s="2">
        <v>0</v>
      </c>
      <c r="F2640" s="2">
        <v>114</v>
      </c>
      <c r="G2640" s="2">
        <v>72</v>
      </c>
      <c r="H2640" s="2">
        <f t="shared" si="247"/>
        <v>-1.7791048424157321</v>
      </c>
      <c r="I2640">
        <f t="shared" si="248"/>
        <v>0.1687891725707574</v>
      </c>
      <c r="J2640">
        <f t="shared" si="249"/>
        <v>0.14441370311422788</v>
      </c>
      <c r="K2640">
        <f t="shared" si="250"/>
        <v>0.14441370311422788</v>
      </c>
      <c r="L2640">
        <f t="shared" si="251"/>
        <v>-0.84039159551612141</v>
      </c>
      <c r="M2640">
        <f t="shared" si="252"/>
        <v>0</v>
      </c>
    </row>
    <row r="2641" spans="1:13" x14ac:dyDescent="0.35">
      <c r="A2641" s="2">
        <v>1</v>
      </c>
      <c r="B2641" s="2">
        <v>0</v>
      </c>
      <c r="C2641" s="2">
        <v>45</v>
      </c>
      <c r="D2641" s="2">
        <v>0</v>
      </c>
      <c r="E2641" s="2">
        <v>0</v>
      </c>
      <c r="F2641" s="2">
        <v>127.5</v>
      </c>
      <c r="G2641" s="2">
        <v>68</v>
      </c>
      <c r="H2641" s="2">
        <f t="shared" si="247"/>
        <v>-2.8384151792460406</v>
      </c>
      <c r="I2641">
        <f t="shared" si="248"/>
        <v>5.8518333583872692E-2</v>
      </c>
      <c r="J2641">
        <f t="shared" si="249"/>
        <v>5.5283249923262612E-2</v>
      </c>
      <c r="K2641">
        <f t="shared" si="250"/>
        <v>5.5283249923262612E-2</v>
      </c>
      <c r="L2641">
        <f t="shared" si="251"/>
        <v>-1.2574064341169942</v>
      </c>
      <c r="M2641">
        <f t="shared" si="252"/>
        <v>0</v>
      </c>
    </row>
    <row r="2642" spans="1:13" x14ac:dyDescent="0.35">
      <c r="A2642" s="2">
        <v>1</v>
      </c>
      <c r="B2642" s="2">
        <v>1</v>
      </c>
      <c r="C2642" s="2">
        <v>44</v>
      </c>
      <c r="D2642" s="2">
        <v>30</v>
      </c>
      <c r="E2642" s="2">
        <v>0</v>
      </c>
      <c r="F2642" s="2">
        <v>131</v>
      </c>
      <c r="G2642" s="2">
        <v>77</v>
      </c>
      <c r="H2642" s="2">
        <f t="shared" si="247"/>
        <v>-1.6448986329177053</v>
      </c>
      <c r="I2642">
        <f t="shared" si="248"/>
        <v>0.19303212890576144</v>
      </c>
      <c r="J2642">
        <f t="shared" si="249"/>
        <v>0.16179960642200708</v>
      </c>
      <c r="K2642">
        <f t="shared" si="250"/>
        <v>0.16179960642200708</v>
      </c>
      <c r="L2642">
        <f t="shared" si="251"/>
        <v>-0.79102253914499754</v>
      </c>
      <c r="M2642">
        <f t="shared" si="252"/>
        <v>0</v>
      </c>
    </row>
    <row r="2643" spans="1:13" x14ac:dyDescent="0.35">
      <c r="A2643" s="2">
        <v>1</v>
      </c>
      <c r="B2643" s="2">
        <v>1</v>
      </c>
      <c r="C2643" s="2">
        <v>49</v>
      </c>
      <c r="D2643" s="2">
        <v>0</v>
      </c>
      <c r="E2643" s="2">
        <v>0</v>
      </c>
      <c r="F2643" s="2">
        <v>183</v>
      </c>
      <c r="G2643" s="2">
        <v>90</v>
      </c>
      <c r="H2643" s="2">
        <f t="shared" si="247"/>
        <v>-1.0674063930051414</v>
      </c>
      <c r="I2643">
        <f t="shared" si="248"/>
        <v>0.3438993013811944</v>
      </c>
      <c r="J2643">
        <f t="shared" si="249"/>
        <v>0.25589662932911073</v>
      </c>
      <c r="K2643">
        <f t="shared" si="250"/>
        <v>0.25589662932911073</v>
      </c>
      <c r="L2643">
        <f t="shared" si="251"/>
        <v>-0.59193543460288289</v>
      </c>
      <c r="M2643">
        <f t="shared" si="252"/>
        <v>0</v>
      </c>
    </row>
    <row r="2644" spans="1:13" x14ac:dyDescent="0.35">
      <c r="A2644" s="2">
        <v>1</v>
      </c>
      <c r="B2644" s="2">
        <v>0</v>
      </c>
      <c r="C2644" s="2">
        <v>66</v>
      </c>
      <c r="D2644" s="2">
        <v>0</v>
      </c>
      <c r="E2644" s="2">
        <v>0</v>
      </c>
      <c r="F2644" s="2">
        <v>175</v>
      </c>
      <c r="G2644" s="2">
        <v>67</v>
      </c>
      <c r="H2644" s="2">
        <f t="shared" si="247"/>
        <v>-0.74746562092243174</v>
      </c>
      <c r="I2644">
        <f t="shared" si="248"/>
        <v>0.47356522695505099</v>
      </c>
      <c r="J2644">
        <f t="shared" si="249"/>
        <v>0.32137377992667332</v>
      </c>
      <c r="K2644">
        <f t="shared" si="250"/>
        <v>0.32137377992667332</v>
      </c>
      <c r="L2644">
        <f t="shared" si="251"/>
        <v>-0.49298955911491449</v>
      </c>
      <c r="M2644">
        <f t="shared" si="252"/>
        <v>0</v>
      </c>
    </row>
    <row r="2645" spans="1:13" x14ac:dyDescent="0.35">
      <c r="A2645" s="2">
        <v>1</v>
      </c>
      <c r="B2645" s="2">
        <v>1</v>
      </c>
      <c r="C2645" s="2">
        <v>62</v>
      </c>
      <c r="D2645" s="2">
        <v>0</v>
      </c>
      <c r="E2645" s="2">
        <v>0</v>
      </c>
      <c r="F2645" s="2">
        <v>110</v>
      </c>
      <c r="G2645" s="2">
        <v>95</v>
      </c>
      <c r="H2645" s="2">
        <f t="shared" si="247"/>
        <v>-1.3835865975624033</v>
      </c>
      <c r="I2645">
        <f t="shared" si="248"/>
        <v>0.25067785821508742</v>
      </c>
      <c r="J2645">
        <f t="shared" si="249"/>
        <v>0.20043359412538403</v>
      </c>
      <c r="K2645">
        <f t="shared" si="250"/>
        <v>0.20043359412538403</v>
      </c>
      <c r="L2645">
        <f t="shared" si="251"/>
        <v>-0.69802948579612478</v>
      </c>
      <c r="M2645">
        <f t="shared" si="252"/>
        <v>0</v>
      </c>
    </row>
    <row r="2646" spans="1:13" x14ac:dyDescent="0.35">
      <c r="A2646" s="2">
        <v>1</v>
      </c>
      <c r="B2646" s="2">
        <v>1</v>
      </c>
      <c r="C2646" s="2">
        <v>50</v>
      </c>
      <c r="D2646" s="2">
        <v>0</v>
      </c>
      <c r="E2646" s="2">
        <v>0</v>
      </c>
      <c r="F2646" s="2">
        <v>129</v>
      </c>
      <c r="G2646" s="2">
        <v>106</v>
      </c>
      <c r="H2646" s="2">
        <f t="shared" si="247"/>
        <v>-1.7289863380804009</v>
      </c>
      <c r="I2646">
        <f t="shared" si="248"/>
        <v>0.17746420753678094</v>
      </c>
      <c r="J2646">
        <f t="shared" si="249"/>
        <v>0.15071728414405958</v>
      </c>
      <c r="K2646">
        <f t="shared" si="250"/>
        <v>0.15071728414405958</v>
      </c>
      <c r="L2646">
        <f t="shared" si="251"/>
        <v>-0.82183694026693144</v>
      </c>
      <c r="M2646">
        <f t="shared" si="252"/>
        <v>0</v>
      </c>
    </row>
    <row r="2647" spans="1:13" x14ac:dyDescent="0.35">
      <c r="A2647" s="2">
        <v>1</v>
      </c>
      <c r="B2647" s="2">
        <v>0</v>
      </c>
      <c r="C2647" s="2">
        <v>53</v>
      </c>
      <c r="D2647" s="2">
        <v>9</v>
      </c>
      <c r="E2647" s="2">
        <v>0</v>
      </c>
      <c r="F2647" s="2">
        <v>131</v>
      </c>
      <c r="G2647" s="2">
        <v>74</v>
      </c>
      <c r="H2647" s="2">
        <f t="shared" si="247"/>
        <v>-2.0057485106615944</v>
      </c>
      <c r="I2647">
        <f t="shared" si="248"/>
        <v>0.13455953874201551</v>
      </c>
      <c r="J2647">
        <f t="shared" si="249"/>
        <v>0.11860068524144032</v>
      </c>
      <c r="K2647">
        <f t="shared" si="250"/>
        <v>0.11860068524144032</v>
      </c>
      <c r="L2647">
        <f t="shared" si="251"/>
        <v>-0.92591280173299917</v>
      </c>
      <c r="M2647">
        <f t="shared" si="252"/>
        <v>0</v>
      </c>
    </row>
    <row r="2648" spans="1:13" x14ac:dyDescent="0.35">
      <c r="A2648" s="2">
        <v>1</v>
      </c>
      <c r="B2648" s="2">
        <v>0</v>
      </c>
      <c r="C2648" s="2">
        <v>58</v>
      </c>
      <c r="D2648" s="2">
        <v>0</v>
      </c>
      <c r="E2648" s="2">
        <v>1</v>
      </c>
      <c r="F2648" s="2">
        <v>157</v>
      </c>
      <c r="G2648" s="2">
        <v>205</v>
      </c>
      <c r="H2648" s="2">
        <f t="shared" si="247"/>
        <v>0.97467774481190972</v>
      </c>
      <c r="I2648">
        <f t="shared" si="248"/>
        <v>2.6503129962393315</v>
      </c>
      <c r="J2648">
        <f t="shared" si="249"/>
        <v>0.72605088905246429</v>
      </c>
      <c r="K2648">
        <f t="shared" si="250"/>
        <v>0.72605088905246429</v>
      </c>
      <c r="L2648">
        <f t="shared" si="251"/>
        <v>-0.13903293844573208</v>
      </c>
      <c r="M2648">
        <f t="shared" si="252"/>
        <v>1</v>
      </c>
    </row>
    <row r="2649" spans="1:13" x14ac:dyDescent="0.35">
      <c r="A2649" s="2">
        <v>1</v>
      </c>
      <c r="B2649" s="2">
        <v>1</v>
      </c>
      <c r="C2649" s="2">
        <v>50</v>
      </c>
      <c r="D2649" s="2">
        <v>9</v>
      </c>
      <c r="E2649" s="2">
        <v>0</v>
      </c>
      <c r="F2649" s="2">
        <v>119</v>
      </c>
      <c r="G2649" s="2">
        <v>69</v>
      </c>
      <c r="H2649" s="2">
        <f t="shared" si="247"/>
        <v>-2.0322846267990027</v>
      </c>
      <c r="I2649">
        <f t="shared" si="248"/>
        <v>0.1310358109905076</v>
      </c>
      <c r="J2649">
        <f t="shared" si="249"/>
        <v>0.1158546968338276</v>
      </c>
      <c r="K2649">
        <f t="shared" si="250"/>
        <v>0.1158546968338276</v>
      </c>
      <c r="L2649">
        <f t="shared" si="251"/>
        <v>-0.93608635490235681</v>
      </c>
      <c r="M2649">
        <f t="shared" si="252"/>
        <v>0</v>
      </c>
    </row>
    <row r="2650" spans="1:13" x14ac:dyDescent="0.35">
      <c r="A2650" s="2">
        <v>1</v>
      </c>
      <c r="B2650" s="2">
        <v>1</v>
      </c>
      <c r="C2650" s="2">
        <v>67</v>
      </c>
      <c r="D2650" s="2">
        <v>15</v>
      </c>
      <c r="E2650" s="2">
        <v>0</v>
      </c>
      <c r="F2650" s="2">
        <v>185</v>
      </c>
      <c r="G2650" s="2">
        <v>114</v>
      </c>
      <c r="H2650" s="2">
        <f t="shared" si="247"/>
        <v>0.6869459734906247</v>
      </c>
      <c r="I2650">
        <f t="shared" si="248"/>
        <v>1.9876359614644792</v>
      </c>
      <c r="J2650">
        <f t="shared" si="249"/>
        <v>0.66528719934478897</v>
      </c>
      <c r="K2650">
        <f t="shared" si="250"/>
        <v>0.66528719934478897</v>
      </c>
      <c r="L2650">
        <f t="shared" si="251"/>
        <v>-0.17699083264504467</v>
      </c>
      <c r="M2650">
        <f t="shared" si="252"/>
        <v>1</v>
      </c>
    </row>
    <row r="2651" spans="1:13" x14ac:dyDescent="0.35">
      <c r="A2651" s="2">
        <v>1</v>
      </c>
      <c r="B2651" s="2">
        <v>0</v>
      </c>
      <c r="C2651" s="2">
        <v>63</v>
      </c>
      <c r="D2651" s="2">
        <v>0</v>
      </c>
      <c r="E2651" s="2">
        <v>0</v>
      </c>
      <c r="F2651" s="2">
        <v>148</v>
      </c>
      <c r="G2651" s="2">
        <v>88</v>
      </c>
      <c r="H2651" s="2">
        <f t="shared" si="247"/>
        <v>-1.1755906193436427</v>
      </c>
      <c r="I2651">
        <f t="shared" si="248"/>
        <v>0.30863663907717853</v>
      </c>
      <c r="J2651">
        <f t="shared" si="249"/>
        <v>0.23584594062322922</v>
      </c>
      <c r="K2651">
        <f t="shared" si="250"/>
        <v>0.23584594062322922</v>
      </c>
      <c r="L2651">
        <f t="shared" si="251"/>
        <v>-0.62737159442401813</v>
      </c>
      <c r="M2651">
        <f t="shared" si="252"/>
        <v>0</v>
      </c>
    </row>
    <row r="2652" spans="1:13" x14ac:dyDescent="0.35">
      <c r="A2652" s="2">
        <v>1</v>
      </c>
      <c r="B2652" s="2">
        <v>0</v>
      </c>
      <c r="C2652" s="2">
        <v>45</v>
      </c>
      <c r="D2652" s="2">
        <v>0</v>
      </c>
      <c r="E2652" s="2">
        <v>0</v>
      </c>
      <c r="F2652" s="2">
        <v>133</v>
      </c>
      <c r="G2652" s="2">
        <v>92</v>
      </c>
      <c r="H2652" s="2">
        <f t="shared" si="247"/>
        <v>-2.5199416096743983</v>
      </c>
      <c r="I2652">
        <f t="shared" si="248"/>
        <v>8.0464304949331697E-2</v>
      </c>
      <c r="J2652">
        <f t="shared" si="249"/>
        <v>7.4471969671506238E-2</v>
      </c>
      <c r="K2652">
        <f t="shared" si="250"/>
        <v>7.4471969671506238E-2</v>
      </c>
      <c r="L2652">
        <f t="shared" si="251"/>
        <v>-1.128007159569361</v>
      </c>
      <c r="M2652">
        <f t="shared" si="252"/>
        <v>0</v>
      </c>
    </row>
    <row r="2653" spans="1:13" x14ac:dyDescent="0.35">
      <c r="A2653" s="2">
        <v>1</v>
      </c>
      <c r="B2653" s="2">
        <v>1</v>
      </c>
      <c r="C2653" s="2">
        <v>35</v>
      </c>
      <c r="D2653" s="2">
        <v>40</v>
      </c>
      <c r="E2653" s="2">
        <v>0</v>
      </c>
      <c r="F2653" s="2">
        <v>112</v>
      </c>
      <c r="G2653" s="2">
        <v>69</v>
      </c>
      <c r="H2653" s="2">
        <f t="shared" si="247"/>
        <v>-2.3634220736323295</v>
      </c>
      <c r="I2653">
        <f t="shared" si="248"/>
        <v>9.4097662468206084E-2</v>
      </c>
      <c r="J2653">
        <f t="shared" si="249"/>
        <v>8.6004810809967802E-2</v>
      </c>
      <c r="K2653">
        <f t="shared" si="250"/>
        <v>8.6004810809967802E-2</v>
      </c>
      <c r="L2653">
        <f t="shared" si="251"/>
        <v>-1.0654772551542568</v>
      </c>
      <c r="M2653">
        <f t="shared" si="252"/>
        <v>0</v>
      </c>
    </row>
    <row r="2654" spans="1:13" x14ac:dyDescent="0.35">
      <c r="A2654" s="2">
        <v>1</v>
      </c>
      <c r="B2654" s="2">
        <v>0</v>
      </c>
      <c r="C2654" s="2">
        <v>43</v>
      </c>
      <c r="D2654" s="2">
        <v>15</v>
      </c>
      <c r="E2654" s="2">
        <v>0</v>
      </c>
      <c r="F2654" s="2">
        <v>137</v>
      </c>
      <c r="G2654" s="2">
        <v>72</v>
      </c>
      <c r="H2654" s="2">
        <f t="shared" si="247"/>
        <v>-2.4183792262902237</v>
      </c>
      <c r="I2654">
        <f t="shared" si="248"/>
        <v>8.906585613674825E-2</v>
      </c>
      <c r="J2654">
        <f t="shared" si="249"/>
        <v>8.1781882734522818E-2</v>
      </c>
      <c r="K2654">
        <f t="shared" si="250"/>
        <v>8.1781882734522818E-2</v>
      </c>
      <c r="L2654">
        <f t="shared" si="251"/>
        <v>-1.0873428955938347</v>
      </c>
      <c r="M2654">
        <f t="shared" si="252"/>
        <v>0</v>
      </c>
    </row>
    <row r="2655" spans="1:13" x14ac:dyDescent="0.35">
      <c r="A2655" s="2">
        <v>1</v>
      </c>
      <c r="B2655" s="2">
        <v>1</v>
      </c>
      <c r="C2655" s="2">
        <v>42</v>
      </c>
      <c r="D2655" s="2">
        <v>25</v>
      </c>
      <c r="E2655" s="2">
        <v>0</v>
      </c>
      <c r="F2655" s="2">
        <v>121.5</v>
      </c>
      <c r="G2655" s="2">
        <v>115</v>
      </c>
      <c r="H2655" s="2">
        <f t="shared" si="247"/>
        <v>-1.6810862648147804</v>
      </c>
      <c r="I2655">
        <f t="shared" si="248"/>
        <v>0.18617163446501048</v>
      </c>
      <c r="J2655">
        <f t="shared" si="249"/>
        <v>0.15695168309177954</v>
      </c>
      <c r="K2655">
        <f t="shared" si="250"/>
        <v>0.15695168309177954</v>
      </c>
      <c r="L2655">
        <f t="shared" si="251"/>
        <v>-0.8042340227256265</v>
      </c>
      <c r="M2655">
        <f t="shared" si="252"/>
        <v>0</v>
      </c>
    </row>
    <row r="2656" spans="1:13" x14ac:dyDescent="0.35">
      <c r="A2656" s="2">
        <v>1</v>
      </c>
      <c r="B2656" s="2">
        <v>1</v>
      </c>
      <c r="C2656" s="2">
        <v>46</v>
      </c>
      <c r="D2656" s="2">
        <v>20</v>
      </c>
      <c r="E2656" s="2">
        <v>0</v>
      </c>
      <c r="F2656" s="2">
        <v>164</v>
      </c>
      <c r="G2656" s="2">
        <v>70</v>
      </c>
      <c r="H2656" s="2">
        <f t="shared" si="247"/>
        <v>-1.2848907567993901</v>
      </c>
      <c r="I2656">
        <f t="shared" si="248"/>
        <v>0.2766808074780247</v>
      </c>
      <c r="J2656">
        <f t="shared" si="249"/>
        <v>0.21671885866646989</v>
      </c>
      <c r="K2656">
        <f t="shared" si="250"/>
        <v>0.21671885866646989</v>
      </c>
      <c r="L2656">
        <f t="shared" si="251"/>
        <v>-0.66410329514801181</v>
      </c>
      <c r="M2656">
        <f t="shared" si="252"/>
        <v>0</v>
      </c>
    </row>
    <row r="2657" spans="1:13" x14ac:dyDescent="0.35">
      <c r="A2657" s="2">
        <v>1</v>
      </c>
      <c r="B2657" s="2">
        <v>0</v>
      </c>
      <c r="C2657" s="2">
        <v>59</v>
      </c>
      <c r="D2657" s="2">
        <v>15</v>
      </c>
      <c r="E2657" s="2">
        <v>0</v>
      </c>
      <c r="F2657" s="2">
        <v>156</v>
      </c>
      <c r="G2657" s="2">
        <v>45</v>
      </c>
      <c r="H2657" s="2">
        <f t="shared" si="247"/>
        <v>-1.35509787026285</v>
      </c>
      <c r="I2657">
        <f t="shared" si="248"/>
        <v>0.25792205031766141</v>
      </c>
      <c r="J2657">
        <f t="shared" si="249"/>
        <v>0.20503818201813753</v>
      </c>
      <c r="K2657">
        <f t="shared" si="250"/>
        <v>0.20503818201813753</v>
      </c>
      <c r="L2657">
        <f t="shared" si="251"/>
        <v>-0.68816525750168656</v>
      </c>
      <c r="M2657">
        <f t="shared" si="252"/>
        <v>0</v>
      </c>
    </row>
    <row r="2658" spans="1:13" x14ac:dyDescent="0.35">
      <c r="A2658" s="2">
        <v>1</v>
      </c>
      <c r="B2658" s="2">
        <v>1</v>
      </c>
      <c r="C2658" s="2">
        <v>47</v>
      </c>
      <c r="D2658" s="2">
        <v>0</v>
      </c>
      <c r="E2658" s="2">
        <v>0</v>
      </c>
      <c r="F2658" s="2">
        <v>132</v>
      </c>
      <c r="G2658" s="2">
        <v>80</v>
      </c>
      <c r="H2658" s="2">
        <f t="shared" si="247"/>
        <v>-2.1182083133641934</v>
      </c>
      <c r="I2658">
        <f t="shared" si="248"/>
        <v>0.12024688035047408</v>
      </c>
      <c r="J2658">
        <f t="shared" si="249"/>
        <v>0.10733962527336324</v>
      </c>
      <c r="K2658">
        <f t="shared" si="250"/>
        <v>0.10733962527336324</v>
      </c>
      <c r="L2658">
        <f t="shared" si="251"/>
        <v>-0.96923992518457713</v>
      </c>
      <c r="M2658">
        <f t="shared" si="252"/>
        <v>0</v>
      </c>
    </row>
    <row r="2659" spans="1:13" x14ac:dyDescent="0.35">
      <c r="A2659" s="2">
        <v>1</v>
      </c>
      <c r="B2659" s="2">
        <v>0</v>
      </c>
      <c r="C2659" s="2">
        <v>53</v>
      </c>
      <c r="D2659" s="2">
        <v>0</v>
      </c>
      <c r="E2659" s="2">
        <v>0</v>
      </c>
      <c r="F2659" s="2">
        <v>200</v>
      </c>
      <c r="G2659" s="2">
        <v>130</v>
      </c>
      <c r="H2659" s="2">
        <f t="shared" si="247"/>
        <v>-0.56225762314613625</v>
      </c>
      <c r="I2659">
        <f t="shared" si="248"/>
        <v>0.56992094363710366</v>
      </c>
      <c r="J2659">
        <f t="shared" si="249"/>
        <v>0.3630252503777312</v>
      </c>
      <c r="K2659">
        <f t="shared" si="250"/>
        <v>0.3630252503777312</v>
      </c>
      <c r="L2659">
        <f t="shared" si="251"/>
        <v>-0.440063166373447</v>
      </c>
      <c r="M2659">
        <f t="shared" si="252"/>
        <v>0</v>
      </c>
    </row>
    <row r="2660" spans="1:13" x14ac:dyDescent="0.35">
      <c r="A2660" s="2">
        <v>1</v>
      </c>
      <c r="B2660" s="2">
        <v>1</v>
      </c>
      <c r="C2660" s="2">
        <v>57</v>
      </c>
      <c r="D2660" s="2">
        <v>20</v>
      </c>
      <c r="E2660" s="2">
        <v>0</v>
      </c>
      <c r="F2660" s="2">
        <v>127</v>
      </c>
      <c r="G2660" s="2">
        <v>65</v>
      </c>
      <c r="H2660" s="2">
        <f t="shared" si="247"/>
        <v>-1.2380068231675425</v>
      </c>
      <c r="I2660">
        <f t="shared" si="248"/>
        <v>0.28996158706616409</v>
      </c>
      <c r="J2660">
        <f t="shared" si="249"/>
        <v>0.22478311755440786</v>
      </c>
      <c r="K2660">
        <f t="shared" si="250"/>
        <v>0.22478311755440786</v>
      </c>
      <c r="L2660">
        <f t="shared" si="251"/>
        <v>-0.64823630977686331</v>
      </c>
      <c r="M2660">
        <f t="shared" si="252"/>
        <v>0</v>
      </c>
    </row>
    <row r="2661" spans="1:13" x14ac:dyDescent="0.35">
      <c r="A2661" s="2">
        <v>1</v>
      </c>
      <c r="B2661" s="2">
        <v>1</v>
      </c>
      <c r="C2661" s="2">
        <v>58</v>
      </c>
      <c r="D2661" s="2">
        <v>0</v>
      </c>
      <c r="E2661" s="2">
        <v>0</v>
      </c>
      <c r="F2661" s="2">
        <v>138</v>
      </c>
      <c r="G2661" s="2">
        <v>100</v>
      </c>
      <c r="H2661" s="2">
        <f t="shared" si="247"/>
        <v>-1.1338803169020553</v>
      </c>
      <c r="I2661">
        <f t="shared" si="248"/>
        <v>0.32178221380806288</v>
      </c>
      <c r="J2661">
        <f t="shared" si="249"/>
        <v>0.24344571325483819</v>
      </c>
      <c r="K2661">
        <f t="shared" si="250"/>
        <v>0.24344571325483819</v>
      </c>
      <c r="L2661">
        <f t="shared" si="251"/>
        <v>-0.61359786838101593</v>
      </c>
      <c r="M2661">
        <f t="shared" si="252"/>
        <v>0</v>
      </c>
    </row>
    <row r="2662" spans="1:13" x14ac:dyDescent="0.35">
      <c r="A2662" s="2">
        <v>1</v>
      </c>
      <c r="B2662" s="2">
        <v>0</v>
      </c>
      <c r="C2662" s="2">
        <v>59</v>
      </c>
      <c r="D2662" s="2">
        <v>0</v>
      </c>
      <c r="E2662" s="2">
        <v>0</v>
      </c>
      <c r="F2662" s="2">
        <v>120</v>
      </c>
      <c r="G2662" s="2">
        <v>88</v>
      </c>
      <c r="H2662" s="2">
        <f t="shared" si="247"/>
        <v>-1.8836863831480049</v>
      </c>
      <c r="I2662">
        <f t="shared" si="248"/>
        <v>0.15202863569519376</v>
      </c>
      <c r="J2662">
        <f t="shared" si="249"/>
        <v>0.13196602148995348</v>
      </c>
      <c r="K2662">
        <f t="shared" si="250"/>
        <v>0.13196602148995348</v>
      </c>
      <c r="L2662">
        <f t="shared" si="251"/>
        <v>-0.87953787621098889</v>
      </c>
      <c r="M2662">
        <f t="shared" si="252"/>
        <v>0</v>
      </c>
    </row>
    <row r="2663" spans="1:13" x14ac:dyDescent="0.35">
      <c r="A2663" s="2">
        <v>1</v>
      </c>
      <c r="B2663" s="2">
        <v>1</v>
      </c>
      <c r="C2663" s="2">
        <v>43</v>
      </c>
      <c r="D2663" s="2">
        <v>0</v>
      </c>
      <c r="E2663" s="2">
        <v>0</v>
      </c>
      <c r="F2663" s="2">
        <v>132</v>
      </c>
      <c r="G2663" s="2">
        <v>102</v>
      </c>
      <c r="H2663" s="2">
        <f t="shared" si="247"/>
        <v>-2.1612664284998981</v>
      </c>
      <c r="I2663">
        <f t="shared" si="248"/>
        <v>0.11517916246058474</v>
      </c>
      <c r="J2663">
        <f t="shared" si="249"/>
        <v>0.10328310135068156</v>
      </c>
      <c r="K2663">
        <f t="shared" si="250"/>
        <v>0.10328310135068156</v>
      </c>
      <c r="L2663">
        <f t="shared" si="251"/>
        <v>-0.98597072969530464</v>
      </c>
      <c r="M2663">
        <f t="shared" si="252"/>
        <v>0</v>
      </c>
    </row>
    <row r="2664" spans="1:13" x14ac:dyDescent="0.35">
      <c r="A2664" s="2">
        <v>1</v>
      </c>
      <c r="B2664" s="2">
        <v>0</v>
      </c>
      <c r="C2664" s="2">
        <v>59</v>
      </c>
      <c r="D2664" s="2">
        <v>0</v>
      </c>
      <c r="E2664" s="2">
        <v>0</v>
      </c>
      <c r="F2664" s="2">
        <v>244</v>
      </c>
      <c r="G2664" s="2">
        <v>120</v>
      </c>
      <c r="H2664" s="2">
        <f t="shared" si="247"/>
        <v>0.43693401034926183</v>
      </c>
      <c r="I2664">
        <f t="shared" si="248"/>
        <v>1.5479539247470266</v>
      </c>
      <c r="J2664">
        <f t="shared" si="249"/>
        <v>0.6075282247895103</v>
      </c>
      <c r="K2664">
        <f t="shared" si="250"/>
        <v>0.6075282247895103</v>
      </c>
      <c r="L2664">
        <f t="shared" si="251"/>
        <v>-0.21643354063402506</v>
      </c>
      <c r="M2664">
        <f t="shared" si="252"/>
        <v>1</v>
      </c>
    </row>
    <row r="2665" spans="1:13" x14ac:dyDescent="0.35">
      <c r="A2665" s="2">
        <v>1</v>
      </c>
      <c r="B2665" s="2">
        <v>1</v>
      </c>
      <c r="C2665" s="2">
        <v>56</v>
      </c>
      <c r="D2665" s="2">
        <v>30</v>
      </c>
      <c r="E2665" s="2">
        <v>0</v>
      </c>
      <c r="F2665" s="2">
        <v>113.5</v>
      </c>
      <c r="G2665" s="2">
        <v>81</v>
      </c>
      <c r="H2665" s="2">
        <f t="shared" si="247"/>
        <v>-1.13193987105464</v>
      </c>
      <c r="I2665">
        <f t="shared" si="248"/>
        <v>0.32240722096878044</v>
      </c>
      <c r="J2665">
        <f t="shared" si="249"/>
        <v>0.243803282269276</v>
      </c>
      <c r="K2665">
        <f t="shared" si="250"/>
        <v>0.243803282269276</v>
      </c>
      <c r="L2665">
        <f t="shared" si="251"/>
        <v>-0.6129604518684193</v>
      </c>
      <c r="M2665">
        <f t="shared" si="252"/>
        <v>0</v>
      </c>
    </row>
    <row r="2666" spans="1:13" x14ac:dyDescent="0.35">
      <c r="A2666" s="2">
        <v>1</v>
      </c>
      <c r="B2666" s="2">
        <v>0</v>
      </c>
      <c r="C2666" s="2">
        <v>40</v>
      </c>
      <c r="D2666" s="2">
        <v>30</v>
      </c>
      <c r="E2666" s="2">
        <v>0</v>
      </c>
      <c r="F2666" s="2">
        <v>104</v>
      </c>
      <c r="G2666" s="2">
        <v>62</v>
      </c>
      <c r="H2666" s="2">
        <f t="shared" si="247"/>
        <v>-2.8859261238224132</v>
      </c>
      <c r="I2666">
        <f t="shared" si="248"/>
        <v>5.5803085031381573E-2</v>
      </c>
      <c r="J2666">
        <f t="shared" si="249"/>
        <v>5.2853686281588146E-2</v>
      </c>
      <c r="K2666">
        <f t="shared" si="250"/>
        <v>5.2853686281588146E-2</v>
      </c>
      <c r="L2666">
        <f t="shared" si="251"/>
        <v>-1.2769247174214051</v>
      </c>
      <c r="M2666">
        <f t="shared" si="252"/>
        <v>0</v>
      </c>
    </row>
    <row r="2667" spans="1:13" x14ac:dyDescent="0.35">
      <c r="A2667" s="2">
        <v>1</v>
      </c>
      <c r="B2667" s="2">
        <v>0</v>
      </c>
      <c r="C2667" s="2">
        <v>64</v>
      </c>
      <c r="D2667" s="2">
        <v>0</v>
      </c>
      <c r="E2667" s="2">
        <v>0</v>
      </c>
      <c r="F2667" s="2">
        <v>153</v>
      </c>
      <c r="G2667" s="2">
        <v>74</v>
      </c>
      <c r="H2667" s="2">
        <f t="shared" si="247"/>
        <v>-1.1647058987183962</v>
      </c>
      <c r="I2667">
        <f t="shared" si="248"/>
        <v>0.31201441237859762</v>
      </c>
      <c r="J2667">
        <f t="shared" si="249"/>
        <v>0.23781325070426293</v>
      </c>
      <c r="K2667">
        <f t="shared" si="250"/>
        <v>0.23781325070426293</v>
      </c>
      <c r="L2667">
        <f t="shared" si="251"/>
        <v>-0.62376395061128598</v>
      </c>
      <c r="M2667">
        <f t="shared" si="252"/>
        <v>0</v>
      </c>
    </row>
    <row r="2668" spans="1:13" x14ac:dyDescent="0.35">
      <c r="A2668" s="2">
        <v>1</v>
      </c>
      <c r="B2668" s="2">
        <v>1</v>
      </c>
      <c r="C2668" s="2">
        <v>51</v>
      </c>
      <c r="D2668" s="2">
        <v>20</v>
      </c>
      <c r="E2668" s="2">
        <v>0</v>
      </c>
      <c r="F2668" s="2">
        <v>168</v>
      </c>
      <c r="G2668" s="2">
        <v>68</v>
      </c>
      <c r="H2668" s="2">
        <f t="shared" si="247"/>
        <v>-0.92265334228400686</v>
      </c>
      <c r="I2668">
        <f t="shared" si="248"/>
        <v>0.39746303525382731</v>
      </c>
      <c r="J2668">
        <f t="shared" si="249"/>
        <v>0.2844175661373643</v>
      </c>
      <c r="K2668">
        <f t="shared" si="250"/>
        <v>0.2844175661373643</v>
      </c>
      <c r="L2668">
        <f t="shared" si="251"/>
        <v>-0.54604358431029421</v>
      </c>
      <c r="M2668">
        <f t="shared" si="252"/>
        <v>0</v>
      </c>
    </row>
    <row r="2669" spans="1:13" x14ac:dyDescent="0.35">
      <c r="A2669" s="2">
        <v>1</v>
      </c>
      <c r="B2669" s="2">
        <v>1</v>
      </c>
      <c r="C2669" s="2">
        <v>52</v>
      </c>
      <c r="D2669" s="2">
        <v>20</v>
      </c>
      <c r="E2669" s="2">
        <v>0</v>
      </c>
      <c r="F2669" s="2">
        <v>156</v>
      </c>
      <c r="G2669" s="2">
        <v>100</v>
      </c>
      <c r="H2669" s="2">
        <f t="shared" si="247"/>
        <v>-0.74894977073664482</v>
      </c>
      <c r="I2669">
        <f t="shared" si="248"/>
        <v>0.47286290651474017</v>
      </c>
      <c r="J2669">
        <f t="shared" si="249"/>
        <v>0.32105018357321757</v>
      </c>
      <c r="K2669">
        <f t="shared" si="250"/>
        <v>0.32105018357321757</v>
      </c>
      <c r="L2669">
        <f t="shared" si="251"/>
        <v>-0.49342707742226427</v>
      </c>
      <c r="M2669">
        <f t="shared" si="252"/>
        <v>0</v>
      </c>
    </row>
    <row r="2670" spans="1:13" x14ac:dyDescent="0.35">
      <c r="A2670" s="2">
        <v>1</v>
      </c>
      <c r="B2670" s="2">
        <v>0</v>
      </c>
      <c r="C2670" s="2">
        <v>62</v>
      </c>
      <c r="D2670" s="2">
        <v>0</v>
      </c>
      <c r="E2670" s="2">
        <v>0</v>
      </c>
      <c r="F2670" s="2">
        <v>166</v>
      </c>
      <c r="G2670" s="2">
        <v>78</v>
      </c>
      <c r="H2670" s="2">
        <f t="shared" si="247"/>
        <v>-1.0417858903609609</v>
      </c>
      <c r="I2670">
        <f t="shared" si="248"/>
        <v>0.35282401396879687</v>
      </c>
      <c r="J2670">
        <f t="shared" si="249"/>
        <v>0.26080555218243989</v>
      </c>
      <c r="K2670">
        <f t="shared" si="250"/>
        <v>0.26080555218243989</v>
      </c>
      <c r="L2670">
        <f t="shared" si="251"/>
        <v>-0.58368316732458991</v>
      </c>
      <c r="M2670">
        <f t="shared" si="252"/>
        <v>0</v>
      </c>
    </row>
    <row r="2671" spans="1:13" x14ac:dyDescent="0.35">
      <c r="A2671" s="2">
        <v>1</v>
      </c>
      <c r="B2671" s="2">
        <v>0</v>
      </c>
      <c r="C2671" s="2">
        <v>64</v>
      </c>
      <c r="D2671" s="2">
        <v>0</v>
      </c>
      <c r="E2671" s="2">
        <v>0</v>
      </c>
      <c r="F2671" s="2">
        <v>176</v>
      </c>
      <c r="G2671" s="2">
        <v>89</v>
      </c>
      <c r="H2671" s="2">
        <f t="shared" si="247"/>
        <v>-0.64774319623786347</v>
      </c>
      <c r="I2671">
        <f t="shared" si="248"/>
        <v>0.52322526206684639</v>
      </c>
      <c r="J2671">
        <f t="shared" si="249"/>
        <v>0.34349828295053891</v>
      </c>
      <c r="K2671">
        <f t="shared" si="250"/>
        <v>0.34349828295053891</v>
      </c>
      <c r="L2671">
        <f t="shared" si="251"/>
        <v>-0.46407542951264003</v>
      </c>
      <c r="M2671">
        <f t="shared" si="252"/>
        <v>0</v>
      </c>
    </row>
    <row r="2672" spans="1:13" x14ac:dyDescent="0.35">
      <c r="A2672" s="2">
        <v>1</v>
      </c>
      <c r="B2672" s="2">
        <v>1</v>
      </c>
      <c r="C2672" s="2">
        <v>64</v>
      </c>
      <c r="D2672" s="2">
        <v>0</v>
      </c>
      <c r="E2672" s="2">
        <v>0</v>
      </c>
      <c r="F2672" s="2">
        <v>123</v>
      </c>
      <c r="G2672" s="2">
        <v>84</v>
      </c>
      <c r="H2672" s="2">
        <f t="shared" si="247"/>
        <v>-1.1507901979126434</v>
      </c>
      <c r="I2672">
        <f t="shared" si="248"/>
        <v>0.31638666249480685</v>
      </c>
      <c r="J2672">
        <f t="shared" si="249"/>
        <v>0.24034477977404681</v>
      </c>
      <c r="K2672">
        <f t="shared" si="250"/>
        <v>0.24034477977404681</v>
      </c>
      <c r="L2672">
        <f t="shared" si="251"/>
        <v>-0.61916530619581345</v>
      </c>
      <c r="M2672">
        <f t="shared" si="252"/>
        <v>0</v>
      </c>
    </row>
    <row r="2673" spans="1:13" x14ac:dyDescent="0.35">
      <c r="A2673" s="2">
        <v>1</v>
      </c>
      <c r="B2673" s="2">
        <v>0</v>
      </c>
      <c r="C2673" s="2">
        <v>42</v>
      </c>
      <c r="D2673" s="2">
        <v>20</v>
      </c>
      <c r="E2673" s="2">
        <v>0</v>
      </c>
      <c r="F2673" s="2">
        <v>141</v>
      </c>
      <c r="G2673" s="2">
        <v>60</v>
      </c>
      <c r="H2673" s="2">
        <f t="shared" si="247"/>
        <v>-2.4131855715670216</v>
      </c>
      <c r="I2673">
        <f t="shared" si="248"/>
        <v>8.9529636756849995E-2</v>
      </c>
      <c r="J2673">
        <f t="shared" si="249"/>
        <v>8.2172741095275309E-2</v>
      </c>
      <c r="K2673">
        <f t="shared" si="250"/>
        <v>8.2172741095275309E-2</v>
      </c>
      <c r="L2673">
        <f t="shared" si="251"/>
        <v>-1.0852722257110909</v>
      </c>
      <c r="M2673">
        <f t="shared" si="252"/>
        <v>0</v>
      </c>
    </row>
    <row r="2674" spans="1:13" x14ac:dyDescent="0.35">
      <c r="A2674" s="2">
        <v>1</v>
      </c>
      <c r="B2674" s="2">
        <v>0</v>
      </c>
      <c r="C2674" s="2">
        <v>62</v>
      </c>
      <c r="D2674" s="2">
        <v>6</v>
      </c>
      <c r="E2674" s="2">
        <v>0</v>
      </c>
      <c r="F2674" s="2">
        <v>168</v>
      </c>
      <c r="G2674" s="2">
        <v>105</v>
      </c>
      <c r="H2674" s="2">
        <f t="shared" si="247"/>
        <v>-0.6099573402960754</v>
      </c>
      <c r="I2674">
        <f t="shared" si="248"/>
        <v>0.54337404875611739</v>
      </c>
      <c r="J2674">
        <f t="shared" si="249"/>
        <v>0.35206892923594885</v>
      </c>
      <c r="K2674">
        <f t="shared" si="250"/>
        <v>0.35206892923594885</v>
      </c>
      <c r="L2674">
        <f t="shared" si="251"/>
        <v>-0.45337230056681693</v>
      </c>
      <c r="M2674">
        <f t="shared" si="252"/>
        <v>0</v>
      </c>
    </row>
    <row r="2675" spans="1:13" x14ac:dyDescent="0.35">
      <c r="A2675" s="2">
        <v>1</v>
      </c>
      <c r="B2675" s="2">
        <v>1</v>
      </c>
      <c r="C2675" s="2">
        <v>58</v>
      </c>
      <c r="D2675" s="2">
        <v>20</v>
      </c>
      <c r="E2675" s="2">
        <v>0</v>
      </c>
      <c r="F2675" s="2">
        <v>146</v>
      </c>
      <c r="G2675" s="2">
        <v>73</v>
      </c>
      <c r="H2675" s="2">
        <f t="shared" si="247"/>
        <v>-0.78960312996184889</v>
      </c>
      <c r="I2675">
        <f t="shared" si="248"/>
        <v>0.45402494842990287</v>
      </c>
      <c r="J2675">
        <f t="shared" si="249"/>
        <v>0.31225389146188437</v>
      </c>
      <c r="K2675">
        <f t="shared" si="250"/>
        <v>0.31225389146188437</v>
      </c>
      <c r="L2675">
        <f t="shared" si="251"/>
        <v>-0.50549214052823255</v>
      </c>
      <c r="M2675">
        <f t="shared" si="252"/>
        <v>0</v>
      </c>
    </row>
    <row r="2676" spans="1:13" x14ac:dyDescent="0.35">
      <c r="A2676" s="2">
        <v>1</v>
      </c>
      <c r="B2676" s="2">
        <v>0</v>
      </c>
      <c r="C2676" s="2">
        <v>46</v>
      </c>
      <c r="D2676" s="2">
        <v>40</v>
      </c>
      <c r="E2676" s="2">
        <v>0</v>
      </c>
      <c r="F2676" s="2">
        <v>118</v>
      </c>
      <c r="G2676" s="2">
        <v>64</v>
      </c>
      <c r="H2676" s="2">
        <f t="shared" si="247"/>
        <v>-2.0237318185005844</v>
      </c>
      <c r="I2676">
        <f t="shared" si="248"/>
        <v>0.13216134152449491</v>
      </c>
      <c r="J2676">
        <f t="shared" si="249"/>
        <v>0.11673366390212109</v>
      </c>
      <c r="K2676">
        <f t="shared" si="250"/>
        <v>0.11673366390212109</v>
      </c>
      <c r="L2676">
        <f t="shared" si="251"/>
        <v>-0.93280388312645723</v>
      </c>
      <c r="M2676">
        <f t="shared" si="252"/>
        <v>0</v>
      </c>
    </row>
    <row r="2677" spans="1:13" x14ac:dyDescent="0.35">
      <c r="A2677" s="2">
        <v>1</v>
      </c>
      <c r="B2677" s="2">
        <v>1</v>
      </c>
      <c r="C2677" s="2">
        <v>47</v>
      </c>
      <c r="D2677" s="2">
        <v>25</v>
      </c>
      <c r="E2677" s="2">
        <v>0</v>
      </c>
      <c r="F2677" s="2">
        <v>154</v>
      </c>
      <c r="G2677" s="2">
        <v>76</v>
      </c>
      <c r="H2677" s="2">
        <f t="shared" si="247"/>
        <v>-1.208868147947685</v>
      </c>
      <c r="I2677">
        <f t="shared" si="248"/>
        <v>0.29853498571332715</v>
      </c>
      <c r="J2677">
        <f t="shared" si="249"/>
        <v>0.22990138040010702</v>
      </c>
      <c r="K2677">
        <f t="shared" si="250"/>
        <v>0.22990138040010702</v>
      </c>
      <c r="L2677">
        <f t="shared" si="251"/>
        <v>-0.63845842108239781</v>
      </c>
      <c r="M2677">
        <f t="shared" si="252"/>
        <v>0</v>
      </c>
    </row>
    <row r="2678" spans="1:13" x14ac:dyDescent="0.35">
      <c r="A2678" s="2">
        <v>1</v>
      </c>
      <c r="B2678" s="2">
        <v>0</v>
      </c>
      <c r="C2678" s="2">
        <v>53</v>
      </c>
      <c r="D2678" s="2">
        <v>5</v>
      </c>
      <c r="E2678" s="2">
        <v>0</v>
      </c>
      <c r="F2678" s="2">
        <v>139</v>
      </c>
      <c r="G2678" s="2">
        <v>53</v>
      </c>
      <c r="H2678" s="2">
        <f t="shared" si="247"/>
        <v>-2.170591497379835</v>
      </c>
      <c r="I2678">
        <f t="shared" si="248"/>
        <v>0.11411010111927329</v>
      </c>
      <c r="J2678">
        <f t="shared" si="249"/>
        <v>0.1024226429727496</v>
      </c>
      <c r="K2678">
        <f t="shared" si="250"/>
        <v>0.1024226429727496</v>
      </c>
      <c r="L2678">
        <f t="shared" si="251"/>
        <v>-0.98960402157259297</v>
      </c>
      <c r="M2678">
        <f t="shared" si="252"/>
        <v>0</v>
      </c>
    </row>
    <row r="2679" spans="1:13" x14ac:dyDescent="0.35">
      <c r="A2679" s="2">
        <v>1</v>
      </c>
      <c r="B2679" s="2">
        <v>0</v>
      </c>
      <c r="C2679" s="2">
        <v>53</v>
      </c>
      <c r="D2679" s="2">
        <v>0</v>
      </c>
      <c r="E2679" s="2">
        <v>0</v>
      </c>
      <c r="F2679" s="2">
        <v>184</v>
      </c>
      <c r="G2679" s="2">
        <v>73</v>
      </c>
      <c r="H2679" s="2">
        <f t="shared" si="247"/>
        <v>-1.3663706445222932</v>
      </c>
      <c r="I2679">
        <f t="shared" si="248"/>
        <v>0.2550308796414209</v>
      </c>
      <c r="J2679">
        <f t="shared" si="249"/>
        <v>0.20320685632395485</v>
      </c>
      <c r="K2679">
        <f t="shared" si="250"/>
        <v>0.20320685632395485</v>
      </c>
      <c r="L2679">
        <f t="shared" si="251"/>
        <v>-0.69206164277874305</v>
      </c>
      <c r="M2679">
        <f t="shared" si="252"/>
        <v>0</v>
      </c>
    </row>
    <row r="2680" spans="1:13" x14ac:dyDescent="0.35">
      <c r="A2680" s="2">
        <v>1</v>
      </c>
      <c r="B2680" s="2">
        <v>0</v>
      </c>
      <c r="C2680" s="2">
        <v>59</v>
      </c>
      <c r="D2680" s="2">
        <v>0</v>
      </c>
      <c r="E2680" s="2">
        <v>0</v>
      </c>
      <c r="F2680" s="2">
        <v>127.5</v>
      </c>
      <c r="G2680" s="2">
        <v>108</v>
      </c>
      <c r="H2680" s="2">
        <f t="shared" si="247"/>
        <v>-1.5708920176532599</v>
      </c>
      <c r="I2680">
        <f t="shared" si="248"/>
        <v>0.20785968512738401</v>
      </c>
      <c r="J2680">
        <f t="shared" si="249"/>
        <v>0.17208926474391154</v>
      </c>
      <c r="K2680">
        <f t="shared" si="250"/>
        <v>0.17208926474391154</v>
      </c>
      <c r="L2680">
        <f t="shared" si="251"/>
        <v>-0.76424622094436545</v>
      </c>
      <c r="M2680">
        <f t="shared" si="252"/>
        <v>0</v>
      </c>
    </row>
    <row r="2681" spans="1:13" x14ac:dyDescent="0.35">
      <c r="A2681" s="2">
        <v>1</v>
      </c>
      <c r="B2681" s="2">
        <v>1</v>
      </c>
      <c r="C2681" s="2">
        <v>56</v>
      </c>
      <c r="D2681" s="2">
        <v>20</v>
      </c>
      <c r="E2681" s="2">
        <v>0</v>
      </c>
      <c r="F2681" s="2">
        <v>198</v>
      </c>
      <c r="G2681" s="2">
        <v>97</v>
      </c>
      <c r="H2681" s="2">
        <f t="shared" si="247"/>
        <v>0.1580282650888023</v>
      </c>
      <c r="I2681">
        <f t="shared" si="248"/>
        <v>1.1711992982920008</v>
      </c>
      <c r="J2681">
        <f t="shared" si="249"/>
        <v>0.5394250538001456</v>
      </c>
      <c r="K2681">
        <f t="shared" si="250"/>
        <v>0.5394250538001456</v>
      </c>
      <c r="L2681">
        <f t="shared" si="251"/>
        <v>-0.2680688864436202</v>
      </c>
      <c r="M2681">
        <f t="shared" si="252"/>
        <v>1</v>
      </c>
    </row>
    <row r="2682" spans="1:13" x14ac:dyDescent="0.35">
      <c r="A2682" s="2">
        <v>1</v>
      </c>
      <c r="B2682" s="2">
        <v>1</v>
      </c>
      <c r="C2682" s="2">
        <v>66</v>
      </c>
      <c r="D2682" s="2">
        <v>30</v>
      </c>
      <c r="E2682" s="2">
        <v>0</v>
      </c>
      <c r="F2682" s="2">
        <v>114.5</v>
      </c>
      <c r="G2682" s="2">
        <v>216</v>
      </c>
      <c r="H2682" s="2">
        <f t="shared" si="247"/>
        <v>0.80559567504207585</v>
      </c>
      <c r="I2682">
        <f t="shared" si="248"/>
        <v>2.2380292400019544</v>
      </c>
      <c r="J2682">
        <f t="shared" si="249"/>
        <v>0.69117017609161668</v>
      </c>
      <c r="K2682">
        <f t="shared" si="250"/>
        <v>0.69117017609161668</v>
      </c>
      <c r="L2682">
        <f t="shared" si="251"/>
        <v>-0.16041500987852944</v>
      </c>
      <c r="M2682">
        <f t="shared" si="252"/>
        <v>1</v>
      </c>
    </row>
    <row r="2683" spans="1:13" x14ac:dyDescent="0.35">
      <c r="A2683" s="2">
        <v>1</v>
      </c>
      <c r="B2683" s="2">
        <v>0</v>
      </c>
      <c r="C2683" s="2">
        <v>36</v>
      </c>
      <c r="D2683" s="2">
        <v>1</v>
      </c>
      <c r="E2683" s="2">
        <v>0</v>
      </c>
      <c r="F2683" s="2">
        <v>98</v>
      </c>
      <c r="G2683" s="2">
        <v>73</v>
      </c>
      <c r="H2683" s="2">
        <f t="shared" si="247"/>
        <v>-3.8158839109082141</v>
      </c>
      <c r="I2683">
        <f t="shared" si="248"/>
        <v>2.2018243683927793E-2</v>
      </c>
      <c r="J2683">
        <f t="shared" si="249"/>
        <v>2.1543885170348501E-2</v>
      </c>
      <c r="K2683">
        <f t="shared" si="250"/>
        <v>2.1543885170348501E-2</v>
      </c>
      <c r="L2683">
        <f t="shared" si="251"/>
        <v>-1.6666759743949542</v>
      </c>
      <c r="M2683">
        <f t="shared" si="252"/>
        <v>0</v>
      </c>
    </row>
    <row r="2684" spans="1:13" x14ac:dyDescent="0.35">
      <c r="A2684" s="2">
        <v>1</v>
      </c>
      <c r="B2684" s="2">
        <v>1</v>
      </c>
      <c r="C2684" s="2">
        <v>52</v>
      </c>
      <c r="D2684" s="2">
        <v>20</v>
      </c>
      <c r="E2684" s="2">
        <v>0</v>
      </c>
      <c r="F2684" s="2">
        <v>106</v>
      </c>
      <c r="G2684" s="2">
        <v>163</v>
      </c>
      <c r="H2684" s="2">
        <f t="shared" si="247"/>
        <v>-0.96015198564208593</v>
      </c>
      <c r="I2684">
        <f t="shared" si="248"/>
        <v>0.38283469617610594</v>
      </c>
      <c r="J2684">
        <f t="shared" si="249"/>
        <v>0.2768477658499186</v>
      </c>
      <c r="K2684">
        <f t="shared" si="250"/>
        <v>0.2768477658499186</v>
      </c>
      <c r="L2684">
        <f t="shared" si="251"/>
        <v>-0.55775897687650922</v>
      </c>
      <c r="M2684">
        <f t="shared" si="252"/>
        <v>0</v>
      </c>
    </row>
    <row r="2685" spans="1:13" x14ac:dyDescent="0.35">
      <c r="A2685" s="2">
        <v>1</v>
      </c>
      <c r="B2685" s="2">
        <v>1</v>
      </c>
      <c r="C2685" s="2">
        <v>52</v>
      </c>
      <c r="D2685" s="2">
        <v>3</v>
      </c>
      <c r="E2685" s="2">
        <v>0</v>
      </c>
      <c r="F2685" s="2">
        <v>134</v>
      </c>
      <c r="G2685" s="2">
        <v>89</v>
      </c>
      <c r="H2685" s="2">
        <f t="shared" si="247"/>
        <v>-1.612674295891205</v>
      </c>
      <c r="I2685">
        <f t="shared" si="248"/>
        <v>0.19935376959733231</v>
      </c>
      <c r="J2685">
        <f t="shared" si="249"/>
        <v>0.16621765374887076</v>
      </c>
      <c r="K2685">
        <f t="shared" si="250"/>
        <v>0.16621765374887076</v>
      </c>
      <c r="L2685">
        <f t="shared" si="251"/>
        <v>-0.77932285228140097</v>
      </c>
      <c r="M2685">
        <f t="shared" si="252"/>
        <v>0</v>
      </c>
    </row>
    <row r="2686" spans="1:13" x14ac:dyDescent="0.35">
      <c r="A2686" s="2">
        <v>1</v>
      </c>
      <c r="B2686" s="2">
        <v>1</v>
      </c>
      <c r="C2686" s="2">
        <v>52</v>
      </c>
      <c r="D2686" s="2">
        <v>15</v>
      </c>
      <c r="E2686" s="2">
        <v>0</v>
      </c>
      <c r="F2686" s="2">
        <v>131</v>
      </c>
      <c r="G2686" s="2">
        <v>77</v>
      </c>
      <c r="H2686" s="2">
        <f t="shared" si="247"/>
        <v>-1.4927774232822539</v>
      </c>
      <c r="I2686">
        <f t="shared" si="248"/>
        <v>0.22474756874589774</v>
      </c>
      <c r="J2686">
        <f t="shared" si="249"/>
        <v>0.18350521730451938</v>
      </c>
      <c r="K2686">
        <f t="shared" si="250"/>
        <v>0.18350521730451938</v>
      </c>
      <c r="L2686">
        <f t="shared" si="251"/>
        <v>-0.73635158364975395</v>
      </c>
      <c r="M2686">
        <f t="shared" si="252"/>
        <v>0</v>
      </c>
    </row>
    <row r="2687" spans="1:13" x14ac:dyDescent="0.35">
      <c r="A2687" s="2">
        <v>1</v>
      </c>
      <c r="B2687" s="2">
        <v>1</v>
      </c>
      <c r="C2687" s="2">
        <v>60</v>
      </c>
      <c r="D2687" s="2">
        <v>20</v>
      </c>
      <c r="E2687" s="2">
        <v>0</v>
      </c>
      <c r="F2687" s="2">
        <v>170</v>
      </c>
      <c r="G2687" s="2">
        <v>83</v>
      </c>
      <c r="H2687" s="2">
        <f t="shared" si="247"/>
        <v>-0.17758722777291602</v>
      </c>
      <c r="I2687">
        <f t="shared" si="248"/>
        <v>0.83728796138617023</v>
      </c>
      <c r="J2687">
        <f t="shared" si="249"/>
        <v>0.45571950558826146</v>
      </c>
      <c r="K2687">
        <f t="shared" si="250"/>
        <v>0.45571950558826146</v>
      </c>
      <c r="L2687">
        <f t="shared" si="251"/>
        <v>-0.34130238245978239</v>
      </c>
      <c r="M2687">
        <f t="shared" si="252"/>
        <v>1</v>
      </c>
    </row>
    <row r="2688" spans="1:13" x14ac:dyDescent="0.35">
      <c r="A2688" s="2">
        <v>1</v>
      </c>
      <c r="B2688" s="2">
        <v>1</v>
      </c>
      <c r="C2688" s="2">
        <v>57</v>
      </c>
      <c r="D2688" s="2">
        <v>20</v>
      </c>
      <c r="E2688" s="2">
        <v>0</v>
      </c>
      <c r="F2688" s="2">
        <v>154</v>
      </c>
      <c r="G2688" s="2">
        <v>70</v>
      </c>
      <c r="H2688" s="2">
        <f t="shared" si="247"/>
        <v>-0.75149346488555224</v>
      </c>
      <c r="I2688">
        <f t="shared" si="248"/>
        <v>0.47166161641124055</v>
      </c>
      <c r="J2688">
        <f t="shared" si="249"/>
        <v>0.32049596942089409</v>
      </c>
      <c r="K2688">
        <f t="shared" si="250"/>
        <v>0.32049596942089409</v>
      </c>
      <c r="L2688">
        <f t="shared" si="251"/>
        <v>-0.49417742782775803</v>
      </c>
      <c r="M2688">
        <f t="shared" si="252"/>
        <v>0</v>
      </c>
    </row>
    <row r="2689" spans="1:13" x14ac:dyDescent="0.35">
      <c r="A2689" s="2">
        <v>1</v>
      </c>
      <c r="B2689" s="2">
        <v>0</v>
      </c>
      <c r="C2689" s="2">
        <v>53</v>
      </c>
      <c r="D2689" s="2">
        <v>10</v>
      </c>
      <c r="E2689" s="2">
        <v>0</v>
      </c>
      <c r="F2689" s="2">
        <v>127</v>
      </c>
      <c r="G2689" s="2">
        <v>70</v>
      </c>
      <c r="H2689" s="2">
        <f t="shared" si="247"/>
        <v>-2.0853360112015995</v>
      </c>
      <c r="I2689">
        <f t="shared" si="248"/>
        <v>0.12426535859753539</v>
      </c>
      <c r="J2689">
        <f t="shared" si="249"/>
        <v>0.11053027441186145</v>
      </c>
      <c r="K2689">
        <f t="shared" si="250"/>
        <v>0.11053027441186145</v>
      </c>
      <c r="L2689">
        <f t="shared" si="251"/>
        <v>-0.9565187517596867</v>
      </c>
      <c r="M2689">
        <f t="shared" si="252"/>
        <v>0</v>
      </c>
    </row>
    <row r="2690" spans="1:13" x14ac:dyDescent="0.35">
      <c r="A2690" s="2">
        <v>1</v>
      </c>
      <c r="B2690" s="2">
        <v>1</v>
      </c>
      <c r="C2690" s="2">
        <v>63</v>
      </c>
      <c r="D2690" s="2">
        <v>10</v>
      </c>
      <c r="E2690" s="2">
        <v>0</v>
      </c>
      <c r="F2690" s="2">
        <v>131</v>
      </c>
      <c r="G2690" s="2">
        <v>107</v>
      </c>
      <c r="H2690" s="2">
        <f t="shared" si="247"/>
        <v>-0.6285012885076533</v>
      </c>
      <c r="I2690">
        <f t="shared" si="248"/>
        <v>0.53339060089556467</v>
      </c>
      <c r="J2690">
        <f t="shared" si="249"/>
        <v>0.34785044370562995</v>
      </c>
      <c r="K2690">
        <f t="shared" si="250"/>
        <v>0.34785044370562995</v>
      </c>
      <c r="L2690">
        <f t="shared" si="251"/>
        <v>-0.45860743833541356</v>
      </c>
      <c r="M2690">
        <f t="shared" si="252"/>
        <v>0</v>
      </c>
    </row>
    <row r="2691" spans="1:13" x14ac:dyDescent="0.35">
      <c r="A2691" s="2">
        <v>1</v>
      </c>
      <c r="B2691" s="2">
        <v>0</v>
      </c>
      <c r="C2691" s="2">
        <v>65</v>
      </c>
      <c r="D2691" s="2">
        <v>0</v>
      </c>
      <c r="E2691" s="2">
        <v>0</v>
      </c>
      <c r="F2691" s="2">
        <v>140</v>
      </c>
      <c r="G2691" s="2">
        <v>78</v>
      </c>
      <c r="H2691" s="2">
        <f t="shared" si="247"/>
        <v>-1.274526765803822</v>
      </c>
      <c r="I2691">
        <f t="shared" si="248"/>
        <v>0.27956323580534426</v>
      </c>
      <c r="J2691">
        <f t="shared" si="249"/>
        <v>0.21848332929743014</v>
      </c>
      <c r="K2691">
        <f t="shared" si="250"/>
        <v>0.21848332929743014</v>
      </c>
      <c r="L2691">
        <f t="shared" si="251"/>
        <v>-0.66058169494226104</v>
      </c>
      <c r="M2691">
        <f t="shared" si="252"/>
        <v>0</v>
      </c>
    </row>
    <row r="2692" spans="1:13" x14ac:dyDescent="0.35">
      <c r="A2692" s="2">
        <v>1</v>
      </c>
      <c r="B2692" s="2">
        <v>1</v>
      </c>
      <c r="C2692" s="2">
        <v>45</v>
      </c>
      <c r="D2692" s="2">
        <v>3</v>
      </c>
      <c r="E2692" s="2">
        <v>0</v>
      </c>
      <c r="F2692" s="2">
        <v>145</v>
      </c>
      <c r="G2692" s="2">
        <v>70</v>
      </c>
      <c r="H2692" s="2">
        <f t="shared" si="247"/>
        <v>-2.0581257345959134</v>
      </c>
      <c r="I2692">
        <f t="shared" si="248"/>
        <v>0.12769307646579917</v>
      </c>
      <c r="J2692">
        <f t="shared" si="249"/>
        <v>0.11323389238673921</v>
      </c>
      <c r="K2692">
        <f t="shared" si="250"/>
        <v>0.11323389238673921</v>
      </c>
      <c r="L2692">
        <f t="shared" si="251"/>
        <v>-0.94602356366467799</v>
      </c>
      <c r="M2692">
        <f t="shared" si="252"/>
        <v>0</v>
      </c>
    </row>
    <row r="2693" spans="1:13" x14ac:dyDescent="0.35">
      <c r="A2693" s="2">
        <v>1</v>
      </c>
      <c r="B2693" s="2">
        <v>0</v>
      </c>
      <c r="C2693" s="2">
        <v>65</v>
      </c>
      <c r="D2693" s="2">
        <v>0</v>
      </c>
      <c r="E2693" s="2">
        <v>1</v>
      </c>
      <c r="F2693" s="2">
        <v>144</v>
      </c>
      <c r="G2693" s="2">
        <v>145</v>
      </c>
      <c r="H2693" s="2">
        <f t="shared" si="247"/>
        <v>0.63353454173643264</v>
      </c>
      <c r="I2693">
        <f t="shared" si="248"/>
        <v>1.884258814532678</v>
      </c>
      <c r="J2693">
        <f t="shared" si="249"/>
        <v>0.65329047623556458</v>
      </c>
      <c r="K2693">
        <f t="shared" si="250"/>
        <v>0.65329047623556458</v>
      </c>
      <c r="L2693">
        <f t="shared" si="251"/>
        <v>-0.18489367297273082</v>
      </c>
      <c r="M2693">
        <f t="shared" si="252"/>
        <v>1</v>
      </c>
    </row>
    <row r="2694" spans="1:13" x14ac:dyDescent="0.35">
      <c r="A2694" s="2">
        <v>1</v>
      </c>
      <c r="B2694" s="2">
        <v>1</v>
      </c>
      <c r="C2694" s="2">
        <v>61</v>
      </c>
      <c r="D2694" s="2">
        <v>0</v>
      </c>
      <c r="E2694" s="2">
        <v>0</v>
      </c>
      <c r="F2694" s="2">
        <v>164.5</v>
      </c>
      <c r="G2694" s="2">
        <v>95</v>
      </c>
      <c r="H2694" s="2">
        <f t="shared" si="247"/>
        <v>-0.56115349712600171</v>
      </c>
      <c r="I2694">
        <f t="shared" si="248"/>
        <v>0.57055055570196167</v>
      </c>
      <c r="J2694">
        <f t="shared" si="249"/>
        <v>0.3632806047729884</v>
      </c>
      <c r="K2694">
        <f t="shared" si="250"/>
        <v>0.3632806047729884</v>
      </c>
      <c r="L2694">
        <f t="shared" si="251"/>
        <v>-0.4397577881128345</v>
      </c>
      <c r="M2694">
        <f t="shared" si="252"/>
        <v>0</v>
      </c>
    </row>
    <row r="2695" spans="1:13" x14ac:dyDescent="0.35">
      <c r="A2695" s="2">
        <v>1</v>
      </c>
      <c r="B2695" s="2">
        <v>1</v>
      </c>
      <c r="C2695" s="2">
        <v>53</v>
      </c>
      <c r="D2695" s="2">
        <v>20</v>
      </c>
      <c r="E2695" s="2">
        <v>0</v>
      </c>
      <c r="F2695" s="2">
        <v>163</v>
      </c>
      <c r="G2695" s="2">
        <v>79</v>
      </c>
      <c r="H2695" s="2">
        <f t="shared" si="247"/>
        <v>-0.77238065825541913</v>
      </c>
      <c r="I2695">
        <f t="shared" si="248"/>
        <v>0.46191210345829858</v>
      </c>
      <c r="J2695">
        <f t="shared" si="249"/>
        <v>0.3159643472173187</v>
      </c>
      <c r="K2695">
        <f t="shared" si="250"/>
        <v>0.3159643472173187</v>
      </c>
      <c r="L2695">
        <f t="shared" si="251"/>
        <v>-0.50036191953454223</v>
      </c>
      <c r="M2695">
        <f t="shared" si="252"/>
        <v>0</v>
      </c>
    </row>
    <row r="2696" spans="1:13" x14ac:dyDescent="0.35">
      <c r="A2696" s="2">
        <v>1</v>
      </c>
      <c r="B2696" s="2">
        <v>1</v>
      </c>
      <c r="C2696" s="2">
        <v>67</v>
      </c>
      <c r="D2696" s="2">
        <v>9</v>
      </c>
      <c r="E2696" s="2">
        <v>0</v>
      </c>
      <c r="F2696" s="2">
        <v>126</v>
      </c>
      <c r="G2696" s="2">
        <v>94</v>
      </c>
      <c r="H2696" s="2">
        <f t="shared" si="247"/>
        <v>-0.60439033877677684</v>
      </c>
      <c r="I2696">
        <f t="shared" si="248"/>
        <v>0.54640744854758239</v>
      </c>
      <c r="J2696">
        <f t="shared" si="249"/>
        <v>0.35333989697267654</v>
      </c>
      <c r="K2696">
        <f t="shared" si="250"/>
        <v>0.35333989697267654</v>
      </c>
      <c r="L2696">
        <f t="shared" si="251"/>
        <v>-0.45180732192883971</v>
      </c>
      <c r="M2696">
        <f t="shared" si="252"/>
        <v>0</v>
      </c>
    </row>
    <row r="2697" spans="1:13" x14ac:dyDescent="0.35">
      <c r="A2697" s="2">
        <v>1</v>
      </c>
      <c r="B2697" s="2">
        <v>0</v>
      </c>
      <c r="C2697" s="2">
        <v>52</v>
      </c>
      <c r="D2697" s="2">
        <v>0</v>
      </c>
      <c r="E2697" s="2">
        <v>0</v>
      </c>
      <c r="F2697" s="2">
        <v>177</v>
      </c>
      <c r="G2697" s="2">
        <v>75</v>
      </c>
      <c r="H2697" s="2">
        <f t="shared" ref="H2697:H2760" si="253">A$2+SUMPRODUCT(B$2:G$2,B2697:G2697)</f>
        <v>-1.5243036494286351</v>
      </c>
      <c r="I2697">
        <f t="shared" ref="I2697:I2760" si="254">EXP(H2697)</f>
        <v>0.2177726501874446</v>
      </c>
      <c r="J2697">
        <f t="shared" ref="J2697:J2760" si="255">I2697/(1+I2697)</f>
        <v>0.17882865915400886</v>
      </c>
      <c r="K2697">
        <f t="shared" ref="K2697:K2760" si="256">IF(A2697=1,J2697,1-J2697)</f>
        <v>0.17882865915400886</v>
      </c>
      <c r="L2697">
        <f t="shared" ref="L2697:L2760" si="257">LOG(K2697)</f>
        <v>-0.74756287975124658</v>
      </c>
      <c r="M2697">
        <f t="shared" ref="M2697:M2760" si="258">IF(J2697&gt;J$1,1,0)</f>
        <v>0</v>
      </c>
    </row>
    <row r="2698" spans="1:13" x14ac:dyDescent="0.35">
      <c r="A2698" s="2">
        <v>1</v>
      </c>
      <c r="B2698" s="2">
        <v>0</v>
      </c>
      <c r="C2698" s="2">
        <v>65</v>
      </c>
      <c r="D2698" s="2">
        <v>0</v>
      </c>
      <c r="E2698" s="2">
        <v>0</v>
      </c>
      <c r="F2698" s="2">
        <v>124</v>
      </c>
      <c r="G2698" s="2">
        <v>75</v>
      </c>
      <c r="H2698" s="2">
        <f t="shared" si="253"/>
        <v>-1.5631845139717555</v>
      </c>
      <c r="I2698">
        <f t="shared" si="254"/>
        <v>0.20946795432444135</v>
      </c>
      <c r="J2698">
        <f t="shared" si="255"/>
        <v>0.17319016479559515</v>
      </c>
      <c r="K2698">
        <f t="shared" si="256"/>
        <v>0.17319016479559515</v>
      </c>
      <c r="L2698">
        <f t="shared" si="257"/>
        <v>-0.76147677453738782</v>
      </c>
      <c r="M2698">
        <f t="shared" si="258"/>
        <v>0</v>
      </c>
    </row>
    <row r="2699" spans="1:13" x14ac:dyDescent="0.35">
      <c r="A2699" s="2">
        <v>1</v>
      </c>
      <c r="B2699" s="2">
        <v>0</v>
      </c>
      <c r="C2699" s="2">
        <v>58</v>
      </c>
      <c r="D2699" s="2">
        <v>0</v>
      </c>
      <c r="E2699" s="2">
        <v>0</v>
      </c>
      <c r="F2699" s="2">
        <v>132</v>
      </c>
      <c r="G2699" s="2">
        <v>70</v>
      </c>
      <c r="H2699" s="2">
        <f t="shared" si="253"/>
        <v>-1.9237534023821237</v>
      </c>
      <c r="I2699">
        <f t="shared" si="254"/>
        <v>0.14605771862021688</v>
      </c>
      <c r="J2699">
        <f t="shared" si="255"/>
        <v>0.12744359751449638</v>
      </c>
      <c r="K2699">
        <f t="shared" si="256"/>
        <v>0.12744359751449638</v>
      </c>
      <c r="L2699">
        <f t="shared" si="257"/>
        <v>-0.89468197764444479</v>
      </c>
      <c r="M2699">
        <f t="shared" si="258"/>
        <v>0</v>
      </c>
    </row>
    <row r="2700" spans="1:13" x14ac:dyDescent="0.35">
      <c r="A2700" s="2">
        <v>1</v>
      </c>
      <c r="B2700" s="2">
        <v>0</v>
      </c>
      <c r="C2700" s="2">
        <v>67</v>
      </c>
      <c r="D2700" s="2">
        <v>0</v>
      </c>
      <c r="E2700" s="2">
        <v>0</v>
      </c>
      <c r="F2700" s="2">
        <v>201</v>
      </c>
      <c r="G2700" s="2">
        <v>78</v>
      </c>
      <c r="H2700" s="2">
        <f t="shared" si="253"/>
        <v>-0.15666618560550916</v>
      </c>
      <c r="I2700">
        <f t="shared" si="254"/>
        <v>0.85498941896156011</v>
      </c>
      <c r="J2700">
        <f t="shared" si="255"/>
        <v>0.46091336706394309</v>
      </c>
      <c r="K2700">
        <f t="shared" si="256"/>
        <v>0.46091336706394309</v>
      </c>
      <c r="L2700">
        <f t="shared" si="257"/>
        <v>-0.33638069660984876</v>
      </c>
      <c r="M2700">
        <f t="shared" si="258"/>
        <v>1</v>
      </c>
    </row>
    <row r="2701" spans="1:13" x14ac:dyDescent="0.35">
      <c r="A2701" s="2">
        <v>1</v>
      </c>
      <c r="B2701" s="2">
        <v>1</v>
      </c>
      <c r="C2701" s="2">
        <v>45</v>
      </c>
      <c r="D2701" s="2">
        <v>0</v>
      </c>
      <c r="E2701" s="2">
        <v>0</v>
      </c>
      <c r="F2701" s="2">
        <v>122.5</v>
      </c>
      <c r="G2701" s="2">
        <v>59</v>
      </c>
      <c r="H2701" s="2">
        <f t="shared" si="253"/>
        <v>-2.5995800207078847</v>
      </c>
      <c r="I2701">
        <f t="shared" si="254"/>
        <v>7.4304778130335924E-2</v>
      </c>
      <c r="J2701">
        <f t="shared" si="255"/>
        <v>6.9165454387768888E-2</v>
      </c>
      <c r="K2701">
        <f t="shared" si="256"/>
        <v>6.9165454387768888E-2</v>
      </c>
      <c r="L2701">
        <f t="shared" si="257"/>
        <v>-1.1601107655845591</v>
      </c>
      <c r="M2701">
        <f t="shared" si="258"/>
        <v>0</v>
      </c>
    </row>
    <row r="2702" spans="1:13" x14ac:dyDescent="0.35">
      <c r="A2702" s="2">
        <v>1</v>
      </c>
      <c r="B2702" s="2">
        <v>0</v>
      </c>
      <c r="C2702" s="2">
        <v>40</v>
      </c>
      <c r="D2702" s="2">
        <v>9</v>
      </c>
      <c r="E2702" s="2">
        <v>0</v>
      </c>
      <c r="F2702" s="2">
        <v>118</v>
      </c>
      <c r="G2702" s="2">
        <v>75</v>
      </c>
      <c r="H2702" s="2">
        <f t="shared" si="253"/>
        <v>-3.0299102225119432</v>
      </c>
      <c r="I2702">
        <f t="shared" si="254"/>
        <v>4.8319975977410383E-2</v>
      </c>
      <c r="J2702">
        <f t="shared" si="255"/>
        <v>4.609277423370553E-2</v>
      </c>
      <c r="K2702">
        <f t="shared" si="256"/>
        <v>4.609277423370553E-2</v>
      </c>
      <c r="L2702">
        <f t="shared" si="257"/>
        <v>-1.33636715175548</v>
      </c>
      <c r="M2702">
        <f t="shared" si="258"/>
        <v>0</v>
      </c>
    </row>
    <row r="2703" spans="1:13" x14ac:dyDescent="0.35">
      <c r="A2703" s="2">
        <v>1</v>
      </c>
      <c r="B2703" s="2">
        <v>1</v>
      </c>
      <c r="C2703" s="2">
        <v>47</v>
      </c>
      <c r="D2703" s="2">
        <v>30</v>
      </c>
      <c r="E2703" s="2">
        <v>0</v>
      </c>
      <c r="F2703" s="2">
        <v>112</v>
      </c>
      <c r="G2703" s="2">
        <v>84</v>
      </c>
      <c r="H2703" s="2">
        <f t="shared" si="253"/>
        <v>-1.6970618941598401</v>
      </c>
      <c r="I2703">
        <f t="shared" si="254"/>
        <v>0.18322105685910775</v>
      </c>
      <c r="J2703">
        <f t="shared" si="255"/>
        <v>0.15484938828376921</v>
      </c>
      <c r="K2703">
        <f t="shared" si="256"/>
        <v>0.15484938828376921</v>
      </c>
      <c r="L2703">
        <f t="shared" si="257"/>
        <v>-0.81009050593850385</v>
      </c>
      <c r="M2703">
        <f t="shared" si="258"/>
        <v>0</v>
      </c>
    </row>
    <row r="2704" spans="1:13" x14ac:dyDescent="0.35">
      <c r="A2704" s="2">
        <v>1</v>
      </c>
      <c r="B2704" s="2">
        <v>1</v>
      </c>
      <c r="C2704" s="2">
        <v>43</v>
      </c>
      <c r="D2704" s="2">
        <v>40</v>
      </c>
      <c r="E2704" s="2">
        <v>0</v>
      </c>
      <c r="F2704" s="2">
        <v>114</v>
      </c>
      <c r="G2704" s="2">
        <v>74</v>
      </c>
      <c r="H2704" s="2">
        <f t="shared" si="253"/>
        <v>-1.7770752422519704</v>
      </c>
      <c r="I2704">
        <f t="shared" si="254"/>
        <v>0.16913209498302423</v>
      </c>
      <c r="J2704">
        <f t="shared" si="255"/>
        <v>0.14466465826128913</v>
      </c>
      <c r="K2704">
        <f t="shared" si="256"/>
        <v>0.14466465826128913</v>
      </c>
      <c r="L2704">
        <f t="shared" si="257"/>
        <v>-0.83963755455342537</v>
      </c>
      <c r="M2704">
        <f t="shared" si="258"/>
        <v>0</v>
      </c>
    </row>
    <row r="2705" spans="1:13" x14ac:dyDescent="0.35">
      <c r="A2705" s="2">
        <v>1</v>
      </c>
      <c r="B2705" s="2">
        <v>1</v>
      </c>
      <c r="C2705" s="2">
        <v>51</v>
      </c>
      <c r="D2705" s="2">
        <v>20</v>
      </c>
      <c r="E2705" s="2">
        <v>0</v>
      </c>
      <c r="F2705" s="2">
        <v>125</v>
      </c>
      <c r="G2705" s="2">
        <v>75</v>
      </c>
      <c r="H2705" s="2">
        <f t="shared" si="253"/>
        <v>-1.5546424283983145</v>
      </c>
      <c r="I2705">
        <f t="shared" si="254"/>
        <v>0.21126491146945842</v>
      </c>
      <c r="J2705">
        <f t="shared" si="255"/>
        <v>0.17441676834604267</v>
      </c>
      <c r="K2705">
        <f t="shared" si="256"/>
        <v>0.17441676834604267</v>
      </c>
      <c r="L2705">
        <f t="shared" si="257"/>
        <v>-0.7584117645291254</v>
      </c>
      <c r="M2705">
        <f t="shared" si="258"/>
        <v>0</v>
      </c>
    </row>
    <row r="2706" spans="1:13" x14ac:dyDescent="0.35">
      <c r="A2706" s="2">
        <v>1</v>
      </c>
      <c r="B2706" s="2">
        <v>1</v>
      </c>
      <c r="C2706" s="2">
        <v>50</v>
      </c>
      <c r="D2706" s="2">
        <v>0</v>
      </c>
      <c r="E2706" s="2">
        <v>0</v>
      </c>
      <c r="F2706" s="2">
        <v>114</v>
      </c>
      <c r="G2706" s="2">
        <v>83</v>
      </c>
      <c r="H2706" s="2">
        <f t="shared" si="253"/>
        <v>-2.1923021126895241</v>
      </c>
      <c r="I2706">
        <f t="shared" si="254"/>
        <v>0.11165939998659721</v>
      </c>
      <c r="J2706">
        <f t="shared" si="255"/>
        <v>0.10044389494474967</v>
      </c>
      <c r="K2706">
        <f t="shared" si="256"/>
        <v>0.10044389494474967</v>
      </c>
      <c r="L2706">
        <f t="shared" si="257"/>
        <v>-0.9980764548578136</v>
      </c>
      <c r="M2706">
        <f t="shared" si="258"/>
        <v>0</v>
      </c>
    </row>
    <row r="2707" spans="1:13" x14ac:dyDescent="0.35">
      <c r="A2707" s="2">
        <v>1</v>
      </c>
      <c r="B2707" s="2">
        <v>0</v>
      </c>
      <c r="C2707" s="2">
        <v>59</v>
      </c>
      <c r="D2707" s="2">
        <v>0</v>
      </c>
      <c r="E2707" s="2">
        <v>0</v>
      </c>
      <c r="F2707" s="2">
        <v>148.5</v>
      </c>
      <c r="G2707" s="2">
        <v>83</v>
      </c>
      <c r="H2707" s="2">
        <f t="shared" si="253"/>
        <v>-1.468250704080309</v>
      </c>
      <c r="I2707">
        <f t="shared" si="254"/>
        <v>0.23032804489516773</v>
      </c>
      <c r="J2707">
        <f t="shared" si="255"/>
        <v>0.18720864394730857</v>
      </c>
      <c r="K2707">
        <f t="shared" si="256"/>
        <v>0.18720864394730857</v>
      </c>
      <c r="L2707">
        <f t="shared" si="257"/>
        <v>-0.72767410254262588</v>
      </c>
      <c r="M2707">
        <f t="shared" si="258"/>
        <v>0</v>
      </c>
    </row>
    <row r="2708" spans="1:13" x14ac:dyDescent="0.35">
      <c r="A2708" s="2">
        <v>1</v>
      </c>
      <c r="B2708" s="2">
        <v>0</v>
      </c>
      <c r="C2708" s="2">
        <v>52</v>
      </c>
      <c r="D2708" s="2">
        <v>0</v>
      </c>
      <c r="E2708" s="2">
        <v>0</v>
      </c>
      <c r="F2708" s="2">
        <v>159.5</v>
      </c>
      <c r="G2708" s="2">
        <v>140</v>
      </c>
      <c r="H2708" s="2">
        <f t="shared" si="253"/>
        <v>-1.1882465730845544</v>
      </c>
      <c r="I2708">
        <f t="shared" si="254"/>
        <v>0.3047551617578711</v>
      </c>
      <c r="J2708">
        <f t="shared" si="255"/>
        <v>0.23357268144260906</v>
      </c>
      <c r="K2708">
        <f t="shared" si="256"/>
        <v>0.23357268144260906</v>
      </c>
      <c r="L2708">
        <f t="shared" si="257"/>
        <v>-0.63157795347968504</v>
      </c>
      <c r="M2708">
        <f t="shared" si="258"/>
        <v>0</v>
      </c>
    </row>
    <row r="2709" spans="1:13" x14ac:dyDescent="0.35">
      <c r="A2709" s="2">
        <v>1</v>
      </c>
      <c r="B2709" s="2">
        <v>1</v>
      </c>
      <c r="C2709" s="2">
        <v>58</v>
      </c>
      <c r="D2709" s="2">
        <v>15</v>
      </c>
      <c r="E2709" s="2">
        <v>0</v>
      </c>
      <c r="F2709" s="2">
        <v>127.5</v>
      </c>
      <c r="G2709" s="2">
        <v>66</v>
      </c>
      <c r="H2709" s="2">
        <f t="shared" si="253"/>
        <v>-1.2750696231085099</v>
      </c>
      <c r="I2709">
        <f t="shared" si="254"/>
        <v>0.27941151404602377</v>
      </c>
      <c r="J2709">
        <f t="shared" si="255"/>
        <v>0.21839065146632142</v>
      </c>
      <c r="K2709">
        <f t="shared" si="256"/>
        <v>0.21839065146632142</v>
      </c>
      <c r="L2709">
        <f t="shared" si="257"/>
        <v>-0.66076595618473055</v>
      </c>
      <c r="M2709">
        <f t="shared" si="258"/>
        <v>0</v>
      </c>
    </row>
    <row r="2710" spans="1:13" x14ac:dyDescent="0.35">
      <c r="A2710" s="2">
        <v>1</v>
      </c>
      <c r="B2710" s="2">
        <v>0</v>
      </c>
      <c r="C2710" s="2">
        <v>52</v>
      </c>
      <c r="D2710" s="2">
        <v>0</v>
      </c>
      <c r="E2710" s="2">
        <v>0</v>
      </c>
      <c r="F2710" s="2">
        <v>159</v>
      </c>
      <c r="G2710" s="2">
        <v>124</v>
      </c>
      <c r="H2710" s="2">
        <f t="shared" si="253"/>
        <v>-1.3490997284456974</v>
      </c>
      <c r="I2710">
        <f t="shared" si="254"/>
        <v>0.25947375236548748</v>
      </c>
      <c r="J2710">
        <f t="shared" si="255"/>
        <v>0.20601759415641288</v>
      </c>
      <c r="K2710">
        <f t="shared" si="256"/>
        <v>0.20601759415641288</v>
      </c>
      <c r="L2710">
        <f t="shared" si="257"/>
        <v>-0.68609568876309301</v>
      </c>
      <c r="M2710">
        <f t="shared" si="258"/>
        <v>0</v>
      </c>
    </row>
    <row r="2711" spans="1:13" x14ac:dyDescent="0.35">
      <c r="A2711" s="2">
        <v>1</v>
      </c>
      <c r="B2711" s="2">
        <v>1</v>
      </c>
      <c r="C2711" s="2">
        <v>50</v>
      </c>
      <c r="D2711" s="2">
        <v>30</v>
      </c>
      <c r="E2711" s="2">
        <v>0</v>
      </c>
      <c r="F2711" s="2">
        <v>133</v>
      </c>
      <c r="G2711" s="2">
        <v>75</v>
      </c>
      <c r="H2711" s="2">
        <f t="shared" si="253"/>
        <v>-1.2518992835079388</v>
      </c>
      <c r="I2711">
        <f t="shared" si="254"/>
        <v>0.28596115944877404</v>
      </c>
      <c r="J2711">
        <f t="shared" si="255"/>
        <v>0.222371536922119</v>
      </c>
      <c r="K2711">
        <f t="shared" si="256"/>
        <v>0.222371536922119</v>
      </c>
      <c r="L2711">
        <f t="shared" si="257"/>
        <v>-0.65292080229115612</v>
      </c>
      <c r="M2711">
        <f t="shared" si="258"/>
        <v>0</v>
      </c>
    </row>
    <row r="2712" spans="1:13" x14ac:dyDescent="0.35">
      <c r="A2712" s="2">
        <v>1</v>
      </c>
      <c r="B2712" s="2">
        <v>0</v>
      </c>
      <c r="C2712" s="2">
        <v>53</v>
      </c>
      <c r="D2712" s="2">
        <v>0</v>
      </c>
      <c r="E2712" s="2">
        <v>0</v>
      </c>
      <c r="F2712" s="2">
        <v>125</v>
      </c>
      <c r="G2712" s="2">
        <v>78</v>
      </c>
      <c r="H2712" s="2">
        <f t="shared" si="253"/>
        <v>-2.2774720107821604</v>
      </c>
      <c r="I2712">
        <f t="shared" si="254"/>
        <v>0.10254310719820373</v>
      </c>
      <c r="J2712">
        <f t="shared" si="255"/>
        <v>9.3005984554007645E-2</v>
      </c>
      <c r="K2712">
        <f t="shared" si="256"/>
        <v>9.3005984554007645E-2</v>
      </c>
      <c r="L2712">
        <f t="shared" si="257"/>
        <v>-1.031489105476592</v>
      </c>
      <c r="M2712">
        <f t="shared" si="258"/>
        <v>0</v>
      </c>
    </row>
    <row r="2713" spans="1:13" x14ac:dyDescent="0.35">
      <c r="A2713" s="2">
        <v>1</v>
      </c>
      <c r="B2713" s="2">
        <v>0</v>
      </c>
      <c r="C2713" s="2">
        <v>64</v>
      </c>
      <c r="D2713" s="2">
        <v>3</v>
      </c>
      <c r="E2713" s="2">
        <v>0</v>
      </c>
      <c r="F2713" s="2">
        <v>148</v>
      </c>
      <c r="G2713" s="2">
        <v>80</v>
      </c>
      <c r="H2713" s="2">
        <f t="shared" si="253"/>
        <v>-1.1178906378915663</v>
      </c>
      <c r="I2713">
        <f t="shared" si="254"/>
        <v>0.32696876324525909</v>
      </c>
      <c r="J2713">
        <f t="shared" si="255"/>
        <v>0.2464027581520595</v>
      </c>
      <c r="K2713">
        <f t="shared" si="256"/>
        <v>0.2464027581520595</v>
      </c>
      <c r="L2713">
        <f t="shared" si="257"/>
        <v>-0.60835443512970833</v>
      </c>
      <c r="M2713">
        <f t="shared" si="258"/>
        <v>0</v>
      </c>
    </row>
    <row r="2714" spans="1:13" x14ac:dyDescent="0.35">
      <c r="A2714" s="2">
        <v>1</v>
      </c>
      <c r="B2714" s="2">
        <v>0</v>
      </c>
      <c r="C2714" s="2">
        <v>47</v>
      </c>
      <c r="D2714" s="2">
        <v>0</v>
      </c>
      <c r="E2714" s="2">
        <v>0</v>
      </c>
      <c r="F2714" s="2">
        <v>126</v>
      </c>
      <c r="G2714" s="2">
        <v>78</v>
      </c>
      <c r="H2714" s="2">
        <f t="shared" si="253"/>
        <v>-2.6408082942177753</v>
      </c>
      <c r="I2714">
        <f t="shared" si="254"/>
        <v>7.1303611960120528E-2</v>
      </c>
      <c r="J2714">
        <f t="shared" si="255"/>
        <v>6.655780038831309E-2</v>
      </c>
      <c r="K2714">
        <f t="shared" si="256"/>
        <v>6.655780038831309E-2</v>
      </c>
      <c r="L2714">
        <f t="shared" si="257"/>
        <v>-1.1768010391061978</v>
      </c>
      <c r="M2714">
        <f t="shared" si="258"/>
        <v>0</v>
      </c>
    </row>
    <row r="2715" spans="1:13" x14ac:dyDescent="0.35">
      <c r="A2715" s="2">
        <v>1</v>
      </c>
      <c r="B2715" s="2">
        <v>0</v>
      </c>
      <c r="C2715" s="2">
        <v>55</v>
      </c>
      <c r="D2715" s="2">
        <v>0</v>
      </c>
      <c r="E2715" s="2">
        <v>0</v>
      </c>
      <c r="F2715" s="2">
        <v>155</v>
      </c>
      <c r="G2715" s="2">
        <v>72</v>
      </c>
      <c r="H2715" s="2">
        <f t="shared" si="253"/>
        <v>-1.7206755929134161</v>
      </c>
      <c r="I2715">
        <f t="shared" si="254"/>
        <v>0.17894521294693383</v>
      </c>
      <c r="J2715">
        <f t="shared" si="255"/>
        <v>0.15178416348935839</v>
      </c>
      <c r="K2715">
        <f t="shared" si="256"/>
        <v>0.15178416348935839</v>
      </c>
      <c r="L2715">
        <f t="shared" si="257"/>
        <v>-0.81877353850619827</v>
      </c>
      <c r="M2715">
        <f t="shared" si="258"/>
        <v>0</v>
      </c>
    </row>
    <row r="2716" spans="1:13" x14ac:dyDescent="0.35">
      <c r="A2716" s="2">
        <v>1</v>
      </c>
      <c r="B2716" s="2">
        <v>0</v>
      </c>
      <c r="C2716" s="2">
        <v>57</v>
      </c>
      <c r="D2716" s="2">
        <v>0</v>
      </c>
      <c r="E2716" s="2">
        <v>0</v>
      </c>
      <c r="F2716" s="2">
        <v>184</v>
      </c>
      <c r="G2716" s="2">
        <v>40</v>
      </c>
      <c r="H2716" s="2">
        <f t="shared" si="253"/>
        <v>-1.4283126776327091</v>
      </c>
      <c r="I2716">
        <f t="shared" si="254"/>
        <v>0.23971305439567608</v>
      </c>
      <c r="J2716">
        <f t="shared" si="255"/>
        <v>0.1933617247521276</v>
      </c>
      <c r="K2716">
        <f t="shared" si="256"/>
        <v>0.1933617247521276</v>
      </c>
      <c r="L2716">
        <f t="shared" si="257"/>
        <v>-0.71362948875374199</v>
      </c>
      <c r="M2716">
        <f t="shared" si="258"/>
        <v>0</v>
      </c>
    </row>
    <row r="2717" spans="1:13" x14ac:dyDescent="0.35">
      <c r="A2717" s="2">
        <v>1</v>
      </c>
      <c r="B2717" s="2">
        <v>1</v>
      </c>
      <c r="C2717" s="2">
        <v>49</v>
      </c>
      <c r="D2717" s="2">
        <v>0</v>
      </c>
      <c r="E2717" s="2">
        <v>0</v>
      </c>
      <c r="F2717" s="2">
        <v>160.5</v>
      </c>
      <c r="G2717" s="2">
        <v>75</v>
      </c>
      <c r="H2717" s="2">
        <f t="shared" si="253"/>
        <v>-1.576243428482524</v>
      </c>
      <c r="I2717">
        <f t="shared" si="254"/>
        <v>0.20675031355642198</v>
      </c>
      <c r="J2717">
        <f t="shared" si="255"/>
        <v>0.17132816228330344</v>
      </c>
      <c r="K2717">
        <f t="shared" si="256"/>
        <v>0.17132816228330344</v>
      </c>
      <c r="L2717">
        <f t="shared" si="257"/>
        <v>-0.76617124346203758</v>
      </c>
      <c r="M2717">
        <f t="shared" si="258"/>
        <v>0</v>
      </c>
    </row>
    <row r="2718" spans="1:13" x14ac:dyDescent="0.35">
      <c r="A2718" s="2">
        <v>1</v>
      </c>
      <c r="B2718" s="2">
        <v>0</v>
      </c>
      <c r="C2718" s="2">
        <v>63</v>
      </c>
      <c r="D2718" s="2">
        <v>0</v>
      </c>
      <c r="E2718" s="2">
        <v>0</v>
      </c>
      <c r="F2718" s="2">
        <v>177</v>
      </c>
      <c r="G2718" s="2">
        <v>126</v>
      </c>
      <c r="H2718" s="2">
        <f t="shared" si="253"/>
        <v>-0.34157414831069133</v>
      </c>
      <c r="I2718">
        <f t="shared" si="254"/>
        <v>0.71065077211199734</v>
      </c>
      <c r="J2718">
        <f t="shared" si="255"/>
        <v>0.41542714836799588</v>
      </c>
      <c r="K2718">
        <f t="shared" si="256"/>
        <v>0.41542714836799588</v>
      </c>
      <c r="L2718">
        <f t="shared" si="257"/>
        <v>-0.38150512551601085</v>
      </c>
      <c r="M2718">
        <f t="shared" si="258"/>
        <v>1</v>
      </c>
    </row>
    <row r="2719" spans="1:13" x14ac:dyDescent="0.35">
      <c r="A2719" s="2">
        <v>1</v>
      </c>
      <c r="B2719" s="2">
        <v>0</v>
      </c>
      <c r="C2719" s="2">
        <v>58</v>
      </c>
      <c r="D2719" s="2">
        <v>15</v>
      </c>
      <c r="E2719" s="2">
        <v>0</v>
      </c>
      <c r="F2719" s="2">
        <v>117</v>
      </c>
      <c r="G2719" s="2">
        <v>78</v>
      </c>
      <c r="H2719" s="2">
        <f t="shared" si="253"/>
        <v>-1.7371640546772023</v>
      </c>
      <c r="I2719">
        <f t="shared" si="254"/>
        <v>0.17601887336282415</v>
      </c>
      <c r="J2719">
        <f t="shared" si="255"/>
        <v>0.14967351064655832</v>
      </c>
      <c r="K2719">
        <f t="shared" si="256"/>
        <v>0.14967351064655832</v>
      </c>
      <c r="L2719">
        <f t="shared" si="257"/>
        <v>-0.82485505468686715</v>
      </c>
      <c r="M2719">
        <f t="shared" si="258"/>
        <v>0</v>
      </c>
    </row>
    <row r="2720" spans="1:13" x14ac:dyDescent="0.35">
      <c r="A2720" s="2">
        <v>1</v>
      </c>
      <c r="B2720" s="2">
        <v>0</v>
      </c>
      <c r="C2720" s="2">
        <v>64</v>
      </c>
      <c r="D2720" s="2">
        <v>0</v>
      </c>
      <c r="E2720" s="2">
        <v>0</v>
      </c>
      <c r="F2720" s="2">
        <v>127</v>
      </c>
      <c r="G2720" s="2">
        <v>78</v>
      </c>
      <c r="H2720" s="2">
        <f t="shared" si="253"/>
        <v>-1.5490587107927158</v>
      </c>
      <c r="I2720">
        <f t="shared" si="254"/>
        <v>0.21244785461182869</v>
      </c>
      <c r="J2720">
        <f t="shared" si="255"/>
        <v>0.17522226115022896</v>
      </c>
      <c r="K2720">
        <f t="shared" si="256"/>
        <v>0.17522226115022896</v>
      </c>
      <c r="L2720">
        <f t="shared" si="257"/>
        <v>-0.75641071962598971</v>
      </c>
      <c r="M2720">
        <f t="shared" si="258"/>
        <v>0</v>
      </c>
    </row>
    <row r="2721" spans="1:13" x14ac:dyDescent="0.35">
      <c r="A2721" s="2">
        <v>1</v>
      </c>
      <c r="B2721" s="2">
        <v>1</v>
      </c>
      <c r="C2721" s="2">
        <v>62</v>
      </c>
      <c r="D2721" s="2">
        <v>20</v>
      </c>
      <c r="E2721" s="2">
        <v>0</v>
      </c>
      <c r="F2721" s="2">
        <v>145.5</v>
      </c>
      <c r="G2721" s="2">
        <v>67</v>
      </c>
      <c r="H2721" s="2">
        <f t="shared" si="253"/>
        <v>-0.60194319347130332</v>
      </c>
      <c r="I2721">
        <f t="shared" si="254"/>
        <v>0.54774622439157505</v>
      </c>
      <c r="J2721">
        <f t="shared" si="255"/>
        <v>0.35389924766697212</v>
      </c>
      <c r="K2721">
        <f t="shared" si="256"/>
        <v>0.35389924766697212</v>
      </c>
      <c r="L2721">
        <f t="shared" si="257"/>
        <v>-0.45112036060190264</v>
      </c>
      <c r="M2721">
        <f t="shared" si="258"/>
        <v>0</v>
      </c>
    </row>
    <row r="2722" spans="1:13" x14ac:dyDescent="0.35">
      <c r="A2722" s="2">
        <v>1</v>
      </c>
      <c r="B2722" s="2">
        <v>1</v>
      </c>
      <c r="C2722" s="2">
        <v>64</v>
      </c>
      <c r="D2722" s="2">
        <v>30</v>
      </c>
      <c r="E2722" s="2">
        <v>0</v>
      </c>
      <c r="F2722" s="2">
        <v>178</v>
      </c>
      <c r="G2722" s="2">
        <v>76</v>
      </c>
      <c r="H2722" s="2">
        <f t="shared" si="253"/>
        <v>0.37466065549576655</v>
      </c>
      <c r="I2722">
        <f t="shared" si="254"/>
        <v>1.4544977550430129</v>
      </c>
      <c r="J2722">
        <f t="shared" si="255"/>
        <v>0.59258467523736813</v>
      </c>
      <c r="K2722">
        <f t="shared" si="256"/>
        <v>0.59258467523736813</v>
      </c>
      <c r="L2722">
        <f t="shared" si="257"/>
        <v>-0.22724958394929337</v>
      </c>
      <c r="M2722">
        <f t="shared" si="258"/>
        <v>1</v>
      </c>
    </row>
    <row r="2723" spans="1:13" x14ac:dyDescent="0.35">
      <c r="A2723" s="2">
        <v>1</v>
      </c>
      <c r="B2723" s="2">
        <v>1</v>
      </c>
      <c r="C2723" s="2">
        <v>58</v>
      </c>
      <c r="D2723" s="2">
        <v>30</v>
      </c>
      <c r="E2723" s="2">
        <v>0</v>
      </c>
      <c r="F2723" s="2">
        <v>180</v>
      </c>
      <c r="G2723" s="2">
        <v>82</v>
      </c>
      <c r="H2723" s="2">
        <f t="shared" si="253"/>
        <v>8.484851420070072E-2</v>
      </c>
      <c r="I2723">
        <f t="shared" si="254"/>
        <v>1.0885521540146192</v>
      </c>
      <c r="J2723">
        <f t="shared" si="255"/>
        <v>0.52119941171792239</v>
      </c>
      <c r="K2723">
        <f t="shared" si="256"/>
        <v>0.52119941171792239</v>
      </c>
      <c r="L2723">
        <f t="shared" si="257"/>
        <v>-0.28299608315094238</v>
      </c>
      <c r="M2723">
        <f t="shared" si="258"/>
        <v>1</v>
      </c>
    </row>
    <row r="2724" spans="1:13" x14ac:dyDescent="0.35">
      <c r="A2724" s="2">
        <v>1</v>
      </c>
      <c r="B2724" s="2">
        <v>1</v>
      </c>
      <c r="C2724" s="2">
        <v>51</v>
      </c>
      <c r="D2724" s="2">
        <v>20</v>
      </c>
      <c r="E2724" s="2">
        <v>0</v>
      </c>
      <c r="F2724" s="2">
        <v>128</v>
      </c>
      <c r="G2724" s="2">
        <v>72</v>
      </c>
      <c r="H2724" s="2">
        <f t="shared" si="253"/>
        <v>-1.5345248304465358</v>
      </c>
      <c r="I2724">
        <f t="shared" si="254"/>
        <v>0.21555809348161017</v>
      </c>
      <c r="J2724">
        <f t="shared" si="255"/>
        <v>0.17733261342056236</v>
      </c>
      <c r="K2724">
        <f t="shared" si="256"/>
        <v>0.17733261342056236</v>
      </c>
      <c r="L2724">
        <f t="shared" si="257"/>
        <v>-0.75121138551547062</v>
      </c>
      <c r="M2724">
        <f t="shared" si="258"/>
        <v>0</v>
      </c>
    </row>
    <row r="2725" spans="1:13" x14ac:dyDescent="0.35">
      <c r="A2725" s="2">
        <v>1</v>
      </c>
      <c r="B2725" s="2">
        <v>1</v>
      </c>
      <c r="C2725" s="2">
        <v>50</v>
      </c>
      <c r="D2725" s="2">
        <v>0</v>
      </c>
      <c r="E2725" s="2">
        <v>0</v>
      </c>
      <c r="F2725" s="2">
        <v>126</v>
      </c>
      <c r="G2725" s="2">
        <v>76</v>
      </c>
      <c r="H2725" s="2">
        <f t="shared" si="253"/>
        <v>-2.0641043807705373</v>
      </c>
      <c r="I2725">
        <f t="shared" si="254"/>
        <v>0.1269319223454822</v>
      </c>
      <c r="J2725">
        <f t="shared" si="255"/>
        <v>0.11263495143637331</v>
      </c>
      <c r="K2725">
        <f t="shared" si="256"/>
        <v>0.11263495143637331</v>
      </c>
      <c r="L2725">
        <f t="shared" si="257"/>
        <v>-0.94832682386657419</v>
      </c>
      <c r="M2725">
        <f t="shared" si="258"/>
        <v>0</v>
      </c>
    </row>
    <row r="2726" spans="1:13" x14ac:dyDescent="0.35">
      <c r="A2726" s="2">
        <v>1</v>
      </c>
      <c r="B2726" s="2">
        <v>1</v>
      </c>
      <c r="C2726" s="2">
        <v>58</v>
      </c>
      <c r="D2726" s="2">
        <v>20</v>
      </c>
      <c r="E2726" s="2">
        <v>0</v>
      </c>
      <c r="F2726" s="2">
        <v>162</v>
      </c>
      <c r="G2726" s="2">
        <v>70</v>
      </c>
      <c r="H2726" s="2">
        <f t="shared" si="253"/>
        <v>-0.55821818992816219</v>
      </c>
      <c r="I2726">
        <f t="shared" si="254"/>
        <v>0.57222775720142738</v>
      </c>
      <c r="J2726">
        <f t="shared" si="255"/>
        <v>0.36395983634075729</v>
      </c>
      <c r="K2726">
        <f t="shared" si="256"/>
        <v>0.36395983634075729</v>
      </c>
      <c r="L2726">
        <f t="shared" si="257"/>
        <v>-0.43894653892779256</v>
      </c>
      <c r="M2726">
        <f t="shared" si="258"/>
        <v>0</v>
      </c>
    </row>
    <row r="2727" spans="1:13" x14ac:dyDescent="0.35">
      <c r="A2727" s="2">
        <v>1</v>
      </c>
      <c r="B2727" s="2">
        <v>1</v>
      </c>
      <c r="C2727" s="2">
        <v>58</v>
      </c>
      <c r="D2727" s="2">
        <v>0</v>
      </c>
      <c r="E2727" s="2">
        <v>0</v>
      </c>
      <c r="F2727" s="2">
        <v>143</v>
      </c>
      <c r="G2727" s="2">
        <v>87</v>
      </c>
      <c r="H2727" s="2">
        <f t="shared" si="253"/>
        <v>-1.1767147311614199</v>
      </c>
      <c r="I2727">
        <f t="shared" si="254"/>
        <v>0.30828989191159945</v>
      </c>
      <c r="J2727">
        <f t="shared" si="255"/>
        <v>0.23564341039212924</v>
      </c>
      <c r="K2727">
        <f t="shared" si="256"/>
        <v>0.23564341039212924</v>
      </c>
      <c r="L2727">
        <f t="shared" si="257"/>
        <v>-0.6277447004846568</v>
      </c>
      <c r="M2727">
        <f t="shared" si="258"/>
        <v>0</v>
      </c>
    </row>
    <row r="2728" spans="1:13" x14ac:dyDescent="0.35">
      <c r="A2728" s="2">
        <v>1</v>
      </c>
      <c r="B2728" s="2">
        <v>0</v>
      </c>
      <c r="C2728" s="2">
        <v>65</v>
      </c>
      <c r="D2728" s="2">
        <v>0</v>
      </c>
      <c r="E2728" s="2">
        <v>0</v>
      </c>
      <c r="F2728" s="2">
        <v>185.5</v>
      </c>
      <c r="G2728" s="2">
        <v>95</v>
      </c>
      <c r="H2728" s="2">
        <f t="shared" si="253"/>
        <v>-0.37281811213677507</v>
      </c>
      <c r="I2728">
        <f t="shared" si="254"/>
        <v>0.68879050408394882</v>
      </c>
      <c r="J2728">
        <f t="shared" si="255"/>
        <v>0.40786024223742878</v>
      </c>
      <c r="K2728">
        <f t="shared" si="256"/>
        <v>0.40786024223742878</v>
      </c>
      <c r="L2728">
        <f t="shared" si="257"/>
        <v>-0.38948862716251686</v>
      </c>
      <c r="M2728">
        <f t="shared" si="258"/>
        <v>1</v>
      </c>
    </row>
    <row r="2729" spans="1:13" x14ac:dyDescent="0.35">
      <c r="A2729" s="2">
        <v>1</v>
      </c>
      <c r="B2729" s="2">
        <v>0</v>
      </c>
      <c r="C2729" s="2">
        <v>55</v>
      </c>
      <c r="D2729" s="2">
        <v>3</v>
      </c>
      <c r="E2729" s="2">
        <v>0</v>
      </c>
      <c r="F2729" s="2">
        <v>103</v>
      </c>
      <c r="G2729" s="2">
        <v>75</v>
      </c>
      <c r="H2729" s="2">
        <f t="shared" si="253"/>
        <v>-2.4663094344498404</v>
      </c>
      <c r="I2729">
        <f t="shared" si="254"/>
        <v>8.4897601712027593E-2</v>
      </c>
      <c r="J2729">
        <f t="shared" si="255"/>
        <v>7.8254022847920907E-2</v>
      </c>
      <c r="K2729">
        <f t="shared" si="256"/>
        <v>7.8254022847920907E-2</v>
      </c>
      <c r="L2729">
        <f t="shared" si="257"/>
        <v>-1.1064933271905142</v>
      </c>
      <c r="M2729">
        <f t="shared" si="258"/>
        <v>0</v>
      </c>
    </row>
    <row r="2730" spans="1:13" x14ac:dyDescent="0.35">
      <c r="A2730" s="2">
        <v>1</v>
      </c>
      <c r="B2730" s="2">
        <v>0</v>
      </c>
      <c r="C2730" s="2">
        <v>55</v>
      </c>
      <c r="D2730" s="2">
        <v>20</v>
      </c>
      <c r="E2730" s="2">
        <v>0</v>
      </c>
      <c r="F2730" s="2">
        <v>138</v>
      </c>
      <c r="G2730" s="2">
        <v>78</v>
      </c>
      <c r="H2730" s="2">
        <f t="shared" si="253"/>
        <v>-1.4676813113923686</v>
      </c>
      <c r="I2730">
        <f t="shared" si="254"/>
        <v>0.23045922934394733</v>
      </c>
      <c r="J2730">
        <f t="shared" si="255"/>
        <v>0.18729529906230449</v>
      </c>
      <c r="K2730">
        <f t="shared" si="256"/>
        <v>0.18729529906230449</v>
      </c>
      <c r="L2730">
        <f t="shared" si="257"/>
        <v>-0.7274731228752791</v>
      </c>
      <c r="M2730">
        <f t="shared" si="258"/>
        <v>0</v>
      </c>
    </row>
    <row r="2731" spans="1:13" x14ac:dyDescent="0.35">
      <c r="A2731" s="2">
        <v>1</v>
      </c>
      <c r="B2731" s="2">
        <v>1</v>
      </c>
      <c r="C2731" s="2">
        <v>40</v>
      </c>
      <c r="D2731" s="2">
        <v>0</v>
      </c>
      <c r="E2731" s="2">
        <v>0</v>
      </c>
      <c r="F2731" s="2">
        <v>173</v>
      </c>
      <c r="G2731" s="2">
        <v>75</v>
      </c>
      <c r="H2731" s="2">
        <f t="shared" si="253"/>
        <v>-1.9424831795666382</v>
      </c>
      <c r="I2731">
        <f t="shared" si="254"/>
        <v>0.1433475497517363</v>
      </c>
      <c r="J2731">
        <f t="shared" si="255"/>
        <v>0.12537530673229014</v>
      </c>
      <c r="K2731">
        <f t="shared" si="256"/>
        <v>0.12537530673229014</v>
      </c>
      <c r="L2731">
        <f t="shared" si="257"/>
        <v>-0.90178799146322575</v>
      </c>
      <c r="M2731">
        <f t="shared" si="258"/>
        <v>0</v>
      </c>
    </row>
    <row r="2732" spans="1:13" x14ac:dyDescent="0.35">
      <c r="A2732" s="2">
        <v>1</v>
      </c>
      <c r="B2732" s="2">
        <v>0</v>
      </c>
      <c r="C2732" s="2">
        <v>52</v>
      </c>
      <c r="D2732" s="2">
        <v>0</v>
      </c>
      <c r="E2732" s="2">
        <v>0</v>
      </c>
      <c r="F2732" s="2">
        <v>129</v>
      </c>
      <c r="G2732" s="2">
        <v>78</v>
      </c>
      <c r="H2732" s="2">
        <f t="shared" si="253"/>
        <v>-2.2757312776639438</v>
      </c>
      <c r="I2732">
        <f t="shared" si="254"/>
        <v>0.10272176283172468</v>
      </c>
      <c r="J2732">
        <f t="shared" si="255"/>
        <v>9.3152929681863922E-2</v>
      </c>
      <c r="K2732">
        <f t="shared" si="256"/>
        <v>9.3152929681863922E-2</v>
      </c>
      <c r="L2732">
        <f t="shared" si="257"/>
        <v>-1.0308034818878755</v>
      </c>
      <c r="M2732">
        <f t="shared" si="258"/>
        <v>0</v>
      </c>
    </row>
    <row r="2733" spans="1:13" x14ac:dyDescent="0.35">
      <c r="A2733" s="2">
        <v>1</v>
      </c>
      <c r="B2733" s="2">
        <v>0</v>
      </c>
      <c r="C2733" s="2">
        <v>48</v>
      </c>
      <c r="D2733" s="2">
        <v>25</v>
      </c>
      <c r="E2733" s="2">
        <v>0</v>
      </c>
      <c r="F2733" s="2">
        <v>102</v>
      </c>
      <c r="G2733" s="2">
        <v>66</v>
      </c>
      <c r="H2733" s="2">
        <f t="shared" si="253"/>
        <v>-2.4921286343631079</v>
      </c>
      <c r="I2733">
        <f t="shared" si="254"/>
        <v>8.2733669274091398E-2</v>
      </c>
      <c r="J2733">
        <f t="shared" si="255"/>
        <v>7.6411837575494815E-2</v>
      </c>
      <c r="K2733">
        <f t="shared" si="256"/>
        <v>7.6411837575494815E-2</v>
      </c>
      <c r="L2733">
        <f t="shared" si="257"/>
        <v>-1.1168393561431649</v>
      </c>
      <c r="M2733">
        <f t="shared" si="258"/>
        <v>0</v>
      </c>
    </row>
    <row r="2734" spans="1:13" x14ac:dyDescent="0.35">
      <c r="A2734" s="2">
        <v>1</v>
      </c>
      <c r="B2734" s="2">
        <v>1</v>
      </c>
      <c r="C2734" s="2">
        <v>52</v>
      </c>
      <c r="D2734" s="2">
        <v>25</v>
      </c>
      <c r="E2734" s="2">
        <v>0</v>
      </c>
      <c r="F2734" s="2">
        <v>121</v>
      </c>
      <c r="G2734" s="2">
        <v>86</v>
      </c>
      <c r="H2734" s="2">
        <f t="shared" si="253"/>
        <v>-1.3333844753969331</v>
      </c>
      <c r="I2734">
        <f t="shared" si="254"/>
        <v>0.26358365755883922</v>
      </c>
      <c r="J2734">
        <f t="shared" si="255"/>
        <v>0.20860008435695152</v>
      </c>
      <c r="K2734">
        <f t="shared" si="256"/>
        <v>0.20860008435695152</v>
      </c>
      <c r="L2734">
        <f t="shared" si="257"/>
        <v>-0.6806855202826847</v>
      </c>
      <c r="M2734">
        <f t="shared" si="258"/>
        <v>0</v>
      </c>
    </row>
    <row r="2735" spans="1:13" x14ac:dyDescent="0.35">
      <c r="A2735" s="2">
        <v>1</v>
      </c>
      <c r="B2735" s="2">
        <v>0</v>
      </c>
      <c r="C2735" s="2">
        <v>49</v>
      </c>
      <c r="D2735" s="2">
        <v>0</v>
      </c>
      <c r="E2735" s="2">
        <v>0</v>
      </c>
      <c r="F2735" s="2">
        <v>103.5</v>
      </c>
      <c r="G2735" s="2">
        <v>87</v>
      </c>
      <c r="H2735" s="2">
        <f t="shared" si="253"/>
        <v>-2.7940248913441978</v>
      </c>
      <c r="I2735">
        <f t="shared" si="254"/>
        <v>6.1174497040133141E-2</v>
      </c>
      <c r="J2735">
        <f t="shared" si="255"/>
        <v>5.7647914844131003E-2</v>
      </c>
      <c r="K2735">
        <f t="shared" si="256"/>
        <v>5.7647914844131003E-2</v>
      </c>
      <c r="L2735">
        <f t="shared" si="257"/>
        <v>-1.2392163967485557</v>
      </c>
      <c r="M2735">
        <f t="shared" si="258"/>
        <v>0</v>
      </c>
    </row>
    <row r="2736" spans="1:13" x14ac:dyDescent="0.35">
      <c r="A2736" s="2">
        <v>1</v>
      </c>
      <c r="B2736" s="2">
        <v>0</v>
      </c>
      <c r="C2736" s="2">
        <v>49</v>
      </c>
      <c r="D2736" s="2">
        <v>10</v>
      </c>
      <c r="E2736" s="2">
        <v>0</v>
      </c>
      <c r="F2736" s="2">
        <v>123</v>
      </c>
      <c r="G2736" s="2">
        <v>65</v>
      </c>
      <c r="H2736" s="2">
        <f t="shared" si="253"/>
        <v>-2.4511270989666167</v>
      </c>
      <c r="I2736">
        <f t="shared" si="254"/>
        <v>8.6196379878233087E-2</v>
      </c>
      <c r="J2736">
        <f t="shared" si="255"/>
        <v>7.9356165675948998E-2</v>
      </c>
      <c r="K2736">
        <f t="shared" si="256"/>
        <v>7.9356165675948998E-2</v>
      </c>
      <c r="L2736">
        <f t="shared" si="257"/>
        <v>-1.1004193245485179</v>
      </c>
      <c r="M2736">
        <f t="shared" si="258"/>
        <v>0</v>
      </c>
    </row>
    <row r="2737" spans="1:13" x14ac:dyDescent="0.35">
      <c r="A2737" s="2">
        <v>1</v>
      </c>
      <c r="B2737" s="2">
        <v>1</v>
      </c>
      <c r="C2737" s="2">
        <v>64</v>
      </c>
      <c r="D2737" s="2">
        <v>0</v>
      </c>
      <c r="E2737" s="2">
        <v>0</v>
      </c>
      <c r="F2737" s="2">
        <v>120</v>
      </c>
      <c r="G2737" s="2">
        <v>77</v>
      </c>
      <c r="H2737" s="2">
        <f t="shared" si="253"/>
        <v>-1.2663624760881662</v>
      </c>
      <c r="I2737">
        <f t="shared" si="254"/>
        <v>0.28185501369565874</v>
      </c>
      <c r="J2737">
        <f t="shared" si="255"/>
        <v>0.21988057204929531</v>
      </c>
      <c r="K2737">
        <f t="shared" si="256"/>
        <v>0.21988057204929531</v>
      </c>
      <c r="L2737">
        <f t="shared" si="257"/>
        <v>-0.65781314182851391</v>
      </c>
      <c r="M2737">
        <f t="shared" si="258"/>
        <v>0</v>
      </c>
    </row>
    <row r="2738" spans="1:13" x14ac:dyDescent="0.35">
      <c r="A2738" s="2">
        <v>1</v>
      </c>
      <c r="B2738" s="2">
        <v>1</v>
      </c>
      <c r="C2738" s="2">
        <v>44</v>
      </c>
      <c r="D2738" s="2">
        <v>15</v>
      </c>
      <c r="E2738" s="2">
        <v>0</v>
      </c>
      <c r="F2738" s="2">
        <v>141</v>
      </c>
      <c r="G2738" s="2">
        <v>78</v>
      </c>
      <c r="H2738" s="2">
        <f t="shared" si="253"/>
        <v>-1.8268354384527585</v>
      </c>
      <c r="I2738">
        <f t="shared" si="254"/>
        <v>0.16092201045817728</v>
      </c>
      <c r="J2738">
        <f t="shared" si="255"/>
        <v>0.13861569425724535</v>
      </c>
      <c r="K2738">
        <f t="shared" si="256"/>
        <v>0.13861569425724535</v>
      </c>
      <c r="L2738">
        <f t="shared" si="257"/>
        <v>-0.85818759552904411</v>
      </c>
      <c r="M2738">
        <f t="shared" si="258"/>
        <v>0</v>
      </c>
    </row>
    <row r="2739" spans="1:13" x14ac:dyDescent="0.35">
      <c r="A2739" s="2">
        <v>1</v>
      </c>
      <c r="B2739" s="2">
        <v>0</v>
      </c>
      <c r="C2739" s="2">
        <v>39</v>
      </c>
      <c r="D2739" s="2">
        <v>20</v>
      </c>
      <c r="E2739" s="2">
        <v>0</v>
      </c>
      <c r="F2739" s="2">
        <v>137</v>
      </c>
      <c r="G2739" s="2">
        <v>85</v>
      </c>
      <c r="H2739" s="2">
        <f t="shared" si="253"/>
        <v>-2.4293480157538196</v>
      </c>
      <c r="I2739">
        <f t="shared" si="254"/>
        <v>8.809424992586766E-2</v>
      </c>
      <c r="J2739">
        <f t="shared" si="255"/>
        <v>8.0961966237639391E-2</v>
      </c>
      <c r="K2739">
        <f t="shared" si="256"/>
        <v>8.0961966237639391E-2</v>
      </c>
      <c r="L2739">
        <f t="shared" si="257"/>
        <v>-1.0917189531254765</v>
      </c>
      <c r="M2739">
        <f t="shared" si="258"/>
        <v>0</v>
      </c>
    </row>
    <row r="2740" spans="1:13" x14ac:dyDescent="0.35">
      <c r="A2740" s="2">
        <v>1</v>
      </c>
      <c r="B2740" s="2">
        <v>1</v>
      </c>
      <c r="C2740" s="2">
        <v>55</v>
      </c>
      <c r="D2740" s="2">
        <v>40</v>
      </c>
      <c r="E2740" s="2">
        <v>0</v>
      </c>
      <c r="F2740" s="2">
        <v>127</v>
      </c>
      <c r="G2740" s="2">
        <v>325</v>
      </c>
      <c r="H2740" s="2">
        <f t="shared" si="253"/>
        <v>1.5892798083297652</v>
      </c>
      <c r="I2740">
        <f t="shared" si="254"/>
        <v>4.9002185606188196</v>
      </c>
      <c r="J2740">
        <f t="shared" si="255"/>
        <v>0.83051475301702737</v>
      </c>
      <c r="K2740">
        <f t="shared" si="256"/>
        <v>0.83051475301702737</v>
      </c>
      <c r="L2740">
        <f t="shared" si="257"/>
        <v>-8.0652648466074145E-2</v>
      </c>
      <c r="M2740">
        <f t="shared" si="258"/>
        <v>1</v>
      </c>
    </row>
    <row r="2741" spans="1:13" x14ac:dyDescent="0.35">
      <c r="A2741" s="2">
        <v>1</v>
      </c>
      <c r="B2741" s="2">
        <v>1</v>
      </c>
      <c r="C2741" s="2">
        <v>45</v>
      </c>
      <c r="D2741" s="2">
        <v>20</v>
      </c>
      <c r="E2741" s="2">
        <v>0</v>
      </c>
      <c r="F2741" s="2">
        <v>133</v>
      </c>
      <c r="G2741" s="2">
        <v>76</v>
      </c>
      <c r="H2741" s="2">
        <f t="shared" si="253"/>
        <v>-1.7946739057674499</v>
      </c>
      <c r="I2741">
        <f t="shared" si="254"/>
        <v>0.16618163438465647</v>
      </c>
      <c r="J2741">
        <f t="shared" si="255"/>
        <v>0.14250064439776855</v>
      </c>
      <c r="K2741">
        <f t="shared" si="256"/>
        <v>0.14250064439776855</v>
      </c>
      <c r="L2741">
        <f t="shared" si="257"/>
        <v>-0.84618317174134983</v>
      </c>
      <c r="M2741">
        <f t="shared" si="258"/>
        <v>0</v>
      </c>
    </row>
    <row r="2742" spans="1:13" x14ac:dyDescent="0.35">
      <c r="A2742" s="2">
        <v>1</v>
      </c>
      <c r="B2742" s="2">
        <v>1</v>
      </c>
      <c r="C2742" s="2">
        <v>49</v>
      </c>
      <c r="D2742" s="2">
        <v>20</v>
      </c>
      <c r="E2742" s="2">
        <v>0</v>
      </c>
      <c r="F2742" s="2">
        <v>135</v>
      </c>
      <c r="G2742" s="2">
        <v>75</v>
      </c>
      <c r="H2742" s="2">
        <f t="shared" si="253"/>
        <v>-1.5186582941492794</v>
      </c>
      <c r="I2742">
        <f t="shared" si="254"/>
        <v>0.21900553091842356</v>
      </c>
      <c r="J2742">
        <f t="shared" si="255"/>
        <v>0.17965917738980261</v>
      </c>
      <c r="K2742">
        <f t="shared" si="256"/>
        <v>0.17965917738980261</v>
      </c>
      <c r="L2742">
        <f t="shared" si="257"/>
        <v>-0.74555059316598982</v>
      </c>
      <c r="M2742">
        <f t="shared" si="258"/>
        <v>0</v>
      </c>
    </row>
    <row r="2743" spans="1:13" x14ac:dyDescent="0.35">
      <c r="A2743" s="2">
        <v>1</v>
      </c>
      <c r="B2743" s="2">
        <v>0</v>
      </c>
      <c r="C2743" s="2">
        <v>66</v>
      </c>
      <c r="D2743" s="2">
        <v>0</v>
      </c>
      <c r="E2743" s="2">
        <v>0</v>
      </c>
      <c r="F2743" s="2">
        <v>138</v>
      </c>
      <c r="G2743" s="2">
        <v>62</v>
      </c>
      <c r="H2743" s="2">
        <f t="shared" si="253"/>
        <v>-1.3964923192674288</v>
      </c>
      <c r="I2743">
        <f t="shared" si="254"/>
        <v>0.2474634661788955</v>
      </c>
      <c r="J2743">
        <f t="shared" si="255"/>
        <v>0.19837331744624209</v>
      </c>
      <c r="K2743">
        <f t="shared" si="256"/>
        <v>0.19837331744624209</v>
      </c>
      <c r="L2743">
        <f t="shared" si="257"/>
        <v>-0.70251674380060625</v>
      </c>
      <c r="M2743">
        <f t="shared" si="258"/>
        <v>0</v>
      </c>
    </row>
    <row r="2744" spans="1:13" x14ac:dyDescent="0.35">
      <c r="A2744" s="2">
        <v>1</v>
      </c>
      <c r="B2744" s="2">
        <v>0</v>
      </c>
      <c r="C2744" s="2">
        <v>51</v>
      </c>
      <c r="D2744" s="2">
        <v>0</v>
      </c>
      <c r="E2744" s="2">
        <v>0</v>
      </c>
      <c r="F2744" s="2">
        <v>134</v>
      </c>
      <c r="G2744" s="2">
        <v>87</v>
      </c>
      <c r="H2744" s="2">
        <f t="shared" si="253"/>
        <v>-2.1718299983380565</v>
      </c>
      <c r="I2744">
        <f t="shared" si="254"/>
        <v>0.11396886312944077</v>
      </c>
      <c r="J2744">
        <f t="shared" si="255"/>
        <v>0.10230884084970861</v>
      </c>
      <c r="K2744">
        <f t="shared" si="256"/>
        <v>0.10230884084970861</v>
      </c>
      <c r="L2744">
        <f t="shared" si="257"/>
        <v>-0.99008683582502865</v>
      </c>
      <c r="M2744">
        <f t="shared" si="258"/>
        <v>0</v>
      </c>
    </row>
    <row r="2745" spans="1:13" x14ac:dyDescent="0.35">
      <c r="A2745" s="2">
        <v>1</v>
      </c>
      <c r="B2745" s="2">
        <v>0</v>
      </c>
      <c r="C2745" s="2">
        <v>67</v>
      </c>
      <c r="D2745" s="2">
        <v>20</v>
      </c>
      <c r="E2745" s="2">
        <v>0</v>
      </c>
      <c r="F2745" s="2">
        <v>154</v>
      </c>
      <c r="G2745" s="2">
        <v>90</v>
      </c>
      <c r="H2745" s="2">
        <f t="shared" si="253"/>
        <v>-0.33393911613923422</v>
      </c>
      <c r="I2745">
        <f t="shared" si="254"/>
        <v>0.71609737967316334</v>
      </c>
      <c r="J2745">
        <f t="shared" si="255"/>
        <v>0.41728248533865053</v>
      </c>
      <c r="K2745">
        <f t="shared" si="256"/>
        <v>0.41728248533865053</v>
      </c>
      <c r="L2745">
        <f t="shared" si="257"/>
        <v>-0.37956984361421753</v>
      </c>
      <c r="M2745">
        <f t="shared" si="258"/>
        <v>1</v>
      </c>
    </row>
    <row r="2746" spans="1:13" x14ac:dyDescent="0.35">
      <c r="A2746" s="2">
        <v>1</v>
      </c>
      <c r="B2746" s="2">
        <v>1</v>
      </c>
      <c r="C2746" s="2">
        <v>51</v>
      </c>
      <c r="D2746" s="2">
        <v>10</v>
      </c>
      <c r="E2746" s="2">
        <v>0</v>
      </c>
      <c r="F2746" s="2">
        <v>125</v>
      </c>
      <c r="G2746" s="2">
        <v>72</v>
      </c>
      <c r="H2746" s="2">
        <f t="shared" si="253"/>
        <v>-1.8192759082123944</v>
      </c>
      <c r="I2746">
        <f t="shared" si="254"/>
        <v>0.1621431149355396</v>
      </c>
      <c r="J2746">
        <f t="shared" si="255"/>
        <v>0.13952078091908082</v>
      </c>
      <c r="K2746">
        <f t="shared" si="256"/>
        <v>0.13952078091908082</v>
      </c>
      <c r="L2746">
        <f t="shared" si="257"/>
        <v>-0.85536110159228151</v>
      </c>
      <c r="M2746">
        <f t="shared" si="258"/>
        <v>0</v>
      </c>
    </row>
    <row r="2747" spans="1:13" x14ac:dyDescent="0.35">
      <c r="A2747" s="2">
        <v>1</v>
      </c>
      <c r="B2747" s="2">
        <v>0</v>
      </c>
      <c r="C2747" s="2">
        <v>42</v>
      </c>
      <c r="D2747" s="2">
        <v>0</v>
      </c>
      <c r="E2747" s="2">
        <v>0</v>
      </c>
      <c r="F2747" s="2">
        <v>113</v>
      </c>
      <c r="G2747" s="2">
        <v>65</v>
      </c>
      <c r="H2747" s="2">
        <f t="shared" si="253"/>
        <v>-3.2924897351254812</v>
      </c>
      <c r="I2747">
        <f t="shared" si="254"/>
        <v>3.7161212547275981E-2</v>
      </c>
      <c r="J2747">
        <f t="shared" si="255"/>
        <v>3.5829736108244692E-2</v>
      </c>
      <c r="K2747">
        <f t="shared" si="256"/>
        <v>3.5829736108244692E-2</v>
      </c>
      <c r="L2747">
        <f t="shared" si="257"/>
        <v>-1.4457563904706519</v>
      </c>
      <c r="M2747">
        <f t="shared" si="258"/>
        <v>0</v>
      </c>
    </row>
    <row r="2748" spans="1:13" x14ac:dyDescent="0.35">
      <c r="A2748" s="2">
        <v>1</v>
      </c>
      <c r="B2748" s="2">
        <v>1</v>
      </c>
      <c r="C2748" s="2">
        <v>48</v>
      </c>
      <c r="D2748" s="2">
        <v>30</v>
      </c>
      <c r="E2748" s="2">
        <v>0</v>
      </c>
      <c r="F2748" s="2">
        <v>139</v>
      </c>
      <c r="G2748" s="2">
        <v>62</v>
      </c>
      <c r="H2748" s="2">
        <f t="shared" si="253"/>
        <v>-1.4050115695749748</v>
      </c>
      <c r="I2748">
        <f t="shared" si="254"/>
        <v>0.24536421767679212</v>
      </c>
      <c r="J2748">
        <f t="shared" si="255"/>
        <v>0.19702205523016819</v>
      </c>
      <c r="K2748">
        <f t="shared" si="256"/>
        <v>0.19702205523016819</v>
      </c>
      <c r="L2748">
        <f t="shared" si="257"/>
        <v>-0.70548515491141039</v>
      </c>
      <c r="M2748">
        <f t="shared" si="258"/>
        <v>0</v>
      </c>
    </row>
    <row r="2749" spans="1:13" x14ac:dyDescent="0.35">
      <c r="A2749" s="2">
        <v>1</v>
      </c>
      <c r="B2749" s="2">
        <v>1</v>
      </c>
      <c r="C2749" s="2">
        <v>51</v>
      </c>
      <c r="D2749" s="2">
        <v>20</v>
      </c>
      <c r="E2749" s="2">
        <v>0</v>
      </c>
      <c r="F2749" s="2">
        <v>123</v>
      </c>
      <c r="G2749" s="2">
        <v>65</v>
      </c>
      <c r="H2749" s="2">
        <f t="shared" si="253"/>
        <v>-1.6825997766346612</v>
      </c>
      <c r="I2749">
        <f t="shared" si="254"/>
        <v>0.18589007462154455</v>
      </c>
      <c r="J2749">
        <f t="shared" si="255"/>
        <v>0.15675152242156004</v>
      </c>
      <c r="K2749">
        <f t="shared" si="256"/>
        <v>0.15675152242156004</v>
      </c>
      <c r="L2749">
        <f t="shared" si="257"/>
        <v>-0.8047882324680794</v>
      </c>
      <c r="M2749">
        <f t="shared" si="258"/>
        <v>0</v>
      </c>
    </row>
    <row r="2750" spans="1:13" x14ac:dyDescent="0.35">
      <c r="A2750" s="2">
        <v>1</v>
      </c>
      <c r="B2750" s="2">
        <v>1</v>
      </c>
      <c r="C2750" s="2">
        <v>46</v>
      </c>
      <c r="D2750" s="2">
        <v>5</v>
      </c>
      <c r="E2750" s="2">
        <v>0</v>
      </c>
      <c r="F2750" s="2">
        <v>109</v>
      </c>
      <c r="G2750" s="2">
        <v>85</v>
      </c>
      <c r="H2750" s="2">
        <f t="shared" si="253"/>
        <v>-2.3895277204307437</v>
      </c>
      <c r="I2750">
        <f t="shared" si="254"/>
        <v>9.1672968925655005E-2</v>
      </c>
      <c r="J2750">
        <f t="shared" si="255"/>
        <v>8.3974753919090678E-2</v>
      </c>
      <c r="K2750">
        <f t="shared" si="256"/>
        <v>8.3974753919090678E-2</v>
      </c>
      <c r="L2750">
        <f t="shared" si="257"/>
        <v>-1.0758512601476569</v>
      </c>
      <c r="M2750">
        <f t="shared" si="258"/>
        <v>0</v>
      </c>
    </row>
    <row r="2751" spans="1:13" x14ac:dyDescent="0.35">
      <c r="A2751" s="2">
        <v>1</v>
      </c>
      <c r="B2751" s="2">
        <v>1</v>
      </c>
      <c r="C2751" s="2">
        <v>52</v>
      </c>
      <c r="D2751" s="2">
        <v>0</v>
      </c>
      <c r="E2751" s="2">
        <v>0</v>
      </c>
      <c r="F2751" s="2">
        <v>135</v>
      </c>
      <c r="G2751" s="2">
        <v>74</v>
      </c>
      <c r="H2751" s="2">
        <f t="shared" si="253"/>
        <v>-1.8104041049446087</v>
      </c>
      <c r="I2751">
        <f t="shared" si="254"/>
        <v>0.16358801671744291</v>
      </c>
      <c r="J2751">
        <f t="shared" si="255"/>
        <v>0.14058929308926307</v>
      </c>
      <c r="K2751">
        <f t="shared" si="256"/>
        <v>0.14058929308926307</v>
      </c>
      <c r="L2751">
        <f t="shared" si="257"/>
        <v>-0.85204775278213263</v>
      </c>
      <c r="M2751">
        <f t="shared" si="258"/>
        <v>0</v>
      </c>
    </row>
    <row r="2752" spans="1:13" x14ac:dyDescent="0.35">
      <c r="A2752" s="2">
        <v>1</v>
      </c>
      <c r="B2752" s="2">
        <v>0</v>
      </c>
      <c r="C2752" s="2">
        <v>60</v>
      </c>
      <c r="D2752" s="2">
        <v>0</v>
      </c>
      <c r="E2752" s="2">
        <v>0</v>
      </c>
      <c r="F2752" s="2">
        <v>132</v>
      </c>
      <c r="G2752" s="2">
        <v>98</v>
      </c>
      <c r="H2752" s="2">
        <f t="shared" si="253"/>
        <v>-1.5299510919416655</v>
      </c>
      <c r="I2752">
        <f t="shared" si="254"/>
        <v>0.21654625791403634</v>
      </c>
      <c r="J2752">
        <f t="shared" si="255"/>
        <v>0.17800084173152581</v>
      </c>
      <c r="K2752">
        <f t="shared" si="256"/>
        <v>0.17800084173152581</v>
      </c>
      <c r="L2752">
        <f t="shared" si="257"/>
        <v>-0.74957794399170952</v>
      </c>
      <c r="M2752">
        <f t="shared" si="258"/>
        <v>0</v>
      </c>
    </row>
    <row r="2753" spans="1:13" x14ac:dyDescent="0.35">
      <c r="A2753" s="2">
        <v>1</v>
      </c>
      <c r="B2753" s="2">
        <v>0</v>
      </c>
      <c r="C2753" s="2">
        <v>45</v>
      </c>
      <c r="D2753" s="2">
        <v>0</v>
      </c>
      <c r="E2753" s="2">
        <v>0</v>
      </c>
      <c r="F2753" s="2">
        <v>137</v>
      </c>
      <c r="G2753" s="2">
        <v>83</v>
      </c>
      <c r="H2753" s="2">
        <f t="shared" si="253"/>
        <v>-2.5408454858505669</v>
      </c>
      <c r="I2753">
        <f t="shared" si="254"/>
        <v>7.8799747546302049E-2</v>
      </c>
      <c r="J2753">
        <f t="shared" si="255"/>
        <v>7.3043906179557166E-2</v>
      </c>
      <c r="K2753">
        <f t="shared" si="256"/>
        <v>7.3043906179557166E-2</v>
      </c>
      <c r="L2753">
        <f t="shared" si="257"/>
        <v>-1.1364160100237846</v>
      </c>
      <c r="M2753">
        <f t="shared" si="258"/>
        <v>0</v>
      </c>
    </row>
    <row r="2754" spans="1:13" x14ac:dyDescent="0.35">
      <c r="A2754" s="2">
        <v>1</v>
      </c>
      <c r="B2754" s="2">
        <v>1</v>
      </c>
      <c r="C2754" s="2">
        <v>52</v>
      </c>
      <c r="D2754" s="2">
        <v>20</v>
      </c>
      <c r="E2754" s="2">
        <v>0</v>
      </c>
      <c r="F2754" s="2">
        <v>132</v>
      </c>
      <c r="G2754" s="2">
        <v>268</v>
      </c>
      <c r="H2754" s="2">
        <f t="shared" si="253"/>
        <v>0.4646568408710543</v>
      </c>
      <c r="I2754">
        <f t="shared" si="254"/>
        <v>1.5914679684104052</v>
      </c>
      <c r="J2754">
        <f t="shared" si="255"/>
        <v>0.61411832513855247</v>
      </c>
      <c r="K2754">
        <f t="shared" si="256"/>
        <v>0.61411832513855247</v>
      </c>
      <c r="L2754">
        <f t="shared" si="257"/>
        <v>-0.21174794318482043</v>
      </c>
      <c r="M2754">
        <f t="shared" si="258"/>
        <v>1</v>
      </c>
    </row>
    <row r="2755" spans="1:13" x14ac:dyDescent="0.35">
      <c r="A2755" s="2">
        <v>1</v>
      </c>
      <c r="B2755" s="2">
        <v>0</v>
      </c>
      <c r="C2755" s="2">
        <v>63</v>
      </c>
      <c r="D2755" s="2">
        <v>0</v>
      </c>
      <c r="E2755" s="2">
        <v>0</v>
      </c>
      <c r="F2755" s="2">
        <v>146</v>
      </c>
      <c r="G2755" s="2">
        <v>74</v>
      </c>
      <c r="H2755" s="2">
        <f t="shared" si="253"/>
        <v>-1.3417298396694877</v>
      </c>
      <c r="I2755">
        <f t="shared" si="254"/>
        <v>0.26139310909605773</v>
      </c>
      <c r="J2755">
        <f t="shared" si="255"/>
        <v>0.20722573098831801</v>
      </c>
      <c r="K2755">
        <f t="shared" si="256"/>
        <v>0.20722573098831801</v>
      </c>
      <c r="L2755">
        <f t="shared" si="257"/>
        <v>-0.68355631971624065</v>
      </c>
      <c r="M2755">
        <f t="shared" si="258"/>
        <v>0</v>
      </c>
    </row>
    <row r="2756" spans="1:13" x14ac:dyDescent="0.35">
      <c r="A2756" s="2">
        <v>1</v>
      </c>
      <c r="B2756" s="2">
        <v>1</v>
      </c>
      <c r="C2756" s="2">
        <v>58</v>
      </c>
      <c r="D2756" s="2">
        <v>20</v>
      </c>
      <c r="E2756" s="2">
        <v>0</v>
      </c>
      <c r="F2756" s="2">
        <v>129</v>
      </c>
      <c r="G2756" s="2">
        <v>80</v>
      </c>
      <c r="H2756" s="2">
        <f t="shared" si="253"/>
        <v>-0.99905753191233959</v>
      </c>
      <c r="I2756">
        <f t="shared" si="254"/>
        <v>0.3682263192399316</v>
      </c>
      <c r="J2756">
        <f t="shared" si="255"/>
        <v>0.26912676218981546</v>
      </c>
      <c r="K2756">
        <f t="shared" si="256"/>
        <v>0.26912676218981546</v>
      </c>
      <c r="L2756">
        <f t="shared" si="257"/>
        <v>-0.57004311348315262</v>
      </c>
      <c r="M2756">
        <f t="shared" si="258"/>
        <v>0</v>
      </c>
    </row>
    <row r="2757" spans="1:13" x14ac:dyDescent="0.35">
      <c r="A2757" s="2">
        <v>1</v>
      </c>
      <c r="B2757" s="2">
        <v>0</v>
      </c>
      <c r="C2757" s="2">
        <v>47</v>
      </c>
      <c r="D2757" s="2">
        <v>9</v>
      </c>
      <c r="E2757" s="2">
        <v>0</v>
      </c>
      <c r="F2757" s="2">
        <v>129</v>
      </c>
      <c r="G2757" s="2">
        <v>122</v>
      </c>
      <c r="H2757" s="2">
        <f t="shared" si="253"/>
        <v>-1.9596563310421349</v>
      </c>
      <c r="I2757">
        <f t="shared" si="254"/>
        <v>0.14090683790700048</v>
      </c>
      <c r="J2757">
        <f t="shared" si="255"/>
        <v>0.12350424524187691</v>
      </c>
      <c r="K2757">
        <f t="shared" si="256"/>
        <v>0.12350424524187691</v>
      </c>
      <c r="L2757">
        <f t="shared" si="257"/>
        <v>-0.90831811403642559</v>
      </c>
      <c r="M2757">
        <f t="shared" si="258"/>
        <v>0</v>
      </c>
    </row>
    <row r="2758" spans="1:13" x14ac:dyDescent="0.35">
      <c r="A2758" s="2">
        <v>1</v>
      </c>
      <c r="B2758" s="2">
        <v>0</v>
      </c>
      <c r="C2758" s="2">
        <v>57</v>
      </c>
      <c r="D2758" s="2">
        <v>20</v>
      </c>
      <c r="E2758" s="2">
        <v>0</v>
      </c>
      <c r="F2758" s="2">
        <v>140</v>
      </c>
      <c r="G2758" s="2">
        <v>78</v>
      </c>
      <c r="H2758" s="2">
        <f t="shared" si="253"/>
        <v>-1.3086494375657942</v>
      </c>
      <c r="I2758">
        <f t="shared" si="254"/>
        <v>0.27018471140609385</v>
      </c>
      <c r="J2758">
        <f t="shared" si="255"/>
        <v>0.21271292984388035</v>
      </c>
      <c r="K2758">
        <f t="shared" si="256"/>
        <v>0.21271292984388035</v>
      </c>
      <c r="L2758">
        <f t="shared" si="257"/>
        <v>-0.67220611052425905</v>
      </c>
      <c r="M2758">
        <f t="shared" si="258"/>
        <v>0</v>
      </c>
    </row>
    <row r="2759" spans="1:13" x14ac:dyDescent="0.35">
      <c r="A2759" s="2">
        <v>1</v>
      </c>
      <c r="B2759" s="2">
        <v>1</v>
      </c>
      <c r="C2759" s="2">
        <v>67</v>
      </c>
      <c r="D2759" s="2">
        <v>15</v>
      </c>
      <c r="E2759" s="2">
        <v>1</v>
      </c>
      <c r="F2759" s="2">
        <v>155</v>
      </c>
      <c r="G2759" s="2">
        <v>77</v>
      </c>
      <c r="H2759" s="2">
        <f t="shared" si="253"/>
        <v>1.0497332504897106</v>
      </c>
      <c r="I2759">
        <f t="shared" si="254"/>
        <v>2.8568889426863162</v>
      </c>
      <c r="J2759">
        <f t="shared" si="255"/>
        <v>0.74072367266465755</v>
      </c>
      <c r="K2759">
        <f t="shared" si="256"/>
        <v>0.74072367266465755</v>
      </c>
      <c r="L2759">
        <f t="shared" si="257"/>
        <v>-0.13034377558149823</v>
      </c>
      <c r="M2759">
        <f t="shared" si="258"/>
        <v>1</v>
      </c>
    </row>
    <row r="2760" spans="1:13" x14ac:dyDescent="0.35">
      <c r="A2760" s="2">
        <v>1</v>
      </c>
      <c r="B2760" s="2">
        <v>0</v>
      </c>
      <c r="C2760" s="2">
        <v>62</v>
      </c>
      <c r="D2760" s="2">
        <v>0</v>
      </c>
      <c r="E2760" s="2">
        <v>0</v>
      </c>
      <c r="F2760" s="2">
        <v>204</v>
      </c>
      <c r="G2760" s="2">
        <v>86</v>
      </c>
      <c r="H2760" s="2">
        <f t="shared" si="253"/>
        <v>-0.34787145394254004</v>
      </c>
      <c r="I2760">
        <f t="shared" si="254"/>
        <v>0.70618964827516895</v>
      </c>
      <c r="J2760">
        <f t="shared" si="255"/>
        <v>0.41389868294481463</v>
      </c>
      <c r="K2760">
        <f t="shared" si="256"/>
        <v>0.41389868294481463</v>
      </c>
      <c r="L2760">
        <f t="shared" si="257"/>
        <v>-0.38310595555311638</v>
      </c>
      <c r="M2760">
        <f t="shared" si="258"/>
        <v>1</v>
      </c>
    </row>
    <row r="2761" spans="1:13" x14ac:dyDescent="0.35">
      <c r="A2761" s="2">
        <v>1</v>
      </c>
      <c r="B2761" s="2">
        <v>0</v>
      </c>
      <c r="C2761" s="2">
        <v>47</v>
      </c>
      <c r="D2761" s="2">
        <v>0</v>
      </c>
      <c r="E2761" s="2">
        <v>0</v>
      </c>
      <c r="F2761" s="2">
        <v>127.5</v>
      </c>
      <c r="G2761" s="2">
        <v>72</v>
      </c>
      <c r="H2761" s="2">
        <f t="shared" ref="H2761:H2824" si="259">A$2+SUMPRODUCT(B$2:G$2,B2761:G2761)</f>
        <v>-2.6737041013425706</v>
      </c>
      <c r="I2761">
        <f t="shared" ref="I2761:I2824" si="260">EXP(H2761)</f>
        <v>6.8996182545524226E-2</v>
      </c>
      <c r="J2761">
        <f t="shared" ref="J2761:J2824" si="261">I2761/(1+I2761)</f>
        <v>6.4542964392284866E-2</v>
      </c>
      <c r="K2761">
        <f t="shared" ref="K2761:K2824" si="262">IF(A2761=1,J2761,1-J2761)</f>
        <v>6.4542964392284866E-2</v>
      </c>
      <c r="L2761">
        <f t="shared" ref="L2761:L2824" si="263">LOG(K2761)</f>
        <v>-1.1901510917730476</v>
      </c>
      <c r="M2761">
        <f t="shared" ref="M2761:M2824" si="264">IF(J2761&gt;J$1,1,0)</f>
        <v>0</v>
      </c>
    </row>
    <row r="2762" spans="1:13" x14ac:dyDescent="0.35">
      <c r="A2762" s="2">
        <v>1</v>
      </c>
      <c r="B2762" s="2">
        <v>1</v>
      </c>
      <c r="C2762" s="2">
        <v>61</v>
      </c>
      <c r="D2762" s="2">
        <v>15</v>
      </c>
      <c r="E2762" s="2">
        <v>0</v>
      </c>
      <c r="F2762" s="2">
        <v>120</v>
      </c>
      <c r="G2762" s="2">
        <v>83</v>
      </c>
      <c r="H2762" s="2">
        <f t="shared" si="259"/>
        <v>-1.0448878630544423</v>
      </c>
      <c r="I2762">
        <f t="shared" si="260"/>
        <v>0.35173125923576082</v>
      </c>
      <c r="J2762">
        <f t="shared" si="261"/>
        <v>0.26020797908796006</v>
      </c>
      <c r="K2762">
        <f t="shared" si="262"/>
        <v>0.26020797908796006</v>
      </c>
      <c r="L2762">
        <f t="shared" si="263"/>
        <v>-0.58467939024660365</v>
      </c>
      <c r="M2762">
        <f t="shared" si="264"/>
        <v>0</v>
      </c>
    </row>
    <row r="2763" spans="1:13" x14ac:dyDescent="0.35">
      <c r="A2763" s="2">
        <v>1</v>
      </c>
      <c r="B2763" s="2">
        <v>1</v>
      </c>
      <c r="C2763" s="2">
        <v>36</v>
      </c>
      <c r="D2763" s="2">
        <v>20</v>
      </c>
      <c r="E2763" s="2">
        <v>0</v>
      </c>
      <c r="F2763" s="2">
        <v>118.5</v>
      </c>
      <c r="G2763" s="2">
        <v>103</v>
      </c>
      <c r="H2763" s="2">
        <f t="shared" si="259"/>
        <v>-2.3419720384175697</v>
      </c>
      <c r="I2763">
        <f t="shared" si="260"/>
        <v>9.6137863610151489E-2</v>
      </c>
      <c r="J2763">
        <f t="shared" si="261"/>
        <v>8.7705996482522322E-2</v>
      </c>
      <c r="K2763">
        <f t="shared" si="262"/>
        <v>8.7705996482522322E-2</v>
      </c>
      <c r="L2763">
        <f t="shared" si="263"/>
        <v>-1.056970712788555</v>
      </c>
      <c r="M2763">
        <f t="shared" si="264"/>
        <v>0</v>
      </c>
    </row>
    <row r="2764" spans="1:13" x14ac:dyDescent="0.35">
      <c r="A2764" s="2">
        <v>1</v>
      </c>
      <c r="B2764" s="2">
        <v>1</v>
      </c>
      <c r="C2764" s="2">
        <v>55</v>
      </c>
      <c r="D2764" s="2">
        <v>20</v>
      </c>
      <c r="E2764" s="2">
        <v>0</v>
      </c>
      <c r="F2764" s="2">
        <v>217</v>
      </c>
      <c r="G2764" s="2">
        <v>77</v>
      </c>
      <c r="H2764" s="2">
        <f t="shared" si="259"/>
        <v>0.21262964785404037</v>
      </c>
      <c r="I2764">
        <f t="shared" si="260"/>
        <v>1.2369264680324399</v>
      </c>
      <c r="J2764">
        <f t="shared" si="261"/>
        <v>0.55295803671205079</v>
      </c>
      <c r="K2764">
        <f t="shared" si="262"/>
        <v>0.55295803671205079</v>
      </c>
      <c r="L2764">
        <f t="shared" si="263"/>
        <v>-0.25730782550523962</v>
      </c>
      <c r="M2764">
        <f t="shared" si="264"/>
        <v>1</v>
      </c>
    </row>
    <row r="2765" spans="1:13" x14ac:dyDescent="0.35">
      <c r="A2765" s="2">
        <v>1</v>
      </c>
      <c r="B2765" s="2">
        <v>0</v>
      </c>
      <c r="C2765" s="2">
        <v>39</v>
      </c>
      <c r="D2765" s="2">
        <v>30</v>
      </c>
      <c r="E2765" s="2">
        <v>0</v>
      </c>
      <c r="F2765" s="2">
        <v>196</v>
      </c>
      <c r="G2765" s="2">
        <v>87</v>
      </c>
      <c r="H2765" s="2">
        <f t="shared" si="259"/>
        <v>-1.2154312975903752</v>
      </c>
      <c r="I2765">
        <f t="shared" si="260"/>
        <v>0.29658207157251715</v>
      </c>
      <c r="J2765">
        <f t="shared" si="261"/>
        <v>0.22874145653797084</v>
      </c>
      <c r="K2765">
        <f t="shared" si="262"/>
        <v>0.22874145653797084</v>
      </c>
      <c r="L2765">
        <f t="shared" si="263"/>
        <v>-0.64065511779793294</v>
      </c>
      <c r="M2765">
        <f t="shared" si="264"/>
        <v>0</v>
      </c>
    </row>
    <row r="2766" spans="1:13" x14ac:dyDescent="0.35">
      <c r="A2766" s="2">
        <v>1</v>
      </c>
      <c r="B2766" s="2">
        <v>0</v>
      </c>
      <c r="C2766" s="2">
        <v>60</v>
      </c>
      <c r="D2766" s="2">
        <v>0</v>
      </c>
      <c r="E2766" s="2">
        <v>0</v>
      </c>
      <c r="F2766" s="2">
        <v>146</v>
      </c>
      <c r="G2766" s="2">
        <v>81</v>
      </c>
      <c r="H2766" s="2">
        <f t="shared" si="259"/>
        <v>-1.4647053722338228</v>
      </c>
      <c r="I2766">
        <f t="shared" si="260"/>
        <v>0.23114608350017962</v>
      </c>
      <c r="J2766">
        <f t="shared" si="261"/>
        <v>0.18774870553381079</v>
      </c>
      <c r="K2766">
        <f t="shared" si="262"/>
        <v>0.18774870553381079</v>
      </c>
      <c r="L2766">
        <f t="shared" si="263"/>
        <v>-0.72642304863250773</v>
      </c>
      <c r="M2766">
        <f t="shared" si="264"/>
        <v>0</v>
      </c>
    </row>
    <row r="2767" spans="1:13" x14ac:dyDescent="0.35">
      <c r="A2767" s="2">
        <v>1</v>
      </c>
      <c r="B2767" s="2">
        <v>0</v>
      </c>
      <c r="C2767" s="2">
        <v>62</v>
      </c>
      <c r="D2767" s="2">
        <v>0</v>
      </c>
      <c r="E2767" s="2">
        <v>0</v>
      </c>
      <c r="F2767" s="2">
        <v>167</v>
      </c>
      <c r="G2767" s="2">
        <v>80</v>
      </c>
      <c r="H2767" s="2">
        <f t="shared" si="259"/>
        <v>-1.0064436203099119</v>
      </c>
      <c r="I2767">
        <f t="shared" si="260"/>
        <v>0.36551658657715658</v>
      </c>
      <c r="J2767">
        <f t="shared" si="261"/>
        <v>0.26767641650796131</v>
      </c>
      <c r="K2767">
        <f t="shared" si="262"/>
        <v>0.26767641650796131</v>
      </c>
      <c r="L2767">
        <f t="shared" si="263"/>
        <v>-0.5723898904179765</v>
      </c>
      <c r="M2767">
        <f t="shared" si="264"/>
        <v>0</v>
      </c>
    </row>
    <row r="2768" spans="1:13" x14ac:dyDescent="0.35">
      <c r="A2768" s="2">
        <v>1</v>
      </c>
      <c r="B2768" s="2">
        <v>0</v>
      </c>
      <c r="C2768" s="2">
        <v>46</v>
      </c>
      <c r="D2768" s="2">
        <v>0</v>
      </c>
      <c r="E2768" s="2">
        <v>0</v>
      </c>
      <c r="F2768" s="2">
        <v>196</v>
      </c>
      <c r="G2768" s="2">
        <v>60</v>
      </c>
      <c r="H2768" s="2">
        <f t="shared" si="259"/>
        <v>-1.7382979410864543</v>
      </c>
      <c r="I2768">
        <f t="shared" si="260"/>
        <v>0.17581940106538149</v>
      </c>
      <c r="J2768">
        <f t="shared" si="261"/>
        <v>0.14952925670904543</v>
      </c>
      <c r="K2768">
        <f t="shared" si="262"/>
        <v>0.14952925670904543</v>
      </c>
      <c r="L2768">
        <f t="shared" si="263"/>
        <v>-0.82527382550548312</v>
      </c>
      <c r="M2768">
        <f t="shared" si="264"/>
        <v>0</v>
      </c>
    </row>
    <row r="2769" spans="1:13" x14ac:dyDescent="0.35">
      <c r="A2769" s="2">
        <v>1</v>
      </c>
      <c r="B2769" s="2">
        <v>1</v>
      </c>
      <c r="C2769" s="2">
        <v>52</v>
      </c>
      <c r="D2769" s="2">
        <v>0</v>
      </c>
      <c r="E2769" s="2">
        <v>0</v>
      </c>
      <c r="F2769" s="2">
        <v>136</v>
      </c>
      <c r="G2769" s="2">
        <v>73</v>
      </c>
      <c r="H2769" s="2">
        <f t="shared" si="259"/>
        <v>-1.803698238960683</v>
      </c>
      <c r="I2769">
        <f t="shared" si="260"/>
        <v>0.16468870243489031</v>
      </c>
      <c r="J2769">
        <f t="shared" si="261"/>
        <v>0.14140147671269862</v>
      </c>
      <c r="K2769">
        <f t="shared" si="262"/>
        <v>0.14140147671269862</v>
      </c>
      <c r="L2769">
        <f t="shared" si="263"/>
        <v>-0.84954605500285685</v>
      </c>
      <c r="M2769">
        <f t="shared" si="264"/>
        <v>0</v>
      </c>
    </row>
    <row r="2770" spans="1:13" x14ac:dyDescent="0.35">
      <c r="A2770" s="2">
        <v>1</v>
      </c>
      <c r="B2770" s="2">
        <v>0</v>
      </c>
      <c r="C2770" s="2">
        <v>70</v>
      </c>
      <c r="D2770" s="2">
        <v>0</v>
      </c>
      <c r="E2770" s="2">
        <v>1</v>
      </c>
      <c r="F2770" s="2">
        <v>143</v>
      </c>
      <c r="G2770" s="2">
        <v>62</v>
      </c>
      <c r="H2770" s="2">
        <f t="shared" si="259"/>
        <v>0.14133237640797525</v>
      </c>
      <c r="I2770">
        <f t="shared" si="260"/>
        <v>1.15180741798163</v>
      </c>
      <c r="J2770">
        <f t="shared" si="261"/>
        <v>0.53527439693558254</v>
      </c>
      <c r="K2770">
        <f t="shared" si="262"/>
        <v>0.53527439693558254</v>
      </c>
      <c r="L2770">
        <f t="shared" si="263"/>
        <v>-0.27142352914696005</v>
      </c>
      <c r="M2770">
        <f t="shared" si="264"/>
        <v>1</v>
      </c>
    </row>
    <row r="2771" spans="1:13" x14ac:dyDescent="0.35">
      <c r="A2771" s="2">
        <v>1</v>
      </c>
      <c r="B2771" s="2">
        <v>0</v>
      </c>
      <c r="C2771" s="2">
        <v>58</v>
      </c>
      <c r="D2771" s="2">
        <v>0</v>
      </c>
      <c r="E2771" s="2">
        <v>0</v>
      </c>
      <c r="F2771" s="2">
        <v>161</v>
      </c>
      <c r="G2771" s="2">
        <v>64</v>
      </c>
      <c r="H2771" s="2">
        <f t="shared" si="259"/>
        <v>-1.5097375243336506</v>
      </c>
      <c r="I2771">
        <f t="shared" si="260"/>
        <v>0.22096796906334021</v>
      </c>
      <c r="J2771">
        <f t="shared" si="261"/>
        <v>0.18097769528946345</v>
      </c>
      <c r="K2771">
        <f t="shared" si="262"/>
        <v>0.18097769528946345</v>
      </c>
      <c r="L2771">
        <f t="shared" si="263"/>
        <v>-0.74237494673087423</v>
      </c>
      <c r="M2771">
        <f t="shared" si="264"/>
        <v>0</v>
      </c>
    </row>
    <row r="2772" spans="1:13" x14ac:dyDescent="0.35">
      <c r="A2772" s="2">
        <v>1</v>
      </c>
      <c r="B2772" s="2">
        <v>0</v>
      </c>
      <c r="C2772" s="2">
        <v>43</v>
      </c>
      <c r="D2772" s="2">
        <v>0</v>
      </c>
      <c r="E2772" s="2">
        <v>0</v>
      </c>
      <c r="F2772" s="2">
        <v>155.5</v>
      </c>
      <c r="G2772" s="2">
        <v>274</v>
      </c>
      <c r="H2772" s="2">
        <f t="shared" si="259"/>
        <v>-0.54354062027444705</v>
      </c>
      <c r="I2772">
        <f t="shared" si="260"/>
        <v>0.5806886104533443</v>
      </c>
      <c r="J2772">
        <f t="shared" si="261"/>
        <v>0.36736432882046377</v>
      </c>
      <c r="K2772">
        <f t="shared" si="262"/>
        <v>0.36736432882046377</v>
      </c>
      <c r="L2772">
        <f t="shared" si="263"/>
        <v>-0.43490301609918197</v>
      </c>
      <c r="M2772">
        <f t="shared" si="264"/>
        <v>0</v>
      </c>
    </row>
    <row r="2773" spans="1:13" x14ac:dyDescent="0.35">
      <c r="A2773" s="2">
        <v>1</v>
      </c>
      <c r="B2773" s="2">
        <v>1</v>
      </c>
      <c r="C2773" s="2">
        <v>56</v>
      </c>
      <c r="D2773" s="2">
        <v>7</v>
      </c>
      <c r="E2773" s="2">
        <v>0</v>
      </c>
      <c r="F2773" s="2">
        <v>159</v>
      </c>
      <c r="G2773" s="2">
        <v>80</v>
      </c>
      <c r="H2773" s="2">
        <f t="shared" si="259"/>
        <v>-0.94484291600833359</v>
      </c>
      <c r="I2773">
        <f t="shared" si="260"/>
        <v>0.38874063103588868</v>
      </c>
      <c r="J2773">
        <f t="shared" si="261"/>
        <v>0.27992313492399185</v>
      </c>
      <c r="K2773">
        <f t="shared" si="262"/>
        <v>0.27992313492399185</v>
      </c>
      <c r="L2773">
        <f t="shared" si="263"/>
        <v>-0.55296120673347005</v>
      </c>
      <c r="M2773">
        <f t="shared" si="264"/>
        <v>0</v>
      </c>
    </row>
    <row r="2774" spans="1:13" x14ac:dyDescent="0.35">
      <c r="A2774" s="2">
        <v>1</v>
      </c>
      <c r="B2774" s="2">
        <v>0</v>
      </c>
      <c r="C2774" s="2">
        <v>63</v>
      </c>
      <c r="D2774" s="2">
        <v>0</v>
      </c>
      <c r="E2774" s="2">
        <v>0</v>
      </c>
      <c r="F2774" s="2">
        <v>155</v>
      </c>
      <c r="G2774" s="2">
        <v>80</v>
      </c>
      <c r="H2774" s="2">
        <f t="shared" si="259"/>
        <v>-1.1381950254785345</v>
      </c>
      <c r="I2774">
        <f t="shared" si="260"/>
        <v>0.32039680829022871</v>
      </c>
      <c r="J2774">
        <f t="shared" si="261"/>
        <v>0.24265191060640928</v>
      </c>
      <c r="K2774">
        <f t="shared" si="262"/>
        <v>0.24265191060640928</v>
      </c>
      <c r="L2774">
        <f t="shared" si="263"/>
        <v>-0.61501628476265036</v>
      </c>
      <c r="M2774">
        <f t="shared" si="264"/>
        <v>0</v>
      </c>
    </row>
    <row r="2775" spans="1:13" x14ac:dyDescent="0.35">
      <c r="A2775" s="2">
        <v>1</v>
      </c>
      <c r="B2775" s="2">
        <v>1</v>
      </c>
      <c r="C2775" s="2">
        <v>56</v>
      </c>
      <c r="D2775" s="2">
        <v>0</v>
      </c>
      <c r="E2775" s="2">
        <v>0</v>
      </c>
      <c r="F2775" s="2">
        <v>115</v>
      </c>
      <c r="G2775" s="2">
        <v>292</v>
      </c>
      <c r="H2775" s="2">
        <f t="shared" si="259"/>
        <v>0.19853965543495988</v>
      </c>
      <c r="I2775">
        <f t="shared" si="260"/>
        <v>1.2196203910323968</v>
      </c>
      <c r="J2775">
        <f t="shared" si="261"/>
        <v>0.54947251158794919</v>
      </c>
      <c r="K2775">
        <f t="shared" si="262"/>
        <v>0.54947251158794919</v>
      </c>
      <c r="L2775">
        <f t="shared" si="263"/>
        <v>-0.26005402910814712</v>
      </c>
      <c r="M2775">
        <f t="shared" si="264"/>
        <v>1</v>
      </c>
    </row>
    <row r="2776" spans="1:13" x14ac:dyDescent="0.35">
      <c r="A2776" s="2">
        <v>1</v>
      </c>
      <c r="B2776" s="2">
        <v>1</v>
      </c>
      <c r="C2776" s="2">
        <v>44</v>
      </c>
      <c r="D2776" s="2">
        <v>40</v>
      </c>
      <c r="E2776" s="2">
        <v>0</v>
      </c>
      <c r="F2776" s="2">
        <v>157</v>
      </c>
      <c r="G2776" s="2">
        <v>74</v>
      </c>
      <c r="H2776" s="2">
        <f t="shared" si="259"/>
        <v>-1.0150032770740554</v>
      </c>
      <c r="I2776">
        <f t="shared" si="260"/>
        <v>0.36240124221483588</v>
      </c>
      <c r="J2776">
        <f t="shared" si="261"/>
        <v>0.26600184364606527</v>
      </c>
      <c r="K2776">
        <f t="shared" si="262"/>
        <v>0.26600184364606527</v>
      </c>
      <c r="L2776">
        <f t="shared" si="263"/>
        <v>-0.57511535328420382</v>
      </c>
      <c r="M2776">
        <f t="shared" si="264"/>
        <v>0</v>
      </c>
    </row>
    <row r="2777" spans="1:13" x14ac:dyDescent="0.35">
      <c r="A2777" s="2">
        <v>1</v>
      </c>
      <c r="B2777" s="2">
        <v>1</v>
      </c>
      <c r="C2777" s="2">
        <v>66</v>
      </c>
      <c r="D2777" s="2">
        <v>0</v>
      </c>
      <c r="E2777" s="2">
        <v>0</v>
      </c>
      <c r="F2777" s="2">
        <v>120</v>
      </c>
      <c r="G2777" s="2">
        <v>98</v>
      </c>
      <c r="H2777" s="2">
        <f t="shared" si="259"/>
        <v>-0.93937844180432961</v>
      </c>
      <c r="I2777">
        <f t="shared" si="260"/>
        <v>0.39087070876320357</v>
      </c>
      <c r="J2777">
        <f t="shared" si="261"/>
        <v>0.28102591153909295</v>
      </c>
      <c r="K2777">
        <f t="shared" si="262"/>
        <v>0.28102591153909295</v>
      </c>
      <c r="L2777">
        <f t="shared" si="263"/>
        <v>-0.55125363482931</v>
      </c>
      <c r="M2777">
        <f t="shared" si="264"/>
        <v>0</v>
      </c>
    </row>
    <row r="2778" spans="1:13" x14ac:dyDescent="0.35">
      <c r="A2778" s="2">
        <v>1</v>
      </c>
      <c r="B2778" s="2">
        <v>0</v>
      </c>
      <c r="C2778" s="2">
        <v>64</v>
      </c>
      <c r="D2778" s="2">
        <v>0</v>
      </c>
      <c r="E2778" s="2">
        <v>0</v>
      </c>
      <c r="F2778" s="2">
        <v>169</v>
      </c>
      <c r="G2778" s="2">
        <v>79</v>
      </c>
      <c r="H2778" s="2">
        <f t="shared" si="259"/>
        <v>-0.85695721450571316</v>
      </c>
      <c r="I2778">
        <f t="shared" si="260"/>
        <v>0.42445163468422697</v>
      </c>
      <c r="J2778">
        <f t="shared" si="261"/>
        <v>0.29797546252128077</v>
      </c>
      <c r="K2778">
        <f t="shared" si="262"/>
        <v>0.29797546252128077</v>
      </c>
      <c r="L2778">
        <f t="shared" si="263"/>
        <v>-0.52581949743502754</v>
      </c>
      <c r="M2778">
        <f t="shared" si="264"/>
        <v>0</v>
      </c>
    </row>
    <row r="2779" spans="1:13" x14ac:dyDescent="0.35">
      <c r="A2779" s="2">
        <v>1</v>
      </c>
      <c r="B2779" s="2">
        <v>0</v>
      </c>
      <c r="C2779" s="2">
        <v>49</v>
      </c>
      <c r="D2779" s="2">
        <v>0</v>
      </c>
      <c r="E2779" s="2">
        <v>0</v>
      </c>
      <c r="F2779" s="2">
        <v>115.5</v>
      </c>
      <c r="G2779" s="2">
        <v>78</v>
      </c>
      <c r="H2779" s="2">
        <f t="shared" si="259"/>
        <v>-2.6849180954699605</v>
      </c>
      <c r="I2779">
        <f t="shared" si="260"/>
        <v>6.8226781849983265E-2</v>
      </c>
      <c r="J2779">
        <f t="shared" si="261"/>
        <v>6.386919239360983E-2</v>
      </c>
      <c r="K2779">
        <f t="shared" si="262"/>
        <v>6.386919239360983E-2</v>
      </c>
      <c r="L2779">
        <f t="shared" si="263"/>
        <v>-1.1947085753281006</v>
      </c>
      <c r="M2779">
        <f t="shared" si="264"/>
        <v>0</v>
      </c>
    </row>
    <row r="2780" spans="1:13" x14ac:dyDescent="0.35">
      <c r="A2780" s="2">
        <v>1</v>
      </c>
      <c r="B2780" s="2">
        <v>0</v>
      </c>
      <c r="C2780" s="2">
        <v>40</v>
      </c>
      <c r="D2780" s="2">
        <v>20</v>
      </c>
      <c r="E2780" s="2">
        <v>0</v>
      </c>
      <c r="F2780" s="2">
        <v>138.5</v>
      </c>
      <c r="G2780" s="2">
        <v>78</v>
      </c>
      <c r="H2780" s="2">
        <f t="shared" si="259"/>
        <v>-2.4085246879940048</v>
      </c>
      <c r="I2780">
        <f t="shared" si="260"/>
        <v>8.9947897946275501E-2</v>
      </c>
      <c r="J2780">
        <f t="shared" si="261"/>
        <v>8.252495198693352E-2</v>
      </c>
      <c r="K2780">
        <f t="shared" si="262"/>
        <v>8.252495198693352E-2</v>
      </c>
      <c r="L2780">
        <f t="shared" si="263"/>
        <v>-1.083414719670367</v>
      </c>
      <c r="M2780">
        <f t="shared" si="264"/>
        <v>0</v>
      </c>
    </row>
    <row r="2781" spans="1:13" x14ac:dyDescent="0.35">
      <c r="A2781" s="2">
        <v>1</v>
      </c>
      <c r="B2781" s="2">
        <v>1</v>
      </c>
      <c r="C2781" s="2">
        <v>39</v>
      </c>
      <c r="D2781" s="2">
        <v>30</v>
      </c>
      <c r="E2781" s="2">
        <v>0</v>
      </c>
      <c r="F2781" s="2">
        <v>118</v>
      </c>
      <c r="G2781" s="2">
        <v>76</v>
      </c>
      <c r="H2781" s="2">
        <f t="shared" si="259"/>
        <v>-2.1820344575569184</v>
      </c>
      <c r="I2781">
        <f t="shared" si="260"/>
        <v>0.11281178622606579</v>
      </c>
      <c r="J2781">
        <f t="shared" si="261"/>
        <v>0.10137544158177011</v>
      </c>
      <c r="K2781">
        <f t="shared" si="262"/>
        <v>0.10137544158177011</v>
      </c>
      <c r="L2781">
        <f t="shared" si="263"/>
        <v>-0.99406724103125965</v>
      </c>
      <c r="M2781">
        <f t="shared" si="264"/>
        <v>0</v>
      </c>
    </row>
    <row r="2782" spans="1:13" x14ac:dyDescent="0.35">
      <c r="A2782" s="2">
        <v>1</v>
      </c>
      <c r="B2782" s="2">
        <v>0</v>
      </c>
      <c r="C2782" s="2">
        <v>47</v>
      </c>
      <c r="D2782" s="2">
        <v>0</v>
      </c>
      <c r="E2782" s="2">
        <v>0</v>
      </c>
      <c r="F2782" s="2">
        <v>138.5</v>
      </c>
      <c r="G2782" s="2">
        <v>81</v>
      </c>
      <c r="H2782" s="2">
        <f t="shared" si="259"/>
        <v>-2.4090302150718932</v>
      </c>
      <c r="I2782">
        <f t="shared" si="260"/>
        <v>8.9902438339763677E-2</v>
      </c>
      <c r="J2782">
        <f t="shared" si="261"/>
        <v>8.2486684291404155E-2</v>
      </c>
      <c r="K2782">
        <f t="shared" si="262"/>
        <v>8.2486684291404155E-2</v>
      </c>
      <c r="L2782">
        <f t="shared" si="263"/>
        <v>-1.0836161533350022</v>
      </c>
      <c r="M2782">
        <f t="shared" si="264"/>
        <v>0</v>
      </c>
    </row>
    <row r="2783" spans="1:13" x14ac:dyDescent="0.35">
      <c r="A2783" s="2">
        <v>1</v>
      </c>
      <c r="B2783" s="2">
        <v>1</v>
      </c>
      <c r="C2783" s="2">
        <v>65</v>
      </c>
      <c r="D2783" s="2">
        <v>0</v>
      </c>
      <c r="E2783" s="2">
        <v>0</v>
      </c>
      <c r="F2783" s="2">
        <v>150</v>
      </c>
      <c r="G2783" s="2">
        <v>78</v>
      </c>
      <c r="H2783" s="2">
        <f t="shared" si="259"/>
        <v>-0.70601238496978524</v>
      </c>
      <c r="I2783">
        <f t="shared" si="260"/>
        <v>0.49360859928839707</v>
      </c>
      <c r="J2783">
        <f t="shared" si="261"/>
        <v>0.33048055529645981</v>
      </c>
      <c r="K2783">
        <f t="shared" si="262"/>
        <v>0.33048055529645981</v>
      </c>
      <c r="L2783">
        <f t="shared" si="263"/>
        <v>-0.48085408829900328</v>
      </c>
      <c r="M2783">
        <f t="shared" si="264"/>
        <v>0</v>
      </c>
    </row>
    <row r="2784" spans="1:13" x14ac:dyDescent="0.35">
      <c r="A2784" s="2">
        <v>1</v>
      </c>
      <c r="B2784" s="2">
        <v>1</v>
      </c>
      <c r="C2784" s="2">
        <v>49</v>
      </c>
      <c r="D2784" s="2">
        <v>40</v>
      </c>
      <c r="E2784" s="2">
        <v>0</v>
      </c>
      <c r="F2784" s="2">
        <v>142</v>
      </c>
      <c r="G2784" s="2">
        <v>95</v>
      </c>
      <c r="H2784" s="2">
        <f t="shared" si="259"/>
        <v>-0.74199544416377172</v>
      </c>
      <c r="I2784">
        <f t="shared" si="260"/>
        <v>0.47616281059683097</v>
      </c>
      <c r="J2784">
        <f t="shared" si="261"/>
        <v>0.32256794926591631</v>
      </c>
      <c r="K2784">
        <f t="shared" si="262"/>
        <v>0.32256794926591631</v>
      </c>
      <c r="L2784">
        <f t="shared" si="263"/>
        <v>-0.49137878681828318</v>
      </c>
      <c r="M2784">
        <f t="shared" si="264"/>
        <v>0</v>
      </c>
    </row>
    <row r="2785" spans="1:13" x14ac:dyDescent="0.35">
      <c r="A2785" s="2">
        <v>1</v>
      </c>
      <c r="B2785" s="2">
        <v>1</v>
      </c>
      <c r="C2785" s="2">
        <v>63</v>
      </c>
      <c r="D2785" s="2">
        <v>20</v>
      </c>
      <c r="E2785" s="2">
        <v>0</v>
      </c>
      <c r="F2785" s="2">
        <v>135</v>
      </c>
      <c r="G2785" s="2">
        <v>118</v>
      </c>
      <c r="H2785" s="2">
        <f t="shared" si="259"/>
        <v>-0.22249872848937535</v>
      </c>
      <c r="I2785">
        <f t="shared" si="260"/>
        <v>0.80051602461421212</v>
      </c>
      <c r="J2785">
        <f t="shared" si="261"/>
        <v>0.4446036656550918</v>
      </c>
      <c r="K2785">
        <f t="shared" si="262"/>
        <v>0.4446036656550918</v>
      </c>
      <c r="L2785">
        <f t="shared" si="263"/>
        <v>-0.35202696096402736</v>
      </c>
      <c r="M2785">
        <f t="shared" si="264"/>
        <v>1</v>
      </c>
    </row>
    <row r="2786" spans="1:13" x14ac:dyDescent="0.35">
      <c r="A2786" s="2">
        <v>1</v>
      </c>
      <c r="B2786" s="2">
        <v>1</v>
      </c>
      <c r="C2786" s="2">
        <v>54</v>
      </c>
      <c r="D2786" s="2">
        <v>30</v>
      </c>
      <c r="E2786" s="2">
        <v>0</v>
      </c>
      <c r="F2786" s="2">
        <v>127</v>
      </c>
      <c r="G2786" s="2">
        <v>62</v>
      </c>
      <c r="H2786" s="2">
        <f t="shared" si="259"/>
        <v>-1.220439960208668</v>
      </c>
      <c r="I2786">
        <f t="shared" si="260"/>
        <v>0.2951003059670908</v>
      </c>
      <c r="J2786">
        <f t="shared" si="261"/>
        <v>0.22785903501638849</v>
      </c>
      <c r="K2786">
        <f t="shared" si="262"/>
        <v>0.22785903501638849</v>
      </c>
      <c r="L2786">
        <f t="shared" si="263"/>
        <v>-0.64233374619074279</v>
      </c>
      <c r="M2786">
        <f t="shared" si="264"/>
        <v>0</v>
      </c>
    </row>
    <row r="2787" spans="1:13" x14ac:dyDescent="0.35">
      <c r="A2787" s="2">
        <v>1</v>
      </c>
      <c r="B2787" s="2">
        <v>1</v>
      </c>
      <c r="C2787" s="2">
        <v>47</v>
      </c>
      <c r="D2787" s="2">
        <v>0</v>
      </c>
      <c r="E2787" s="2">
        <v>0</v>
      </c>
      <c r="F2787" s="2">
        <v>142</v>
      </c>
      <c r="G2787" s="2">
        <v>78</v>
      </c>
      <c r="H2787" s="2">
        <f t="shared" si="259"/>
        <v>-1.9747859093459352</v>
      </c>
      <c r="I2787">
        <f t="shared" si="260"/>
        <v>0.13879102292332826</v>
      </c>
      <c r="J2787">
        <f t="shared" si="261"/>
        <v>0.1218757613377083</v>
      </c>
      <c r="K2787">
        <f t="shared" si="262"/>
        <v>0.1218757613377083</v>
      </c>
      <c r="L2787">
        <f t="shared" si="263"/>
        <v>-0.91408265831918856</v>
      </c>
      <c r="M2787">
        <f t="shared" si="264"/>
        <v>0</v>
      </c>
    </row>
    <row r="2788" spans="1:13" x14ac:dyDescent="0.35">
      <c r="A2788" s="2">
        <v>1</v>
      </c>
      <c r="B2788" s="2">
        <v>1</v>
      </c>
      <c r="C2788" s="2">
        <v>50</v>
      </c>
      <c r="D2788" s="2">
        <v>0</v>
      </c>
      <c r="E2788" s="2">
        <v>0</v>
      </c>
      <c r="F2788" s="2">
        <v>166.5</v>
      </c>
      <c r="G2788" s="2">
        <v>84</v>
      </c>
      <c r="H2788" s="2">
        <f t="shared" si="259"/>
        <v>-1.3295616093363645</v>
      </c>
      <c r="I2788">
        <f t="shared" si="260"/>
        <v>0.26459323108009886</v>
      </c>
      <c r="J2788">
        <f t="shared" si="261"/>
        <v>0.20923188941483398</v>
      </c>
      <c r="K2788">
        <f t="shared" si="262"/>
        <v>0.20923188941483398</v>
      </c>
      <c r="L2788">
        <f t="shared" si="263"/>
        <v>-0.6793721231439892</v>
      </c>
      <c r="M2788">
        <f t="shared" si="264"/>
        <v>0</v>
      </c>
    </row>
    <row r="2789" spans="1:13" x14ac:dyDescent="0.35">
      <c r="A2789" s="2">
        <v>1</v>
      </c>
      <c r="B2789" s="2">
        <v>1</v>
      </c>
      <c r="C2789" s="2">
        <v>48</v>
      </c>
      <c r="D2789" s="2">
        <v>17</v>
      </c>
      <c r="E2789" s="2">
        <v>0</v>
      </c>
      <c r="F2789" s="2">
        <v>177</v>
      </c>
      <c r="G2789" s="2">
        <v>69</v>
      </c>
      <c r="H2789" s="2">
        <f t="shared" si="259"/>
        <v>-1.0274387996499703</v>
      </c>
      <c r="I2789">
        <f t="shared" si="260"/>
        <v>0.35792249885954008</v>
      </c>
      <c r="J2789">
        <f t="shared" si="261"/>
        <v>0.26358094748422206</v>
      </c>
      <c r="K2789">
        <f t="shared" si="262"/>
        <v>0.26358094748422206</v>
      </c>
      <c r="L2789">
        <f t="shared" si="263"/>
        <v>-0.57908598520667842</v>
      </c>
      <c r="M2789">
        <f t="shared" si="264"/>
        <v>0</v>
      </c>
    </row>
    <row r="2790" spans="1:13" x14ac:dyDescent="0.35">
      <c r="A2790" s="2">
        <v>1</v>
      </c>
      <c r="B2790" s="2">
        <v>0</v>
      </c>
      <c r="C2790" s="2">
        <v>51</v>
      </c>
      <c r="D2790" s="2">
        <v>25</v>
      </c>
      <c r="E2790" s="2">
        <v>0</v>
      </c>
      <c r="F2790" s="2">
        <v>117</v>
      </c>
      <c r="G2790" s="2">
        <v>76</v>
      </c>
      <c r="H2790" s="2">
        <f t="shared" si="259"/>
        <v>-1.9631101353238964</v>
      </c>
      <c r="I2790">
        <f t="shared" si="260"/>
        <v>0.14042101272240023</v>
      </c>
      <c r="J2790">
        <f t="shared" si="261"/>
        <v>0.12313085356713024</v>
      </c>
      <c r="K2790">
        <f t="shared" si="262"/>
        <v>0.12313085356713024</v>
      </c>
      <c r="L2790">
        <f t="shared" si="263"/>
        <v>-0.90963310990365986</v>
      </c>
      <c r="M2790">
        <f t="shared" si="264"/>
        <v>0</v>
      </c>
    </row>
    <row r="2791" spans="1:13" x14ac:dyDescent="0.35">
      <c r="A2791" s="2">
        <v>1</v>
      </c>
      <c r="B2791" s="2">
        <v>1</v>
      </c>
      <c r="C2791" s="2">
        <v>57</v>
      </c>
      <c r="D2791" s="2">
        <v>20</v>
      </c>
      <c r="E2791" s="2">
        <v>0</v>
      </c>
      <c r="F2791" s="2">
        <v>104</v>
      </c>
      <c r="G2791" s="2">
        <v>87</v>
      </c>
      <c r="H2791" s="2">
        <f t="shared" si="259"/>
        <v>-1.4017872088202195</v>
      </c>
      <c r="I2791">
        <f t="shared" si="260"/>
        <v>0.24615663726767292</v>
      </c>
      <c r="J2791">
        <f t="shared" si="261"/>
        <v>0.19753266154999324</v>
      </c>
      <c r="K2791">
        <f t="shared" si="262"/>
        <v>0.19753266154999324</v>
      </c>
      <c r="L2791">
        <f t="shared" si="263"/>
        <v>-0.70436108455315494</v>
      </c>
      <c r="M2791">
        <f t="shared" si="264"/>
        <v>0</v>
      </c>
    </row>
    <row r="2792" spans="1:13" x14ac:dyDescent="0.35">
      <c r="A2792" s="2">
        <v>1</v>
      </c>
      <c r="B2792" s="2">
        <v>1</v>
      </c>
      <c r="C2792" s="2">
        <v>43</v>
      </c>
      <c r="D2792" s="2">
        <v>40</v>
      </c>
      <c r="E2792" s="2">
        <v>0</v>
      </c>
      <c r="F2792" s="2">
        <v>103.5</v>
      </c>
      <c r="G2792" s="2">
        <v>67</v>
      </c>
      <c r="H2792" s="2">
        <f t="shared" si="259"/>
        <v>-2.014532525474749</v>
      </c>
      <c r="I2792">
        <f t="shared" si="260"/>
        <v>0.13338274182790535</v>
      </c>
      <c r="J2792">
        <f t="shared" si="261"/>
        <v>0.11768552396764692</v>
      </c>
      <c r="K2792">
        <f t="shared" si="262"/>
        <v>0.11768552396764692</v>
      </c>
      <c r="L2792">
        <f t="shared" si="263"/>
        <v>-0.92927695472339567</v>
      </c>
      <c r="M2792">
        <f t="shared" si="264"/>
        <v>0</v>
      </c>
    </row>
    <row r="2793" spans="1:13" x14ac:dyDescent="0.35">
      <c r="A2793" s="2">
        <v>1</v>
      </c>
      <c r="B2793" s="2">
        <v>1</v>
      </c>
      <c r="C2793" s="2">
        <v>62</v>
      </c>
      <c r="D2793" s="2">
        <v>10</v>
      </c>
      <c r="E2793" s="2">
        <v>0</v>
      </c>
      <c r="F2793" s="2">
        <v>134</v>
      </c>
      <c r="G2793" s="2">
        <v>76</v>
      </c>
      <c r="H2793" s="2">
        <f t="shared" si="259"/>
        <v>-0.93892139808934694</v>
      </c>
      <c r="I2793">
        <f t="shared" si="260"/>
        <v>0.39104939459452226</v>
      </c>
      <c r="J2793">
        <f t="shared" si="261"/>
        <v>0.28111826662237938</v>
      </c>
      <c r="K2793">
        <f t="shared" si="262"/>
        <v>0.28111826662237938</v>
      </c>
      <c r="L2793">
        <f t="shared" si="263"/>
        <v>-0.55111093370399</v>
      </c>
      <c r="M2793">
        <f t="shared" si="264"/>
        <v>0</v>
      </c>
    </row>
    <row r="2794" spans="1:13" x14ac:dyDescent="0.35">
      <c r="A2794" s="2">
        <v>1</v>
      </c>
      <c r="B2794" s="2">
        <v>0</v>
      </c>
      <c r="C2794" s="2">
        <v>58</v>
      </c>
      <c r="D2794" s="2">
        <v>20</v>
      </c>
      <c r="E2794" s="2">
        <v>0</v>
      </c>
      <c r="F2794" s="2">
        <v>119.5</v>
      </c>
      <c r="G2794" s="2">
        <v>93</v>
      </c>
      <c r="H2794" s="2">
        <f t="shared" si="259"/>
        <v>-1.4353551614523568</v>
      </c>
      <c r="I2794">
        <f t="shared" si="260"/>
        <v>0.23803080963229256</v>
      </c>
      <c r="J2794">
        <f t="shared" si="261"/>
        <v>0.19226565912603588</v>
      </c>
      <c r="K2794">
        <f t="shared" si="262"/>
        <v>0.19226565912603588</v>
      </c>
      <c r="L2794">
        <f t="shared" si="263"/>
        <v>-0.71609827886031518</v>
      </c>
      <c r="M2794">
        <f t="shared" si="264"/>
        <v>0</v>
      </c>
    </row>
    <row r="2795" spans="1:13" x14ac:dyDescent="0.35">
      <c r="A2795" s="2">
        <v>1</v>
      </c>
      <c r="B2795" s="2">
        <v>0</v>
      </c>
      <c r="C2795" s="2">
        <v>59</v>
      </c>
      <c r="D2795" s="2">
        <v>0</v>
      </c>
      <c r="E2795" s="2">
        <v>0</v>
      </c>
      <c r="F2795" s="2">
        <v>155.5</v>
      </c>
      <c r="G2795" s="2">
        <v>116</v>
      </c>
      <c r="H2795" s="2">
        <f t="shared" si="259"/>
        <v>-1.0394909212978458</v>
      </c>
      <c r="I2795">
        <f t="shared" si="260"/>
        <v>0.35363466401817162</v>
      </c>
      <c r="J2795">
        <f t="shared" si="261"/>
        <v>0.26124823293785299</v>
      </c>
      <c r="K2795">
        <f t="shared" si="262"/>
        <v>0.26124823293785299</v>
      </c>
      <c r="L2795">
        <f t="shared" si="263"/>
        <v>-0.58294663840408589</v>
      </c>
      <c r="M2795">
        <f t="shared" si="264"/>
        <v>0</v>
      </c>
    </row>
    <row r="2796" spans="1:13" x14ac:dyDescent="0.35">
      <c r="A2796" s="2">
        <v>1</v>
      </c>
      <c r="B2796" s="2">
        <v>1</v>
      </c>
      <c r="C2796" s="2">
        <v>59</v>
      </c>
      <c r="D2796" s="2">
        <v>20</v>
      </c>
      <c r="E2796" s="2">
        <v>0</v>
      </c>
      <c r="F2796" s="2">
        <v>112.5</v>
      </c>
      <c r="G2796" s="2">
        <v>67</v>
      </c>
      <c r="H2796" s="2">
        <f t="shared" si="259"/>
        <v>-1.3280310244001825</v>
      </c>
      <c r="I2796">
        <f t="shared" si="260"/>
        <v>0.26499852358198195</v>
      </c>
      <c r="J2796">
        <f t="shared" si="261"/>
        <v>0.20948524337531207</v>
      </c>
      <c r="K2796">
        <f t="shared" si="262"/>
        <v>0.20948524337531207</v>
      </c>
      <c r="L2796">
        <f t="shared" si="263"/>
        <v>-0.67884656432723589</v>
      </c>
      <c r="M2796">
        <f t="shared" si="264"/>
        <v>0</v>
      </c>
    </row>
    <row r="2797" spans="1:13" x14ac:dyDescent="0.35">
      <c r="A2797" s="2">
        <v>1</v>
      </c>
      <c r="B2797" s="2">
        <v>1</v>
      </c>
      <c r="C2797" s="2">
        <v>43</v>
      </c>
      <c r="D2797" s="2">
        <v>20</v>
      </c>
      <c r="E2797" s="2">
        <v>0</v>
      </c>
      <c r="F2797" s="2">
        <v>131</v>
      </c>
      <c r="G2797" s="2">
        <v>85</v>
      </c>
      <c r="H2797" s="2">
        <f t="shared" si="259"/>
        <v>-1.8677965673926513</v>
      </c>
      <c r="I2797">
        <f t="shared" si="260"/>
        <v>0.15446363733616156</v>
      </c>
      <c r="J2797">
        <f t="shared" si="261"/>
        <v>0.13379688397338771</v>
      </c>
      <c r="K2797">
        <f t="shared" si="262"/>
        <v>0.13379688397338771</v>
      </c>
      <c r="L2797">
        <f t="shared" si="263"/>
        <v>-0.87355400083517176</v>
      </c>
      <c r="M2797">
        <f t="shared" si="264"/>
        <v>0</v>
      </c>
    </row>
    <row r="2798" spans="1:13" x14ac:dyDescent="0.35">
      <c r="A2798" s="2">
        <v>1</v>
      </c>
      <c r="B2798" s="2">
        <v>0</v>
      </c>
      <c r="C2798" s="2">
        <v>56</v>
      </c>
      <c r="D2798" s="2">
        <v>0</v>
      </c>
      <c r="E2798" s="2">
        <v>0</v>
      </c>
      <c r="F2798" s="2">
        <v>158</v>
      </c>
      <c r="G2798" s="2">
        <v>88</v>
      </c>
      <c r="H2798" s="2">
        <f t="shared" si="259"/>
        <v>-1.4559294996295362</v>
      </c>
      <c r="I2798">
        <f t="shared" si="260"/>
        <v>0.23318351914354479</v>
      </c>
      <c r="J2798">
        <f t="shared" si="261"/>
        <v>0.1890906872526909</v>
      </c>
      <c r="K2798">
        <f t="shared" si="262"/>
        <v>0.1890906872526909</v>
      </c>
      <c r="L2798">
        <f t="shared" si="263"/>
        <v>-0.72332985970261543</v>
      </c>
      <c r="M2798">
        <f t="shared" si="264"/>
        <v>0</v>
      </c>
    </row>
    <row r="2799" spans="1:13" x14ac:dyDescent="0.35">
      <c r="A2799" s="2">
        <v>1</v>
      </c>
      <c r="B2799" s="2">
        <v>0</v>
      </c>
      <c r="C2799" s="2">
        <v>55</v>
      </c>
      <c r="D2799" s="2">
        <v>5</v>
      </c>
      <c r="E2799" s="2">
        <v>0</v>
      </c>
      <c r="F2799" s="2">
        <v>144</v>
      </c>
      <c r="G2799" s="2">
        <v>75</v>
      </c>
      <c r="H2799" s="2">
        <f t="shared" si="259"/>
        <v>-1.7528053250421216</v>
      </c>
      <c r="I2799">
        <f t="shared" si="260"/>
        <v>0.17328713420356043</v>
      </c>
      <c r="J2799">
        <f t="shared" si="261"/>
        <v>0.14769371379938429</v>
      </c>
      <c r="K2799">
        <f t="shared" si="262"/>
        <v>0.14769371379938429</v>
      </c>
      <c r="L2799">
        <f t="shared" si="263"/>
        <v>-0.83063798891511709</v>
      </c>
      <c r="M2799">
        <f t="shared" si="264"/>
        <v>0</v>
      </c>
    </row>
    <row r="2800" spans="1:13" x14ac:dyDescent="0.35">
      <c r="A2800" s="2">
        <v>1</v>
      </c>
      <c r="B2800" s="2">
        <v>0</v>
      </c>
      <c r="C2800" s="2">
        <v>66</v>
      </c>
      <c r="D2800" s="2">
        <v>0</v>
      </c>
      <c r="E2800" s="2">
        <v>0</v>
      </c>
      <c r="F2800" s="2">
        <v>132.5</v>
      </c>
      <c r="G2800" s="2">
        <v>78</v>
      </c>
      <c r="H2800" s="2">
        <f t="shared" si="259"/>
        <v>-1.3331471679440909</v>
      </c>
      <c r="I2800">
        <f t="shared" si="260"/>
        <v>0.26364621534764654</v>
      </c>
      <c r="J2800">
        <f t="shared" si="261"/>
        <v>0.20863926322535919</v>
      </c>
      <c r="K2800">
        <f t="shared" si="262"/>
        <v>0.20863926322535919</v>
      </c>
      <c r="L2800">
        <f t="shared" si="263"/>
        <v>-0.68060395958374653</v>
      </c>
      <c r="M2800">
        <f t="shared" si="264"/>
        <v>0</v>
      </c>
    </row>
    <row r="2801" spans="1:13" x14ac:dyDescent="0.35">
      <c r="A2801" s="2">
        <v>1</v>
      </c>
      <c r="B2801" s="2">
        <v>0</v>
      </c>
      <c r="C2801" s="2">
        <v>61</v>
      </c>
      <c r="D2801" s="2">
        <v>15</v>
      </c>
      <c r="E2801" s="2">
        <v>0</v>
      </c>
      <c r="F2801" s="2">
        <v>154</v>
      </c>
      <c r="G2801" s="2">
        <v>66</v>
      </c>
      <c r="H2801" s="2">
        <f t="shared" si="259"/>
        <v>-1.0606165039916142</v>
      </c>
      <c r="I2801">
        <f t="shared" si="260"/>
        <v>0.34624228476651514</v>
      </c>
      <c r="J2801">
        <f t="shared" si="261"/>
        <v>0.25719165761203638</v>
      </c>
      <c r="K2801">
        <f t="shared" si="262"/>
        <v>0.25719165761203638</v>
      </c>
      <c r="L2801">
        <f t="shared" si="263"/>
        <v>-0.58974312249671668</v>
      </c>
      <c r="M2801">
        <f t="shared" si="264"/>
        <v>0</v>
      </c>
    </row>
    <row r="2802" spans="1:13" x14ac:dyDescent="0.35">
      <c r="A2802" s="2">
        <v>1</v>
      </c>
      <c r="B2802" s="2">
        <v>0</v>
      </c>
      <c r="C2802" s="2">
        <v>61</v>
      </c>
      <c r="D2802" s="2">
        <v>0</v>
      </c>
      <c r="E2802" s="2">
        <v>0</v>
      </c>
      <c r="F2802" s="2">
        <v>150</v>
      </c>
      <c r="G2802" s="2">
        <v>70</v>
      </c>
      <c r="H2802" s="2">
        <f t="shared" si="259"/>
        <v>-1.4414355815477542</v>
      </c>
      <c r="I2802">
        <f t="shared" si="260"/>
        <v>0.2365878735883637</v>
      </c>
      <c r="J2802">
        <f t="shared" si="261"/>
        <v>0.19132313897097072</v>
      </c>
      <c r="K2802">
        <f t="shared" si="262"/>
        <v>0.19132313897097072</v>
      </c>
      <c r="L2802">
        <f t="shared" si="263"/>
        <v>-0.71823250242589254</v>
      </c>
      <c r="M2802">
        <f t="shared" si="264"/>
        <v>0</v>
      </c>
    </row>
    <row r="2803" spans="1:13" x14ac:dyDescent="0.35">
      <c r="A2803" s="2">
        <v>1</v>
      </c>
      <c r="B2803" s="2">
        <v>1</v>
      </c>
      <c r="C2803" s="2">
        <v>49</v>
      </c>
      <c r="D2803" s="2">
        <v>50</v>
      </c>
      <c r="E2803" s="2">
        <v>0</v>
      </c>
      <c r="F2803" s="2">
        <v>156</v>
      </c>
      <c r="G2803" s="2">
        <v>114</v>
      </c>
      <c r="H2803" s="2">
        <f t="shared" si="259"/>
        <v>-9.7115799903491506E-2</v>
      </c>
      <c r="I2803">
        <f t="shared" si="260"/>
        <v>0.90745091732010397</v>
      </c>
      <c r="J2803">
        <f t="shared" si="261"/>
        <v>0.47574011424369339</v>
      </c>
      <c r="K2803">
        <f t="shared" si="262"/>
        <v>0.47574011424369339</v>
      </c>
      <c r="L2803">
        <f t="shared" si="263"/>
        <v>-0.32263022747398495</v>
      </c>
      <c r="M2803">
        <f t="shared" si="264"/>
        <v>1</v>
      </c>
    </row>
    <row r="2804" spans="1:13" x14ac:dyDescent="0.35">
      <c r="A2804" s="2">
        <v>1</v>
      </c>
      <c r="B2804" s="2">
        <v>0</v>
      </c>
      <c r="C2804" s="2">
        <v>42</v>
      </c>
      <c r="D2804" s="2">
        <v>0</v>
      </c>
      <c r="E2804" s="2">
        <v>0</v>
      </c>
      <c r="F2804" s="2">
        <v>134</v>
      </c>
      <c r="G2804" s="2">
        <v>80</v>
      </c>
      <c r="H2804" s="2">
        <f t="shared" si="259"/>
        <v>-2.8080297006575492</v>
      </c>
      <c r="I2804">
        <f t="shared" si="260"/>
        <v>6.0323731186367573E-2</v>
      </c>
      <c r="J2804">
        <f t="shared" si="261"/>
        <v>5.6891805221479838E-2</v>
      </c>
      <c r="K2804">
        <f t="shared" si="262"/>
        <v>5.6891805221479838E-2</v>
      </c>
      <c r="L2804">
        <f t="shared" si="263"/>
        <v>-1.2449502855099794</v>
      </c>
      <c r="M2804">
        <f t="shared" si="264"/>
        <v>0</v>
      </c>
    </row>
    <row r="2805" spans="1:13" x14ac:dyDescent="0.35">
      <c r="A2805" s="2">
        <v>1</v>
      </c>
      <c r="B2805" s="2">
        <v>1</v>
      </c>
      <c r="C2805" s="2">
        <v>66</v>
      </c>
      <c r="D2805" s="2">
        <v>0</v>
      </c>
      <c r="E2805" s="2">
        <v>0</v>
      </c>
      <c r="F2805" s="2">
        <v>151</v>
      </c>
      <c r="G2805" s="2">
        <v>80</v>
      </c>
      <c r="H2805" s="2">
        <f t="shared" si="259"/>
        <v>-0.6074055120117503</v>
      </c>
      <c r="I2805">
        <f t="shared" si="260"/>
        <v>0.54476241670760428</v>
      </c>
      <c r="J2805">
        <f t="shared" si="261"/>
        <v>0.35265126262501373</v>
      </c>
      <c r="K2805">
        <f t="shared" si="262"/>
        <v>0.35265126262501373</v>
      </c>
      <c r="L2805">
        <f t="shared" si="263"/>
        <v>-0.45265455687795159</v>
      </c>
      <c r="M2805">
        <f t="shared" si="264"/>
        <v>0</v>
      </c>
    </row>
    <row r="2806" spans="1:13" x14ac:dyDescent="0.35">
      <c r="A2806" s="2">
        <v>1</v>
      </c>
      <c r="B2806" s="2">
        <v>0</v>
      </c>
      <c r="C2806" s="2">
        <v>44</v>
      </c>
      <c r="D2806" s="2">
        <v>0</v>
      </c>
      <c r="E2806" s="2">
        <v>0</v>
      </c>
      <c r="F2806" s="2">
        <v>119</v>
      </c>
      <c r="G2806" s="2">
        <v>88</v>
      </c>
      <c r="H2806" s="2">
        <f t="shared" si="259"/>
        <v>-2.8489067607590917</v>
      </c>
      <c r="I2806">
        <f t="shared" si="260"/>
        <v>5.7907593135840055E-2</v>
      </c>
      <c r="J2806">
        <f t="shared" si="261"/>
        <v>5.4737855661089345E-2</v>
      </c>
      <c r="K2806">
        <f t="shared" si="262"/>
        <v>5.4737855661089345E-2</v>
      </c>
      <c r="L2806">
        <f t="shared" si="263"/>
        <v>-1.2617122199474002</v>
      </c>
      <c r="M2806">
        <f t="shared" si="264"/>
        <v>0</v>
      </c>
    </row>
    <row r="2807" spans="1:13" x14ac:dyDescent="0.35">
      <c r="A2807" s="2">
        <v>1</v>
      </c>
      <c r="B2807" s="2">
        <v>1</v>
      </c>
      <c r="C2807" s="2">
        <v>56</v>
      </c>
      <c r="D2807" s="2">
        <v>20</v>
      </c>
      <c r="E2807" s="2">
        <v>0</v>
      </c>
      <c r="F2807" s="2">
        <v>200</v>
      </c>
      <c r="G2807" s="2">
        <v>72</v>
      </c>
      <c r="H2807" s="2">
        <f t="shared" si="259"/>
        <v>-4.8105767457958137E-2</v>
      </c>
      <c r="I2807">
        <f t="shared" si="260"/>
        <v>0.95303298187080077</v>
      </c>
      <c r="J2807">
        <f t="shared" si="261"/>
        <v>0.48797587686301902</v>
      </c>
      <c r="K2807">
        <f t="shared" si="262"/>
        <v>0.48797587686301902</v>
      </c>
      <c r="L2807">
        <f t="shared" si="263"/>
        <v>-0.31160164685841091</v>
      </c>
      <c r="M2807">
        <f t="shared" si="264"/>
        <v>1</v>
      </c>
    </row>
    <row r="2808" spans="1:13" x14ac:dyDescent="0.35">
      <c r="A2808" s="2">
        <v>1</v>
      </c>
      <c r="B2808" s="2">
        <v>1</v>
      </c>
      <c r="C2808" s="2">
        <v>63</v>
      </c>
      <c r="D2808" s="2">
        <v>30</v>
      </c>
      <c r="E2808" s="2">
        <v>0</v>
      </c>
      <c r="F2808" s="2">
        <v>146</v>
      </c>
      <c r="G2808" s="2">
        <v>85</v>
      </c>
      <c r="H2808" s="2">
        <f t="shared" si="259"/>
        <v>-0.1227374234114702</v>
      </c>
      <c r="I2808">
        <f t="shared" si="260"/>
        <v>0.884495879982792</v>
      </c>
      <c r="J2808">
        <f t="shared" si="261"/>
        <v>0.46935410651620457</v>
      </c>
      <c r="K2808">
        <f t="shared" si="262"/>
        <v>0.46935410651620457</v>
      </c>
      <c r="L2808">
        <f t="shared" si="263"/>
        <v>-0.32849937801219692</v>
      </c>
      <c r="M2808">
        <f t="shared" si="264"/>
        <v>1</v>
      </c>
    </row>
    <row r="2809" spans="1:13" x14ac:dyDescent="0.35">
      <c r="A2809" s="2">
        <v>1</v>
      </c>
      <c r="B2809" s="2">
        <v>1</v>
      </c>
      <c r="C2809" s="2">
        <v>64</v>
      </c>
      <c r="D2809" s="2">
        <v>20</v>
      </c>
      <c r="E2809" s="2">
        <v>0</v>
      </c>
      <c r="F2809" s="2">
        <v>113.5</v>
      </c>
      <c r="G2809" s="2">
        <v>58</v>
      </c>
      <c r="H2809" s="2">
        <f t="shared" si="259"/>
        <v>-1.081365888060323</v>
      </c>
      <c r="I2809">
        <f t="shared" si="260"/>
        <v>0.33913199281016976</v>
      </c>
      <c r="J2809">
        <f t="shared" si="261"/>
        <v>0.25324762206487278</v>
      </c>
      <c r="K2809">
        <f t="shared" si="262"/>
        <v>0.25324762206487278</v>
      </c>
      <c r="L2809">
        <f t="shared" si="263"/>
        <v>-0.59645462387075232</v>
      </c>
      <c r="M2809">
        <f t="shared" si="264"/>
        <v>0</v>
      </c>
    </row>
    <row r="2810" spans="1:13" x14ac:dyDescent="0.35">
      <c r="A2810" s="2">
        <v>1</v>
      </c>
      <c r="B2810" s="2">
        <v>0</v>
      </c>
      <c r="C2810" s="2">
        <v>64</v>
      </c>
      <c r="D2810" s="2">
        <v>0</v>
      </c>
      <c r="E2810" s="2">
        <v>0</v>
      </c>
      <c r="F2810" s="2">
        <v>145</v>
      </c>
      <c r="G2810" s="2">
        <v>74</v>
      </c>
      <c r="H2810" s="2">
        <f t="shared" si="259"/>
        <v>-1.2947165707688022</v>
      </c>
      <c r="I2810">
        <f t="shared" si="260"/>
        <v>0.27397550599499848</v>
      </c>
      <c r="J2810">
        <f t="shared" si="261"/>
        <v>0.21505555225021264</v>
      </c>
      <c r="K2810">
        <f t="shared" si="262"/>
        <v>0.21505555225021264</v>
      </c>
      <c r="L2810">
        <f t="shared" si="263"/>
        <v>-0.66744934045933413</v>
      </c>
      <c r="M2810">
        <f t="shared" si="264"/>
        <v>0</v>
      </c>
    </row>
    <row r="2811" spans="1:13" x14ac:dyDescent="0.35">
      <c r="A2811" s="2">
        <v>1</v>
      </c>
      <c r="B2811" s="2">
        <v>0</v>
      </c>
      <c r="C2811" s="2">
        <v>42</v>
      </c>
      <c r="D2811" s="2">
        <v>18</v>
      </c>
      <c r="E2811" s="2">
        <v>0</v>
      </c>
      <c r="F2811" s="2">
        <v>126</v>
      </c>
      <c r="G2811" s="2">
        <v>65</v>
      </c>
      <c r="H2811" s="2">
        <f t="shared" si="259"/>
        <v>-2.6564276566990506</v>
      </c>
      <c r="I2811">
        <f t="shared" si="260"/>
        <v>7.0198547664866287E-2</v>
      </c>
      <c r="J2811">
        <f t="shared" si="261"/>
        <v>6.5593947794114399E-2</v>
      </c>
      <c r="K2811">
        <f t="shared" si="262"/>
        <v>6.5593947794114399E-2</v>
      </c>
      <c r="L2811">
        <f t="shared" si="263"/>
        <v>-1.183136230149886</v>
      </c>
      <c r="M2811">
        <f t="shared" si="264"/>
        <v>0</v>
      </c>
    </row>
    <row r="2812" spans="1:13" x14ac:dyDescent="0.35">
      <c r="A2812" s="2">
        <v>1</v>
      </c>
      <c r="B2812" s="2">
        <v>0</v>
      </c>
      <c r="C2812" s="2">
        <v>66</v>
      </c>
      <c r="D2812" s="2">
        <v>0</v>
      </c>
      <c r="E2812" s="2">
        <v>0</v>
      </c>
      <c r="F2812" s="2">
        <v>143</v>
      </c>
      <c r="G2812" s="2">
        <v>77</v>
      </c>
      <c r="H2812" s="2">
        <f t="shared" si="259"/>
        <v>-1.1720536289003087</v>
      </c>
      <c r="I2812">
        <f t="shared" si="260"/>
        <v>0.30973021676689405</v>
      </c>
      <c r="J2812">
        <f t="shared" si="261"/>
        <v>0.23648398181685984</v>
      </c>
      <c r="K2812">
        <f t="shared" si="262"/>
        <v>0.23648398181685984</v>
      </c>
      <c r="L2812">
        <f t="shared" si="263"/>
        <v>-0.626198270757648</v>
      </c>
      <c r="M2812">
        <f t="shared" si="264"/>
        <v>0</v>
      </c>
    </row>
    <row r="2813" spans="1:13" x14ac:dyDescent="0.35">
      <c r="A2813" s="2">
        <v>1</v>
      </c>
      <c r="B2813" s="2">
        <v>1</v>
      </c>
      <c r="C2813" s="2">
        <v>37</v>
      </c>
      <c r="D2813" s="2">
        <v>20</v>
      </c>
      <c r="E2813" s="2">
        <v>0</v>
      </c>
      <c r="F2813" s="2">
        <v>116.5</v>
      </c>
      <c r="G2813" s="2">
        <v>78</v>
      </c>
      <c r="H2813" s="2">
        <f t="shared" si="259"/>
        <v>-2.5498468040825468</v>
      </c>
      <c r="I2813">
        <f t="shared" si="260"/>
        <v>7.8093628709908144E-2</v>
      </c>
      <c r="J2813">
        <f t="shared" si="261"/>
        <v>7.2436777873697525E-2</v>
      </c>
      <c r="K2813">
        <f t="shared" si="262"/>
        <v>7.2436777873697525E-2</v>
      </c>
      <c r="L2813">
        <f t="shared" si="263"/>
        <v>-1.1400408761768033</v>
      </c>
      <c r="M2813">
        <f t="shared" si="264"/>
        <v>0</v>
      </c>
    </row>
    <row r="2814" spans="1:13" x14ac:dyDescent="0.35">
      <c r="A2814" s="2">
        <v>1</v>
      </c>
      <c r="B2814" s="2">
        <v>0</v>
      </c>
      <c r="C2814" s="2">
        <v>58</v>
      </c>
      <c r="D2814" s="2">
        <v>0</v>
      </c>
      <c r="E2814" s="2">
        <v>0</v>
      </c>
      <c r="F2814" s="2">
        <v>150</v>
      </c>
      <c r="G2814" s="2">
        <v>255</v>
      </c>
      <c r="H2814" s="2">
        <f t="shared" si="259"/>
        <v>0.1346821938705709</v>
      </c>
      <c r="I2814">
        <f t="shared" si="260"/>
        <v>1.1441731013392968</v>
      </c>
      <c r="J2814">
        <f t="shared" si="261"/>
        <v>0.5336197439584619</v>
      </c>
      <c r="K2814">
        <f t="shared" si="262"/>
        <v>0.5336197439584619</v>
      </c>
      <c r="L2814">
        <f t="shared" si="263"/>
        <v>-0.27276810987565858</v>
      </c>
      <c r="M2814">
        <f t="shared" si="264"/>
        <v>1</v>
      </c>
    </row>
    <row r="2815" spans="1:13" x14ac:dyDescent="0.35">
      <c r="A2815" s="2">
        <v>1</v>
      </c>
      <c r="B2815" s="2">
        <v>1</v>
      </c>
      <c r="C2815" s="2">
        <v>64</v>
      </c>
      <c r="D2815" s="2">
        <v>0</v>
      </c>
      <c r="E2815" s="2">
        <v>0</v>
      </c>
      <c r="F2815" s="2">
        <v>142</v>
      </c>
      <c r="G2815" s="2">
        <v>83</v>
      </c>
      <c r="H2815" s="2">
        <f t="shared" si="259"/>
        <v>-0.851560319815305</v>
      </c>
      <c r="I2815">
        <f t="shared" si="260"/>
        <v>0.42674854798230161</v>
      </c>
      <c r="J2815">
        <f t="shared" si="261"/>
        <v>0.29910564730260741</v>
      </c>
      <c r="K2815">
        <f t="shared" si="262"/>
        <v>0.29910564730260741</v>
      </c>
      <c r="L2815">
        <f t="shared" si="263"/>
        <v>-0.52417538713850242</v>
      </c>
      <c r="M2815">
        <f t="shared" si="264"/>
        <v>0</v>
      </c>
    </row>
    <row r="2816" spans="1:13" x14ac:dyDescent="0.35">
      <c r="A2816" s="2">
        <v>1</v>
      </c>
      <c r="B2816" s="2">
        <v>0</v>
      </c>
      <c r="C2816" s="2">
        <v>55</v>
      </c>
      <c r="D2816" s="2">
        <v>0</v>
      </c>
      <c r="E2816" s="2">
        <v>0</v>
      </c>
      <c r="F2816" s="2">
        <v>119</v>
      </c>
      <c r="G2816" s="2">
        <v>100</v>
      </c>
      <c r="H2816" s="2">
        <f t="shared" si="259"/>
        <v>-2.0384505125137551</v>
      </c>
      <c r="I2816">
        <f t="shared" si="260"/>
        <v>0.13023034491314928</v>
      </c>
      <c r="J2816">
        <f t="shared" si="261"/>
        <v>0.11522460487747445</v>
      </c>
      <c r="K2816">
        <f t="shared" si="262"/>
        <v>0.11522460487747445</v>
      </c>
      <c r="L2816">
        <f t="shared" si="263"/>
        <v>-0.93845477246208164</v>
      </c>
      <c r="M2816">
        <f t="shared" si="264"/>
        <v>0</v>
      </c>
    </row>
    <row r="2817" spans="1:13" x14ac:dyDescent="0.35">
      <c r="A2817" s="2">
        <v>1</v>
      </c>
      <c r="B2817" s="2">
        <v>1</v>
      </c>
      <c r="C2817" s="2">
        <v>59</v>
      </c>
      <c r="D2817" s="2">
        <v>0</v>
      </c>
      <c r="E2817" s="2">
        <v>0</v>
      </c>
      <c r="F2817" s="2">
        <v>134</v>
      </c>
      <c r="G2817" s="2">
        <v>77</v>
      </c>
      <c r="H2817" s="2">
        <f t="shared" si="259"/>
        <v>-1.3551668145348854</v>
      </c>
      <c r="I2817">
        <f t="shared" si="260"/>
        <v>0.25790426868263833</v>
      </c>
      <c r="J2817">
        <f t="shared" si="261"/>
        <v>0.20502694450089828</v>
      </c>
      <c r="K2817">
        <f t="shared" si="262"/>
        <v>0.20502694450089828</v>
      </c>
      <c r="L2817">
        <f t="shared" si="263"/>
        <v>-0.68818906050961326</v>
      </c>
      <c r="M2817">
        <f t="shared" si="264"/>
        <v>0</v>
      </c>
    </row>
    <row r="2818" spans="1:13" x14ac:dyDescent="0.35">
      <c r="A2818" s="2">
        <v>1</v>
      </c>
      <c r="B2818" s="2">
        <v>0</v>
      </c>
      <c r="C2818" s="2">
        <v>57</v>
      </c>
      <c r="D2818" s="2">
        <v>1</v>
      </c>
      <c r="E2818" s="2">
        <v>0</v>
      </c>
      <c r="F2818" s="2">
        <v>142</v>
      </c>
      <c r="G2818" s="2">
        <v>72</v>
      </c>
      <c r="H2818" s="2">
        <f t="shared" si="259"/>
        <v>-1.7818140216066576</v>
      </c>
      <c r="I2818">
        <f t="shared" si="260"/>
        <v>0.16833251132465896</v>
      </c>
      <c r="J2818">
        <f t="shared" si="261"/>
        <v>0.14407928367396286</v>
      </c>
      <c r="K2818">
        <f t="shared" si="262"/>
        <v>0.14407928367396286</v>
      </c>
      <c r="L2818">
        <f t="shared" si="263"/>
        <v>-0.84139845938631963</v>
      </c>
      <c r="M2818">
        <f t="shared" si="264"/>
        <v>0</v>
      </c>
    </row>
    <row r="2819" spans="1:13" x14ac:dyDescent="0.35">
      <c r="A2819" s="2">
        <v>1</v>
      </c>
      <c r="B2819" s="2">
        <v>0</v>
      </c>
      <c r="C2819" s="2">
        <v>52</v>
      </c>
      <c r="D2819" s="2">
        <v>9</v>
      </c>
      <c r="E2819" s="2">
        <v>0</v>
      </c>
      <c r="F2819" s="2">
        <v>112</v>
      </c>
      <c r="G2819" s="2">
        <v>71</v>
      </c>
      <c r="H2819" s="2">
        <f t="shared" si="259"/>
        <v>-2.406424863755416</v>
      </c>
      <c r="I2819">
        <f t="shared" si="260"/>
        <v>9.0136971163382512E-2</v>
      </c>
      <c r="J2819">
        <f t="shared" si="261"/>
        <v>8.26840787421321E-2</v>
      </c>
      <c r="K2819">
        <f t="shared" si="262"/>
        <v>8.26840787421321E-2</v>
      </c>
      <c r="L2819">
        <f t="shared" si="263"/>
        <v>-1.0825781081029247</v>
      </c>
      <c r="M2819">
        <f t="shared" si="264"/>
        <v>0</v>
      </c>
    </row>
    <row r="2820" spans="1:13" x14ac:dyDescent="0.35">
      <c r="A2820" s="2">
        <v>1</v>
      </c>
      <c r="B2820" s="2">
        <v>1</v>
      </c>
      <c r="C2820" s="2">
        <v>44</v>
      </c>
      <c r="D2820" s="2">
        <v>35</v>
      </c>
      <c r="E2820" s="2">
        <v>0</v>
      </c>
      <c r="F2820" s="2">
        <v>143.5</v>
      </c>
      <c r="G2820" s="2">
        <v>78</v>
      </c>
      <c r="H2820" s="2">
        <f t="shared" si="259"/>
        <v>-1.3142129519430945</v>
      </c>
      <c r="I2820">
        <f t="shared" si="260"/>
        <v>0.26868570860798113</v>
      </c>
      <c r="J2820">
        <f t="shared" si="261"/>
        <v>0.21178271874977345</v>
      </c>
      <c r="K2820">
        <f t="shared" si="262"/>
        <v>0.21178271874977345</v>
      </c>
      <c r="L2820">
        <f t="shared" si="263"/>
        <v>-0.67410948076211141</v>
      </c>
      <c r="M2820">
        <f t="shared" si="264"/>
        <v>0</v>
      </c>
    </row>
    <row r="2821" spans="1:13" x14ac:dyDescent="0.35">
      <c r="A2821" s="2">
        <v>1</v>
      </c>
      <c r="B2821" s="2">
        <v>1</v>
      </c>
      <c r="C2821" s="2">
        <v>63</v>
      </c>
      <c r="D2821" s="2">
        <v>20</v>
      </c>
      <c r="E2821" s="2">
        <v>1</v>
      </c>
      <c r="F2821" s="2">
        <v>163</v>
      </c>
      <c r="G2821" s="2">
        <v>69</v>
      </c>
      <c r="H2821" s="2">
        <f t="shared" si="259"/>
        <v>0.96832030460665308</v>
      </c>
      <c r="I2821">
        <f t="shared" si="260"/>
        <v>2.6335172354325889</v>
      </c>
      <c r="J2821">
        <f t="shared" si="261"/>
        <v>0.72478457230134896</v>
      </c>
      <c r="K2821">
        <f t="shared" si="262"/>
        <v>0.72478457230134896</v>
      </c>
      <c r="L2821">
        <f t="shared" si="263"/>
        <v>-0.1397910595857986</v>
      </c>
      <c r="M2821">
        <f t="shared" si="264"/>
        <v>1</v>
      </c>
    </row>
    <row r="2822" spans="1:13" x14ac:dyDescent="0.35">
      <c r="A2822" s="2">
        <v>1</v>
      </c>
      <c r="B2822" s="2">
        <v>0</v>
      </c>
      <c r="C2822" s="2">
        <v>59</v>
      </c>
      <c r="D2822" s="2">
        <v>30</v>
      </c>
      <c r="E2822" s="2">
        <v>0</v>
      </c>
      <c r="F2822" s="2">
        <v>110</v>
      </c>
      <c r="G2822" s="2">
        <v>74</v>
      </c>
      <c r="H2822" s="2">
        <f t="shared" si="259"/>
        <v>-1.4718450482833854</v>
      </c>
      <c r="I2822">
        <f t="shared" si="260"/>
        <v>0.22950165268092648</v>
      </c>
      <c r="J2822">
        <f t="shared" si="261"/>
        <v>0.18666233768819948</v>
      </c>
      <c r="K2822">
        <f t="shared" si="262"/>
        <v>0.18666233768819948</v>
      </c>
      <c r="L2822">
        <f t="shared" si="263"/>
        <v>-0.7289432995345031</v>
      </c>
      <c r="M2822">
        <f t="shared" si="264"/>
        <v>0</v>
      </c>
    </row>
    <row r="2823" spans="1:13" x14ac:dyDescent="0.35">
      <c r="A2823" s="2">
        <v>1</v>
      </c>
      <c r="B2823" s="2">
        <v>0</v>
      </c>
      <c r="C2823" s="2">
        <v>40</v>
      </c>
      <c r="D2823" s="2">
        <v>0</v>
      </c>
      <c r="E2823" s="2">
        <v>0</v>
      </c>
      <c r="F2823" s="2">
        <v>122.5</v>
      </c>
      <c r="G2823" s="2">
        <v>123</v>
      </c>
      <c r="H2823" s="2">
        <f t="shared" si="259"/>
        <v>-2.7109941225818757</v>
      </c>
      <c r="I2823">
        <f t="shared" si="260"/>
        <v>6.6470693840531128E-2</v>
      </c>
      <c r="J2823">
        <f t="shared" si="261"/>
        <v>6.2327726607432181E-2</v>
      </c>
      <c r="K2823">
        <f t="shared" si="262"/>
        <v>6.2327726607432181E-2</v>
      </c>
      <c r="L2823">
        <f t="shared" si="263"/>
        <v>-1.2053187136318804</v>
      </c>
      <c r="M2823">
        <f t="shared" si="264"/>
        <v>0</v>
      </c>
    </row>
    <row r="2824" spans="1:13" x14ac:dyDescent="0.35">
      <c r="A2824" s="2">
        <v>1</v>
      </c>
      <c r="B2824" s="2">
        <v>0</v>
      </c>
      <c r="C2824" s="2">
        <v>58</v>
      </c>
      <c r="D2824" s="2">
        <v>0</v>
      </c>
      <c r="E2824" s="2">
        <v>0</v>
      </c>
      <c r="F2824" s="2">
        <v>85.5</v>
      </c>
      <c r="G2824" s="2">
        <v>206</v>
      </c>
      <c r="H2824" s="2">
        <f t="shared" si="259"/>
        <v>-1.3812567826321729</v>
      </c>
      <c r="I2824">
        <f t="shared" si="260"/>
        <v>0.25126257210492298</v>
      </c>
      <c r="J2824">
        <f t="shared" si="261"/>
        <v>0.20080723079748097</v>
      </c>
      <c r="K2824">
        <f t="shared" si="262"/>
        <v>0.20080723079748097</v>
      </c>
      <c r="L2824">
        <f t="shared" si="263"/>
        <v>-0.69722065288704738</v>
      </c>
      <c r="M2824">
        <f t="shared" si="264"/>
        <v>0</v>
      </c>
    </row>
    <row r="2825" spans="1:13" x14ac:dyDescent="0.35">
      <c r="A2825" s="2">
        <v>1</v>
      </c>
      <c r="B2825" s="2">
        <v>1</v>
      </c>
      <c r="C2825" s="2">
        <v>64</v>
      </c>
      <c r="D2825" s="2">
        <v>15</v>
      </c>
      <c r="E2825" s="2">
        <v>0</v>
      </c>
      <c r="F2825" s="2">
        <v>191</v>
      </c>
      <c r="G2825" s="2">
        <v>78</v>
      </c>
      <c r="H2825" s="2">
        <f t="shared" ref="H2825:H2888" si="265">A$2+SUMPRODUCT(B$2:G$2,B2825:G2825)</f>
        <v>0.25102332000199112</v>
      </c>
      <c r="I2825">
        <f t="shared" ref="I2825:I2888" si="266">EXP(H2825)</f>
        <v>1.2853400581144141</v>
      </c>
      <c r="J2825">
        <f t="shared" ref="J2825:J2888" si="267">I2825/(1+I2825)</f>
        <v>0.56242835876903197</v>
      </c>
      <c r="K2825">
        <f t="shared" ref="K2825:K2888" si="268">IF(A2825=1,J2825,1-J2825)</f>
        <v>0.56242835876903197</v>
      </c>
      <c r="L2825">
        <f t="shared" ref="L2825:L2888" si="269">LOG(K2825)</f>
        <v>-0.24993278943489186</v>
      </c>
      <c r="M2825">
        <f t="shared" ref="M2825:M2888" si="270">IF(J2825&gt;J$1,1,0)</f>
        <v>1</v>
      </c>
    </row>
    <row r="2826" spans="1:13" x14ac:dyDescent="0.35">
      <c r="A2826" s="2">
        <v>1</v>
      </c>
      <c r="B2826" s="2">
        <v>1</v>
      </c>
      <c r="C2826" s="2">
        <v>42</v>
      </c>
      <c r="D2826" s="2">
        <v>20</v>
      </c>
      <c r="E2826" s="2">
        <v>0</v>
      </c>
      <c r="F2826" s="2">
        <v>110</v>
      </c>
      <c r="G2826" s="2">
        <v>77</v>
      </c>
      <c r="H2826" s="2">
        <f t="shared" si="265"/>
        <v>-2.3487029286109475</v>
      </c>
      <c r="I2826">
        <f t="shared" si="266"/>
        <v>9.5492943086216225E-2</v>
      </c>
      <c r="J2826">
        <f t="shared" si="267"/>
        <v>8.7168925814523346E-2</v>
      </c>
      <c r="K2826">
        <f t="shared" si="268"/>
        <v>8.7168925814523346E-2</v>
      </c>
      <c r="L2826">
        <f t="shared" si="269"/>
        <v>-1.0596383058062295</v>
      </c>
      <c r="M2826">
        <f t="shared" si="270"/>
        <v>0</v>
      </c>
    </row>
    <row r="2827" spans="1:13" x14ac:dyDescent="0.35">
      <c r="A2827" s="2">
        <v>1</v>
      </c>
      <c r="B2827" s="2">
        <v>0</v>
      </c>
      <c r="C2827" s="2">
        <v>57</v>
      </c>
      <c r="D2827" s="2">
        <v>0</v>
      </c>
      <c r="E2827" s="2">
        <v>0</v>
      </c>
      <c r="F2827" s="2">
        <v>175</v>
      </c>
      <c r="G2827" s="2">
        <v>75</v>
      </c>
      <c r="H2827" s="2">
        <f t="shared" si="265"/>
        <v>-1.2404833029063074</v>
      </c>
      <c r="I2827">
        <f t="shared" si="266"/>
        <v>0.28924439149746572</v>
      </c>
      <c r="J2827">
        <f t="shared" si="267"/>
        <v>0.22435187106884097</v>
      </c>
      <c r="K2827">
        <f t="shared" si="268"/>
        <v>0.22435187106884097</v>
      </c>
      <c r="L2827">
        <f t="shared" si="269"/>
        <v>-0.64907030414969713</v>
      </c>
      <c r="M2827">
        <f t="shared" si="270"/>
        <v>0</v>
      </c>
    </row>
    <row r="2828" spans="1:13" x14ac:dyDescent="0.35">
      <c r="A2828" s="2">
        <v>1</v>
      </c>
      <c r="B2828" s="2">
        <v>0</v>
      </c>
      <c r="C2828" s="2">
        <v>64</v>
      </c>
      <c r="D2828" s="2">
        <v>0</v>
      </c>
      <c r="E2828" s="2">
        <v>0</v>
      </c>
      <c r="F2828" s="2">
        <v>144</v>
      </c>
      <c r="G2828" s="2">
        <v>77</v>
      </c>
      <c r="H2828" s="2">
        <f t="shared" si="265"/>
        <v>-1.2823315007079792</v>
      </c>
      <c r="I2828">
        <f t="shared" si="266"/>
        <v>0.27738981139424945</v>
      </c>
      <c r="J2828">
        <f t="shared" si="267"/>
        <v>0.21715361193579832</v>
      </c>
      <c r="K2828">
        <f t="shared" si="268"/>
        <v>0.21715361193579832</v>
      </c>
      <c r="L2828">
        <f t="shared" si="269"/>
        <v>-0.66323294258201726</v>
      </c>
      <c r="M2828">
        <f t="shared" si="270"/>
        <v>0</v>
      </c>
    </row>
    <row r="2829" spans="1:13" x14ac:dyDescent="0.35">
      <c r="A2829" s="2">
        <v>1</v>
      </c>
      <c r="B2829" s="2">
        <v>1</v>
      </c>
      <c r="C2829" s="2">
        <v>38</v>
      </c>
      <c r="D2829" s="2">
        <v>0</v>
      </c>
      <c r="E2829" s="2">
        <v>0</v>
      </c>
      <c r="F2829" s="2">
        <v>118.5</v>
      </c>
      <c r="G2829" s="2">
        <v>65</v>
      </c>
      <c r="H2829" s="2">
        <f t="shared" si="265"/>
        <v>-3.0501647689477416</v>
      </c>
      <c r="I2829">
        <f t="shared" si="266"/>
        <v>4.7351121753836642E-2</v>
      </c>
      <c r="J2829">
        <f t="shared" si="267"/>
        <v>4.5210360470655776E-2</v>
      </c>
      <c r="K2829">
        <f t="shared" si="268"/>
        <v>4.5210360470655776E-2</v>
      </c>
      <c r="L2829">
        <f t="shared" si="269"/>
        <v>-1.344762030240809</v>
      </c>
      <c r="M2829">
        <f t="shared" si="270"/>
        <v>0</v>
      </c>
    </row>
    <row r="2830" spans="1:13" x14ac:dyDescent="0.35">
      <c r="A2830" s="2">
        <v>1</v>
      </c>
      <c r="B2830" s="2">
        <v>1</v>
      </c>
      <c r="C2830" s="2">
        <v>68</v>
      </c>
      <c r="D2830" s="2">
        <v>0</v>
      </c>
      <c r="E2830" s="2">
        <v>0</v>
      </c>
      <c r="F2830" s="2">
        <v>157</v>
      </c>
      <c r="G2830" s="2">
        <v>148</v>
      </c>
      <c r="H2830" s="2">
        <f t="shared" si="265"/>
        <v>0.26572352336149052</v>
      </c>
      <c r="I2830">
        <f t="shared" si="266"/>
        <v>1.3043743797856993</v>
      </c>
      <c r="J2830">
        <f t="shared" si="267"/>
        <v>0.56604273647019232</v>
      </c>
      <c r="K2830">
        <f t="shared" si="268"/>
        <v>0.56604273647019232</v>
      </c>
      <c r="L2830">
        <f t="shared" si="269"/>
        <v>-0.24715077815358216</v>
      </c>
      <c r="M2830">
        <f t="shared" si="270"/>
        <v>1</v>
      </c>
    </row>
    <row r="2831" spans="1:13" x14ac:dyDescent="0.35">
      <c r="A2831" s="2">
        <v>1</v>
      </c>
      <c r="B2831" s="2">
        <v>1</v>
      </c>
      <c r="C2831" s="2">
        <v>60</v>
      </c>
      <c r="D2831" s="2">
        <v>20</v>
      </c>
      <c r="E2831" s="2">
        <v>0</v>
      </c>
      <c r="F2831" s="2">
        <v>112.5</v>
      </c>
      <c r="G2831" s="2">
        <v>98</v>
      </c>
      <c r="H2831" s="2">
        <f t="shared" si="265"/>
        <v>-0.96885691279958763</v>
      </c>
      <c r="I2831">
        <f t="shared" si="266"/>
        <v>0.37951661083065513</v>
      </c>
      <c r="J2831">
        <f t="shared" si="267"/>
        <v>0.27510840235706546</v>
      </c>
      <c r="K2831">
        <f t="shared" si="268"/>
        <v>0.27510840235706546</v>
      </c>
      <c r="L2831">
        <f t="shared" si="269"/>
        <v>-0.56049614519162294</v>
      </c>
      <c r="M2831">
        <f t="shared" si="270"/>
        <v>0</v>
      </c>
    </row>
    <row r="2832" spans="1:13" x14ac:dyDescent="0.35">
      <c r="A2832" s="2">
        <v>1</v>
      </c>
      <c r="B2832" s="2">
        <v>0</v>
      </c>
      <c r="C2832" s="2">
        <v>56</v>
      </c>
      <c r="D2832" s="2">
        <v>0</v>
      </c>
      <c r="E2832" s="2">
        <v>0</v>
      </c>
      <c r="F2832" s="2">
        <v>122</v>
      </c>
      <c r="G2832" s="2">
        <v>93</v>
      </c>
      <c r="H2832" s="2">
        <f t="shared" si="265"/>
        <v>-1.9932501837444887</v>
      </c>
      <c r="I2832">
        <f t="shared" si="266"/>
        <v>0.13625186141856271</v>
      </c>
      <c r="J2832">
        <f t="shared" si="267"/>
        <v>0.1199134329676327</v>
      </c>
      <c r="K2832">
        <f t="shared" si="268"/>
        <v>0.1199134329676327</v>
      </c>
      <c r="L2832">
        <f t="shared" si="269"/>
        <v>-0.92113216354881511</v>
      </c>
      <c r="M2832">
        <f t="shared" si="270"/>
        <v>0</v>
      </c>
    </row>
    <row r="2833" spans="1:13" x14ac:dyDescent="0.35">
      <c r="A2833" s="2">
        <v>1</v>
      </c>
      <c r="B2833" s="2">
        <v>0</v>
      </c>
      <c r="C2833" s="2">
        <v>46</v>
      </c>
      <c r="D2833" s="2">
        <v>0</v>
      </c>
      <c r="E2833" s="2">
        <v>0</v>
      </c>
      <c r="F2833" s="2">
        <v>129</v>
      </c>
      <c r="G2833" s="2">
        <v>78</v>
      </c>
      <c r="H2833" s="2">
        <f t="shared" si="265"/>
        <v>-2.6553188951058591</v>
      </c>
      <c r="I2833">
        <f t="shared" si="266"/>
        <v>7.0276424283738773E-2</v>
      </c>
      <c r="J2833">
        <f t="shared" si="267"/>
        <v>6.5661938064990891E-2</v>
      </c>
      <c r="K2833">
        <f t="shared" si="268"/>
        <v>6.5661938064990891E-2</v>
      </c>
      <c r="L2833">
        <f t="shared" si="269"/>
        <v>-1.1826863028660544</v>
      </c>
      <c r="M2833">
        <f t="shared" si="270"/>
        <v>0</v>
      </c>
    </row>
    <row r="2834" spans="1:13" x14ac:dyDescent="0.35">
      <c r="A2834" s="2">
        <v>1</v>
      </c>
      <c r="B2834" s="2">
        <v>0</v>
      </c>
      <c r="C2834" s="2">
        <v>37</v>
      </c>
      <c r="D2834" s="2">
        <v>20</v>
      </c>
      <c r="E2834" s="2">
        <v>0</v>
      </c>
      <c r="F2834" s="2">
        <v>112</v>
      </c>
      <c r="G2834" s="2">
        <v>93</v>
      </c>
      <c r="H2834" s="2">
        <f t="shared" si="265"/>
        <v>-2.8857968275463124</v>
      </c>
      <c r="I2834">
        <f t="shared" si="266"/>
        <v>5.5810300628935966E-2</v>
      </c>
      <c r="J2834">
        <f t="shared" si="267"/>
        <v>5.2860159249905322E-2</v>
      </c>
      <c r="K2834">
        <f t="shared" si="268"/>
        <v>5.2860159249905322E-2</v>
      </c>
      <c r="L2834">
        <f t="shared" si="269"/>
        <v>-1.2768715328189331</v>
      </c>
      <c r="M2834">
        <f t="shared" si="270"/>
        <v>0</v>
      </c>
    </row>
    <row r="2835" spans="1:13" x14ac:dyDescent="0.35">
      <c r="A2835" s="2">
        <v>1</v>
      </c>
      <c r="B2835" s="2">
        <v>1</v>
      </c>
      <c r="C2835" s="2">
        <v>43</v>
      </c>
      <c r="D2835" s="2">
        <v>30</v>
      </c>
      <c r="E2835" s="2">
        <v>0</v>
      </c>
      <c r="F2835" s="2">
        <v>152</v>
      </c>
      <c r="G2835" s="2">
        <v>78</v>
      </c>
      <c r="H2835" s="2">
        <f t="shared" si="265"/>
        <v>-1.3573397536700025</v>
      </c>
      <c r="I2835">
        <f t="shared" si="266"/>
        <v>0.25734446683204498</v>
      </c>
      <c r="J2835">
        <f t="shared" si="267"/>
        <v>0.20467300220474968</v>
      </c>
      <c r="K2835">
        <f t="shared" si="268"/>
        <v>0.20467300220474968</v>
      </c>
      <c r="L2835">
        <f t="shared" si="269"/>
        <v>-0.68893944002811935</v>
      </c>
      <c r="M2835">
        <f t="shared" si="270"/>
        <v>0</v>
      </c>
    </row>
    <row r="2836" spans="1:13" x14ac:dyDescent="0.35">
      <c r="A2836" s="2">
        <v>1</v>
      </c>
      <c r="B2836" s="2">
        <v>1</v>
      </c>
      <c r="C2836" s="2">
        <v>57</v>
      </c>
      <c r="D2836" s="2">
        <v>0</v>
      </c>
      <c r="E2836" s="2">
        <v>0</v>
      </c>
      <c r="F2836" s="2">
        <v>141</v>
      </c>
      <c r="G2836" s="2">
        <v>77</v>
      </c>
      <c r="H2836" s="2">
        <f t="shared" si="265"/>
        <v>-1.3679366823047525</v>
      </c>
      <c r="I2836">
        <f t="shared" si="266"/>
        <v>0.25463180421336795</v>
      </c>
      <c r="J2836">
        <f t="shared" si="267"/>
        <v>0.20295341099934702</v>
      </c>
      <c r="K2836">
        <f t="shared" si="268"/>
        <v>0.20295341099934702</v>
      </c>
      <c r="L2836">
        <f t="shared" si="269"/>
        <v>-0.69260364518066719</v>
      </c>
      <c r="M2836">
        <f t="shared" si="270"/>
        <v>0</v>
      </c>
    </row>
    <row r="2837" spans="1:13" x14ac:dyDescent="0.35">
      <c r="A2837" s="2">
        <v>1</v>
      </c>
      <c r="B2837" s="2">
        <v>1</v>
      </c>
      <c r="C2837" s="2">
        <v>50</v>
      </c>
      <c r="D2837" s="2">
        <v>0</v>
      </c>
      <c r="E2837" s="2">
        <v>0</v>
      </c>
      <c r="F2837" s="2">
        <v>171</v>
      </c>
      <c r="G2837" s="2">
        <v>85</v>
      </c>
      <c r="H2837" s="2">
        <f t="shared" si="265"/>
        <v>-1.2468851382856361</v>
      </c>
      <c r="I2837">
        <f t="shared" si="266"/>
        <v>0.28739861101397951</v>
      </c>
      <c r="J2837">
        <f t="shared" si="267"/>
        <v>0.22323980199700461</v>
      </c>
      <c r="K2837">
        <f t="shared" si="268"/>
        <v>0.22323980199700461</v>
      </c>
      <c r="L2837">
        <f t="shared" si="269"/>
        <v>-0.65122837135357836</v>
      </c>
      <c r="M2837">
        <f t="shared" si="270"/>
        <v>0</v>
      </c>
    </row>
    <row r="2838" spans="1:13" x14ac:dyDescent="0.35">
      <c r="A2838" s="2">
        <v>1</v>
      </c>
      <c r="B2838" s="2">
        <v>1</v>
      </c>
      <c r="C2838" s="2">
        <v>65</v>
      </c>
      <c r="D2838" s="2">
        <v>0</v>
      </c>
      <c r="E2838" s="2">
        <v>0</v>
      </c>
      <c r="F2838" s="2">
        <v>235</v>
      </c>
      <c r="G2838" s="2">
        <v>297</v>
      </c>
      <c r="H2838" s="2">
        <f t="shared" si="265"/>
        <v>2.7658085024657861</v>
      </c>
      <c r="I2838">
        <f t="shared" si="266"/>
        <v>15.891883424875056</v>
      </c>
      <c r="J2838">
        <f t="shared" si="267"/>
        <v>0.94079997032613938</v>
      </c>
      <c r="K2838">
        <f t="shared" si="268"/>
        <v>0.94079997032613938</v>
      </c>
      <c r="L2838">
        <f t="shared" si="269"/>
        <v>-2.6502704966059741E-2</v>
      </c>
      <c r="M2838">
        <f t="shared" si="270"/>
        <v>1</v>
      </c>
    </row>
    <row r="2839" spans="1:13" x14ac:dyDescent="0.35">
      <c r="A2839" s="2">
        <v>1</v>
      </c>
      <c r="B2839" s="2">
        <v>0</v>
      </c>
      <c r="C2839" s="2">
        <v>50</v>
      </c>
      <c r="D2839" s="2">
        <v>0</v>
      </c>
      <c r="E2839" s="2">
        <v>0</v>
      </c>
      <c r="F2839" s="2">
        <v>157</v>
      </c>
      <c r="G2839" s="2">
        <v>78</v>
      </c>
      <c r="H2839" s="2">
        <f t="shared" si="265"/>
        <v>-1.9472231313014969</v>
      </c>
      <c r="I2839">
        <f t="shared" si="266"/>
        <v>0.14266969704826898</v>
      </c>
      <c r="J2839">
        <f t="shared" si="267"/>
        <v>0.12485646326039071</v>
      </c>
      <c r="K2839">
        <f t="shared" si="268"/>
        <v>0.12485646326039071</v>
      </c>
      <c r="L2839">
        <f t="shared" si="269"/>
        <v>-0.90358897124879922</v>
      </c>
      <c r="M2839">
        <f t="shared" si="270"/>
        <v>0</v>
      </c>
    </row>
    <row r="2840" spans="1:13" x14ac:dyDescent="0.35">
      <c r="A2840" s="2">
        <v>1</v>
      </c>
      <c r="B2840" s="2">
        <v>1</v>
      </c>
      <c r="C2840" s="2">
        <v>67</v>
      </c>
      <c r="D2840" s="2">
        <v>0</v>
      </c>
      <c r="E2840" s="2">
        <v>0</v>
      </c>
      <c r="F2840" s="2">
        <v>120</v>
      </c>
      <c r="G2840" s="2">
        <v>78</v>
      </c>
      <c r="H2840" s="2">
        <f t="shared" si="265"/>
        <v>-1.0670231993448347</v>
      </c>
      <c r="I2840">
        <f t="shared" si="266"/>
        <v>0.34403110666512932</v>
      </c>
      <c r="J2840">
        <f t="shared" si="267"/>
        <v>0.25596960141700503</v>
      </c>
      <c r="K2840">
        <f t="shared" si="268"/>
        <v>0.25596960141700503</v>
      </c>
      <c r="L2840">
        <f t="shared" si="269"/>
        <v>-0.59181160781605247</v>
      </c>
      <c r="M2840">
        <f t="shared" si="270"/>
        <v>0</v>
      </c>
    </row>
    <row r="2841" spans="1:13" x14ac:dyDescent="0.35">
      <c r="A2841" s="2">
        <v>1</v>
      </c>
      <c r="B2841" s="2">
        <v>0</v>
      </c>
      <c r="C2841" s="2">
        <v>55</v>
      </c>
      <c r="D2841" s="2">
        <v>35</v>
      </c>
      <c r="E2841" s="2">
        <v>0</v>
      </c>
      <c r="F2841" s="2">
        <v>144.5</v>
      </c>
      <c r="G2841" s="2">
        <v>79</v>
      </c>
      <c r="H2841" s="2">
        <f t="shared" si="265"/>
        <v>-0.99850655870860461</v>
      </c>
      <c r="I2841">
        <f t="shared" si="266"/>
        <v>0.36842925797651183</v>
      </c>
      <c r="J2841">
        <f t="shared" si="267"/>
        <v>0.26923515105289841</v>
      </c>
      <c r="K2841">
        <f t="shared" si="268"/>
        <v>0.26923515105289841</v>
      </c>
      <c r="L2841">
        <f t="shared" si="269"/>
        <v>-0.56986823972401479</v>
      </c>
      <c r="M2841">
        <f t="shared" si="270"/>
        <v>0</v>
      </c>
    </row>
    <row r="2842" spans="1:13" x14ac:dyDescent="0.35">
      <c r="A2842" s="2">
        <v>1</v>
      </c>
      <c r="B2842" s="2">
        <v>1</v>
      </c>
      <c r="C2842" s="2">
        <v>56</v>
      </c>
      <c r="D2842" s="2">
        <v>0</v>
      </c>
      <c r="E2842" s="2">
        <v>0</v>
      </c>
      <c r="F2842" s="2">
        <v>126.5</v>
      </c>
      <c r="G2842" s="2">
        <v>70</v>
      </c>
      <c r="H2842" s="2">
        <f t="shared" si="265"/>
        <v>-1.7336639044597195</v>
      </c>
      <c r="I2842">
        <f t="shared" si="266"/>
        <v>0.17663604532791635</v>
      </c>
      <c r="J2842">
        <f t="shared" si="267"/>
        <v>0.15011952593946729</v>
      </c>
      <c r="K2842">
        <f t="shared" si="268"/>
        <v>0.15011952593946729</v>
      </c>
      <c r="L2842">
        <f t="shared" si="269"/>
        <v>-0.82356281570978473</v>
      </c>
      <c r="M2842">
        <f t="shared" si="270"/>
        <v>0</v>
      </c>
    </row>
    <row r="2843" spans="1:13" x14ac:dyDescent="0.35">
      <c r="A2843" s="2">
        <v>1</v>
      </c>
      <c r="B2843" s="2">
        <v>1</v>
      </c>
      <c r="C2843" s="2">
        <v>62</v>
      </c>
      <c r="D2843" s="2">
        <v>43</v>
      </c>
      <c r="E2843" s="2">
        <v>0</v>
      </c>
      <c r="F2843" s="2">
        <v>107.5</v>
      </c>
      <c r="G2843" s="2">
        <v>66</v>
      </c>
      <c r="H2843" s="2">
        <f t="shared" si="265"/>
        <v>-0.68624607951510352</v>
      </c>
      <c r="I2843">
        <f t="shared" si="266"/>
        <v>0.50346248425750462</v>
      </c>
      <c r="J2843">
        <f t="shared" si="267"/>
        <v>0.33486867117016428</v>
      </c>
      <c r="K2843">
        <f t="shared" si="268"/>
        <v>0.33486867117016428</v>
      </c>
      <c r="L2843">
        <f t="shared" si="269"/>
        <v>-0.47512548122799803</v>
      </c>
      <c r="M2843">
        <f t="shared" si="270"/>
        <v>0</v>
      </c>
    </row>
    <row r="2844" spans="1:13" x14ac:dyDescent="0.35">
      <c r="A2844" s="2">
        <v>1</v>
      </c>
      <c r="B2844" s="2">
        <v>1</v>
      </c>
      <c r="C2844" s="2">
        <v>58</v>
      </c>
      <c r="D2844" s="2">
        <v>20</v>
      </c>
      <c r="E2844" s="2">
        <v>0</v>
      </c>
      <c r="F2844" s="2">
        <v>136</v>
      </c>
      <c r="G2844" s="2">
        <v>73</v>
      </c>
      <c r="H2844" s="2">
        <f t="shared" si="265"/>
        <v>-0.95211647002485655</v>
      </c>
      <c r="I2844">
        <f t="shared" si="266"/>
        <v>0.38592336325285304</v>
      </c>
      <c r="J2844">
        <f t="shared" si="267"/>
        <v>0.2784593820159475</v>
      </c>
      <c r="K2844">
        <f t="shared" si="268"/>
        <v>0.2784593820159475</v>
      </c>
      <c r="L2844">
        <f t="shared" si="269"/>
        <v>-0.55523814502466862</v>
      </c>
      <c r="M2844">
        <f t="shared" si="270"/>
        <v>0</v>
      </c>
    </row>
    <row r="2845" spans="1:13" x14ac:dyDescent="0.35">
      <c r="A2845" s="2">
        <v>1</v>
      </c>
      <c r="B2845" s="2">
        <v>1</v>
      </c>
      <c r="C2845" s="2">
        <v>37</v>
      </c>
      <c r="D2845" s="2">
        <v>30</v>
      </c>
      <c r="E2845" s="2">
        <v>0</v>
      </c>
      <c r="F2845" s="2">
        <v>125</v>
      </c>
      <c r="G2845" s="2">
        <v>70</v>
      </c>
      <c r="H2845" s="2">
        <f t="shared" si="265"/>
        <v>-2.2520771334610314</v>
      </c>
      <c r="I2845">
        <f t="shared" si="266"/>
        <v>0.10518052352001794</v>
      </c>
      <c r="J2845">
        <f t="shared" si="267"/>
        <v>9.5170446168392722E-2</v>
      </c>
      <c r="K2845">
        <f t="shared" si="268"/>
        <v>9.5170446168392722E-2</v>
      </c>
      <c r="L2845">
        <f t="shared" si="269"/>
        <v>-1.0214978946686106</v>
      </c>
      <c r="M2845">
        <f t="shared" si="270"/>
        <v>0</v>
      </c>
    </row>
    <row r="2846" spans="1:13" x14ac:dyDescent="0.35">
      <c r="A2846" s="2">
        <v>1</v>
      </c>
      <c r="B2846" s="2">
        <v>0</v>
      </c>
      <c r="C2846" s="2">
        <v>56</v>
      </c>
      <c r="D2846" s="2">
        <v>0</v>
      </c>
      <c r="E2846" s="2">
        <v>0</v>
      </c>
      <c r="F2846" s="2">
        <v>185</v>
      </c>
      <c r="G2846" s="2">
        <v>84</v>
      </c>
      <c r="H2846" s="2">
        <f t="shared" si="265"/>
        <v>-1.0553253535489162</v>
      </c>
      <c r="I2846">
        <f t="shared" si="266"/>
        <v>0.34807916009121209</v>
      </c>
      <c r="J2846">
        <f t="shared" si="267"/>
        <v>0.2582037987054564</v>
      </c>
      <c r="K2846">
        <f t="shared" si="268"/>
        <v>0.2582037987054564</v>
      </c>
      <c r="L2846">
        <f t="shared" si="269"/>
        <v>-0.58803737266339251</v>
      </c>
      <c r="M2846">
        <f t="shared" si="270"/>
        <v>0</v>
      </c>
    </row>
    <row r="2847" spans="1:13" x14ac:dyDescent="0.35">
      <c r="A2847" s="2">
        <v>1</v>
      </c>
      <c r="B2847" s="2">
        <v>0</v>
      </c>
      <c r="C2847" s="2">
        <v>41</v>
      </c>
      <c r="D2847" s="2">
        <v>15</v>
      </c>
      <c r="E2847" s="2">
        <v>0</v>
      </c>
      <c r="F2847" s="2">
        <v>120.5</v>
      </c>
      <c r="G2847" s="2">
        <v>70</v>
      </c>
      <c r="H2847" s="2">
        <f t="shared" si="265"/>
        <v>-2.8321463792529054</v>
      </c>
      <c r="I2847">
        <f t="shared" si="266"/>
        <v>5.8886325541926576E-2</v>
      </c>
      <c r="J2847">
        <f t="shared" si="267"/>
        <v>5.5611564831370537E-2</v>
      </c>
      <c r="K2847">
        <f t="shared" si="268"/>
        <v>5.5611564831370537E-2</v>
      </c>
      <c r="L2847">
        <f t="shared" si="269"/>
        <v>-1.2548348843140764</v>
      </c>
      <c r="M2847">
        <f t="shared" si="270"/>
        <v>0</v>
      </c>
    </row>
    <row r="2848" spans="1:13" x14ac:dyDescent="0.35">
      <c r="A2848" s="2">
        <v>1</v>
      </c>
      <c r="B2848" s="2">
        <v>1</v>
      </c>
      <c r="C2848" s="2">
        <v>38</v>
      </c>
      <c r="D2848" s="2">
        <v>0</v>
      </c>
      <c r="E2848" s="2">
        <v>0</v>
      </c>
      <c r="F2848" s="2">
        <v>130</v>
      </c>
      <c r="G2848" s="2">
        <v>78</v>
      </c>
      <c r="H2848" s="2">
        <f t="shared" si="265"/>
        <v>-2.7391833435844148</v>
      </c>
      <c r="I2848">
        <f t="shared" si="266"/>
        <v>6.4623100218954441E-2</v>
      </c>
      <c r="J2848">
        <f t="shared" si="267"/>
        <v>6.0700449018684467E-2</v>
      </c>
      <c r="K2848">
        <f t="shared" si="268"/>
        <v>6.0700449018684467E-2</v>
      </c>
      <c r="L2848">
        <f t="shared" si="269"/>
        <v>-1.2168080963116341</v>
      </c>
      <c r="M2848">
        <f t="shared" si="270"/>
        <v>0</v>
      </c>
    </row>
    <row r="2849" spans="1:13" x14ac:dyDescent="0.35">
      <c r="A2849" s="2">
        <v>1</v>
      </c>
      <c r="B2849" s="2">
        <v>0</v>
      </c>
      <c r="C2849" s="2">
        <v>58</v>
      </c>
      <c r="D2849" s="2">
        <v>20</v>
      </c>
      <c r="E2849" s="2">
        <v>0</v>
      </c>
      <c r="F2849" s="2">
        <v>170</v>
      </c>
      <c r="G2849" s="2">
        <v>78</v>
      </c>
      <c r="H2849" s="2">
        <f t="shared" si="265"/>
        <v>-0.7578448144697898</v>
      </c>
      <c r="I2849">
        <f t="shared" si="266"/>
        <v>0.4686754218213246</v>
      </c>
      <c r="J2849">
        <f t="shared" si="267"/>
        <v>0.3191143630905961</v>
      </c>
      <c r="K2849">
        <f t="shared" si="268"/>
        <v>0.3191143630905961</v>
      </c>
      <c r="L2849">
        <f t="shared" si="269"/>
        <v>-0.4960536481079395</v>
      </c>
      <c r="M2849">
        <f t="shared" si="270"/>
        <v>0</v>
      </c>
    </row>
    <row r="2850" spans="1:13" x14ac:dyDescent="0.35">
      <c r="A2850" s="2">
        <v>1</v>
      </c>
      <c r="B2850" s="2">
        <v>1</v>
      </c>
      <c r="C2850" s="2">
        <v>49</v>
      </c>
      <c r="D2850" s="2">
        <v>20</v>
      </c>
      <c r="E2850" s="2">
        <v>0</v>
      </c>
      <c r="F2850" s="2">
        <v>150</v>
      </c>
      <c r="G2850" s="2">
        <v>74</v>
      </c>
      <c r="H2850" s="2">
        <f t="shared" si="265"/>
        <v>-1.2844337520771436</v>
      </c>
      <c r="I2850">
        <f t="shared" si="266"/>
        <v>0.2768072808108511</v>
      </c>
      <c r="J2850">
        <f t="shared" si="267"/>
        <v>0.2167964460815586</v>
      </c>
      <c r="K2850">
        <f t="shared" si="268"/>
        <v>0.2167964460815586</v>
      </c>
      <c r="L2850">
        <f t="shared" si="269"/>
        <v>-0.66394784141325836</v>
      </c>
      <c r="M2850">
        <f t="shared" si="270"/>
        <v>0</v>
      </c>
    </row>
    <row r="2851" spans="1:13" x14ac:dyDescent="0.35">
      <c r="A2851" s="2">
        <v>1</v>
      </c>
      <c r="B2851" s="2">
        <v>0</v>
      </c>
      <c r="C2851" s="2">
        <v>53</v>
      </c>
      <c r="D2851" s="2">
        <v>0</v>
      </c>
      <c r="E2851" s="2">
        <v>0</v>
      </c>
      <c r="F2851" s="2">
        <v>109</v>
      </c>
      <c r="G2851" s="2">
        <v>80</v>
      </c>
      <c r="H2851" s="2">
        <f t="shared" si="265"/>
        <v>-2.5184024188382228</v>
      </c>
      <c r="I2851">
        <f t="shared" si="266"/>
        <v>8.0588250233401673E-2</v>
      </c>
      <c r="J2851">
        <f t="shared" si="267"/>
        <v>7.4578129288371417E-2</v>
      </c>
      <c r="K2851">
        <f t="shared" si="268"/>
        <v>7.4578129288371417E-2</v>
      </c>
      <c r="L2851">
        <f t="shared" si="269"/>
        <v>-1.1273885146449587</v>
      </c>
      <c r="M2851">
        <f t="shared" si="270"/>
        <v>0</v>
      </c>
    </row>
    <row r="2852" spans="1:13" x14ac:dyDescent="0.35">
      <c r="A2852" s="2">
        <v>1</v>
      </c>
      <c r="B2852" s="2">
        <v>0</v>
      </c>
      <c r="C2852" s="2">
        <v>61</v>
      </c>
      <c r="D2852" s="2">
        <v>0</v>
      </c>
      <c r="E2852" s="2">
        <v>0</v>
      </c>
      <c r="F2852" s="2">
        <v>210</v>
      </c>
      <c r="G2852" s="2">
        <v>83</v>
      </c>
      <c r="H2852" s="2">
        <f t="shared" si="265"/>
        <v>-0.34226445687884421</v>
      </c>
      <c r="I2852">
        <f t="shared" si="266"/>
        <v>0.71016037307784541</v>
      </c>
      <c r="J2852">
        <f t="shared" si="267"/>
        <v>0.41525951849752007</v>
      </c>
      <c r="K2852">
        <f t="shared" si="268"/>
        <v>0.41525951849752007</v>
      </c>
      <c r="L2852">
        <f t="shared" si="269"/>
        <v>-0.38168040394924418</v>
      </c>
      <c r="M2852">
        <f t="shared" si="270"/>
        <v>1</v>
      </c>
    </row>
    <row r="2853" spans="1:13" x14ac:dyDescent="0.35">
      <c r="A2853" s="2">
        <v>1</v>
      </c>
      <c r="B2853" s="2">
        <v>0</v>
      </c>
      <c r="C2853" s="2">
        <v>56</v>
      </c>
      <c r="D2853" s="2">
        <v>9</v>
      </c>
      <c r="E2853" s="2">
        <v>0</v>
      </c>
      <c r="F2853" s="2">
        <v>142</v>
      </c>
      <c r="G2853" s="2">
        <v>95</v>
      </c>
      <c r="H2853" s="2">
        <f t="shared" si="265"/>
        <v>-1.4367351994014648</v>
      </c>
      <c r="I2853">
        <f t="shared" si="266"/>
        <v>0.23770254464311283</v>
      </c>
      <c r="J2853">
        <f t="shared" si="267"/>
        <v>0.19205143083199647</v>
      </c>
      <c r="K2853">
        <f t="shared" si="268"/>
        <v>0.19205143083199647</v>
      </c>
      <c r="L2853">
        <f t="shared" si="269"/>
        <v>-0.71658245288242495</v>
      </c>
      <c r="M2853">
        <f t="shared" si="270"/>
        <v>0</v>
      </c>
    </row>
    <row r="2854" spans="1:13" x14ac:dyDescent="0.35">
      <c r="A2854" s="2">
        <v>1</v>
      </c>
      <c r="B2854" s="2">
        <v>1</v>
      </c>
      <c r="C2854" s="2">
        <v>52</v>
      </c>
      <c r="D2854" s="2">
        <v>30</v>
      </c>
      <c r="E2854" s="2">
        <v>0</v>
      </c>
      <c r="F2854" s="2">
        <v>184</v>
      </c>
      <c r="G2854" s="2">
        <v>94</v>
      </c>
      <c r="H2854" s="2">
        <f t="shared" si="265"/>
        <v>-0.11518815094751744</v>
      </c>
      <c r="I2854">
        <f t="shared" si="266"/>
        <v>0.89119844829880879</v>
      </c>
      <c r="J2854">
        <f t="shared" si="267"/>
        <v>0.47123476074151244</v>
      </c>
      <c r="K2854">
        <f t="shared" si="268"/>
        <v>0.47123476074151244</v>
      </c>
      <c r="L2854">
        <f t="shared" si="269"/>
        <v>-0.32676268120606222</v>
      </c>
      <c r="M2854">
        <f t="shared" si="270"/>
        <v>1</v>
      </c>
    </row>
    <row r="2855" spans="1:13" x14ac:dyDescent="0.35">
      <c r="A2855" s="2">
        <v>1</v>
      </c>
      <c r="B2855" s="2">
        <v>1</v>
      </c>
      <c r="C2855" s="2">
        <v>42</v>
      </c>
      <c r="D2855" s="2">
        <v>43</v>
      </c>
      <c r="E2855" s="2">
        <v>0</v>
      </c>
      <c r="F2855" s="2">
        <v>128</v>
      </c>
      <c r="G2855" s="2">
        <v>63</v>
      </c>
      <c r="H2855" s="2">
        <f t="shared" si="265"/>
        <v>-1.647022194592779</v>
      </c>
      <c r="I2855">
        <f t="shared" si="266"/>
        <v>0.19262264820739805</v>
      </c>
      <c r="J2855">
        <f t="shared" si="267"/>
        <v>0.1615118147361401</v>
      </c>
      <c r="K2855">
        <f t="shared" si="268"/>
        <v>0.1615118147361401</v>
      </c>
      <c r="L2855">
        <f t="shared" si="269"/>
        <v>-0.7917957031345203</v>
      </c>
      <c r="M2855">
        <f t="shared" si="270"/>
        <v>0</v>
      </c>
    </row>
    <row r="2856" spans="1:13" x14ac:dyDescent="0.35">
      <c r="A2856" s="2">
        <v>1</v>
      </c>
      <c r="B2856" s="2">
        <v>0</v>
      </c>
      <c r="C2856" s="2">
        <v>63</v>
      </c>
      <c r="D2856" s="2">
        <v>0</v>
      </c>
      <c r="E2856" s="2">
        <v>0</v>
      </c>
      <c r="F2856" s="2">
        <v>193</v>
      </c>
      <c r="G2856" s="2">
        <v>76</v>
      </c>
      <c r="H2856" s="2">
        <f t="shared" si="265"/>
        <v>-0.55882620532860727</v>
      </c>
      <c r="I2856">
        <f t="shared" si="266"/>
        <v>0.57187993966241202</v>
      </c>
      <c r="J2856">
        <f t="shared" si="267"/>
        <v>0.36381909663229944</v>
      </c>
      <c r="K2856">
        <f t="shared" si="268"/>
        <v>0.36381909663229944</v>
      </c>
      <c r="L2856">
        <f t="shared" si="269"/>
        <v>-0.43911450883392916</v>
      </c>
      <c r="M2856">
        <f t="shared" si="270"/>
        <v>0</v>
      </c>
    </row>
    <row r="2857" spans="1:13" x14ac:dyDescent="0.35">
      <c r="A2857" s="2">
        <v>1</v>
      </c>
      <c r="B2857" s="2">
        <v>1</v>
      </c>
      <c r="C2857" s="2">
        <v>46</v>
      </c>
      <c r="D2857" s="2">
        <v>15</v>
      </c>
      <c r="E2857" s="2">
        <v>0</v>
      </c>
      <c r="F2857" s="2">
        <v>181.5</v>
      </c>
      <c r="G2857" s="2">
        <v>97</v>
      </c>
      <c r="H2857" s="2">
        <f t="shared" si="265"/>
        <v>-0.86076331295849418</v>
      </c>
      <c r="I2857">
        <f t="shared" si="266"/>
        <v>0.42283920046240159</v>
      </c>
      <c r="J2857">
        <f t="shared" si="267"/>
        <v>0.29717989237644366</v>
      </c>
      <c r="K2857">
        <f t="shared" si="268"/>
        <v>0.29717989237644366</v>
      </c>
      <c r="L2857">
        <f t="shared" si="269"/>
        <v>-0.52698057891341143</v>
      </c>
      <c r="M2857">
        <f t="shared" si="270"/>
        <v>0</v>
      </c>
    </row>
    <row r="2858" spans="1:13" x14ac:dyDescent="0.35">
      <c r="A2858" s="2">
        <v>1</v>
      </c>
      <c r="B2858" s="2">
        <v>0</v>
      </c>
      <c r="C2858" s="2">
        <v>48</v>
      </c>
      <c r="D2858" s="2">
        <v>2</v>
      </c>
      <c r="E2858" s="2">
        <v>0</v>
      </c>
      <c r="F2858" s="2">
        <v>129</v>
      </c>
      <c r="G2858" s="2">
        <v>78</v>
      </c>
      <c r="H2858" s="2">
        <f t="shared" si="265"/>
        <v>-2.481590274142496</v>
      </c>
      <c r="I2858">
        <f t="shared" si="266"/>
        <v>8.3610156741947286E-2</v>
      </c>
      <c r="J2858">
        <f t="shared" si="267"/>
        <v>7.7158889866199676E-2</v>
      </c>
      <c r="K2858">
        <f t="shared" si="268"/>
        <v>7.7158889866199676E-2</v>
      </c>
      <c r="L2858">
        <f t="shared" si="269"/>
        <v>-1.1126140294528803</v>
      </c>
      <c r="M2858">
        <f t="shared" si="270"/>
        <v>0</v>
      </c>
    </row>
    <row r="2859" spans="1:13" x14ac:dyDescent="0.35">
      <c r="A2859" s="2">
        <v>1</v>
      </c>
      <c r="B2859" s="2">
        <v>1</v>
      </c>
      <c r="C2859" s="2">
        <v>60</v>
      </c>
      <c r="D2859" s="2">
        <v>20</v>
      </c>
      <c r="E2859" s="2">
        <v>0</v>
      </c>
      <c r="F2859" s="2">
        <v>127.5</v>
      </c>
      <c r="G2859" s="2">
        <v>75</v>
      </c>
      <c r="H2859" s="2">
        <f t="shared" si="265"/>
        <v>-0.94463266721969052</v>
      </c>
      <c r="I2859">
        <f t="shared" si="266"/>
        <v>0.38882237187531543</v>
      </c>
      <c r="J2859">
        <f t="shared" si="267"/>
        <v>0.27996551592864377</v>
      </c>
      <c r="K2859">
        <f t="shared" si="268"/>
        <v>0.27996551592864377</v>
      </c>
      <c r="L2859">
        <f t="shared" si="269"/>
        <v>-0.55289545852991218</v>
      </c>
      <c r="M2859">
        <f t="shared" si="270"/>
        <v>0</v>
      </c>
    </row>
    <row r="2860" spans="1:13" x14ac:dyDescent="0.35">
      <c r="A2860" s="2">
        <v>1</v>
      </c>
      <c r="B2860" s="2">
        <v>0</v>
      </c>
      <c r="C2860" s="2">
        <v>38</v>
      </c>
      <c r="D2860" s="2">
        <v>10</v>
      </c>
      <c r="E2860" s="2">
        <v>0</v>
      </c>
      <c r="F2860" s="2">
        <v>113</v>
      </c>
      <c r="G2860" s="2">
        <v>75</v>
      </c>
      <c r="H2860" s="2">
        <f t="shared" si="265"/>
        <v>-3.2140963907827231</v>
      </c>
      <c r="I2860">
        <f t="shared" si="266"/>
        <v>4.0191634951936929E-2</v>
      </c>
      <c r="J2860">
        <f t="shared" si="267"/>
        <v>3.8638683105535671E-2</v>
      </c>
      <c r="K2860">
        <f t="shared" si="268"/>
        <v>3.8638683105535671E-2</v>
      </c>
      <c r="L2860">
        <f t="shared" si="269"/>
        <v>-1.4129776837509844</v>
      </c>
      <c r="M2860">
        <f t="shared" si="270"/>
        <v>0</v>
      </c>
    </row>
    <row r="2861" spans="1:13" x14ac:dyDescent="0.35">
      <c r="A2861" s="2">
        <v>1</v>
      </c>
      <c r="B2861" s="2">
        <v>0</v>
      </c>
      <c r="C2861" s="2">
        <v>55</v>
      </c>
      <c r="D2861" s="2">
        <v>0</v>
      </c>
      <c r="E2861" s="2">
        <v>0</v>
      </c>
      <c r="F2861" s="2">
        <v>170</v>
      </c>
      <c r="G2861" s="2">
        <v>74</v>
      </c>
      <c r="H2861" s="2">
        <f t="shared" si="265"/>
        <v>-1.4578146467741577</v>
      </c>
      <c r="I2861">
        <f t="shared" si="266"/>
        <v>0.23274434797945134</v>
      </c>
      <c r="J2861">
        <f t="shared" si="267"/>
        <v>0.18880179686967097</v>
      </c>
      <c r="K2861">
        <f t="shared" si="268"/>
        <v>0.18880179686967097</v>
      </c>
      <c r="L2861">
        <f t="shared" si="269"/>
        <v>-0.72399387673885396</v>
      </c>
      <c r="M2861">
        <f t="shared" si="270"/>
        <v>0</v>
      </c>
    </row>
    <row r="2862" spans="1:13" x14ac:dyDescent="0.35">
      <c r="A2862" s="2">
        <v>1</v>
      </c>
      <c r="B2862" s="2">
        <v>1</v>
      </c>
      <c r="C2862" s="2">
        <v>52</v>
      </c>
      <c r="D2862" s="2">
        <v>0</v>
      </c>
      <c r="E2862" s="2">
        <v>0</v>
      </c>
      <c r="F2862" s="2">
        <v>125</v>
      </c>
      <c r="G2862" s="2">
        <v>173</v>
      </c>
      <c r="H2862" s="2">
        <f t="shared" si="265"/>
        <v>-1.0279161107925407</v>
      </c>
      <c r="I2862">
        <f t="shared" si="266"/>
        <v>0.35775169922818406</v>
      </c>
      <c r="J2862">
        <f t="shared" si="267"/>
        <v>0.26348830896808934</v>
      </c>
      <c r="K2862">
        <f t="shared" si="268"/>
        <v>0.26348830896808934</v>
      </c>
      <c r="L2862">
        <f t="shared" si="269"/>
        <v>-0.5792386497618196</v>
      </c>
      <c r="M2862">
        <f t="shared" si="270"/>
        <v>0</v>
      </c>
    </row>
    <row r="2863" spans="1:13" x14ac:dyDescent="0.35">
      <c r="A2863" s="2">
        <v>1</v>
      </c>
      <c r="B2863" s="2">
        <v>1</v>
      </c>
      <c r="C2863" s="2">
        <v>54</v>
      </c>
      <c r="D2863" s="2">
        <v>43</v>
      </c>
      <c r="E2863" s="2">
        <v>0</v>
      </c>
      <c r="F2863" s="2">
        <v>145</v>
      </c>
      <c r="G2863" s="2">
        <v>98</v>
      </c>
      <c r="H2863" s="2">
        <f t="shared" si="265"/>
        <v>-0.27748290081873073</v>
      </c>
      <c r="I2863">
        <f t="shared" si="266"/>
        <v>0.75768852034556278</v>
      </c>
      <c r="J2863">
        <f t="shared" si="267"/>
        <v>0.43107098417904027</v>
      </c>
      <c r="K2863">
        <f t="shared" si="268"/>
        <v>0.43107098417904027</v>
      </c>
      <c r="L2863">
        <f t="shared" si="269"/>
        <v>-0.36545120896014116</v>
      </c>
      <c r="M2863">
        <f t="shared" si="270"/>
        <v>1</v>
      </c>
    </row>
    <row r="2864" spans="1:13" x14ac:dyDescent="0.35">
      <c r="A2864" s="2">
        <v>1</v>
      </c>
      <c r="B2864" s="2">
        <v>1</v>
      </c>
      <c r="C2864" s="2">
        <v>41</v>
      </c>
      <c r="D2864" s="2">
        <v>20</v>
      </c>
      <c r="E2864" s="2">
        <v>0</v>
      </c>
      <c r="F2864" s="2">
        <v>139</v>
      </c>
      <c r="G2864" s="2">
        <v>62</v>
      </c>
      <c r="H2864" s="2">
        <f t="shared" si="265"/>
        <v>-2.0838608656708306</v>
      </c>
      <c r="I2864">
        <f t="shared" si="266"/>
        <v>0.12444880335649261</v>
      </c>
      <c r="J2864">
        <f t="shared" si="267"/>
        <v>0.11067538422826501</v>
      </c>
      <c r="K2864">
        <f t="shared" si="268"/>
        <v>0.11067538422826501</v>
      </c>
      <c r="L2864">
        <f t="shared" si="269"/>
        <v>-0.9559489616199468</v>
      </c>
      <c r="M2864">
        <f t="shared" si="270"/>
        <v>0</v>
      </c>
    </row>
    <row r="2865" spans="1:13" x14ac:dyDescent="0.35">
      <c r="A2865" s="2">
        <v>1</v>
      </c>
      <c r="B2865" s="2">
        <v>0</v>
      </c>
      <c r="C2865" s="2">
        <v>63</v>
      </c>
      <c r="D2865" s="2">
        <v>0</v>
      </c>
      <c r="E2865" s="2">
        <v>0</v>
      </c>
      <c r="F2865" s="2">
        <v>148</v>
      </c>
      <c r="G2865" s="2">
        <v>83</v>
      </c>
      <c r="H2865" s="2">
        <f t="shared" si="265"/>
        <v>-1.2233179594555157</v>
      </c>
      <c r="I2865">
        <f t="shared" si="266"/>
        <v>0.29425222847733828</v>
      </c>
      <c r="J2865">
        <f t="shared" si="267"/>
        <v>0.22735307848263867</v>
      </c>
      <c r="K2865">
        <f t="shared" si="268"/>
        <v>0.22735307848263867</v>
      </c>
      <c r="L2865">
        <f t="shared" si="269"/>
        <v>-0.64329916083881167</v>
      </c>
      <c r="M2865">
        <f t="shared" si="270"/>
        <v>0</v>
      </c>
    </row>
    <row r="2866" spans="1:13" x14ac:dyDescent="0.35">
      <c r="A2866" s="2">
        <v>1</v>
      </c>
      <c r="B2866" s="2">
        <v>1</v>
      </c>
      <c r="C2866" s="2">
        <v>52</v>
      </c>
      <c r="D2866" s="2">
        <v>30</v>
      </c>
      <c r="E2866" s="2">
        <v>0</v>
      </c>
      <c r="F2866" s="2">
        <v>133</v>
      </c>
      <c r="G2866" s="2">
        <v>126</v>
      </c>
      <c r="H2866" s="2">
        <f t="shared" si="265"/>
        <v>-0.63855120855286795</v>
      </c>
      <c r="I2866">
        <f t="shared" si="266"/>
        <v>0.52805691445700431</v>
      </c>
      <c r="J2866">
        <f t="shared" si="267"/>
        <v>0.34557411406671956</v>
      </c>
      <c r="K2866">
        <f t="shared" si="268"/>
        <v>0.34557411406671956</v>
      </c>
      <c r="L2866">
        <f t="shared" si="269"/>
        <v>-0.46145879668801981</v>
      </c>
      <c r="M2866">
        <f t="shared" si="270"/>
        <v>0</v>
      </c>
    </row>
    <row r="2867" spans="1:13" x14ac:dyDescent="0.35">
      <c r="A2867" s="2">
        <v>1</v>
      </c>
      <c r="B2867" s="2">
        <v>1</v>
      </c>
      <c r="C2867" s="2">
        <v>60</v>
      </c>
      <c r="D2867" s="2">
        <v>40</v>
      </c>
      <c r="E2867" s="2">
        <v>0</v>
      </c>
      <c r="F2867" s="2">
        <v>149</v>
      </c>
      <c r="G2867" s="2">
        <v>92</v>
      </c>
      <c r="H2867" s="2">
        <f t="shared" si="265"/>
        <v>3.9038121790051505E-2</v>
      </c>
      <c r="I2867">
        <f t="shared" si="266"/>
        <v>1.0398101223177809</v>
      </c>
      <c r="J2867">
        <f t="shared" si="267"/>
        <v>0.50975829119637517</v>
      </c>
      <c r="K2867">
        <f t="shared" si="268"/>
        <v>0.50975829119637517</v>
      </c>
      <c r="L2867">
        <f t="shared" si="269"/>
        <v>-0.29263570171156766</v>
      </c>
      <c r="M2867">
        <f t="shared" si="270"/>
        <v>1</v>
      </c>
    </row>
    <row r="2868" spans="1:13" x14ac:dyDescent="0.35">
      <c r="A2868" s="2">
        <v>1</v>
      </c>
      <c r="B2868" s="2">
        <v>1</v>
      </c>
      <c r="C2868" s="2">
        <v>38</v>
      </c>
      <c r="D2868" s="2">
        <v>0</v>
      </c>
      <c r="E2868" s="2">
        <v>0</v>
      </c>
      <c r="F2868" s="2">
        <v>116</v>
      </c>
      <c r="G2868" s="2">
        <v>80</v>
      </c>
      <c r="H2868" s="2">
        <f t="shared" si="265"/>
        <v>-2.9476110836278755</v>
      </c>
      <c r="I2868">
        <f t="shared" si="266"/>
        <v>5.2464890597178342E-2</v>
      </c>
      <c r="J2868">
        <f t="shared" si="267"/>
        <v>4.9849539938010931E-2</v>
      </c>
      <c r="K2868">
        <f t="shared" si="268"/>
        <v>4.9849539938010931E-2</v>
      </c>
      <c r="L2868">
        <f t="shared" si="269"/>
        <v>-1.3023388454427001</v>
      </c>
      <c r="M2868">
        <f t="shared" si="270"/>
        <v>0</v>
      </c>
    </row>
    <row r="2869" spans="1:13" x14ac:dyDescent="0.35">
      <c r="A2869" s="2">
        <v>1</v>
      </c>
      <c r="B2869" s="2">
        <v>1</v>
      </c>
      <c r="C2869" s="2">
        <v>63</v>
      </c>
      <c r="D2869" s="2">
        <v>0</v>
      </c>
      <c r="E2869" s="2">
        <v>0</v>
      </c>
      <c r="F2869" s="2">
        <v>145.5</v>
      </c>
      <c r="G2869" s="2">
        <v>78</v>
      </c>
      <c r="H2869" s="2">
        <f t="shared" si="265"/>
        <v>-0.90567259381211063</v>
      </c>
      <c r="I2869">
        <f t="shared" si="266"/>
        <v>0.40426988421766918</v>
      </c>
      <c r="J2869">
        <f t="shared" si="267"/>
        <v>0.28788617399061539</v>
      </c>
      <c r="K2869">
        <f t="shared" si="268"/>
        <v>0.28788617399061539</v>
      </c>
      <c r="L2869">
        <f t="shared" si="269"/>
        <v>-0.54077919202975933</v>
      </c>
      <c r="M2869">
        <f t="shared" si="270"/>
        <v>0</v>
      </c>
    </row>
    <row r="2870" spans="1:13" x14ac:dyDescent="0.35">
      <c r="A2870" s="2">
        <v>1</v>
      </c>
      <c r="B2870" s="2">
        <v>1</v>
      </c>
      <c r="C2870" s="2">
        <v>60</v>
      </c>
      <c r="D2870" s="2">
        <v>12</v>
      </c>
      <c r="E2870" s="2">
        <v>0</v>
      </c>
      <c r="F2870" s="2">
        <v>135</v>
      </c>
      <c r="G2870" s="2">
        <v>60</v>
      </c>
      <c r="H2870" s="2">
        <f t="shared" si="265"/>
        <v>-1.154727343105618</v>
      </c>
      <c r="I2870">
        <f t="shared" si="266"/>
        <v>0.31514345122501086</v>
      </c>
      <c r="J2870">
        <f t="shared" si="267"/>
        <v>0.23962667413312638</v>
      </c>
      <c r="K2870">
        <f t="shared" si="268"/>
        <v>0.23962667413312638</v>
      </c>
      <c r="L2870">
        <f t="shared" si="269"/>
        <v>-0.6204648399386532</v>
      </c>
      <c r="M2870">
        <f t="shared" si="270"/>
        <v>0</v>
      </c>
    </row>
    <row r="2871" spans="1:13" x14ac:dyDescent="0.35">
      <c r="A2871" s="2">
        <v>1</v>
      </c>
      <c r="B2871" s="2">
        <v>1</v>
      </c>
      <c r="C2871" s="2">
        <v>66</v>
      </c>
      <c r="D2871" s="2">
        <v>20</v>
      </c>
      <c r="E2871" s="2">
        <v>0</v>
      </c>
      <c r="F2871" s="2">
        <v>145</v>
      </c>
      <c r="G2871" s="2">
        <v>74</v>
      </c>
      <c r="H2871" s="2">
        <f t="shared" si="265"/>
        <v>-0.29019217268988839</v>
      </c>
      <c r="I2871">
        <f t="shared" si="266"/>
        <v>0.74811978557196812</v>
      </c>
      <c r="J2871">
        <f t="shared" si="267"/>
        <v>0.42795682066328794</v>
      </c>
      <c r="K2871">
        <f t="shared" si="268"/>
        <v>0.42795682066328794</v>
      </c>
      <c r="L2871">
        <f t="shared" si="269"/>
        <v>-0.36860004756081743</v>
      </c>
      <c r="M2871">
        <f t="shared" si="270"/>
        <v>1</v>
      </c>
    </row>
    <row r="2872" spans="1:13" x14ac:dyDescent="0.35">
      <c r="A2872" s="2">
        <v>1</v>
      </c>
      <c r="B2872" s="2">
        <v>0</v>
      </c>
      <c r="C2872" s="2">
        <v>50</v>
      </c>
      <c r="D2872" s="2">
        <v>15</v>
      </c>
      <c r="E2872" s="2">
        <v>0</v>
      </c>
      <c r="F2872" s="2">
        <v>120</v>
      </c>
      <c r="G2872" s="2">
        <v>60</v>
      </c>
      <c r="H2872" s="2">
        <f t="shared" si="265"/>
        <v>-2.3663453003169277</v>
      </c>
      <c r="I2872">
        <f t="shared" si="266"/>
        <v>9.3822995323076405E-2</v>
      </c>
      <c r="J2872">
        <f t="shared" si="267"/>
        <v>8.577529977358396E-2</v>
      </c>
      <c r="K2872">
        <f t="shared" si="268"/>
        <v>8.577529977358396E-2</v>
      </c>
      <c r="L2872">
        <f t="shared" si="269"/>
        <v>-1.0666377554660667</v>
      </c>
      <c r="M2872">
        <f t="shared" si="270"/>
        <v>0</v>
      </c>
    </row>
    <row r="2873" spans="1:13" x14ac:dyDescent="0.35">
      <c r="A2873" s="2">
        <v>1</v>
      </c>
      <c r="B2873" s="2">
        <v>1</v>
      </c>
      <c r="C2873" s="2">
        <v>50</v>
      </c>
      <c r="D2873" s="2">
        <v>20</v>
      </c>
      <c r="E2873" s="2">
        <v>0</v>
      </c>
      <c r="F2873" s="2">
        <v>180</v>
      </c>
      <c r="G2873" s="2">
        <v>66</v>
      </c>
      <c r="H2873" s="2">
        <f t="shared" si="265"/>
        <v>-0.80999287316013202</v>
      </c>
      <c r="I2873">
        <f t="shared" si="266"/>
        <v>0.44486123666644067</v>
      </c>
      <c r="J2873">
        <f t="shared" si="267"/>
        <v>0.30789201438666663</v>
      </c>
      <c r="K2873">
        <f t="shared" si="268"/>
        <v>0.30789201438666663</v>
      </c>
      <c r="L2873">
        <f t="shared" si="269"/>
        <v>-0.51160157499020897</v>
      </c>
      <c r="M2873">
        <f t="shared" si="270"/>
        <v>0</v>
      </c>
    </row>
    <row r="2874" spans="1:13" x14ac:dyDescent="0.35">
      <c r="A2874" s="2">
        <v>1</v>
      </c>
      <c r="B2874" s="2">
        <v>0</v>
      </c>
      <c r="C2874" s="2">
        <v>49</v>
      </c>
      <c r="D2874" s="2">
        <v>9</v>
      </c>
      <c r="E2874" s="2">
        <v>0</v>
      </c>
      <c r="F2874" s="2">
        <v>109</v>
      </c>
      <c r="G2874" s="2">
        <v>73</v>
      </c>
      <c r="H2874" s="2">
        <f t="shared" si="265"/>
        <v>-2.6258817384505271</v>
      </c>
      <c r="I2874">
        <f t="shared" si="266"/>
        <v>7.2375912266457246E-2</v>
      </c>
      <c r="J2874">
        <f t="shared" si="267"/>
        <v>6.749117677726589E-2</v>
      </c>
      <c r="K2874">
        <f t="shared" si="268"/>
        <v>6.749117677726589E-2</v>
      </c>
      <c r="L2874">
        <f t="shared" si="269"/>
        <v>-1.1707529994268806</v>
      </c>
      <c r="M2874">
        <f t="shared" si="270"/>
        <v>0</v>
      </c>
    </row>
    <row r="2875" spans="1:13" x14ac:dyDescent="0.35">
      <c r="A2875" s="2">
        <v>1</v>
      </c>
      <c r="B2875" s="2">
        <v>1</v>
      </c>
      <c r="C2875" s="2">
        <v>49</v>
      </c>
      <c r="D2875" s="2">
        <v>0</v>
      </c>
      <c r="E2875" s="2">
        <v>0</v>
      </c>
      <c r="F2875" s="2">
        <v>132</v>
      </c>
      <c r="G2875" s="2">
        <v>75</v>
      </c>
      <c r="H2875" s="2">
        <f t="shared" si="265"/>
        <v>-2.0394064476620937</v>
      </c>
      <c r="I2875">
        <f t="shared" si="266"/>
        <v>0.1301059126331372</v>
      </c>
      <c r="J2875">
        <f t="shared" si="267"/>
        <v>0.11512718514142761</v>
      </c>
      <c r="K2875">
        <f t="shared" si="268"/>
        <v>0.11512718514142761</v>
      </c>
      <c r="L2875">
        <f t="shared" si="269"/>
        <v>-0.93882211370403656</v>
      </c>
      <c r="M2875">
        <f t="shared" si="270"/>
        <v>0</v>
      </c>
    </row>
    <row r="2876" spans="1:13" x14ac:dyDescent="0.35">
      <c r="A2876" s="2">
        <v>1</v>
      </c>
      <c r="B2876" s="2">
        <v>0</v>
      </c>
      <c r="C2876" s="2">
        <v>50</v>
      </c>
      <c r="D2876" s="2">
        <v>0</v>
      </c>
      <c r="E2876" s="2">
        <v>0</v>
      </c>
      <c r="F2876" s="2">
        <v>165</v>
      </c>
      <c r="G2876" s="2">
        <v>78</v>
      </c>
      <c r="H2876" s="2">
        <f t="shared" si="265"/>
        <v>-1.817212459251091</v>
      </c>
      <c r="I2876">
        <f t="shared" si="266"/>
        <v>0.16247803440341427</v>
      </c>
      <c r="J2876">
        <f t="shared" si="267"/>
        <v>0.13976869204827452</v>
      </c>
      <c r="K2876">
        <f t="shared" si="268"/>
        <v>0.13976869204827452</v>
      </c>
      <c r="L2876">
        <f t="shared" si="269"/>
        <v>-0.85459009892938209</v>
      </c>
      <c r="M2876">
        <f t="shared" si="270"/>
        <v>0</v>
      </c>
    </row>
    <row r="2877" spans="1:13" x14ac:dyDescent="0.35">
      <c r="A2877" s="2">
        <v>1</v>
      </c>
      <c r="B2877" s="2">
        <v>1</v>
      </c>
      <c r="C2877" s="2">
        <v>37</v>
      </c>
      <c r="D2877" s="2">
        <v>0</v>
      </c>
      <c r="E2877" s="2">
        <v>0</v>
      </c>
      <c r="F2877" s="2">
        <v>110</v>
      </c>
      <c r="G2877" s="2">
        <v>73</v>
      </c>
      <c r="H2877" s="2">
        <f t="shared" si="265"/>
        <v>-3.1752019667292863</v>
      </c>
      <c r="I2877">
        <f t="shared" si="266"/>
        <v>4.1785663918759493E-2</v>
      </c>
      <c r="J2877">
        <f t="shared" si="267"/>
        <v>4.0109655340791889E-2</v>
      </c>
      <c r="K2877">
        <f t="shared" si="268"/>
        <v>4.0109655340791889E-2</v>
      </c>
      <c r="L2877">
        <f t="shared" si="269"/>
        <v>-1.3967510698616672</v>
      </c>
      <c r="M2877">
        <f t="shared" si="270"/>
        <v>0</v>
      </c>
    </row>
    <row r="2878" spans="1:13" x14ac:dyDescent="0.35">
      <c r="A2878" s="2">
        <v>1</v>
      </c>
      <c r="B2878" s="2">
        <v>0</v>
      </c>
      <c r="C2878" s="2">
        <v>63</v>
      </c>
      <c r="D2878" s="2">
        <v>0</v>
      </c>
      <c r="E2878" s="2">
        <v>0</v>
      </c>
      <c r="F2878" s="2">
        <v>175</v>
      </c>
      <c r="G2878" s="2">
        <v>95</v>
      </c>
      <c r="H2878" s="2">
        <f t="shared" si="265"/>
        <v>-0.66998632501690292</v>
      </c>
      <c r="I2878">
        <f t="shared" si="266"/>
        <v>0.51171557544054058</v>
      </c>
      <c r="J2878">
        <f t="shared" si="267"/>
        <v>0.33849990286130222</v>
      </c>
      <c r="K2878">
        <f t="shared" si="268"/>
        <v>0.33849990286130222</v>
      </c>
      <c r="L2878">
        <f t="shared" si="269"/>
        <v>-0.47044145160751188</v>
      </c>
      <c r="M2878">
        <f t="shared" si="270"/>
        <v>0</v>
      </c>
    </row>
    <row r="2879" spans="1:13" x14ac:dyDescent="0.35">
      <c r="A2879" s="2">
        <v>1</v>
      </c>
      <c r="B2879" s="2">
        <v>0</v>
      </c>
      <c r="C2879" s="2">
        <v>58</v>
      </c>
      <c r="D2879" s="2">
        <v>0</v>
      </c>
      <c r="E2879" s="2">
        <v>0</v>
      </c>
      <c r="F2879" s="2">
        <v>150</v>
      </c>
      <c r="G2879" s="2">
        <v>97</v>
      </c>
      <c r="H2879" s="2">
        <f t="shared" si="265"/>
        <v>-1.3735017536645993</v>
      </c>
      <c r="I2879">
        <f t="shared" si="266"/>
        <v>0.25321869572422256</v>
      </c>
      <c r="J2879">
        <f t="shared" si="267"/>
        <v>0.20205467456571097</v>
      </c>
      <c r="K2879">
        <f t="shared" si="268"/>
        <v>0.20205467456571097</v>
      </c>
      <c r="L2879">
        <f t="shared" si="269"/>
        <v>-0.69453109763603438</v>
      </c>
      <c r="M2879">
        <f t="shared" si="270"/>
        <v>0</v>
      </c>
    </row>
    <row r="2880" spans="1:13" x14ac:dyDescent="0.35">
      <c r="A2880" s="2">
        <v>1</v>
      </c>
      <c r="B2880" s="2">
        <v>0</v>
      </c>
      <c r="C2880" s="2">
        <v>58</v>
      </c>
      <c r="D2880" s="2">
        <v>20</v>
      </c>
      <c r="E2880" s="2">
        <v>0</v>
      </c>
      <c r="F2880" s="2">
        <v>180</v>
      </c>
      <c r="G2880" s="2">
        <v>78</v>
      </c>
      <c r="H2880" s="2">
        <f t="shared" si="265"/>
        <v>-0.59533147440678214</v>
      </c>
      <c r="I2880">
        <f t="shared" si="266"/>
        <v>0.55137976729170401</v>
      </c>
      <c r="J2880">
        <f t="shared" si="267"/>
        <v>0.35541250370582456</v>
      </c>
      <c r="K2880">
        <f t="shared" si="268"/>
        <v>0.35541250370582456</v>
      </c>
      <c r="L2880">
        <f t="shared" si="269"/>
        <v>-0.44926729742289295</v>
      </c>
      <c r="M2880">
        <f t="shared" si="270"/>
        <v>0</v>
      </c>
    </row>
    <row r="2881" spans="1:13" x14ac:dyDescent="0.35">
      <c r="A2881" s="2">
        <v>1</v>
      </c>
      <c r="B2881" s="2">
        <v>1</v>
      </c>
      <c r="C2881" s="2">
        <v>58</v>
      </c>
      <c r="D2881" s="2">
        <v>0</v>
      </c>
      <c r="E2881" s="2">
        <v>0</v>
      </c>
      <c r="F2881" s="2">
        <v>128</v>
      </c>
      <c r="G2881" s="2">
        <v>80</v>
      </c>
      <c r="H2881" s="2">
        <f t="shared" si="265"/>
        <v>-1.4873030174125521</v>
      </c>
      <c r="I2881">
        <f t="shared" si="266"/>
        <v>0.22598130205271286</v>
      </c>
      <c r="J2881">
        <f t="shared" si="267"/>
        <v>0.18432687486696797</v>
      </c>
      <c r="K2881">
        <f t="shared" si="268"/>
        <v>0.18432687486696797</v>
      </c>
      <c r="L2881">
        <f t="shared" si="269"/>
        <v>-0.73441134000868347</v>
      </c>
      <c r="M2881">
        <f t="shared" si="270"/>
        <v>0</v>
      </c>
    </row>
    <row r="2882" spans="1:13" x14ac:dyDescent="0.35">
      <c r="A2882" s="2">
        <v>1</v>
      </c>
      <c r="B2882" s="2">
        <v>0</v>
      </c>
      <c r="C2882" s="2">
        <v>57</v>
      </c>
      <c r="D2882" s="2">
        <v>0</v>
      </c>
      <c r="E2882" s="2">
        <v>0</v>
      </c>
      <c r="F2882" s="2">
        <v>181</v>
      </c>
      <c r="G2882" s="2">
        <v>94</v>
      </c>
      <c r="H2882" s="2">
        <f t="shared" si="265"/>
        <v>-0.96161140644338783</v>
      </c>
      <c r="I2882">
        <f t="shared" si="266"/>
        <v>0.3822763867603296</v>
      </c>
      <c r="J2882">
        <f t="shared" si="267"/>
        <v>0.27655568048607043</v>
      </c>
      <c r="K2882">
        <f t="shared" si="268"/>
        <v>0.27655568048607043</v>
      </c>
      <c r="L2882">
        <f t="shared" si="269"/>
        <v>-0.55821741664367308</v>
      </c>
      <c r="M2882">
        <f t="shared" si="270"/>
        <v>0</v>
      </c>
    </row>
    <row r="2883" spans="1:13" x14ac:dyDescent="0.35">
      <c r="A2883" s="2">
        <v>1</v>
      </c>
      <c r="B2883" s="2">
        <v>0</v>
      </c>
      <c r="C2883" s="2">
        <v>60</v>
      </c>
      <c r="D2883" s="2">
        <v>0</v>
      </c>
      <c r="E2883" s="2">
        <v>0</v>
      </c>
      <c r="F2883" s="2">
        <v>146</v>
      </c>
      <c r="G2883" s="2">
        <v>72</v>
      </c>
      <c r="H2883" s="2">
        <f t="shared" si="265"/>
        <v>-1.5506145844351931</v>
      </c>
      <c r="I2883">
        <f t="shared" si="266"/>
        <v>0.21211756960193592</v>
      </c>
      <c r="J2883">
        <f t="shared" si="267"/>
        <v>0.17499752080286746</v>
      </c>
      <c r="K2883">
        <f t="shared" si="268"/>
        <v>0.17499752080286746</v>
      </c>
      <c r="L2883">
        <f t="shared" si="269"/>
        <v>-0.75696810393805425</v>
      </c>
      <c r="M2883">
        <f t="shared" si="270"/>
        <v>0</v>
      </c>
    </row>
    <row r="2884" spans="1:13" x14ac:dyDescent="0.35">
      <c r="A2884" s="2">
        <v>1</v>
      </c>
      <c r="B2884" s="2">
        <v>0</v>
      </c>
      <c r="C2884" s="2">
        <v>50</v>
      </c>
      <c r="D2884" s="2">
        <v>0</v>
      </c>
      <c r="E2884" s="2">
        <v>0</v>
      </c>
      <c r="F2884" s="2">
        <v>144</v>
      </c>
      <c r="G2884" s="2">
        <v>87</v>
      </c>
      <c r="H2884" s="2">
        <f t="shared" si="265"/>
        <v>-2.0725812611820347</v>
      </c>
      <c r="I2884">
        <f t="shared" si="266"/>
        <v>0.12586048326573529</v>
      </c>
      <c r="J2884">
        <f t="shared" si="267"/>
        <v>0.11179047949232322</v>
      </c>
      <c r="K2884">
        <f t="shared" si="268"/>
        <v>0.11179047949232322</v>
      </c>
      <c r="L2884">
        <f t="shared" si="269"/>
        <v>-0.95159518106504815</v>
      </c>
      <c r="M2884">
        <f t="shared" si="270"/>
        <v>0</v>
      </c>
    </row>
    <row r="2885" spans="1:13" x14ac:dyDescent="0.35">
      <c r="A2885" s="2">
        <v>1</v>
      </c>
      <c r="B2885" s="2">
        <v>0</v>
      </c>
      <c r="C2885" s="2">
        <v>52</v>
      </c>
      <c r="D2885" s="2">
        <v>0</v>
      </c>
      <c r="E2885" s="2">
        <v>0</v>
      </c>
      <c r="F2885" s="2">
        <v>135</v>
      </c>
      <c r="G2885" s="2">
        <v>72</v>
      </c>
      <c r="H2885" s="2">
        <f t="shared" si="265"/>
        <v>-2.2354960817603864</v>
      </c>
      <c r="I2885">
        <f t="shared" si="266"/>
        <v>0.10693906617203984</v>
      </c>
      <c r="J2885">
        <f t="shared" si="267"/>
        <v>9.6607906830726523E-2</v>
      </c>
      <c r="K2885">
        <f t="shared" si="268"/>
        <v>9.6607906830726523E-2</v>
      </c>
      <c r="L2885">
        <f t="shared" si="269"/>
        <v>-1.0149873274931265</v>
      </c>
      <c r="M2885">
        <f t="shared" si="270"/>
        <v>0</v>
      </c>
    </row>
    <row r="2886" spans="1:13" x14ac:dyDescent="0.35">
      <c r="A2886" s="2">
        <v>1</v>
      </c>
      <c r="B2886" s="2">
        <v>1</v>
      </c>
      <c r="C2886" s="2">
        <v>58</v>
      </c>
      <c r="D2886" s="2">
        <v>0</v>
      </c>
      <c r="E2886" s="2">
        <v>0</v>
      </c>
      <c r="F2886" s="2">
        <v>145</v>
      </c>
      <c r="G2886" s="2">
        <v>206</v>
      </c>
      <c r="H2886" s="2">
        <f t="shared" si="265"/>
        <v>-8.3013684862542902E-3</v>
      </c>
      <c r="I2886">
        <f t="shared" si="266"/>
        <v>0.99173299272568471</v>
      </c>
      <c r="J2886">
        <f t="shared" si="267"/>
        <v>0.49792466979647665</v>
      </c>
      <c r="K2886">
        <f t="shared" si="268"/>
        <v>0.49792466979647665</v>
      </c>
      <c r="L2886">
        <f t="shared" si="269"/>
        <v>-0.30283635596783764</v>
      </c>
      <c r="M2886">
        <f t="shared" si="270"/>
        <v>1</v>
      </c>
    </row>
    <row r="2887" spans="1:13" x14ac:dyDescent="0.35">
      <c r="A2887" s="2">
        <v>1</v>
      </c>
      <c r="B2887" s="2">
        <v>0</v>
      </c>
      <c r="C2887" s="2">
        <v>53</v>
      </c>
      <c r="D2887" s="2">
        <v>0</v>
      </c>
      <c r="E2887" s="2">
        <v>0</v>
      </c>
      <c r="F2887" s="2">
        <v>146</v>
      </c>
      <c r="G2887" s="2">
        <v>72</v>
      </c>
      <c r="H2887" s="2">
        <f t="shared" si="265"/>
        <v>-1.9934668047840933</v>
      </c>
      <c r="I2887">
        <f t="shared" si="266"/>
        <v>0.13622234959525048</v>
      </c>
      <c r="J2887">
        <f t="shared" si="267"/>
        <v>0.11989057392135978</v>
      </c>
      <c r="K2887">
        <f t="shared" si="268"/>
        <v>0.11989057392135978</v>
      </c>
      <c r="L2887">
        <f t="shared" si="269"/>
        <v>-0.92121496081160281</v>
      </c>
      <c r="M2887">
        <f t="shared" si="270"/>
        <v>0</v>
      </c>
    </row>
    <row r="2888" spans="1:13" x14ac:dyDescent="0.35">
      <c r="A2888" s="2">
        <v>1</v>
      </c>
      <c r="B2888" s="2">
        <v>0</v>
      </c>
      <c r="C2888" s="2">
        <v>49</v>
      </c>
      <c r="D2888" s="2">
        <v>0</v>
      </c>
      <c r="E2888" s="2">
        <v>0</v>
      </c>
      <c r="F2888" s="2">
        <v>137</v>
      </c>
      <c r="G2888" s="2">
        <v>74</v>
      </c>
      <c r="H2888" s="2">
        <f t="shared" si="265"/>
        <v>-2.3736962864239937</v>
      </c>
      <c r="I2888">
        <f t="shared" si="266"/>
        <v>9.3135832544301481E-2</v>
      </c>
      <c r="J2888">
        <f t="shared" si="267"/>
        <v>8.5200603412226877E-2</v>
      </c>
      <c r="K2888">
        <f t="shared" si="268"/>
        <v>8.5200603412226877E-2</v>
      </c>
      <c r="L2888">
        <f t="shared" si="269"/>
        <v>-1.0695573294390222</v>
      </c>
      <c r="M2888">
        <f t="shared" si="270"/>
        <v>0</v>
      </c>
    </row>
    <row r="2889" spans="1:13" x14ac:dyDescent="0.35">
      <c r="A2889" s="2">
        <v>1</v>
      </c>
      <c r="B2889" s="2">
        <v>1</v>
      </c>
      <c r="C2889" s="2">
        <v>51</v>
      </c>
      <c r="D2889" s="2">
        <v>15</v>
      </c>
      <c r="E2889" s="2">
        <v>0</v>
      </c>
      <c r="F2889" s="2">
        <v>125</v>
      </c>
      <c r="G2889" s="2">
        <v>73</v>
      </c>
      <c r="H2889" s="2">
        <f t="shared" ref="H2889:H2952" si="271">A$2+SUMPRODUCT(B$2:G$2,B2889:G2889)</f>
        <v>-1.6917319023165422</v>
      </c>
      <c r="I2889">
        <f t="shared" ref="I2889:I2952" si="272">EXP(H2889)</f>
        <v>0.1842002307740809</v>
      </c>
      <c r="J2889">
        <f t="shared" ref="J2889:J2952" si="273">I2889/(1+I2889)</f>
        <v>0.15554821388075055</v>
      </c>
      <c r="K2889">
        <f t="shared" ref="K2889:K2952" si="274">IF(A2889=1,J2889,1-J2889)</f>
        <v>0.15554821388075055</v>
      </c>
      <c r="L2889">
        <f t="shared" ref="L2889:L2952" si="275">LOG(K2889)</f>
        <v>-0.80813497141601476</v>
      </c>
      <c r="M2889">
        <f t="shared" ref="M2889:M2952" si="276">IF(J2889&gt;J$1,1,0)</f>
        <v>0</v>
      </c>
    </row>
    <row r="2890" spans="1:13" x14ac:dyDescent="0.35">
      <c r="A2890" s="2">
        <v>1</v>
      </c>
      <c r="B2890" s="2">
        <v>0</v>
      </c>
      <c r="C2890" s="2">
        <v>49</v>
      </c>
      <c r="D2890" s="2">
        <v>20</v>
      </c>
      <c r="E2890" s="2">
        <v>0</v>
      </c>
      <c r="F2890" s="2">
        <v>123.5</v>
      </c>
      <c r="G2890" s="2">
        <v>63</v>
      </c>
      <c r="H2890" s="2">
        <f t="shared" si="271"/>
        <v>-2.2260952922612596</v>
      </c>
      <c r="I2890">
        <f t="shared" si="272"/>
        <v>0.10794911802620157</v>
      </c>
      <c r="J2890">
        <f t="shared" si="273"/>
        <v>9.7431476111928011E-2</v>
      </c>
      <c r="K2890">
        <f t="shared" si="274"/>
        <v>9.7431476111928011E-2</v>
      </c>
      <c r="L2890">
        <f t="shared" si="275"/>
        <v>-1.0113007177272149</v>
      </c>
      <c r="M2890">
        <f t="shared" si="276"/>
        <v>0</v>
      </c>
    </row>
    <row r="2891" spans="1:13" x14ac:dyDescent="0.35">
      <c r="A2891" s="2">
        <v>1</v>
      </c>
      <c r="B2891" s="2">
        <v>1</v>
      </c>
      <c r="C2891" s="2">
        <v>56</v>
      </c>
      <c r="D2891" s="2">
        <v>20</v>
      </c>
      <c r="E2891" s="2">
        <v>0</v>
      </c>
      <c r="F2891" s="2">
        <v>210</v>
      </c>
      <c r="G2891" s="2">
        <v>127</v>
      </c>
      <c r="H2891" s="2">
        <f t="shared" si="271"/>
        <v>0.639408313835645</v>
      </c>
      <c r="I2891">
        <f t="shared" si="272"/>
        <v>1.8953590897141204</v>
      </c>
      <c r="J2891">
        <f t="shared" si="273"/>
        <v>0.65461969689613275</v>
      </c>
      <c r="K2891">
        <f t="shared" si="274"/>
        <v>0.65461969689613275</v>
      </c>
      <c r="L2891">
        <f t="shared" si="275"/>
        <v>-0.18401093131551061</v>
      </c>
      <c r="M2891">
        <f t="shared" si="276"/>
        <v>1</v>
      </c>
    </row>
    <row r="2892" spans="1:13" x14ac:dyDescent="0.35">
      <c r="A2892" s="2">
        <v>1</v>
      </c>
      <c r="B2892" s="2">
        <v>1</v>
      </c>
      <c r="C2892" s="2">
        <v>49</v>
      </c>
      <c r="D2892" s="2">
        <v>20</v>
      </c>
      <c r="E2892" s="2">
        <v>0</v>
      </c>
      <c r="F2892" s="2">
        <v>172</v>
      </c>
      <c r="G2892" s="2">
        <v>77</v>
      </c>
      <c r="H2892" s="2">
        <f t="shared" si="271"/>
        <v>-0.89826799987140493</v>
      </c>
      <c r="I2892">
        <f t="shared" si="272"/>
        <v>0.40727444861457596</v>
      </c>
      <c r="J2892">
        <f t="shared" si="273"/>
        <v>0.28940655393518072</v>
      </c>
      <c r="K2892">
        <f t="shared" si="274"/>
        <v>0.28940655393518072</v>
      </c>
      <c r="L2892">
        <f t="shared" si="275"/>
        <v>-0.5384916380212168</v>
      </c>
      <c r="M2892">
        <f t="shared" si="276"/>
        <v>0</v>
      </c>
    </row>
    <row r="2893" spans="1:13" x14ac:dyDescent="0.35">
      <c r="A2893" s="2">
        <v>1</v>
      </c>
      <c r="B2893" s="2">
        <v>1</v>
      </c>
      <c r="C2893" s="2">
        <v>60</v>
      </c>
      <c r="D2893" s="2">
        <v>20</v>
      </c>
      <c r="E2893" s="2">
        <v>0</v>
      </c>
      <c r="F2893" s="2">
        <v>138.5</v>
      </c>
      <c r="G2893" s="2">
        <v>73</v>
      </c>
      <c r="H2893" s="2">
        <f t="shared" si="271"/>
        <v>-0.78495892919513288</v>
      </c>
      <c r="I2893">
        <f t="shared" si="272"/>
        <v>0.45613843537360643</v>
      </c>
      <c r="J2893">
        <f t="shared" si="273"/>
        <v>0.31325210865447245</v>
      </c>
      <c r="K2893">
        <f t="shared" si="274"/>
        <v>0.31325210865447245</v>
      </c>
      <c r="L2893">
        <f t="shared" si="275"/>
        <v>-0.50410599687357505</v>
      </c>
      <c r="M2893">
        <f t="shared" si="276"/>
        <v>0</v>
      </c>
    </row>
    <row r="2894" spans="1:13" x14ac:dyDescent="0.35">
      <c r="A2894" s="2">
        <v>1</v>
      </c>
      <c r="B2894" s="2">
        <v>1</v>
      </c>
      <c r="C2894" s="2">
        <v>59</v>
      </c>
      <c r="D2894" s="2">
        <v>20</v>
      </c>
      <c r="E2894" s="2">
        <v>0</v>
      </c>
      <c r="F2894" s="2">
        <v>165</v>
      </c>
      <c r="G2894" s="2">
        <v>82</v>
      </c>
      <c r="H2894" s="2">
        <f t="shared" si="271"/>
        <v>-0.33165396873377873</v>
      </c>
      <c r="I2894">
        <f t="shared" si="272"/>
        <v>0.71773563886134173</v>
      </c>
      <c r="J2894">
        <f t="shared" si="273"/>
        <v>0.41783824159177174</v>
      </c>
      <c r="K2894">
        <f t="shared" si="274"/>
        <v>0.41783824159177174</v>
      </c>
      <c r="L2894">
        <f t="shared" si="275"/>
        <v>-0.37899181482901162</v>
      </c>
      <c r="M2894">
        <f t="shared" si="276"/>
        <v>1</v>
      </c>
    </row>
    <row r="2895" spans="1:13" x14ac:dyDescent="0.35">
      <c r="A2895" s="2">
        <v>1</v>
      </c>
      <c r="B2895" s="2">
        <v>0</v>
      </c>
      <c r="C2895" s="2">
        <v>56</v>
      </c>
      <c r="D2895" s="2">
        <v>20</v>
      </c>
      <c r="E2895" s="2">
        <v>0</v>
      </c>
      <c r="F2895" s="2">
        <v>160</v>
      </c>
      <c r="G2895" s="2">
        <v>86</v>
      </c>
      <c r="H2895" s="2">
        <f t="shared" si="271"/>
        <v>-0.97052361616777105</v>
      </c>
      <c r="I2895">
        <f t="shared" si="272"/>
        <v>0.37888459605398678</v>
      </c>
      <c r="J2895">
        <f t="shared" si="273"/>
        <v>0.27477614670455897</v>
      </c>
      <c r="K2895">
        <f t="shared" si="274"/>
        <v>0.27477614670455897</v>
      </c>
      <c r="L2895">
        <f t="shared" si="275"/>
        <v>-0.56102097104560078</v>
      </c>
      <c r="M2895">
        <f t="shared" si="276"/>
        <v>0</v>
      </c>
    </row>
    <row r="2896" spans="1:13" x14ac:dyDescent="0.35">
      <c r="A2896" s="2">
        <v>1</v>
      </c>
      <c r="B2896" s="2">
        <v>1</v>
      </c>
      <c r="C2896" s="2">
        <v>66</v>
      </c>
      <c r="D2896" s="2">
        <v>0</v>
      </c>
      <c r="E2896" s="2">
        <v>0</v>
      </c>
      <c r="F2896" s="2">
        <v>138</v>
      </c>
      <c r="G2896" s="2">
        <v>96</v>
      </c>
      <c r="H2896" s="2">
        <f t="shared" si="271"/>
        <v>-0.66594536573566732</v>
      </c>
      <c r="I2896">
        <f t="shared" si="272"/>
        <v>0.51378758086971343</v>
      </c>
      <c r="J2896">
        <f t="shared" si="273"/>
        <v>0.33940533491134078</v>
      </c>
      <c r="K2896">
        <f t="shared" si="274"/>
        <v>0.33940533491134078</v>
      </c>
      <c r="L2896">
        <f t="shared" si="275"/>
        <v>-0.46928133554707757</v>
      </c>
      <c r="M2896">
        <f t="shared" si="276"/>
        <v>0</v>
      </c>
    </row>
    <row r="2897" spans="1:13" x14ac:dyDescent="0.35">
      <c r="A2897" s="2">
        <v>1</v>
      </c>
      <c r="B2897" s="2">
        <v>1</v>
      </c>
      <c r="C2897" s="2">
        <v>59</v>
      </c>
      <c r="D2897" s="2">
        <v>0</v>
      </c>
      <c r="E2897" s="2">
        <v>0</v>
      </c>
      <c r="F2897" s="2">
        <v>120.5</v>
      </c>
      <c r="G2897" s="2">
        <v>100</v>
      </c>
      <c r="H2897" s="2">
        <f t="shared" si="271"/>
        <v>-1.355014059105331</v>
      </c>
      <c r="I2897">
        <f t="shared" si="272"/>
        <v>0.2579436679691357</v>
      </c>
      <c r="J2897">
        <f t="shared" si="273"/>
        <v>0.20505184336717414</v>
      </c>
      <c r="K2897">
        <f t="shared" si="274"/>
        <v>0.20505184336717414</v>
      </c>
      <c r="L2897">
        <f t="shared" si="275"/>
        <v>-0.68813632215511922</v>
      </c>
      <c r="M2897">
        <f t="shared" si="276"/>
        <v>0</v>
      </c>
    </row>
    <row r="2898" spans="1:13" x14ac:dyDescent="0.35">
      <c r="A2898" s="2">
        <v>1</v>
      </c>
      <c r="B2898" s="2">
        <v>1</v>
      </c>
      <c r="C2898" s="2">
        <v>65</v>
      </c>
      <c r="D2898" s="2">
        <v>0</v>
      </c>
      <c r="E2898" s="2">
        <v>1</v>
      </c>
      <c r="F2898" s="2">
        <v>140</v>
      </c>
      <c r="G2898" s="2">
        <v>77</v>
      </c>
      <c r="H2898" s="2">
        <f t="shared" si="271"/>
        <v>0.32543842096079345</v>
      </c>
      <c r="I2898">
        <f t="shared" si="272"/>
        <v>1.3846375670600697</v>
      </c>
      <c r="J2898">
        <f t="shared" si="273"/>
        <v>0.58064906222505652</v>
      </c>
      <c r="K2898">
        <f t="shared" si="274"/>
        <v>0.58064906222505652</v>
      </c>
      <c r="L2898">
        <f t="shared" si="275"/>
        <v>-0.2360862710303617</v>
      </c>
      <c r="M2898">
        <f t="shared" si="276"/>
        <v>1</v>
      </c>
    </row>
    <row r="2899" spans="1:13" x14ac:dyDescent="0.35">
      <c r="A2899" s="2">
        <v>1</v>
      </c>
      <c r="B2899" s="2">
        <v>1</v>
      </c>
      <c r="C2899" s="2">
        <v>48</v>
      </c>
      <c r="D2899" s="2">
        <v>20</v>
      </c>
      <c r="E2899" s="2">
        <v>0</v>
      </c>
      <c r="F2899" s="2">
        <v>135</v>
      </c>
      <c r="G2899" s="2">
        <v>81</v>
      </c>
      <c r="H2899" s="2">
        <f t="shared" si="271"/>
        <v>-1.5246500889220176</v>
      </c>
      <c r="I2899">
        <f t="shared" si="272"/>
        <v>0.21769721820790394</v>
      </c>
      <c r="J2899">
        <f t="shared" si="273"/>
        <v>0.17877779053178006</v>
      </c>
      <c r="K2899">
        <f t="shared" si="274"/>
        <v>0.17877779053178006</v>
      </c>
      <c r="L2899">
        <f t="shared" si="275"/>
        <v>-0.74768643435773874</v>
      </c>
      <c r="M2899">
        <f t="shared" si="276"/>
        <v>0</v>
      </c>
    </row>
    <row r="2900" spans="1:13" x14ac:dyDescent="0.35">
      <c r="A2900" s="2">
        <v>1</v>
      </c>
      <c r="B2900" s="2">
        <v>1</v>
      </c>
      <c r="C2900" s="2">
        <v>52</v>
      </c>
      <c r="D2900" s="2">
        <v>0</v>
      </c>
      <c r="E2900" s="2">
        <v>1</v>
      </c>
      <c r="F2900" s="2">
        <v>136</v>
      </c>
      <c r="G2900" s="2">
        <v>67</v>
      </c>
      <c r="H2900" s="2">
        <f t="shared" si="271"/>
        <v>-0.65746143307896965</v>
      </c>
      <c r="I2900">
        <f t="shared" si="272"/>
        <v>0.51816506298086584</v>
      </c>
      <c r="J2900">
        <f t="shared" si="273"/>
        <v>0.34131009573060933</v>
      </c>
      <c r="K2900">
        <f t="shared" si="274"/>
        <v>0.34131009573060933</v>
      </c>
      <c r="L2900">
        <f t="shared" si="275"/>
        <v>-0.46685086538310111</v>
      </c>
      <c r="M2900">
        <f t="shared" si="276"/>
        <v>0</v>
      </c>
    </row>
    <row r="2901" spans="1:13" x14ac:dyDescent="0.35">
      <c r="A2901" s="2">
        <v>1</v>
      </c>
      <c r="B2901" s="2">
        <v>1</v>
      </c>
      <c r="C2901" s="2">
        <v>55</v>
      </c>
      <c r="D2901" s="2">
        <v>0</v>
      </c>
      <c r="E2901" s="2">
        <v>0</v>
      </c>
      <c r="F2901" s="2">
        <v>166</v>
      </c>
      <c r="G2901" s="2">
        <v>90</v>
      </c>
      <c r="H2901" s="2">
        <f t="shared" si="271"/>
        <v>-0.96409145367033844</v>
      </c>
      <c r="I2901">
        <f t="shared" si="272"/>
        <v>0.38132949791727122</v>
      </c>
      <c r="J2901">
        <f t="shared" si="273"/>
        <v>0.27605976596621506</v>
      </c>
      <c r="K2901">
        <f t="shared" si="274"/>
        <v>0.27605976596621506</v>
      </c>
      <c r="L2901">
        <f t="shared" si="275"/>
        <v>-0.55899688453103014</v>
      </c>
      <c r="M2901">
        <f t="shared" si="276"/>
        <v>0</v>
      </c>
    </row>
    <row r="2902" spans="1:13" x14ac:dyDescent="0.35">
      <c r="A2902" s="2">
        <v>1</v>
      </c>
      <c r="B2902" s="2">
        <v>1</v>
      </c>
      <c r="C2902" s="2">
        <v>59</v>
      </c>
      <c r="D2902" s="2">
        <v>0</v>
      </c>
      <c r="E2902" s="2">
        <v>0</v>
      </c>
      <c r="F2902" s="2">
        <v>146</v>
      </c>
      <c r="G2902" s="2">
        <v>80</v>
      </c>
      <c r="H2902" s="2">
        <f t="shared" si="271"/>
        <v>-1.1315144023921535</v>
      </c>
      <c r="I2902">
        <f t="shared" si="272"/>
        <v>0.32254442432365621</v>
      </c>
      <c r="J2902">
        <f t="shared" si="273"/>
        <v>0.24388173160126861</v>
      </c>
      <c r="K2902">
        <f t="shared" si="274"/>
        <v>0.24388173160126861</v>
      </c>
      <c r="L2902">
        <f t="shared" si="275"/>
        <v>-0.61282073007538385</v>
      </c>
      <c r="M2902">
        <f t="shared" si="276"/>
        <v>0</v>
      </c>
    </row>
    <row r="2903" spans="1:13" x14ac:dyDescent="0.35">
      <c r="A2903" s="2">
        <v>1</v>
      </c>
      <c r="B2903" s="2">
        <v>0</v>
      </c>
      <c r="C2903" s="2">
        <v>59</v>
      </c>
      <c r="D2903" s="2">
        <v>10</v>
      </c>
      <c r="E2903" s="2">
        <v>0</v>
      </c>
      <c r="F2903" s="2">
        <v>175</v>
      </c>
      <c r="G2903" s="2">
        <v>85</v>
      </c>
      <c r="H2903" s="2">
        <f t="shared" si="271"/>
        <v>-0.78250234112163497</v>
      </c>
      <c r="I2903">
        <f t="shared" si="272"/>
        <v>0.45726035709935797</v>
      </c>
      <c r="J2903">
        <f t="shared" si="273"/>
        <v>0.31378082500612575</v>
      </c>
      <c r="K2903">
        <f t="shared" si="274"/>
        <v>0.31378082500612575</v>
      </c>
      <c r="L2903">
        <f t="shared" si="275"/>
        <v>-0.50337359946314375</v>
      </c>
      <c r="M2903">
        <f t="shared" si="276"/>
        <v>0</v>
      </c>
    </row>
    <row r="2904" spans="1:13" x14ac:dyDescent="0.35">
      <c r="A2904" s="2">
        <v>1</v>
      </c>
      <c r="B2904" s="2">
        <v>1</v>
      </c>
      <c r="C2904" s="2">
        <v>53</v>
      </c>
      <c r="D2904" s="2">
        <v>0</v>
      </c>
      <c r="E2904" s="2">
        <v>0</v>
      </c>
      <c r="F2904" s="2">
        <v>130</v>
      </c>
      <c r="G2904" s="2">
        <v>78</v>
      </c>
      <c r="H2904" s="2">
        <f t="shared" si="271"/>
        <v>-1.7902142999796284</v>
      </c>
      <c r="I2904">
        <f t="shared" si="272"/>
        <v>0.16692439393958805</v>
      </c>
      <c r="J2904">
        <f t="shared" si="273"/>
        <v>0.14304645168659466</v>
      </c>
      <c r="K2904">
        <f t="shared" si="274"/>
        <v>0.14304645168659466</v>
      </c>
      <c r="L2904">
        <f t="shared" si="275"/>
        <v>-0.84452291053991047</v>
      </c>
      <c r="M2904">
        <f t="shared" si="276"/>
        <v>0</v>
      </c>
    </row>
    <row r="2905" spans="1:13" x14ac:dyDescent="0.35">
      <c r="A2905" s="2">
        <v>1</v>
      </c>
      <c r="B2905" s="2">
        <v>1</v>
      </c>
      <c r="C2905" s="2">
        <v>57</v>
      </c>
      <c r="D2905" s="2">
        <v>0</v>
      </c>
      <c r="E2905" s="2">
        <v>0</v>
      </c>
      <c r="F2905" s="2">
        <v>121</v>
      </c>
      <c r="G2905" s="2">
        <v>155</v>
      </c>
      <c r="H2905" s="2">
        <f t="shared" si="271"/>
        <v>-0.94841685668555531</v>
      </c>
      <c r="I2905">
        <f t="shared" si="272"/>
        <v>0.38735377482884514</v>
      </c>
      <c r="J2905">
        <f t="shared" si="273"/>
        <v>0.27920331631103401</v>
      </c>
      <c r="K2905">
        <f t="shared" si="274"/>
        <v>0.27920331631103401</v>
      </c>
      <c r="L2905">
        <f t="shared" si="275"/>
        <v>-0.55407942757097961</v>
      </c>
      <c r="M2905">
        <f t="shared" si="276"/>
        <v>0</v>
      </c>
    </row>
    <row r="2906" spans="1:13" x14ac:dyDescent="0.35">
      <c r="A2906" s="2">
        <v>1</v>
      </c>
      <c r="B2906" s="2">
        <v>0</v>
      </c>
      <c r="C2906" s="2">
        <v>46</v>
      </c>
      <c r="D2906" s="2">
        <v>15</v>
      </c>
      <c r="E2906" s="2">
        <v>0</v>
      </c>
      <c r="F2906" s="2">
        <v>115</v>
      </c>
      <c r="G2906" s="2">
        <v>59</v>
      </c>
      <c r="H2906" s="2">
        <f t="shared" si="271"/>
        <v>-2.7102058499987489</v>
      </c>
      <c r="I2906">
        <f t="shared" si="272"/>
        <v>6.6523111523063796E-2</v>
      </c>
      <c r="J2906">
        <f t="shared" si="273"/>
        <v>6.2373811504248138E-2</v>
      </c>
      <c r="K2906">
        <f t="shared" si="274"/>
        <v>6.2373811504248138E-2</v>
      </c>
      <c r="L2906">
        <f t="shared" si="275"/>
        <v>-1.204997716511869</v>
      </c>
      <c r="M2906">
        <f t="shared" si="276"/>
        <v>0</v>
      </c>
    </row>
    <row r="2907" spans="1:13" x14ac:dyDescent="0.35">
      <c r="A2907" s="2">
        <v>1</v>
      </c>
      <c r="B2907" s="2">
        <v>0</v>
      </c>
      <c r="C2907" s="2">
        <v>68</v>
      </c>
      <c r="D2907" s="2">
        <v>20</v>
      </c>
      <c r="E2907" s="2">
        <v>0</v>
      </c>
      <c r="F2907" s="2">
        <v>158</v>
      </c>
      <c r="G2907" s="2">
        <v>84</v>
      </c>
      <c r="H2907" s="2">
        <f t="shared" si="271"/>
        <v>-0.26294198534129087</v>
      </c>
      <c r="I2907">
        <f t="shared" si="272"/>
        <v>0.76878649690367074</v>
      </c>
      <c r="J2907">
        <f t="shared" si="273"/>
        <v>0.43464064105501782</v>
      </c>
      <c r="K2907">
        <f t="shared" si="274"/>
        <v>0.43464064105501782</v>
      </c>
      <c r="L2907">
        <f t="shared" si="275"/>
        <v>-0.3618696674293983</v>
      </c>
      <c r="M2907">
        <f t="shared" si="276"/>
        <v>1</v>
      </c>
    </row>
    <row r="2908" spans="1:13" x14ac:dyDescent="0.35">
      <c r="A2908" s="2">
        <v>1</v>
      </c>
      <c r="B2908" s="2">
        <v>1</v>
      </c>
      <c r="C2908" s="2">
        <v>60</v>
      </c>
      <c r="D2908" s="2">
        <v>0</v>
      </c>
      <c r="E2908" s="2">
        <v>0</v>
      </c>
      <c r="F2908" s="2">
        <v>114</v>
      </c>
      <c r="G2908" s="2">
        <v>84</v>
      </c>
      <c r="H2908" s="2">
        <f t="shared" si="271"/>
        <v>-1.5501106155972924</v>
      </c>
      <c r="I2908">
        <f t="shared" si="272"/>
        <v>0.21222449718880923</v>
      </c>
      <c r="J2908">
        <f t="shared" si="273"/>
        <v>0.17507029240950436</v>
      </c>
      <c r="K2908">
        <f t="shared" si="274"/>
        <v>0.17507029240950436</v>
      </c>
      <c r="L2908">
        <f t="shared" si="275"/>
        <v>-0.75678754287837335</v>
      </c>
      <c r="M2908">
        <f t="shared" si="276"/>
        <v>0</v>
      </c>
    </row>
    <row r="2909" spans="1:13" x14ac:dyDescent="0.35">
      <c r="A2909" s="2">
        <v>1</v>
      </c>
      <c r="B2909" s="2">
        <v>1</v>
      </c>
      <c r="C2909" s="2">
        <v>65</v>
      </c>
      <c r="D2909" s="2">
        <v>0</v>
      </c>
      <c r="E2909" s="2">
        <v>0</v>
      </c>
      <c r="F2909" s="2">
        <v>122</v>
      </c>
      <c r="G2909" s="2">
        <v>150</v>
      </c>
      <c r="H2909" s="2">
        <f t="shared" si="271"/>
        <v>-0.47377603953524083</v>
      </c>
      <c r="I2909">
        <f t="shared" si="272"/>
        <v>0.62264668519440292</v>
      </c>
      <c r="J2909">
        <f t="shared" si="273"/>
        <v>0.38372289597954345</v>
      </c>
      <c r="K2909">
        <f t="shared" si="274"/>
        <v>0.38372289597954345</v>
      </c>
      <c r="L2909">
        <f t="shared" si="275"/>
        <v>-0.41598228654338215</v>
      </c>
      <c r="M2909">
        <f t="shared" si="276"/>
        <v>0</v>
      </c>
    </row>
    <row r="2910" spans="1:13" x14ac:dyDescent="0.35">
      <c r="A2910" s="2">
        <v>1</v>
      </c>
      <c r="B2910" s="2">
        <v>0</v>
      </c>
      <c r="C2910" s="2">
        <v>53</v>
      </c>
      <c r="D2910" s="2">
        <v>0</v>
      </c>
      <c r="E2910" s="2">
        <v>0</v>
      </c>
      <c r="F2910" s="2">
        <v>126</v>
      </c>
      <c r="G2910" s="2">
        <v>88</v>
      </c>
      <c r="H2910" s="2">
        <f t="shared" si="271"/>
        <v>-2.165765996552115</v>
      </c>
      <c r="I2910">
        <f t="shared" si="272"/>
        <v>0.11466207019923101</v>
      </c>
      <c r="J2910">
        <f t="shared" si="273"/>
        <v>0.10286711395744963</v>
      </c>
      <c r="K2910">
        <f t="shared" si="274"/>
        <v>0.10286711395744963</v>
      </c>
      <c r="L2910">
        <f t="shared" si="275"/>
        <v>-0.98772344457228178</v>
      </c>
      <c r="M2910">
        <f t="shared" si="276"/>
        <v>0</v>
      </c>
    </row>
    <row r="2911" spans="1:13" x14ac:dyDescent="0.35">
      <c r="A2911" s="2">
        <v>1</v>
      </c>
      <c r="B2911" s="2">
        <v>1</v>
      </c>
      <c r="C2911" s="2">
        <v>54</v>
      </c>
      <c r="D2911" s="2">
        <v>0</v>
      </c>
      <c r="E2911" s="2">
        <v>0</v>
      </c>
      <c r="F2911" s="2">
        <v>146</v>
      </c>
      <c r="G2911" s="2">
        <v>91</v>
      </c>
      <c r="H2911" s="2">
        <f t="shared" si="271"/>
        <v>-1.342837268680964</v>
      </c>
      <c r="I2911">
        <f t="shared" si="272"/>
        <v>0.26110379501061848</v>
      </c>
      <c r="J2911">
        <f t="shared" si="273"/>
        <v>0.20704385796287289</v>
      </c>
      <c r="K2911">
        <f t="shared" si="274"/>
        <v>0.20704385796287289</v>
      </c>
      <c r="L2911">
        <f t="shared" si="275"/>
        <v>-0.68393764848638972</v>
      </c>
      <c r="M2911">
        <f t="shared" si="276"/>
        <v>0</v>
      </c>
    </row>
    <row r="2912" spans="1:13" x14ac:dyDescent="0.35">
      <c r="A2912" s="2">
        <v>1</v>
      </c>
      <c r="B2912" s="2">
        <v>1</v>
      </c>
      <c r="C2912" s="2">
        <v>40</v>
      </c>
      <c r="D2912" s="2">
        <v>20</v>
      </c>
      <c r="E2912" s="2">
        <v>0</v>
      </c>
      <c r="F2912" s="2">
        <v>112.5</v>
      </c>
      <c r="G2912" s="2">
        <v>71</v>
      </c>
      <c r="H2912" s="2">
        <f t="shared" si="271"/>
        <v>-2.4918766075434142</v>
      </c>
      <c r="I2912">
        <f t="shared" si="272"/>
        <v>8.2754523005379541E-2</v>
      </c>
      <c r="J2912">
        <f t="shared" si="273"/>
        <v>7.6429625780439603E-2</v>
      </c>
      <c r="K2912">
        <f t="shared" si="274"/>
        <v>7.6429625780439603E-2</v>
      </c>
      <c r="L2912">
        <f t="shared" si="275"/>
        <v>-1.1167382668298889</v>
      </c>
      <c r="M2912">
        <f t="shared" si="276"/>
        <v>0</v>
      </c>
    </row>
    <row r="2913" spans="1:13" x14ac:dyDescent="0.35">
      <c r="A2913" s="2">
        <v>1</v>
      </c>
      <c r="B2913" s="2">
        <v>1</v>
      </c>
      <c r="C2913" s="2">
        <v>44</v>
      </c>
      <c r="D2913" s="2">
        <v>20</v>
      </c>
      <c r="E2913" s="2">
        <v>0</v>
      </c>
      <c r="F2913" s="2">
        <v>142</v>
      </c>
      <c r="G2913" s="2">
        <v>65</v>
      </c>
      <c r="H2913" s="2">
        <f t="shared" si="271"/>
        <v>-1.8166766508638483</v>
      </c>
      <c r="I2913">
        <f t="shared" si="272"/>
        <v>0.16256511482411687</v>
      </c>
      <c r="J2913">
        <f t="shared" si="273"/>
        <v>0.13983312655025879</v>
      </c>
      <c r="K2913">
        <f t="shared" si="274"/>
        <v>0.13983312655025879</v>
      </c>
      <c r="L2913">
        <f t="shared" si="275"/>
        <v>-0.85438993178246159</v>
      </c>
      <c r="M2913">
        <f t="shared" si="276"/>
        <v>0</v>
      </c>
    </row>
    <row r="2914" spans="1:13" x14ac:dyDescent="0.35">
      <c r="A2914" s="2">
        <v>1</v>
      </c>
      <c r="B2914" s="2">
        <v>1</v>
      </c>
      <c r="C2914" s="2">
        <v>59</v>
      </c>
      <c r="D2914" s="2">
        <v>3</v>
      </c>
      <c r="E2914" s="2">
        <v>0</v>
      </c>
      <c r="F2914" s="2">
        <v>182</v>
      </c>
      <c r="G2914" s="2">
        <v>147</v>
      </c>
      <c r="H2914" s="2">
        <f t="shared" si="271"/>
        <v>0.16387910205784806</v>
      </c>
      <c r="I2914">
        <f t="shared" si="272"/>
        <v>1.1780718800168408</v>
      </c>
      <c r="J2914">
        <f t="shared" si="273"/>
        <v>0.5408783295102878</v>
      </c>
      <c r="K2914">
        <f t="shared" si="274"/>
        <v>0.5408783295102878</v>
      </c>
      <c r="L2914">
        <f t="shared" si="275"/>
        <v>-0.26690041837792955</v>
      </c>
      <c r="M2914">
        <f t="shared" si="276"/>
        <v>1</v>
      </c>
    </row>
    <row r="2915" spans="1:13" x14ac:dyDescent="0.35">
      <c r="A2915" s="2">
        <v>1</v>
      </c>
      <c r="B2915" s="2">
        <v>1</v>
      </c>
      <c r="C2915" s="2">
        <v>59</v>
      </c>
      <c r="D2915" s="2">
        <v>40</v>
      </c>
      <c r="E2915" s="2">
        <v>0</v>
      </c>
      <c r="F2915" s="2">
        <v>162</v>
      </c>
      <c r="G2915" s="2">
        <v>81</v>
      </c>
      <c r="H2915" s="2">
        <f t="shared" si="271"/>
        <v>8.2040712718857378E-2</v>
      </c>
      <c r="I2915">
        <f t="shared" si="272"/>
        <v>1.0855000025863644</v>
      </c>
      <c r="J2915">
        <f t="shared" si="273"/>
        <v>0.52049868196603455</v>
      </c>
      <c r="K2915">
        <f t="shared" si="274"/>
        <v>0.52049868196603455</v>
      </c>
      <c r="L2915">
        <f t="shared" si="275"/>
        <v>-0.28358036589523739</v>
      </c>
      <c r="M2915">
        <f t="shared" si="276"/>
        <v>1</v>
      </c>
    </row>
    <row r="2916" spans="1:13" x14ac:dyDescent="0.35">
      <c r="A2916" s="2">
        <v>1</v>
      </c>
      <c r="B2916" s="2">
        <v>0</v>
      </c>
      <c r="C2916" s="2">
        <v>58</v>
      </c>
      <c r="D2916" s="2">
        <v>0</v>
      </c>
      <c r="E2916" s="2">
        <v>0</v>
      </c>
      <c r="F2916" s="2">
        <v>143.5</v>
      </c>
      <c r="G2916" s="2">
        <v>78</v>
      </c>
      <c r="H2916" s="2">
        <f t="shared" si="271"/>
        <v>-1.6604993171306699</v>
      </c>
      <c r="I2916">
        <f t="shared" si="272"/>
        <v>0.1900440641501</v>
      </c>
      <c r="J2916">
        <f t="shared" si="273"/>
        <v>0.15969498094662971</v>
      </c>
      <c r="K2916">
        <f t="shared" si="274"/>
        <v>0.15969498094662971</v>
      </c>
      <c r="L2916">
        <f t="shared" si="275"/>
        <v>-0.79670873308779366</v>
      </c>
      <c r="M2916">
        <f t="shared" si="276"/>
        <v>0</v>
      </c>
    </row>
    <row r="2917" spans="1:13" x14ac:dyDescent="0.35">
      <c r="A2917" s="2">
        <v>1</v>
      </c>
      <c r="B2917" s="2">
        <v>0</v>
      </c>
      <c r="C2917" s="2">
        <v>60</v>
      </c>
      <c r="D2917" s="2">
        <v>0</v>
      </c>
      <c r="E2917" s="2">
        <v>0</v>
      </c>
      <c r="F2917" s="2">
        <v>152.5</v>
      </c>
      <c r="G2917" s="2">
        <v>123</v>
      </c>
      <c r="H2917" s="2">
        <f t="shared" si="271"/>
        <v>-0.95816204425313956</v>
      </c>
      <c r="I2917">
        <f t="shared" si="272"/>
        <v>0.38359727327337362</v>
      </c>
      <c r="J2917">
        <f t="shared" si="273"/>
        <v>0.27724633510287483</v>
      </c>
      <c r="K2917">
        <f t="shared" si="274"/>
        <v>0.27724633510287483</v>
      </c>
      <c r="L2917">
        <f t="shared" si="275"/>
        <v>-0.55713418604487286</v>
      </c>
      <c r="M2917">
        <f t="shared" si="276"/>
        <v>0</v>
      </c>
    </row>
    <row r="2918" spans="1:13" x14ac:dyDescent="0.35">
      <c r="A2918" s="2">
        <v>1</v>
      </c>
      <c r="B2918" s="2">
        <v>0</v>
      </c>
      <c r="C2918" s="2">
        <v>48</v>
      </c>
      <c r="D2918" s="2">
        <v>20</v>
      </c>
      <c r="E2918" s="2">
        <v>0</v>
      </c>
      <c r="F2918" s="2">
        <v>130</v>
      </c>
      <c r="G2918" s="2">
        <v>78</v>
      </c>
      <c r="H2918" s="2">
        <f t="shared" si="271"/>
        <v>-2.0405442037916739</v>
      </c>
      <c r="I2918">
        <f t="shared" si="272"/>
        <v>0.12995796801195342</v>
      </c>
      <c r="J2918">
        <f t="shared" si="273"/>
        <v>0.11501132935112737</v>
      </c>
      <c r="K2918">
        <f t="shared" si="274"/>
        <v>0.11501132935112737</v>
      </c>
      <c r="L2918">
        <f t="shared" si="275"/>
        <v>-0.93925937675655391</v>
      </c>
      <c r="M2918">
        <f t="shared" si="276"/>
        <v>0</v>
      </c>
    </row>
    <row r="2919" spans="1:13" x14ac:dyDescent="0.35">
      <c r="A2919" s="2">
        <v>1</v>
      </c>
      <c r="B2919" s="2">
        <v>0</v>
      </c>
      <c r="C2919" s="2">
        <v>43</v>
      </c>
      <c r="D2919" s="2">
        <v>0</v>
      </c>
      <c r="E2919" s="2">
        <v>0</v>
      </c>
      <c r="F2919" s="2">
        <v>121.5</v>
      </c>
      <c r="G2919" s="2">
        <v>77</v>
      </c>
      <c r="H2919" s="2">
        <f t="shared" si="271"/>
        <v>-2.9765431768964463</v>
      </c>
      <c r="I2919">
        <f t="shared" si="272"/>
        <v>5.0968719534172917E-2</v>
      </c>
      <c r="J2919">
        <f t="shared" si="273"/>
        <v>4.8496894899749336E-2</v>
      </c>
      <c r="K2919">
        <f t="shared" si="274"/>
        <v>4.8496894899749336E-2</v>
      </c>
      <c r="L2919">
        <f t="shared" si="275"/>
        <v>-1.3142860669869043</v>
      </c>
      <c r="M2919">
        <f t="shared" si="276"/>
        <v>0</v>
      </c>
    </row>
    <row r="2920" spans="1:13" x14ac:dyDescent="0.35">
      <c r="A2920" s="2">
        <v>1</v>
      </c>
      <c r="B2920" s="2">
        <v>0</v>
      </c>
      <c r="C2920" s="2">
        <v>59</v>
      </c>
      <c r="D2920" s="2">
        <v>35</v>
      </c>
      <c r="E2920" s="2">
        <v>0</v>
      </c>
      <c r="F2920" s="2">
        <v>182.5</v>
      </c>
      <c r="G2920" s="2">
        <v>76</v>
      </c>
      <c r="H2920" s="2">
        <f t="shared" si="271"/>
        <v>-0.15653385890835914</v>
      </c>
      <c r="I2920">
        <f t="shared" si="272"/>
        <v>0.85510256437338372</v>
      </c>
      <c r="J2920">
        <f t="shared" si="273"/>
        <v>0.46094624674416329</v>
      </c>
      <c r="K2920">
        <f t="shared" si="274"/>
        <v>0.46094624674416329</v>
      </c>
      <c r="L2920">
        <f t="shared" si="275"/>
        <v>-0.33634971691732607</v>
      </c>
      <c r="M2920">
        <f t="shared" si="276"/>
        <v>1</v>
      </c>
    </row>
    <row r="2921" spans="1:13" x14ac:dyDescent="0.35">
      <c r="A2921" s="2">
        <v>1</v>
      </c>
      <c r="B2921" s="2">
        <v>1</v>
      </c>
      <c r="C2921" s="2">
        <v>61</v>
      </c>
      <c r="D2921" s="2">
        <v>20</v>
      </c>
      <c r="E2921" s="2">
        <v>0</v>
      </c>
      <c r="F2921" s="2">
        <v>114</v>
      </c>
      <c r="G2921" s="2">
        <v>61</v>
      </c>
      <c r="H2921" s="2">
        <f t="shared" si="271"/>
        <v>-1.2343976257110061</v>
      </c>
      <c r="I2921">
        <f t="shared" si="272"/>
        <v>0.29101000652703651</v>
      </c>
      <c r="J2921">
        <f t="shared" si="273"/>
        <v>0.22541266532076423</v>
      </c>
      <c r="K2921">
        <f t="shared" si="274"/>
        <v>0.22541266532076423</v>
      </c>
      <c r="L2921">
        <f t="shared" si="275"/>
        <v>-0.64702168578597208</v>
      </c>
      <c r="M2921">
        <f t="shared" si="276"/>
        <v>0</v>
      </c>
    </row>
    <row r="2922" spans="1:13" x14ac:dyDescent="0.35">
      <c r="A2922" s="2">
        <v>1</v>
      </c>
      <c r="B2922" s="2">
        <v>0</v>
      </c>
      <c r="C2922" s="2">
        <v>66</v>
      </c>
      <c r="D2922" s="2">
        <v>0</v>
      </c>
      <c r="E2922" s="2">
        <v>0</v>
      </c>
      <c r="F2922" s="2">
        <v>205</v>
      </c>
      <c r="G2922" s="2">
        <v>118</v>
      </c>
      <c r="H2922" s="2">
        <f t="shared" si="271"/>
        <v>0.22689326840768764</v>
      </c>
      <c r="I2922">
        <f t="shared" si="272"/>
        <v>1.2546959450974191</v>
      </c>
      <c r="J2922">
        <f t="shared" si="273"/>
        <v>0.55648121771168901</v>
      </c>
      <c r="K2922">
        <f t="shared" si="274"/>
        <v>0.55648121771168901</v>
      </c>
      <c r="L2922">
        <f t="shared" si="275"/>
        <v>-0.25454948933794713</v>
      </c>
      <c r="M2922">
        <f t="shared" si="276"/>
        <v>1</v>
      </c>
    </row>
    <row r="2923" spans="1:13" x14ac:dyDescent="0.35">
      <c r="A2923" s="2">
        <v>1</v>
      </c>
      <c r="B2923" s="2">
        <v>0</v>
      </c>
      <c r="C2923" s="2">
        <v>55</v>
      </c>
      <c r="D2923" s="2">
        <v>0</v>
      </c>
      <c r="E2923" s="2">
        <v>0</v>
      </c>
      <c r="F2923" s="2">
        <v>190</v>
      </c>
      <c r="G2923" s="2">
        <v>86</v>
      </c>
      <c r="H2923" s="2">
        <f t="shared" si="271"/>
        <v>-1.0182423503796496</v>
      </c>
      <c r="I2923">
        <f t="shared" si="272"/>
        <v>0.3612292970580312</v>
      </c>
      <c r="J2923">
        <f t="shared" si="273"/>
        <v>0.26536991074078492</v>
      </c>
      <c r="K2923">
        <f t="shared" si="274"/>
        <v>0.26536991074078492</v>
      </c>
      <c r="L2923">
        <f t="shared" si="275"/>
        <v>-0.57614832163758078</v>
      </c>
      <c r="M2923">
        <f t="shared" si="276"/>
        <v>0</v>
      </c>
    </row>
    <row r="2924" spans="1:13" x14ac:dyDescent="0.35">
      <c r="A2924" s="2">
        <v>1</v>
      </c>
      <c r="B2924" s="2">
        <v>1</v>
      </c>
      <c r="C2924" s="2">
        <v>55</v>
      </c>
      <c r="D2924" s="2">
        <v>0</v>
      </c>
      <c r="E2924" s="2">
        <v>0</v>
      </c>
      <c r="F2924" s="2">
        <v>129</v>
      </c>
      <c r="G2924" s="2">
        <v>92</v>
      </c>
      <c r="H2924" s="2">
        <f t="shared" si="271"/>
        <v>-1.5462998758587148</v>
      </c>
      <c r="I2924">
        <f t="shared" si="272"/>
        <v>0.2130347724071831</v>
      </c>
      <c r="J2924">
        <f t="shared" si="273"/>
        <v>0.17562132368590755</v>
      </c>
      <c r="K2924">
        <f t="shared" si="274"/>
        <v>0.17562132368590755</v>
      </c>
      <c r="L2924">
        <f t="shared" si="275"/>
        <v>-0.75542275382349955</v>
      </c>
      <c r="M2924">
        <f t="shared" si="276"/>
        <v>0</v>
      </c>
    </row>
    <row r="2925" spans="1:13" x14ac:dyDescent="0.35">
      <c r="A2925" s="2">
        <v>1</v>
      </c>
      <c r="B2925" s="2">
        <v>0</v>
      </c>
      <c r="C2925" s="2">
        <v>65</v>
      </c>
      <c r="D2925" s="2">
        <v>0</v>
      </c>
      <c r="E2925" s="2">
        <v>0</v>
      </c>
      <c r="F2925" s="2">
        <v>159</v>
      </c>
      <c r="G2925" s="2">
        <v>65</v>
      </c>
      <c r="H2925" s="2">
        <f t="shared" si="271"/>
        <v>-1.0898425039749773</v>
      </c>
      <c r="I2925">
        <f t="shared" si="272"/>
        <v>0.33626945063818287</v>
      </c>
      <c r="J2925">
        <f t="shared" si="273"/>
        <v>0.25164793708154104</v>
      </c>
      <c r="K2925">
        <f t="shared" si="274"/>
        <v>0.25164793708154104</v>
      </c>
      <c r="L2925">
        <f t="shared" si="275"/>
        <v>-0.59920662544079573</v>
      </c>
      <c r="M2925">
        <f t="shared" si="276"/>
        <v>0</v>
      </c>
    </row>
    <row r="2926" spans="1:13" x14ac:dyDescent="0.35">
      <c r="A2926" s="2">
        <v>1</v>
      </c>
      <c r="B2926" s="2">
        <v>1</v>
      </c>
      <c r="C2926" s="2">
        <v>51</v>
      </c>
      <c r="D2926" s="2">
        <v>15</v>
      </c>
      <c r="E2926" s="2">
        <v>0</v>
      </c>
      <c r="F2926" s="2">
        <v>137.5</v>
      </c>
      <c r="G2926" s="2">
        <v>85</v>
      </c>
      <c r="H2926" s="2">
        <f t="shared" si="271"/>
        <v>-1.374044610969289</v>
      </c>
      <c r="I2926">
        <f t="shared" si="272"/>
        <v>0.253081271409836</v>
      </c>
      <c r="J2926">
        <f t="shared" si="273"/>
        <v>0.20196716460784336</v>
      </c>
      <c r="K2926">
        <f t="shared" si="274"/>
        <v>0.20196716460784336</v>
      </c>
      <c r="L2926">
        <f t="shared" si="275"/>
        <v>-0.69471923148783588</v>
      </c>
      <c r="M2926">
        <f t="shared" si="276"/>
        <v>0</v>
      </c>
    </row>
    <row r="2927" spans="1:13" x14ac:dyDescent="0.35">
      <c r="A2927" s="2">
        <v>1</v>
      </c>
      <c r="B2927" s="2">
        <v>0</v>
      </c>
      <c r="C2927" s="2">
        <v>65</v>
      </c>
      <c r="D2927" s="2">
        <v>0</v>
      </c>
      <c r="E2927" s="2">
        <v>0</v>
      </c>
      <c r="F2927" s="2">
        <v>210</v>
      </c>
      <c r="G2927" s="2">
        <v>93</v>
      </c>
      <c r="H2927" s="2">
        <f t="shared" si="271"/>
        <v>6.2486349728434476E-3</v>
      </c>
      <c r="I2927">
        <f t="shared" si="272"/>
        <v>1.0062681984194068</v>
      </c>
      <c r="J2927">
        <f t="shared" si="273"/>
        <v>0.50156215366029955</v>
      </c>
      <c r="K2927">
        <f t="shared" si="274"/>
        <v>0.50156215366029955</v>
      </c>
      <c r="L2927">
        <f t="shared" si="275"/>
        <v>-0.29967524146880492</v>
      </c>
      <c r="M2927">
        <f t="shared" si="276"/>
        <v>1</v>
      </c>
    </row>
    <row r="2928" spans="1:13" x14ac:dyDescent="0.35">
      <c r="A2928" s="2">
        <v>1</v>
      </c>
      <c r="B2928" s="2">
        <v>0</v>
      </c>
      <c r="C2928" s="2">
        <v>63</v>
      </c>
      <c r="D2928" s="2">
        <v>0</v>
      </c>
      <c r="E2928" s="2">
        <v>0</v>
      </c>
      <c r="F2928" s="2">
        <v>116</v>
      </c>
      <c r="G2928" s="2">
        <v>78</v>
      </c>
      <c r="H2928" s="2">
        <f t="shared" si="271"/>
        <v>-1.7910879877690089</v>
      </c>
      <c r="I2928">
        <f t="shared" si="272"/>
        <v>0.16677861782553166</v>
      </c>
      <c r="J2928">
        <f t="shared" si="273"/>
        <v>0.14293938479636251</v>
      </c>
      <c r="K2928">
        <f t="shared" si="274"/>
        <v>0.14293938479636251</v>
      </c>
      <c r="L2928">
        <f t="shared" si="275"/>
        <v>-0.84484809141156902</v>
      </c>
      <c r="M2928">
        <f t="shared" si="276"/>
        <v>0</v>
      </c>
    </row>
    <row r="2929" spans="1:13" x14ac:dyDescent="0.35">
      <c r="A2929" s="2">
        <v>1</v>
      </c>
      <c r="B2929" s="2">
        <v>0</v>
      </c>
      <c r="C2929" s="2">
        <v>67</v>
      </c>
      <c r="D2929" s="2">
        <v>0</v>
      </c>
      <c r="E2929" s="2">
        <v>0</v>
      </c>
      <c r="F2929" s="2">
        <v>144</v>
      </c>
      <c r="G2929" s="2">
        <v>75</v>
      </c>
      <c r="H2929" s="2">
        <f t="shared" si="271"/>
        <v>-1.1116286280317702</v>
      </c>
      <c r="I2929">
        <f t="shared" si="272"/>
        <v>0.32902266894180149</v>
      </c>
      <c r="J2929">
        <f t="shared" si="273"/>
        <v>0.24756738664493733</v>
      </c>
      <c r="K2929">
        <f t="shared" si="274"/>
        <v>0.24756738664493733</v>
      </c>
      <c r="L2929">
        <f t="shared" si="275"/>
        <v>-0.60630656778210978</v>
      </c>
      <c r="M2929">
        <f t="shared" si="276"/>
        <v>0</v>
      </c>
    </row>
    <row r="2930" spans="1:13" x14ac:dyDescent="0.35">
      <c r="A2930" s="2">
        <v>1</v>
      </c>
      <c r="B2930" s="2">
        <v>1</v>
      </c>
      <c r="C2930" s="2">
        <v>49</v>
      </c>
      <c r="D2930" s="2">
        <v>60</v>
      </c>
      <c r="E2930" s="2">
        <v>0</v>
      </c>
      <c r="F2930" s="2">
        <v>123</v>
      </c>
      <c r="G2930" s="2">
        <v>78</v>
      </c>
      <c r="H2930" s="2">
        <f t="shared" si="271"/>
        <v>-0.74104959516993851</v>
      </c>
      <c r="I2930">
        <f t="shared" si="272"/>
        <v>0.4766134017741479</v>
      </c>
      <c r="J2930">
        <f t="shared" si="273"/>
        <v>0.32277466884798545</v>
      </c>
      <c r="K2930">
        <f t="shared" si="274"/>
        <v>0.32277466884798545</v>
      </c>
      <c r="L2930">
        <f t="shared" si="275"/>
        <v>-0.49110055576908646</v>
      </c>
      <c r="M2930">
        <f t="shared" si="276"/>
        <v>0</v>
      </c>
    </row>
    <row r="2931" spans="1:13" x14ac:dyDescent="0.35">
      <c r="A2931" s="2">
        <v>1</v>
      </c>
      <c r="B2931" s="2">
        <v>1</v>
      </c>
      <c r="C2931" s="2">
        <v>62</v>
      </c>
      <c r="D2931" s="2">
        <v>0</v>
      </c>
      <c r="E2931" s="2">
        <v>0</v>
      </c>
      <c r="F2931" s="2">
        <v>152</v>
      </c>
      <c r="G2931" s="2">
        <v>70</v>
      </c>
      <c r="H2931" s="2">
        <f t="shared" si="271"/>
        <v>-0.93966726985713844</v>
      </c>
      <c r="I2931">
        <f t="shared" si="272"/>
        <v>0.39075783063946051</v>
      </c>
      <c r="J2931">
        <f t="shared" si="273"/>
        <v>0.28096755742140445</v>
      </c>
      <c r="K2931">
        <f t="shared" si="274"/>
        <v>0.28096755742140445</v>
      </c>
      <c r="L2931">
        <f t="shared" si="275"/>
        <v>-0.55134382403185145</v>
      </c>
      <c r="M2931">
        <f t="shared" si="276"/>
        <v>0</v>
      </c>
    </row>
    <row r="2932" spans="1:13" x14ac:dyDescent="0.35">
      <c r="A2932" s="2">
        <v>1</v>
      </c>
      <c r="B2932" s="2">
        <v>1</v>
      </c>
      <c r="C2932" s="2">
        <v>67</v>
      </c>
      <c r="D2932" s="2">
        <v>40</v>
      </c>
      <c r="E2932" s="2">
        <v>0</v>
      </c>
      <c r="F2932" s="2">
        <v>148</v>
      </c>
      <c r="G2932" s="2">
        <v>103</v>
      </c>
      <c r="H2932" s="2">
        <f t="shared" si="271"/>
        <v>0.57063915637877294</v>
      </c>
      <c r="I2932">
        <f t="shared" si="272"/>
        <v>1.7693976118629999</v>
      </c>
      <c r="J2932">
        <f t="shared" si="273"/>
        <v>0.63891064406338871</v>
      </c>
      <c r="K2932">
        <f t="shared" si="274"/>
        <v>0.63891064406338871</v>
      </c>
      <c r="L2932">
        <f t="shared" si="275"/>
        <v>-0.19455987658927426</v>
      </c>
      <c r="M2932">
        <f t="shared" si="276"/>
        <v>1</v>
      </c>
    </row>
    <row r="2933" spans="1:13" x14ac:dyDescent="0.35">
      <c r="A2933" s="2">
        <v>1</v>
      </c>
      <c r="B2933" s="2">
        <v>0</v>
      </c>
      <c r="C2933" s="2">
        <v>48</v>
      </c>
      <c r="D2933" s="2">
        <v>0</v>
      </c>
      <c r="E2933" s="2">
        <v>0</v>
      </c>
      <c r="F2933" s="2">
        <v>177</v>
      </c>
      <c r="G2933" s="2">
        <v>82</v>
      </c>
      <c r="H2933" s="2">
        <f t="shared" si="271"/>
        <v>-1.710543784899957</v>
      </c>
      <c r="I2933">
        <f t="shared" si="272"/>
        <v>0.18076746726652154</v>
      </c>
      <c r="J2933">
        <f t="shared" si="273"/>
        <v>0.15309319766829152</v>
      </c>
      <c r="K2933">
        <f t="shared" si="274"/>
        <v>0.15309319766829152</v>
      </c>
      <c r="L2933">
        <f t="shared" si="275"/>
        <v>-0.81504410571425268</v>
      </c>
      <c r="M2933">
        <f t="shared" si="276"/>
        <v>0</v>
      </c>
    </row>
    <row r="2934" spans="1:13" x14ac:dyDescent="0.35">
      <c r="A2934" s="2">
        <v>1</v>
      </c>
      <c r="B2934" s="2">
        <v>1</v>
      </c>
      <c r="C2934" s="2">
        <v>56</v>
      </c>
      <c r="D2934" s="2">
        <v>20</v>
      </c>
      <c r="E2934" s="2">
        <v>0</v>
      </c>
      <c r="F2934" s="2">
        <v>165</v>
      </c>
      <c r="G2934" s="2">
        <v>78</v>
      </c>
      <c r="H2934" s="2">
        <f t="shared" si="271"/>
        <v>-0.55962964954423544</v>
      </c>
      <c r="I2934">
        <f t="shared" si="272"/>
        <v>0.57142065056414793</v>
      </c>
      <c r="J2934">
        <f t="shared" si="273"/>
        <v>0.36363315599741231</v>
      </c>
      <c r="K2934">
        <f t="shared" si="274"/>
        <v>0.36363315599741231</v>
      </c>
      <c r="L2934">
        <f t="shared" si="275"/>
        <v>-0.4393365247618744</v>
      </c>
      <c r="M2934">
        <f t="shared" si="276"/>
        <v>0</v>
      </c>
    </row>
    <row r="2935" spans="1:13" x14ac:dyDescent="0.35">
      <c r="A2935" s="2">
        <v>1</v>
      </c>
      <c r="B2935" s="2">
        <v>1</v>
      </c>
      <c r="C2935" s="2">
        <v>53</v>
      </c>
      <c r="D2935" s="2">
        <v>30</v>
      </c>
      <c r="E2935" s="2">
        <v>0</v>
      </c>
      <c r="F2935" s="2">
        <v>141</v>
      </c>
      <c r="G2935" s="2">
        <v>86</v>
      </c>
      <c r="H2935" s="2">
        <f t="shared" si="271"/>
        <v>-0.82709465449045538</v>
      </c>
      <c r="I2935">
        <f t="shared" si="272"/>
        <v>0.43731800229417772</v>
      </c>
      <c r="J2935">
        <f t="shared" si="273"/>
        <v>0.30425974043054621</v>
      </c>
      <c r="K2935">
        <f t="shared" si="274"/>
        <v>0.30425974043054621</v>
      </c>
      <c r="L2935">
        <f t="shared" si="275"/>
        <v>-0.51675550957275429</v>
      </c>
      <c r="M2935">
        <f t="shared" si="276"/>
        <v>0</v>
      </c>
    </row>
    <row r="2936" spans="1:13" x14ac:dyDescent="0.35">
      <c r="A2936" s="2">
        <v>1</v>
      </c>
      <c r="B2936" s="2">
        <v>1</v>
      </c>
      <c r="C2936" s="2">
        <v>41</v>
      </c>
      <c r="D2936" s="2">
        <v>20</v>
      </c>
      <c r="E2936" s="2">
        <v>0</v>
      </c>
      <c r="F2936" s="2">
        <v>127</v>
      </c>
      <c r="G2936" s="2">
        <v>83</v>
      </c>
      <c r="H2936" s="2">
        <f t="shared" si="271"/>
        <v>-2.0784220452765751</v>
      </c>
      <c r="I2936">
        <f t="shared" si="272"/>
        <v>0.12512750203329626</v>
      </c>
      <c r="J2936">
        <f t="shared" si="273"/>
        <v>0.11121184204205269</v>
      </c>
      <c r="K2936">
        <f t="shared" si="274"/>
        <v>0.11121184204205269</v>
      </c>
      <c r="L2936">
        <f t="shared" si="275"/>
        <v>-0.9538489658142697</v>
      </c>
      <c r="M2936">
        <f t="shared" si="276"/>
        <v>0</v>
      </c>
    </row>
    <row r="2937" spans="1:13" x14ac:dyDescent="0.35">
      <c r="A2937" s="2">
        <v>1</v>
      </c>
      <c r="B2937" s="2">
        <v>0</v>
      </c>
      <c r="C2937" s="2">
        <v>68</v>
      </c>
      <c r="D2937" s="2">
        <v>0</v>
      </c>
      <c r="E2937" s="2">
        <v>0</v>
      </c>
      <c r="F2937" s="2">
        <v>139</v>
      </c>
      <c r="G2937" s="2">
        <v>75</v>
      </c>
      <c r="H2937" s="2">
        <f t="shared" si="271"/>
        <v>-1.1296206951562873</v>
      </c>
      <c r="I2937">
        <f t="shared" si="272"/>
        <v>0.32315580774177943</v>
      </c>
      <c r="J2937">
        <f t="shared" si="273"/>
        <v>0.24423110706312592</v>
      </c>
      <c r="K2937">
        <f t="shared" si="274"/>
        <v>0.24423110706312592</v>
      </c>
      <c r="L2937">
        <f t="shared" si="275"/>
        <v>-0.61219902194115761</v>
      </c>
      <c r="M2937">
        <f t="shared" si="276"/>
        <v>0</v>
      </c>
    </row>
    <row r="2938" spans="1:13" x14ac:dyDescent="0.35">
      <c r="A2938" s="2">
        <v>1</v>
      </c>
      <c r="B2938" s="2">
        <v>1</v>
      </c>
      <c r="C2938" s="2">
        <v>58</v>
      </c>
      <c r="D2938" s="2">
        <v>15</v>
      </c>
      <c r="E2938" s="2">
        <v>0</v>
      </c>
      <c r="F2938" s="2">
        <v>156</v>
      </c>
      <c r="G2938" s="2">
        <v>103</v>
      </c>
      <c r="H2938" s="2">
        <f t="shared" si="271"/>
        <v>-0.45872428710108526</v>
      </c>
      <c r="I2938">
        <f t="shared" si="272"/>
        <v>0.63208949610408405</v>
      </c>
      <c r="J2938">
        <f t="shared" si="273"/>
        <v>0.38728850201715498</v>
      </c>
      <c r="K2938">
        <f t="shared" si="274"/>
        <v>0.38728850201715498</v>
      </c>
      <c r="L2938">
        <f t="shared" si="275"/>
        <v>-0.41196539633854051</v>
      </c>
      <c r="M2938">
        <f t="shared" si="276"/>
        <v>0</v>
      </c>
    </row>
    <row r="2939" spans="1:13" x14ac:dyDescent="0.35">
      <c r="A2939" s="2">
        <v>1</v>
      </c>
      <c r="B2939" s="2">
        <v>0</v>
      </c>
      <c r="C2939" s="2">
        <v>45</v>
      </c>
      <c r="D2939" s="2">
        <v>10</v>
      </c>
      <c r="E2939" s="2">
        <v>0</v>
      </c>
      <c r="F2939" s="2">
        <v>121</v>
      </c>
      <c r="G2939" s="2">
        <v>71</v>
      </c>
      <c r="H2939" s="2">
        <f t="shared" si="271"/>
        <v>-2.6794153704729151</v>
      </c>
      <c r="I2939">
        <f t="shared" si="272"/>
        <v>6.8603249918108275E-2</v>
      </c>
      <c r="J2939">
        <f t="shared" si="273"/>
        <v>6.4198990526526709E-2</v>
      </c>
      <c r="K2939">
        <f t="shared" si="274"/>
        <v>6.4198990526526709E-2</v>
      </c>
      <c r="L2939">
        <f t="shared" si="275"/>
        <v>-1.1924718007817052</v>
      </c>
      <c r="M2939">
        <f t="shared" si="276"/>
        <v>0</v>
      </c>
    </row>
    <row r="2940" spans="1:13" x14ac:dyDescent="0.35">
      <c r="A2940" s="2">
        <v>1</v>
      </c>
      <c r="B2940" s="2">
        <v>0</v>
      </c>
      <c r="C2940" s="2">
        <v>64</v>
      </c>
      <c r="D2940" s="2">
        <v>0</v>
      </c>
      <c r="E2940" s="2">
        <v>0</v>
      </c>
      <c r="F2940" s="2">
        <v>126.5</v>
      </c>
      <c r="G2940" s="2">
        <v>66</v>
      </c>
      <c r="H2940" s="2">
        <f t="shared" si="271"/>
        <v>-1.6717299940643606</v>
      </c>
      <c r="I2940">
        <f t="shared" si="272"/>
        <v>0.18792168087057035</v>
      </c>
      <c r="J2940">
        <f t="shared" si="273"/>
        <v>0.15819366200375401</v>
      </c>
      <c r="K2940">
        <f t="shared" si="274"/>
        <v>0.15819366200375401</v>
      </c>
      <c r="L2940">
        <f t="shared" si="275"/>
        <v>-0.80081092040809909</v>
      </c>
      <c r="M2940">
        <f t="shared" si="276"/>
        <v>0</v>
      </c>
    </row>
    <row r="2941" spans="1:13" x14ac:dyDescent="0.35">
      <c r="A2941" s="2">
        <v>1</v>
      </c>
      <c r="B2941" s="2">
        <v>1</v>
      </c>
      <c r="C2941" s="2">
        <v>44</v>
      </c>
      <c r="D2941" s="2">
        <v>0</v>
      </c>
      <c r="E2941" s="2">
        <v>0</v>
      </c>
      <c r="F2941" s="2">
        <v>132</v>
      </c>
      <c r="G2941" s="2">
        <v>80</v>
      </c>
      <c r="H2941" s="2">
        <f t="shared" si="271"/>
        <v>-2.3080021220851501</v>
      </c>
      <c r="I2941">
        <f t="shared" si="272"/>
        <v>9.9459761655375414E-2</v>
      </c>
      <c r="J2941">
        <f t="shared" si="273"/>
        <v>9.0462393553745149E-2</v>
      </c>
      <c r="K2941">
        <f t="shared" si="274"/>
        <v>9.0462393553745149E-2</v>
      </c>
      <c r="L2941">
        <f t="shared" si="275"/>
        <v>-1.0435319253958562</v>
      </c>
      <c r="M2941">
        <f t="shared" si="276"/>
        <v>0</v>
      </c>
    </row>
    <row r="2942" spans="1:13" x14ac:dyDescent="0.35">
      <c r="A2942" s="2">
        <v>1</v>
      </c>
      <c r="B2942" s="2">
        <v>0</v>
      </c>
      <c r="C2942" s="2">
        <v>52</v>
      </c>
      <c r="D2942" s="2">
        <v>0</v>
      </c>
      <c r="E2942" s="2">
        <v>0</v>
      </c>
      <c r="F2942" s="2">
        <v>119.5</v>
      </c>
      <c r="G2942" s="2">
        <v>78</v>
      </c>
      <c r="H2942" s="2">
        <f t="shared" si="271"/>
        <v>-2.4301189507238004</v>
      </c>
      <c r="I2942">
        <f t="shared" si="272"/>
        <v>8.8026361160219765E-2</v>
      </c>
      <c r="J2942">
        <f t="shared" si="273"/>
        <v>8.0904621710040772E-2</v>
      </c>
      <c r="K2942">
        <f t="shared" si="274"/>
        <v>8.0904621710040772E-2</v>
      </c>
      <c r="L2942">
        <f t="shared" si="275"/>
        <v>-1.0920266684268378</v>
      </c>
      <c r="M2942">
        <f t="shared" si="276"/>
        <v>0</v>
      </c>
    </row>
    <row r="2943" spans="1:13" x14ac:dyDescent="0.35">
      <c r="A2943" s="2">
        <v>1</v>
      </c>
      <c r="B2943" s="2">
        <v>1</v>
      </c>
      <c r="C2943" s="2">
        <v>50</v>
      </c>
      <c r="D2943" s="2">
        <v>35</v>
      </c>
      <c r="E2943" s="2">
        <v>0</v>
      </c>
      <c r="F2943" s="2">
        <v>150</v>
      </c>
      <c r="G2943" s="2">
        <v>68</v>
      </c>
      <c r="H2943" s="2">
        <f t="shared" si="271"/>
        <v>-0.92444634368397072</v>
      </c>
      <c r="I2943">
        <f t="shared" si="272"/>
        <v>0.39675102198632756</v>
      </c>
      <c r="J2943">
        <f t="shared" si="273"/>
        <v>0.28405278803526895</v>
      </c>
      <c r="K2943">
        <f t="shared" si="274"/>
        <v>0.28405278803526895</v>
      </c>
      <c r="L2943">
        <f t="shared" si="275"/>
        <v>-0.54660094367807843</v>
      </c>
      <c r="M2943">
        <f t="shared" si="276"/>
        <v>0</v>
      </c>
    </row>
    <row r="2944" spans="1:13" x14ac:dyDescent="0.35">
      <c r="A2944" s="2">
        <v>1</v>
      </c>
      <c r="B2944" s="2">
        <v>0</v>
      </c>
      <c r="C2944" s="2">
        <v>52</v>
      </c>
      <c r="D2944" s="2">
        <v>0</v>
      </c>
      <c r="E2944" s="2">
        <v>0</v>
      </c>
      <c r="F2944" s="2">
        <v>171</v>
      </c>
      <c r="G2944" s="2">
        <v>80</v>
      </c>
      <c r="H2944" s="2">
        <f t="shared" si="271"/>
        <v>-1.5740843133545672</v>
      </c>
      <c r="I2944">
        <f t="shared" si="272"/>
        <v>0.20719719354519892</v>
      </c>
      <c r="J2944">
        <f t="shared" si="273"/>
        <v>0.17163491983999649</v>
      </c>
      <c r="K2944">
        <f t="shared" si="274"/>
        <v>0.17163491983999649</v>
      </c>
      <c r="L2944">
        <f t="shared" si="275"/>
        <v>-0.76539434847464838</v>
      </c>
      <c r="M2944">
        <f t="shared" si="276"/>
        <v>0</v>
      </c>
    </row>
    <row r="2945" spans="1:13" x14ac:dyDescent="0.35">
      <c r="A2945" s="2">
        <v>1</v>
      </c>
      <c r="B2945" s="2">
        <v>1</v>
      </c>
      <c r="C2945" s="2">
        <v>47</v>
      </c>
      <c r="D2945" s="2">
        <v>20</v>
      </c>
      <c r="E2945" s="2">
        <v>0</v>
      </c>
      <c r="F2945" s="2">
        <v>148</v>
      </c>
      <c r="G2945" s="2">
        <v>93</v>
      </c>
      <c r="H2945" s="2">
        <f t="shared" si="271"/>
        <v>-1.2621017334786018</v>
      </c>
      <c r="I2945">
        <f t="shared" si="272"/>
        <v>0.28305848738740286</v>
      </c>
      <c r="J2945">
        <f t="shared" si="273"/>
        <v>0.22061230268915794</v>
      </c>
      <c r="K2945">
        <f t="shared" si="274"/>
        <v>0.22061230268915794</v>
      </c>
      <c r="L2945">
        <f t="shared" si="275"/>
        <v>-0.65637027230819345</v>
      </c>
      <c r="M2945">
        <f t="shared" si="276"/>
        <v>0</v>
      </c>
    </row>
    <row r="2946" spans="1:13" x14ac:dyDescent="0.35">
      <c r="A2946" s="2">
        <v>1</v>
      </c>
      <c r="B2946" s="2">
        <v>1</v>
      </c>
      <c r="C2946" s="2">
        <v>51</v>
      </c>
      <c r="D2946" s="2">
        <v>7</v>
      </c>
      <c r="E2946" s="2">
        <v>0</v>
      </c>
      <c r="F2946" s="2">
        <v>138</v>
      </c>
      <c r="G2946" s="2">
        <v>65</v>
      </c>
      <c r="H2946" s="2">
        <f t="shared" si="271"/>
        <v>-1.745625965011194</v>
      </c>
      <c r="I2946">
        <f t="shared" si="272"/>
        <v>0.1745357015229638</v>
      </c>
      <c r="J2946">
        <f t="shared" si="273"/>
        <v>0.14859974140986243</v>
      </c>
      <c r="K2946">
        <f t="shared" si="274"/>
        <v>0.14859974140986243</v>
      </c>
      <c r="L2946">
        <f t="shared" si="275"/>
        <v>-0.82798194632488853</v>
      </c>
      <c r="M2946">
        <f t="shared" si="276"/>
        <v>0</v>
      </c>
    </row>
    <row r="2947" spans="1:13" x14ac:dyDescent="0.35">
      <c r="A2947" s="2">
        <v>1</v>
      </c>
      <c r="B2947" s="2">
        <v>1</v>
      </c>
      <c r="C2947" s="2">
        <v>49</v>
      </c>
      <c r="D2947" s="2">
        <v>0</v>
      </c>
      <c r="E2947" s="2">
        <v>0</v>
      </c>
      <c r="F2947" s="2">
        <v>166</v>
      </c>
      <c r="G2947" s="2">
        <v>72</v>
      </c>
      <c r="H2947" s="2">
        <f t="shared" si="271"/>
        <v>-1.5154974955149942</v>
      </c>
      <c r="I2947">
        <f t="shared" si="272"/>
        <v>0.21969885845858994</v>
      </c>
      <c r="J2947">
        <f t="shared" si="273"/>
        <v>0.18012549321906982</v>
      </c>
      <c r="K2947">
        <f t="shared" si="274"/>
        <v>0.18012549321906982</v>
      </c>
      <c r="L2947">
        <f t="shared" si="275"/>
        <v>-0.74442481699251573</v>
      </c>
      <c r="M2947">
        <f t="shared" si="276"/>
        <v>0</v>
      </c>
    </row>
    <row r="2948" spans="1:13" x14ac:dyDescent="0.35">
      <c r="A2948" s="2">
        <v>1</v>
      </c>
      <c r="B2948" s="2">
        <v>0</v>
      </c>
      <c r="C2948" s="2">
        <v>47</v>
      </c>
      <c r="D2948" s="2">
        <v>1</v>
      </c>
      <c r="E2948" s="2">
        <v>0</v>
      </c>
      <c r="F2948" s="2">
        <v>197</v>
      </c>
      <c r="G2948" s="2">
        <v>320</v>
      </c>
      <c r="H2948" s="2">
        <f t="shared" si="271"/>
        <v>0.84663938921889681</v>
      </c>
      <c r="I2948">
        <f t="shared" si="272"/>
        <v>2.3317974063445996</v>
      </c>
      <c r="J2948">
        <f t="shared" si="273"/>
        <v>0.69986170284671489</v>
      </c>
      <c r="K2948">
        <f t="shared" si="274"/>
        <v>0.69986170284671489</v>
      </c>
      <c r="L2948">
        <f t="shared" si="275"/>
        <v>-0.15498777087778759</v>
      </c>
      <c r="M2948">
        <f t="shared" si="276"/>
        <v>1</v>
      </c>
    </row>
    <row r="2949" spans="1:13" x14ac:dyDescent="0.35">
      <c r="A2949" s="2">
        <v>1</v>
      </c>
      <c r="B2949" s="2">
        <v>1</v>
      </c>
      <c r="C2949" s="2">
        <v>62</v>
      </c>
      <c r="D2949" s="2">
        <v>0</v>
      </c>
      <c r="E2949" s="2">
        <v>0</v>
      </c>
      <c r="F2949" s="2">
        <v>156</v>
      </c>
      <c r="G2949" s="2">
        <v>75</v>
      </c>
      <c r="H2949" s="2">
        <f t="shared" si="271"/>
        <v>-0.82693459372006295</v>
      </c>
      <c r="I2949">
        <f t="shared" si="272"/>
        <v>0.43738800535275368</v>
      </c>
      <c r="J2949">
        <f t="shared" si="273"/>
        <v>0.30429362407641142</v>
      </c>
      <c r="K2949">
        <f t="shared" si="274"/>
        <v>0.30429362407641142</v>
      </c>
      <c r="L2949">
        <f t="shared" si="275"/>
        <v>-0.51670714740338841</v>
      </c>
      <c r="M2949">
        <f t="shared" si="276"/>
        <v>0</v>
      </c>
    </row>
    <row r="2950" spans="1:13" x14ac:dyDescent="0.35">
      <c r="A2950" s="2">
        <v>1</v>
      </c>
      <c r="B2950" s="2">
        <v>0</v>
      </c>
      <c r="C2950" s="2">
        <v>48</v>
      </c>
      <c r="D2950" s="2">
        <v>20</v>
      </c>
      <c r="E2950" s="2">
        <v>0</v>
      </c>
      <c r="F2950" s="2">
        <v>117.5</v>
      </c>
      <c r="G2950" s="2">
        <v>68</v>
      </c>
      <c r="H2950" s="2">
        <f t="shared" si="271"/>
        <v>-2.3391405590941767</v>
      </c>
      <c r="I2950">
        <f t="shared" si="272"/>
        <v>9.6410461729002889E-2</v>
      </c>
      <c r="J2950">
        <f t="shared" si="273"/>
        <v>8.7932818131785051E-2</v>
      </c>
      <c r="K2950">
        <f t="shared" si="274"/>
        <v>8.7932818131785051E-2</v>
      </c>
      <c r="L2950">
        <f t="shared" si="275"/>
        <v>-1.0558490080488721</v>
      </c>
      <c r="M2950">
        <f t="shared" si="276"/>
        <v>0</v>
      </c>
    </row>
    <row r="2951" spans="1:13" x14ac:dyDescent="0.35">
      <c r="A2951" s="2">
        <v>1</v>
      </c>
      <c r="B2951" s="2">
        <v>1</v>
      </c>
      <c r="C2951" s="2">
        <v>51</v>
      </c>
      <c r="D2951" s="2">
        <v>15</v>
      </c>
      <c r="E2951" s="2">
        <v>0</v>
      </c>
      <c r="F2951" s="2">
        <v>146</v>
      </c>
      <c r="G2951" s="2">
        <v>132</v>
      </c>
      <c r="H2951" s="2">
        <f t="shared" si="271"/>
        <v>-0.78727127486413284</v>
      </c>
      <c r="I2951">
        <f t="shared" si="272"/>
        <v>0.45508490417169267</v>
      </c>
      <c r="J2951">
        <f t="shared" si="273"/>
        <v>0.31275487970975124</v>
      </c>
      <c r="K2951">
        <f t="shared" si="274"/>
        <v>0.31275487970975124</v>
      </c>
      <c r="L2951">
        <f t="shared" si="275"/>
        <v>-0.50479590556904064</v>
      </c>
      <c r="M2951">
        <f t="shared" si="276"/>
        <v>0</v>
      </c>
    </row>
    <row r="2952" spans="1:13" x14ac:dyDescent="0.35">
      <c r="A2952" s="2">
        <v>1</v>
      </c>
      <c r="B2952" s="2">
        <v>1</v>
      </c>
      <c r="C2952" s="2">
        <v>42</v>
      </c>
      <c r="D2952" s="2">
        <v>20</v>
      </c>
      <c r="E2952" s="2">
        <v>0</v>
      </c>
      <c r="F2952" s="2">
        <v>118</v>
      </c>
      <c r="G2952" s="2">
        <v>74</v>
      </c>
      <c r="H2952" s="2">
        <f t="shared" si="271"/>
        <v>-2.247328660627665</v>
      </c>
      <c r="I2952">
        <f t="shared" si="272"/>
        <v>0.10568115806262279</v>
      </c>
      <c r="J2952">
        <f t="shared" si="273"/>
        <v>9.5580138353625915E-2</v>
      </c>
      <c r="K2952">
        <f t="shared" si="274"/>
        <v>9.5580138353625915E-2</v>
      </c>
      <c r="L2952">
        <f t="shared" si="275"/>
        <v>-1.0196323451672566</v>
      </c>
      <c r="M2952">
        <f t="shared" si="276"/>
        <v>0</v>
      </c>
    </row>
    <row r="2953" spans="1:13" x14ac:dyDescent="0.35">
      <c r="A2953" s="2">
        <v>1</v>
      </c>
      <c r="B2953" s="2">
        <v>0</v>
      </c>
      <c r="C2953" s="2">
        <v>57</v>
      </c>
      <c r="D2953" s="2">
        <v>20</v>
      </c>
      <c r="E2953" s="2">
        <v>0</v>
      </c>
      <c r="F2953" s="2">
        <v>139</v>
      </c>
      <c r="G2953" s="2">
        <v>70</v>
      </c>
      <c r="H2953" s="2">
        <f t="shared" ref="H2953:H2971" si="277">A$2+SUMPRODUCT(B$2:G$2,B2953:G2953)</f>
        <v>-1.401264515751091</v>
      </c>
      <c r="I2953">
        <f t="shared" ref="I2953:I2971" si="278">EXP(H2953)</f>
        <v>0.24628533526773891</v>
      </c>
      <c r="J2953">
        <f t="shared" ref="J2953:J2971" si="279">I2953/(1+I2953)</f>
        <v>0.1976155285617876</v>
      </c>
      <c r="K2953">
        <f t="shared" ref="K2953:K2971" si="280">IF(A2953=1,J2953,1-J2953)</f>
        <v>0.1976155285617876</v>
      </c>
      <c r="L2953">
        <f t="shared" ref="L2953:L2971" si="281">LOG(K2953)</f>
        <v>-0.70417893169312795</v>
      </c>
      <c r="M2953">
        <f t="shared" ref="M2953:M2971" si="282">IF(J2953&gt;J$1,1,0)</f>
        <v>0</v>
      </c>
    </row>
    <row r="2954" spans="1:13" x14ac:dyDescent="0.35">
      <c r="A2954" s="2">
        <v>1</v>
      </c>
      <c r="B2954" s="2">
        <v>1</v>
      </c>
      <c r="C2954" s="2">
        <v>54</v>
      </c>
      <c r="D2954" s="2">
        <v>0</v>
      </c>
      <c r="E2954" s="2">
        <v>0</v>
      </c>
      <c r="F2954" s="2">
        <v>126</v>
      </c>
      <c r="G2954" s="2">
        <v>84</v>
      </c>
      <c r="H2954" s="2">
        <f t="shared" si="277"/>
        <v>-1.7346822249635991</v>
      </c>
      <c r="I2954">
        <f t="shared" si="278"/>
        <v>0.1764562647738826</v>
      </c>
      <c r="J2954">
        <f t="shared" si="279"/>
        <v>0.14998965117313381</v>
      </c>
      <c r="K2954">
        <f t="shared" si="280"/>
        <v>0.14998965117313381</v>
      </c>
      <c r="L2954">
        <f t="shared" si="281"/>
        <v>-0.82393870490065102</v>
      </c>
      <c r="M2954">
        <f t="shared" si="282"/>
        <v>0</v>
      </c>
    </row>
    <row r="2955" spans="1:13" x14ac:dyDescent="0.35">
      <c r="A2955" s="2">
        <v>1</v>
      </c>
      <c r="B2955" s="2">
        <v>1</v>
      </c>
      <c r="C2955" s="2">
        <v>50</v>
      </c>
      <c r="D2955" s="2">
        <v>9</v>
      </c>
      <c r="E2955" s="2">
        <v>0</v>
      </c>
      <c r="F2955" s="2">
        <v>140</v>
      </c>
      <c r="G2955" s="2">
        <v>78</v>
      </c>
      <c r="H2955" s="2">
        <f t="shared" si="277"/>
        <v>-1.6050974004653185</v>
      </c>
      <c r="I2955">
        <f t="shared" si="278"/>
        <v>0.20086998912697987</v>
      </c>
      <c r="J2955">
        <f t="shared" si="279"/>
        <v>0.16727038809006317</v>
      </c>
      <c r="K2955">
        <f t="shared" si="280"/>
        <v>0.16727038809006317</v>
      </c>
      <c r="L2955">
        <f t="shared" si="281"/>
        <v>-0.7765809354712383</v>
      </c>
      <c r="M2955">
        <f t="shared" si="282"/>
        <v>0</v>
      </c>
    </row>
    <row r="2956" spans="1:13" x14ac:dyDescent="0.35">
      <c r="A2956" s="2">
        <v>1</v>
      </c>
      <c r="B2956" s="2">
        <v>1</v>
      </c>
      <c r="C2956" s="2">
        <v>63</v>
      </c>
      <c r="D2956" s="2">
        <v>43</v>
      </c>
      <c r="E2956" s="2">
        <v>0</v>
      </c>
      <c r="F2956" s="2">
        <v>172</v>
      </c>
      <c r="G2956" s="2">
        <v>137</v>
      </c>
      <c r="H2956" s="2">
        <f t="shared" si="277"/>
        <v>1.102957796386864</v>
      </c>
      <c r="I2956">
        <f t="shared" si="278"/>
        <v>3.0130648893859364</v>
      </c>
      <c r="J2956">
        <f t="shared" si="279"/>
        <v>0.75081389721734204</v>
      </c>
      <c r="K2956">
        <f t="shared" si="280"/>
        <v>0.75081389721734204</v>
      </c>
      <c r="L2956">
        <f t="shared" si="281"/>
        <v>-0.12446769738666878</v>
      </c>
      <c r="M2956">
        <f t="shared" si="282"/>
        <v>1</v>
      </c>
    </row>
    <row r="2957" spans="1:13" x14ac:dyDescent="0.35">
      <c r="A2957" s="2">
        <v>1</v>
      </c>
      <c r="B2957" s="2">
        <v>1</v>
      </c>
      <c r="C2957" s="2">
        <v>41</v>
      </c>
      <c r="D2957" s="2">
        <v>20</v>
      </c>
      <c r="E2957" s="2">
        <v>0</v>
      </c>
      <c r="F2957" s="2">
        <v>126.5</v>
      </c>
      <c r="G2957" s="2">
        <v>78</v>
      </c>
      <c r="H2957" s="2">
        <f t="shared" si="277"/>
        <v>-2.1342750523915974</v>
      </c>
      <c r="I2957">
        <f t="shared" si="278"/>
        <v>0.11833034258881049</v>
      </c>
      <c r="J2957">
        <f t="shared" si="279"/>
        <v>0.10580982924498758</v>
      </c>
      <c r="K2957">
        <f t="shared" si="280"/>
        <v>0.10580982924498758</v>
      </c>
      <c r="L2957">
        <f t="shared" si="281"/>
        <v>-0.97547398647306427</v>
      </c>
      <c r="M2957">
        <f t="shared" si="282"/>
        <v>0</v>
      </c>
    </row>
    <row r="2958" spans="1:13" x14ac:dyDescent="0.35">
      <c r="A2958" s="2">
        <v>1</v>
      </c>
      <c r="B2958" s="2">
        <v>1</v>
      </c>
      <c r="C2958" s="2">
        <v>49</v>
      </c>
      <c r="D2958" s="2">
        <v>17</v>
      </c>
      <c r="E2958" s="2">
        <v>0</v>
      </c>
      <c r="F2958" s="2">
        <v>128</v>
      </c>
      <c r="G2958" s="2">
        <v>76</v>
      </c>
      <c r="H2958" s="2">
        <f t="shared" si="277"/>
        <v>-1.6936712868950963</v>
      </c>
      <c r="I2958">
        <f t="shared" si="278"/>
        <v>0.18384334187142981</v>
      </c>
      <c r="J2958">
        <f t="shared" si="279"/>
        <v>0.15529364010343519</v>
      </c>
      <c r="K2958">
        <f t="shared" si="280"/>
        <v>0.15529364010343519</v>
      </c>
      <c r="L2958">
        <f t="shared" si="281"/>
        <v>-0.80884633000577288</v>
      </c>
      <c r="M2958">
        <f t="shared" si="282"/>
        <v>0</v>
      </c>
    </row>
    <row r="2959" spans="1:13" x14ac:dyDescent="0.35">
      <c r="A2959" s="2">
        <v>1</v>
      </c>
      <c r="B2959" s="2">
        <v>0</v>
      </c>
      <c r="C2959" s="2">
        <v>59</v>
      </c>
      <c r="D2959" s="2">
        <v>0</v>
      </c>
      <c r="E2959" s="2">
        <v>0</v>
      </c>
      <c r="F2959" s="2">
        <v>181</v>
      </c>
      <c r="G2959" s="2">
        <v>90</v>
      </c>
      <c r="H2959" s="2">
        <f t="shared" si="277"/>
        <v>-0.87326407271891515</v>
      </c>
      <c r="I2959">
        <f t="shared" si="278"/>
        <v>0.41758629028959376</v>
      </c>
      <c r="J2959">
        <f t="shared" si="279"/>
        <v>0.29457557056670358</v>
      </c>
      <c r="K2959">
        <f t="shared" si="280"/>
        <v>0.29457557056670358</v>
      </c>
      <c r="L2959">
        <f t="shared" si="281"/>
        <v>-0.5308032724560332</v>
      </c>
      <c r="M2959">
        <f t="shared" si="282"/>
        <v>0</v>
      </c>
    </row>
    <row r="2960" spans="1:13" x14ac:dyDescent="0.35">
      <c r="A2960" s="2">
        <v>1</v>
      </c>
      <c r="B2960" s="2">
        <v>1</v>
      </c>
      <c r="C2960" s="2">
        <v>62</v>
      </c>
      <c r="D2960" s="2">
        <v>0</v>
      </c>
      <c r="E2960" s="2">
        <v>0</v>
      </c>
      <c r="F2960" s="2">
        <v>102.5</v>
      </c>
      <c r="G2960" s="2">
        <v>394</v>
      </c>
      <c r="H2960" s="2">
        <f t="shared" si="277"/>
        <v>1.3486233360803155</v>
      </c>
      <c r="I2960">
        <f t="shared" si="278"/>
        <v>3.8521188057724718</v>
      </c>
      <c r="J2960">
        <f t="shared" si="279"/>
        <v>0.79390446936082448</v>
      </c>
      <c r="K2960">
        <f t="shared" si="280"/>
        <v>0.79390446936082448</v>
      </c>
      <c r="L2960">
        <f t="shared" si="281"/>
        <v>-0.10023175314658239</v>
      </c>
      <c r="M2960">
        <f t="shared" si="282"/>
        <v>1</v>
      </c>
    </row>
    <row r="2961" spans="1:13" x14ac:dyDescent="0.35">
      <c r="A2961" s="2">
        <v>1</v>
      </c>
      <c r="B2961" s="2">
        <v>1</v>
      </c>
      <c r="C2961" s="2">
        <v>58</v>
      </c>
      <c r="D2961" s="2">
        <v>40</v>
      </c>
      <c r="E2961" s="2">
        <v>0</v>
      </c>
      <c r="F2961" s="2">
        <v>171</v>
      </c>
      <c r="G2961" s="2">
        <v>77</v>
      </c>
      <c r="H2961" s="2">
        <f t="shared" si="277"/>
        <v>0.12685624377907878</v>
      </c>
      <c r="I2961">
        <f t="shared" si="278"/>
        <v>1.1352538062534578</v>
      </c>
      <c r="J2961">
        <f t="shared" si="279"/>
        <v>0.53167159938021036</v>
      </c>
      <c r="K2961">
        <f t="shared" si="280"/>
        <v>0.53167159938021036</v>
      </c>
      <c r="L2961">
        <f t="shared" si="281"/>
        <v>-0.27435653803429605</v>
      </c>
      <c r="M2961">
        <f t="shared" si="282"/>
        <v>1</v>
      </c>
    </row>
    <row r="2962" spans="1:13" x14ac:dyDescent="0.35">
      <c r="A2962" s="2">
        <v>1</v>
      </c>
      <c r="B2962" s="2">
        <v>0</v>
      </c>
      <c r="C2962" s="2">
        <v>57</v>
      </c>
      <c r="D2962" s="2">
        <v>20</v>
      </c>
      <c r="E2962" s="2">
        <v>0</v>
      </c>
      <c r="F2962" s="2">
        <v>120</v>
      </c>
      <c r="G2962" s="2">
        <v>77</v>
      </c>
      <c r="H2962" s="2">
        <f t="shared" si="277"/>
        <v>-1.6432215857141825</v>
      </c>
      <c r="I2962">
        <f t="shared" si="278"/>
        <v>0.19335612449974918</v>
      </c>
      <c r="J2962">
        <f t="shared" si="279"/>
        <v>0.16202717741177505</v>
      </c>
      <c r="K2962">
        <f t="shared" si="280"/>
        <v>0.16202717741177505</v>
      </c>
      <c r="L2962">
        <f t="shared" si="281"/>
        <v>-0.79041213354359885</v>
      </c>
      <c r="M2962">
        <f t="shared" si="282"/>
        <v>0</v>
      </c>
    </row>
    <row r="2963" spans="1:13" x14ac:dyDescent="0.35">
      <c r="A2963" s="2">
        <v>1</v>
      </c>
      <c r="B2963" s="2">
        <v>0</v>
      </c>
      <c r="C2963" s="2">
        <v>67</v>
      </c>
      <c r="D2963" s="2">
        <v>0</v>
      </c>
      <c r="E2963" s="2">
        <v>0</v>
      </c>
      <c r="F2963" s="2">
        <v>204</v>
      </c>
      <c r="G2963" s="2">
        <v>394</v>
      </c>
      <c r="H2963" s="2">
        <f t="shared" si="277"/>
        <v>2.9084557114837342</v>
      </c>
      <c r="I2963">
        <f t="shared" si="278"/>
        <v>18.328472251426856</v>
      </c>
      <c r="J2963">
        <f t="shared" si="279"/>
        <v>0.94826285352551964</v>
      </c>
      <c r="K2963">
        <f t="shared" si="280"/>
        <v>0.94826285352551964</v>
      </c>
      <c r="L2963">
        <f t="shared" si="281"/>
        <v>-2.3071261804846963E-2</v>
      </c>
      <c r="M2963">
        <f t="shared" si="282"/>
        <v>1</v>
      </c>
    </row>
    <row r="2964" spans="1:13" x14ac:dyDescent="0.35">
      <c r="A2964" s="2">
        <v>1</v>
      </c>
      <c r="B2964" s="2">
        <v>1</v>
      </c>
      <c r="C2964" s="2">
        <v>61</v>
      </c>
      <c r="D2964" s="2">
        <v>0</v>
      </c>
      <c r="E2964" s="2">
        <v>0</v>
      </c>
      <c r="F2964" s="2">
        <v>142</v>
      </c>
      <c r="G2964" s="2">
        <v>67</v>
      </c>
      <c r="H2964" s="2">
        <f t="shared" si="277"/>
        <v>-1.1940816168942536</v>
      </c>
      <c r="I2964">
        <f t="shared" si="278"/>
        <v>0.30298208007321792</v>
      </c>
      <c r="J2964">
        <f t="shared" si="279"/>
        <v>0.23252973675293567</v>
      </c>
      <c r="K2964">
        <f t="shared" si="280"/>
        <v>0.23252973675293567</v>
      </c>
      <c r="L2964">
        <f t="shared" si="281"/>
        <v>-0.63352150005618968</v>
      </c>
      <c r="M2964">
        <f t="shared" si="282"/>
        <v>0</v>
      </c>
    </row>
    <row r="2965" spans="1:13" x14ac:dyDescent="0.35">
      <c r="A2965" s="2">
        <v>1</v>
      </c>
      <c r="B2965" s="2">
        <v>1</v>
      </c>
      <c r="C2965" s="2">
        <v>43</v>
      </c>
      <c r="D2965" s="2">
        <v>30</v>
      </c>
      <c r="E2965" s="2">
        <v>0</v>
      </c>
      <c r="F2965" s="2">
        <v>112</v>
      </c>
      <c r="G2965" s="2">
        <v>65</v>
      </c>
      <c r="H2965" s="2">
        <f t="shared" si="277"/>
        <v>-2.131484198212898</v>
      </c>
      <c r="I2965">
        <f t="shared" si="278"/>
        <v>0.11866104657854648</v>
      </c>
      <c r="J2965">
        <f t="shared" si="279"/>
        <v>0.10607417406861026</v>
      </c>
      <c r="K2965">
        <f t="shared" si="280"/>
        <v>0.10607417406861026</v>
      </c>
      <c r="L2965">
        <f t="shared" si="281"/>
        <v>-0.97439034112006873</v>
      </c>
      <c r="M2965">
        <f t="shared" si="282"/>
        <v>0</v>
      </c>
    </row>
    <row r="2966" spans="1:13" x14ac:dyDescent="0.35">
      <c r="A2966" s="2">
        <v>1</v>
      </c>
      <c r="B2966" s="2">
        <v>1</v>
      </c>
      <c r="C2966" s="2">
        <v>43</v>
      </c>
      <c r="D2966" s="2">
        <v>0</v>
      </c>
      <c r="E2966" s="2">
        <v>0</v>
      </c>
      <c r="F2966" s="2">
        <v>107.5</v>
      </c>
      <c r="G2966" s="2">
        <v>71</v>
      </c>
      <c r="H2966" s="2">
        <f t="shared" si="277"/>
        <v>-2.8553336203478734</v>
      </c>
      <c r="I2966">
        <f t="shared" si="278"/>
        <v>5.7536622530523822E-2</v>
      </c>
      <c r="J2966">
        <f t="shared" si="279"/>
        <v>5.440626953688607E-2</v>
      </c>
      <c r="K2966">
        <f t="shared" si="280"/>
        <v>5.440626953688607E-2</v>
      </c>
      <c r="L2966">
        <f t="shared" si="281"/>
        <v>-1.2643510512506337</v>
      </c>
      <c r="M2966">
        <f t="shared" si="282"/>
        <v>0</v>
      </c>
    </row>
    <row r="2967" spans="1:13" x14ac:dyDescent="0.35">
      <c r="A2967" s="2">
        <v>1</v>
      </c>
      <c r="B2967" s="2">
        <v>1</v>
      </c>
      <c r="C2967" s="2">
        <v>48</v>
      </c>
      <c r="D2967" s="2">
        <v>20</v>
      </c>
      <c r="E2967" s="2">
        <v>0</v>
      </c>
      <c r="F2967" s="2">
        <v>140.5</v>
      </c>
      <c r="G2967" s="2">
        <v>80</v>
      </c>
      <c r="H2967" s="2">
        <f t="shared" si="277"/>
        <v>-1.4448132199097392</v>
      </c>
      <c r="I2967">
        <f t="shared" si="278"/>
        <v>0.23579011334179067</v>
      </c>
      <c r="J2967">
        <f t="shared" si="279"/>
        <v>0.19080110028083436</v>
      </c>
      <c r="K2967">
        <f t="shared" si="280"/>
        <v>0.19080110028083436</v>
      </c>
      <c r="L2967">
        <f t="shared" si="281"/>
        <v>-0.71941912520573337</v>
      </c>
      <c r="M2967">
        <f t="shared" si="282"/>
        <v>0</v>
      </c>
    </row>
    <row r="2968" spans="1:13" x14ac:dyDescent="0.35">
      <c r="A2968" s="2">
        <v>1</v>
      </c>
      <c r="B2968" s="2">
        <v>0</v>
      </c>
      <c r="C2968" s="2">
        <v>57</v>
      </c>
      <c r="D2968" s="2">
        <v>43</v>
      </c>
      <c r="E2968" s="2">
        <v>0</v>
      </c>
      <c r="F2968" s="2">
        <v>207.5</v>
      </c>
      <c r="G2968" s="2">
        <v>83</v>
      </c>
      <c r="H2968" s="2">
        <f t="shared" si="277"/>
        <v>0.37883622218937241</v>
      </c>
      <c r="I2968">
        <f t="shared" si="278"/>
        <v>1.4605838049358071</v>
      </c>
      <c r="J2968">
        <f t="shared" si="279"/>
        <v>0.5935923832408998</v>
      </c>
      <c r="K2968">
        <f t="shared" si="280"/>
        <v>0.5935923832408998</v>
      </c>
      <c r="L2968">
        <f t="shared" si="281"/>
        <v>-0.22651168040030645</v>
      </c>
      <c r="M2968">
        <f t="shared" si="282"/>
        <v>1</v>
      </c>
    </row>
    <row r="2969" spans="1:13" x14ac:dyDescent="0.35">
      <c r="A2969" s="2">
        <v>1</v>
      </c>
      <c r="B2969" s="2">
        <v>1</v>
      </c>
      <c r="C2969" s="2">
        <v>51</v>
      </c>
      <c r="D2969" s="2">
        <v>30</v>
      </c>
      <c r="E2969" s="2">
        <v>0</v>
      </c>
      <c r="F2969" s="2">
        <v>127</v>
      </c>
      <c r="G2969" s="2">
        <v>67</v>
      </c>
      <c r="H2969" s="2">
        <f t="shared" si="277"/>
        <v>-1.3625064288177526</v>
      </c>
      <c r="I2969">
        <f t="shared" si="278"/>
        <v>0.25601828050797276</v>
      </c>
      <c r="J2969">
        <f t="shared" si="279"/>
        <v>0.20383324389548776</v>
      </c>
      <c r="K2969">
        <f t="shared" si="280"/>
        <v>0.20383324389548776</v>
      </c>
      <c r="L2969">
        <f t="shared" si="281"/>
        <v>-0.69072498390682502</v>
      </c>
      <c r="M2969">
        <f t="shared" si="282"/>
        <v>0</v>
      </c>
    </row>
    <row r="2970" spans="1:13" x14ac:dyDescent="0.35">
      <c r="A2970" s="2">
        <v>1</v>
      </c>
      <c r="B2970" s="2">
        <v>0</v>
      </c>
      <c r="C2970" s="2">
        <v>65</v>
      </c>
      <c r="D2970" s="2">
        <v>0</v>
      </c>
      <c r="E2970" s="2">
        <v>0</v>
      </c>
      <c r="F2970" s="2">
        <v>145</v>
      </c>
      <c r="G2970" s="2">
        <v>83</v>
      </c>
      <c r="H2970" s="2">
        <f t="shared" si="277"/>
        <v>-1.1455427556604461</v>
      </c>
      <c r="I2970">
        <f t="shared" si="278"/>
        <v>0.31805124682106084</v>
      </c>
      <c r="J2970">
        <f t="shared" si="279"/>
        <v>0.24130415838394151</v>
      </c>
      <c r="K2970">
        <f t="shared" si="280"/>
        <v>0.24130415838394151</v>
      </c>
      <c r="L2970">
        <f t="shared" si="281"/>
        <v>-0.61743519384903311</v>
      </c>
      <c r="M2970">
        <f t="shared" si="282"/>
        <v>0</v>
      </c>
    </row>
    <row r="2971" spans="1:13" x14ac:dyDescent="0.35">
      <c r="A2971" s="2">
        <v>1</v>
      </c>
      <c r="B2971" s="2">
        <v>0</v>
      </c>
      <c r="C2971" s="2">
        <v>56</v>
      </c>
      <c r="D2971" s="2">
        <v>0</v>
      </c>
      <c r="E2971" s="2">
        <v>0</v>
      </c>
      <c r="F2971" s="2">
        <v>126.5</v>
      </c>
      <c r="G2971" s="2">
        <v>80</v>
      </c>
      <c r="H2971" s="2">
        <f t="shared" si="277"/>
        <v>-2.0442102650070035</v>
      </c>
      <c r="I2971">
        <f t="shared" si="278"/>
        <v>0.12948240639742609</v>
      </c>
      <c r="J2971">
        <f t="shared" si="279"/>
        <v>0.11463871031902172</v>
      </c>
      <c r="K2971">
        <f t="shared" si="280"/>
        <v>0.11463871031902172</v>
      </c>
      <c r="L2971">
        <f t="shared" si="281"/>
        <v>-0.94066870837905481</v>
      </c>
      <c r="M2971">
        <f t="shared" si="282"/>
        <v>0</v>
      </c>
    </row>
    <row r="2972" spans="1:13" x14ac:dyDescent="0.35">
      <c r="A2972" s="2"/>
      <c r="B2972" s="2"/>
      <c r="C2972" s="2"/>
      <c r="D2972" s="2"/>
      <c r="E2972" s="2"/>
      <c r="F2972" s="2"/>
      <c r="G2972" s="2"/>
      <c r="H2972" s="2"/>
    </row>
    <row r="2973" spans="1:13" x14ac:dyDescent="0.35">
      <c r="A2973" s="2"/>
      <c r="B2973" s="2"/>
      <c r="C2973" s="2"/>
      <c r="D2973" s="2"/>
      <c r="E2973" s="2"/>
      <c r="F2973" s="2"/>
      <c r="G2973" s="2"/>
      <c r="H2973" s="2"/>
    </row>
    <row r="2974" spans="1:13" x14ac:dyDescent="0.35">
      <c r="A2974" s="2"/>
      <c r="B2974" s="2"/>
      <c r="C2974" s="2"/>
      <c r="D2974" s="2"/>
      <c r="E2974" s="2"/>
      <c r="F2974" s="2"/>
      <c r="G2974" s="2"/>
      <c r="H2974" s="2"/>
    </row>
    <row r="2975" spans="1:13" x14ac:dyDescent="0.35">
      <c r="A2975" s="2"/>
      <c r="B2975" s="2"/>
      <c r="C2975" s="2"/>
      <c r="D2975" s="2"/>
      <c r="E2975" s="2"/>
      <c r="F2975" s="2"/>
      <c r="G2975" s="2"/>
      <c r="H2975" s="2"/>
    </row>
    <row r="2976" spans="1:13" x14ac:dyDescent="0.35">
      <c r="A2976" s="2"/>
      <c r="B2976" s="2"/>
      <c r="C2976" s="2"/>
      <c r="D2976" s="2"/>
      <c r="E2976" s="2"/>
      <c r="F2976" s="2"/>
      <c r="G2976" s="2"/>
      <c r="H2976" s="2"/>
    </row>
    <row r="2977" spans="1:8" x14ac:dyDescent="0.35">
      <c r="A2977" s="2"/>
      <c r="B2977" s="2"/>
      <c r="C2977" s="2"/>
      <c r="D2977" s="2"/>
      <c r="E2977" s="2"/>
      <c r="F2977" s="2"/>
      <c r="G2977" s="2"/>
      <c r="H2977" s="2"/>
    </row>
    <row r="2978" spans="1:8" x14ac:dyDescent="0.35">
      <c r="A2978" s="2"/>
      <c r="B2978" s="2"/>
      <c r="C2978" s="2"/>
      <c r="D2978" s="2"/>
      <c r="E2978" s="2"/>
      <c r="F2978" s="2"/>
      <c r="G2978" s="2"/>
      <c r="H2978" s="2"/>
    </row>
    <row r="2979" spans="1:8" x14ac:dyDescent="0.35">
      <c r="A2979" s="2"/>
      <c r="B2979" s="2"/>
      <c r="C2979" s="2"/>
      <c r="D2979" s="2"/>
      <c r="E2979" s="2"/>
      <c r="F2979" s="2"/>
      <c r="G2979" s="2"/>
      <c r="H2979" s="2"/>
    </row>
    <row r="2980" spans="1:8" x14ac:dyDescent="0.35">
      <c r="A2980" s="2"/>
      <c r="B2980" s="2"/>
      <c r="C2980" s="2"/>
      <c r="D2980" s="2"/>
      <c r="E2980" s="2"/>
      <c r="F2980" s="2"/>
      <c r="G2980" s="2"/>
      <c r="H2980" s="2"/>
    </row>
    <row r="2981" spans="1:8" x14ac:dyDescent="0.35">
      <c r="A2981" s="2"/>
      <c r="B2981" s="2"/>
      <c r="C2981" s="2"/>
      <c r="D2981" s="2"/>
      <c r="E2981" s="2"/>
      <c r="F2981" s="2"/>
      <c r="G2981" s="2"/>
      <c r="H2981" s="2"/>
    </row>
    <row r="2982" spans="1:8" x14ac:dyDescent="0.35">
      <c r="A2982" s="2"/>
      <c r="B2982" s="2"/>
      <c r="C2982" s="2"/>
      <c r="D2982" s="2"/>
      <c r="E2982" s="2"/>
      <c r="F2982" s="2"/>
      <c r="G2982" s="2"/>
      <c r="H2982" s="2"/>
    </row>
    <row r="2983" spans="1:8" x14ac:dyDescent="0.35">
      <c r="A2983" s="2"/>
      <c r="B2983" s="2"/>
      <c r="C2983" s="2"/>
      <c r="D2983" s="2"/>
      <c r="E2983" s="2"/>
      <c r="F2983" s="2"/>
      <c r="G2983" s="2"/>
      <c r="H2983" s="2"/>
    </row>
    <row r="2984" spans="1:8" x14ac:dyDescent="0.35">
      <c r="A2984" s="2"/>
      <c r="B2984" s="2"/>
      <c r="C2984" s="2"/>
      <c r="D2984" s="2"/>
      <c r="E2984" s="2"/>
      <c r="F2984" s="2"/>
      <c r="G2984" s="2"/>
      <c r="H2984" s="2"/>
    </row>
    <row r="2985" spans="1:8" x14ac:dyDescent="0.35">
      <c r="A2985" s="2"/>
      <c r="B2985" s="2"/>
      <c r="C2985" s="2"/>
      <c r="D2985" s="2"/>
      <c r="E2985" s="2"/>
      <c r="F2985" s="2"/>
      <c r="G2985" s="2"/>
      <c r="H2985" s="2"/>
    </row>
    <row r="2986" spans="1:8" x14ac:dyDescent="0.35">
      <c r="A2986" s="2"/>
      <c r="B2986" s="2"/>
      <c r="C2986" s="2"/>
      <c r="D2986" s="2"/>
      <c r="E2986" s="2"/>
      <c r="F2986" s="2"/>
      <c r="G2986" s="2"/>
      <c r="H2986" s="2"/>
    </row>
    <row r="2987" spans="1:8" x14ac:dyDescent="0.35">
      <c r="A2987" s="2"/>
      <c r="B2987" s="2"/>
      <c r="C2987" s="2"/>
      <c r="D2987" s="2"/>
      <c r="E2987" s="2"/>
      <c r="F2987" s="2"/>
      <c r="G2987" s="2"/>
      <c r="H2987" s="2"/>
    </row>
    <row r="2988" spans="1:8" x14ac:dyDescent="0.35">
      <c r="A2988" s="2"/>
      <c r="B2988" s="2"/>
      <c r="C2988" s="2"/>
      <c r="D2988" s="2"/>
      <c r="E2988" s="2"/>
      <c r="F2988" s="2"/>
      <c r="G2988" s="2"/>
      <c r="H2988" s="2"/>
    </row>
    <row r="2989" spans="1:8" x14ac:dyDescent="0.35">
      <c r="A2989" s="2"/>
      <c r="B2989" s="2"/>
      <c r="C2989" s="2"/>
      <c r="D2989" s="2"/>
      <c r="E2989" s="2"/>
      <c r="F2989" s="2"/>
      <c r="G2989" s="2"/>
      <c r="H2989" s="2"/>
    </row>
    <row r="2990" spans="1:8" x14ac:dyDescent="0.35">
      <c r="A2990" s="2"/>
      <c r="B2990" s="2"/>
      <c r="C2990" s="2"/>
      <c r="D2990" s="2"/>
      <c r="E2990" s="2"/>
      <c r="F2990" s="2"/>
      <c r="G2990" s="2"/>
      <c r="H2990" s="2"/>
    </row>
    <row r="2991" spans="1:8" x14ac:dyDescent="0.35">
      <c r="A2991" s="2"/>
      <c r="B2991" s="2"/>
      <c r="C2991" s="2"/>
      <c r="D2991" s="2"/>
      <c r="E2991" s="2"/>
      <c r="F2991" s="2"/>
      <c r="G2991" s="2"/>
      <c r="H2991" s="2"/>
    </row>
    <row r="2992" spans="1:8" x14ac:dyDescent="0.35">
      <c r="A2992" s="2"/>
      <c r="B2992" s="2"/>
      <c r="C2992" s="2"/>
      <c r="D2992" s="2"/>
      <c r="E2992" s="2"/>
      <c r="F2992" s="2"/>
      <c r="G2992" s="2"/>
      <c r="H2992" s="2"/>
    </row>
    <row r="2993" spans="1:8" x14ac:dyDescent="0.35">
      <c r="A2993" s="2"/>
      <c r="B2993" s="2"/>
      <c r="C2993" s="2"/>
      <c r="D2993" s="2"/>
      <c r="E2993" s="2"/>
      <c r="F2993" s="2"/>
      <c r="G2993" s="2"/>
      <c r="H2993" s="2"/>
    </row>
    <row r="2994" spans="1:8" x14ac:dyDescent="0.35">
      <c r="A2994" s="2"/>
      <c r="B2994" s="2"/>
      <c r="C2994" s="2"/>
      <c r="D2994" s="2"/>
      <c r="E2994" s="2"/>
      <c r="F2994" s="2"/>
      <c r="G2994" s="2"/>
      <c r="H2994" s="2"/>
    </row>
    <row r="2995" spans="1:8" x14ac:dyDescent="0.35">
      <c r="A2995" s="2"/>
      <c r="B2995" s="2"/>
      <c r="C2995" s="2"/>
      <c r="D2995" s="2"/>
      <c r="E2995" s="2"/>
      <c r="F2995" s="2"/>
      <c r="G2995" s="2"/>
      <c r="H2995" s="2"/>
    </row>
    <row r="2996" spans="1:8" x14ac:dyDescent="0.35">
      <c r="A2996" s="2"/>
      <c r="B2996" s="2"/>
      <c r="C2996" s="2"/>
      <c r="D2996" s="2"/>
      <c r="E2996" s="2"/>
      <c r="F2996" s="2"/>
      <c r="G2996" s="2"/>
      <c r="H2996" s="2"/>
    </row>
    <row r="2997" spans="1:8" x14ac:dyDescent="0.35">
      <c r="A2997" s="2"/>
      <c r="B2997" s="2"/>
      <c r="C2997" s="2"/>
      <c r="D2997" s="2"/>
      <c r="E2997" s="2"/>
      <c r="F2997" s="2"/>
      <c r="G2997" s="2"/>
      <c r="H2997" s="2"/>
    </row>
    <row r="2998" spans="1:8" x14ac:dyDescent="0.35">
      <c r="A2998" s="2"/>
      <c r="B2998" s="2"/>
      <c r="C2998" s="2"/>
      <c r="D2998" s="2"/>
      <c r="E2998" s="2"/>
      <c r="F2998" s="2"/>
      <c r="G2998" s="2"/>
      <c r="H2998" s="2"/>
    </row>
    <row r="2999" spans="1:8" x14ac:dyDescent="0.35">
      <c r="A2999" s="2"/>
      <c r="B2999" s="2"/>
      <c r="C2999" s="2"/>
      <c r="D2999" s="2"/>
      <c r="E2999" s="2"/>
      <c r="F2999" s="2"/>
      <c r="G2999" s="2"/>
      <c r="H2999" s="2"/>
    </row>
    <row r="3000" spans="1:8" x14ac:dyDescent="0.35">
      <c r="A3000" s="2"/>
      <c r="B3000" s="2"/>
      <c r="C3000" s="2"/>
      <c r="D3000" s="2"/>
      <c r="E3000" s="2"/>
      <c r="F3000" s="2"/>
      <c r="G3000" s="2"/>
      <c r="H3000" s="2"/>
    </row>
    <row r="3001" spans="1:8" x14ac:dyDescent="0.35">
      <c r="A3001" s="2"/>
      <c r="B3001" s="2"/>
      <c r="C3001" s="2"/>
      <c r="D3001" s="2"/>
      <c r="E3001" s="2"/>
      <c r="F3001" s="2"/>
      <c r="G3001" s="2"/>
      <c r="H3001" s="2"/>
    </row>
    <row r="3002" spans="1:8" x14ac:dyDescent="0.35">
      <c r="A3002" s="2"/>
      <c r="B3002" s="2"/>
      <c r="C3002" s="2"/>
      <c r="D3002" s="2"/>
      <c r="E3002" s="2"/>
      <c r="F3002" s="2"/>
      <c r="G3002" s="2"/>
      <c r="H3002" s="2"/>
    </row>
    <row r="3003" spans="1:8" x14ac:dyDescent="0.35">
      <c r="A3003" s="2"/>
      <c r="B3003" s="2"/>
      <c r="C3003" s="2"/>
      <c r="D3003" s="2"/>
      <c r="E3003" s="2"/>
      <c r="F3003" s="2"/>
      <c r="G3003" s="2"/>
      <c r="H3003" s="2"/>
    </row>
    <row r="3004" spans="1:8" x14ac:dyDescent="0.35">
      <c r="A3004" s="2"/>
      <c r="B3004" s="2"/>
      <c r="C3004" s="2"/>
      <c r="D3004" s="2"/>
      <c r="E3004" s="2"/>
      <c r="F3004" s="2"/>
      <c r="G3004" s="2"/>
      <c r="H3004" s="2"/>
    </row>
    <row r="3005" spans="1:8" x14ac:dyDescent="0.35">
      <c r="A3005" s="2"/>
      <c r="B3005" s="2"/>
      <c r="C3005" s="2"/>
      <c r="D3005" s="2"/>
      <c r="E3005" s="2"/>
      <c r="F3005" s="2"/>
      <c r="G3005" s="2"/>
      <c r="H3005" s="2"/>
    </row>
    <row r="3006" spans="1:8" x14ac:dyDescent="0.35">
      <c r="A3006" s="2"/>
      <c r="B3006" s="2"/>
      <c r="C3006" s="2"/>
      <c r="D3006" s="2"/>
      <c r="E3006" s="2"/>
      <c r="F3006" s="2"/>
      <c r="G3006" s="2"/>
      <c r="H3006" s="2"/>
    </row>
    <row r="3007" spans="1:8" x14ac:dyDescent="0.35">
      <c r="A3007" s="2"/>
      <c r="B3007" s="2"/>
      <c r="C3007" s="2"/>
      <c r="D3007" s="2"/>
      <c r="E3007" s="2"/>
      <c r="F3007" s="2"/>
      <c r="G3007" s="2"/>
      <c r="H3007" s="2"/>
    </row>
    <row r="3008" spans="1:8" x14ac:dyDescent="0.35">
      <c r="A3008" s="2"/>
      <c r="B3008" s="2"/>
      <c r="C3008" s="2"/>
      <c r="D3008" s="2"/>
      <c r="E3008" s="2"/>
      <c r="F3008" s="2"/>
      <c r="G3008" s="2"/>
      <c r="H3008" s="2"/>
    </row>
    <row r="3009" spans="1:8" x14ac:dyDescent="0.35">
      <c r="A3009" s="2"/>
      <c r="B3009" s="2"/>
      <c r="C3009" s="2"/>
      <c r="D3009" s="2"/>
      <c r="E3009" s="2"/>
      <c r="F3009" s="2"/>
      <c r="G3009" s="2"/>
      <c r="H3009" s="2"/>
    </row>
    <row r="3010" spans="1:8" x14ac:dyDescent="0.35">
      <c r="A3010" s="2"/>
      <c r="B3010" s="2"/>
      <c r="C3010" s="2"/>
      <c r="D3010" s="2"/>
      <c r="E3010" s="2"/>
      <c r="F3010" s="2"/>
      <c r="G3010" s="2"/>
      <c r="H3010" s="2"/>
    </row>
    <row r="3011" spans="1:8" x14ac:dyDescent="0.35">
      <c r="A3011" s="2"/>
      <c r="B3011" s="2"/>
      <c r="C3011" s="2"/>
      <c r="D3011" s="2"/>
      <c r="E3011" s="2"/>
      <c r="F3011" s="2"/>
      <c r="G3011" s="2"/>
      <c r="H3011" s="2"/>
    </row>
    <row r="3012" spans="1:8" x14ac:dyDescent="0.35">
      <c r="A3012" s="2"/>
      <c r="B3012" s="2"/>
      <c r="C3012" s="2"/>
      <c r="D3012" s="2"/>
      <c r="E3012" s="2"/>
      <c r="F3012" s="2"/>
      <c r="G3012" s="2"/>
      <c r="H3012" s="2"/>
    </row>
    <row r="3013" spans="1:8" x14ac:dyDescent="0.35">
      <c r="A3013" s="2"/>
      <c r="B3013" s="2"/>
      <c r="C3013" s="2"/>
      <c r="D3013" s="2"/>
      <c r="E3013" s="2"/>
      <c r="F3013" s="2"/>
      <c r="G3013" s="2"/>
      <c r="H3013" s="2"/>
    </row>
    <row r="3014" spans="1:8" x14ac:dyDescent="0.35">
      <c r="A3014" s="2"/>
      <c r="B3014" s="2"/>
      <c r="C3014" s="2"/>
      <c r="D3014" s="2"/>
      <c r="E3014" s="2"/>
      <c r="F3014" s="2"/>
      <c r="G3014" s="2"/>
      <c r="H3014" s="2"/>
    </row>
    <row r="3015" spans="1:8" x14ac:dyDescent="0.35">
      <c r="A3015" s="2"/>
      <c r="B3015" s="2"/>
      <c r="C3015" s="2"/>
      <c r="D3015" s="2"/>
      <c r="E3015" s="2"/>
      <c r="F3015" s="2"/>
      <c r="G3015" s="2"/>
      <c r="H3015" s="2"/>
    </row>
    <row r="3016" spans="1:8" x14ac:dyDescent="0.35">
      <c r="A3016" s="2"/>
      <c r="B3016" s="2"/>
      <c r="C3016" s="2"/>
      <c r="D3016" s="2"/>
      <c r="E3016" s="2"/>
      <c r="F3016" s="2"/>
      <c r="G3016" s="2"/>
      <c r="H3016" s="2"/>
    </row>
    <row r="3017" spans="1:8" x14ac:dyDescent="0.35">
      <c r="A3017" s="2"/>
      <c r="B3017" s="2"/>
      <c r="C3017" s="2"/>
      <c r="D3017" s="2"/>
      <c r="E3017" s="2"/>
      <c r="F3017" s="2"/>
      <c r="G3017" s="2"/>
      <c r="H3017" s="2"/>
    </row>
    <row r="3018" spans="1:8" x14ac:dyDescent="0.35">
      <c r="A3018" s="2"/>
      <c r="B3018" s="2"/>
      <c r="C3018" s="2"/>
      <c r="D3018" s="2"/>
      <c r="E3018" s="2"/>
      <c r="F3018" s="2"/>
      <c r="G3018" s="2"/>
      <c r="H3018" s="2"/>
    </row>
    <row r="3019" spans="1:8" x14ac:dyDescent="0.35">
      <c r="A3019" s="2"/>
      <c r="B3019" s="2"/>
      <c r="C3019" s="2"/>
      <c r="D3019" s="2"/>
      <c r="E3019" s="2"/>
      <c r="F3019" s="2"/>
      <c r="G3019" s="2"/>
      <c r="H3019" s="2"/>
    </row>
    <row r="3020" spans="1:8" x14ac:dyDescent="0.35">
      <c r="A3020" s="2"/>
      <c r="B3020" s="2"/>
      <c r="C3020" s="2"/>
      <c r="D3020" s="2"/>
      <c r="E3020" s="2"/>
      <c r="F3020" s="2"/>
      <c r="G3020" s="2"/>
      <c r="H3020" s="2"/>
    </row>
    <row r="3021" spans="1:8" x14ac:dyDescent="0.35">
      <c r="A3021" s="2"/>
      <c r="B3021" s="2"/>
      <c r="C3021" s="2"/>
      <c r="D3021" s="2"/>
      <c r="E3021" s="2"/>
      <c r="F3021" s="2"/>
      <c r="G3021" s="2"/>
      <c r="H3021" s="2"/>
    </row>
    <row r="3022" spans="1:8" x14ac:dyDescent="0.35">
      <c r="A3022" s="2"/>
      <c r="B3022" s="2"/>
      <c r="C3022" s="2"/>
      <c r="D3022" s="2"/>
      <c r="E3022" s="2"/>
      <c r="F3022" s="2"/>
      <c r="G3022" s="2"/>
      <c r="H3022" s="2"/>
    </row>
    <row r="3023" spans="1:8" x14ac:dyDescent="0.35">
      <c r="A3023" s="2"/>
      <c r="B3023" s="2"/>
      <c r="C3023" s="2"/>
      <c r="D3023" s="2"/>
      <c r="E3023" s="2"/>
      <c r="F3023" s="2"/>
      <c r="G3023" s="2"/>
      <c r="H3023" s="2"/>
    </row>
    <row r="3024" spans="1:8" x14ac:dyDescent="0.35">
      <c r="A3024" s="2"/>
      <c r="B3024" s="2"/>
      <c r="C3024" s="2"/>
      <c r="D3024" s="2"/>
      <c r="E3024" s="2"/>
      <c r="F3024" s="2"/>
      <c r="G3024" s="2"/>
      <c r="H3024" s="2"/>
    </row>
    <row r="3025" spans="1:8" x14ac:dyDescent="0.35">
      <c r="A3025" s="2"/>
      <c r="B3025" s="2"/>
      <c r="C3025" s="2"/>
      <c r="D3025" s="2"/>
      <c r="E3025" s="2"/>
      <c r="F3025" s="2"/>
      <c r="G3025" s="2"/>
      <c r="H3025" s="2"/>
    </row>
    <row r="3026" spans="1:8" x14ac:dyDescent="0.35">
      <c r="A3026" s="2"/>
      <c r="B3026" s="2"/>
      <c r="C3026" s="2"/>
      <c r="D3026" s="2"/>
      <c r="E3026" s="2"/>
      <c r="F3026" s="2"/>
      <c r="G3026" s="2"/>
      <c r="H3026" s="2"/>
    </row>
    <row r="3027" spans="1:8" x14ac:dyDescent="0.35">
      <c r="A3027" s="2"/>
      <c r="B3027" s="2"/>
      <c r="C3027" s="2"/>
      <c r="D3027" s="2"/>
      <c r="E3027" s="2"/>
      <c r="F3027" s="2"/>
      <c r="G3027" s="2"/>
      <c r="H3027" s="2"/>
    </row>
    <row r="3028" spans="1:8" x14ac:dyDescent="0.35">
      <c r="A3028" s="2"/>
      <c r="B3028" s="2"/>
      <c r="C3028" s="2"/>
      <c r="D3028" s="2"/>
      <c r="E3028" s="2"/>
      <c r="F3028" s="2"/>
      <c r="G3028" s="2"/>
      <c r="H3028" s="2"/>
    </row>
    <row r="3029" spans="1:8" x14ac:dyDescent="0.35">
      <c r="A3029" s="2"/>
      <c r="B3029" s="2"/>
      <c r="C3029" s="2"/>
      <c r="D3029" s="2"/>
      <c r="E3029" s="2"/>
      <c r="F3029" s="2"/>
      <c r="G3029" s="2"/>
      <c r="H3029" s="2"/>
    </row>
    <row r="3030" spans="1:8" x14ac:dyDescent="0.35">
      <c r="A3030" s="2"/>
      <c r="B3030" s="2"/>
      <c r="C3030" s="2"/>
      <c r="D3030" s="2"/>
      <c r="E3030" s="2"/>
      <c r="F3030" s="2"/>
      <c r="G3030" s="2"/>
      <c r="H3030" s="2"/>
    </row>
    <row r="3031" spans="1:8" x14ac:dyDescent="0.35">
      <c r="A3031" s="2"/>
      <c r="B3031" s="2"/>
      <c r="C3031" s="2"/>
      <c r="D3031" s="2"/>
      <c r="E3031" s="2"/>
      <c r="F3031" s="2"/>
      <c r="G3031" s="2"/>
      <c r="H3031" s="2"/>
    </row>
    <row r="3032" spans="1:8" x14ac:dyDescent="0.35">
      <c r="A3032" s="2"/>
      <c r="B3032" s="2"/>
      <c r="C3032" s="2"/>
      <c r="D3032" s="2"/>
      <c r="E3032" s="2"/>
      <c r="F3032" s="2"/>
      <c r="G3032" s="2"/>
      <c r="H3032" s="2"/>
    </row>
    <row r="3033" spans="1:8" x14ac:dyDescent="0.35">
      <c r="A3033" s="2"/>
      <c r="B3033" s="2"/>
      <c r="C3033" s="2"/>
      <c r="D3033" s="2"/>
      <c r="E3033" s="2"/>
      <c r="F3033" s="2"/>
      <c r="G3033" s="2"/>
      <c r="H3033" s="2"/>
    </row>
    <row r="3034" spans="1:8" x14ac:dyDescent="0.35">
      <c r="A3034" s="2"/>
      <c r="B3034" s="2"/>
      <c r="C3034" s="2"/>
      <c r="D3034" s="2"/>
      <c r="E3034" s="2"/>
      <c r="F3034" s="2"/>
      <c r="G3034" s="2"/>
      <c r="H3034" s="2"/>
    </row>
    <row r="3035" spans="1:8" x14ac:dyDescent="0.35">
      <c r="A3035" s="2"/>
      <c r="B3035" s="2"/>
      <c r="C3035" s="2"/>
      <c r="D3035" s="2"/>
      <c r="E3035" s="2"/>
      <c r="F3035" s="2"/>
      <c r="G3035" s="2"/>
      <c r="H3035" s="2"/>
    </row>
    <row r="3036" spans="1:8" x14ac:dyDescent="0.35">
      <c r="A3036" s="2"/>
      <c r="B3036" s="2"/>
      <c r="C3036" s="2"/>
      <c r="D3036" s="2"/>
      <c r="E3036" s="2"/>
      <c r="F3036" s="2"/>
      <c r="G3036" s="2"/>
      <c r="H3036" s="2"/>
    </row>
    <row r="3037" spans="1:8" x14ac:dyDescent="0.35">
      <c r="A3037" s="2"/>
      <c r="B3037" s="2"/>
      <c r="C3037" s="2"/>
      <c r="D3037" s="2"/>
      <c r="E3037" s="2"/>
      <c r="F3037" s="2"/>
      <c r="G3037" s="2"/>
      <c r="H3037" s="2"/>
    </row>
    <row r="3038" spans="1:8" x14ac:dyDescent="0.35">
      <c r="A3038" s="2"/>
      <c r="B3038" s="2"/>
      <c r="C3038" s="2"/>
      <c r="D3038" s="2"/>
      <c r="E3038" s="2"/>
      <c r="F3038" s="2"/>
      <c r="G3038" s="2"/>
      <c r="H3038" s="2"/>
    </row>
    <row r="3039" spans="1:8" x14ac:dyDescent="0.35">
      <c r="A3039" s="2"/>
      <c r="B3039" s="2"/>
      <c r="C3039" s="2"/>
      <c r="D3039" s="2"/>
      <c r="E3039" s="2"/>
      <c r="F3039" s="2"/>
      <c r="G3039" s="2"/>
      <c r="H3039" s="2"/>
    </row>
    <row r="3040" spans="1:8" x14ac:dyDescent="0.35">
      <c r="A3040" s="2"/>
      <c r="B3040" s="2"/>
      <c r="C3040" s="2"/>
      <c r="D3040" s="2"/>
      <c r="E3040" s="2"/>
      <c r="F3040" s="2"/>
      <c r="G3040" s="2"/>
      <c r="H3040" s="2"/>
    </row>
    <row r="3041" spans="1:8" x14ac:dyDescent="0.35">
      <c r="A3041" s="2"/>
      <c r="B3041" s="2"/>
      <c r="C3041" s="2"/>
      <c r="D3041" s="2"/>
      <c r="E3041" s="2"/>
      <c r="F3041" s="2"/>
      <c r="G3041" s="2"/>
      <c r="H3041" s="2"/>
    </row>
    <row r="3042" spans="1:8" x14ac:dyDescent="0.35">
      <c r="A3042" s="2"/>
      <c r="B3042" s="2"/>
      <c r="C3042" s="2"/>
      <c r="D3042" s="2"/>
      <c r="E3042" s="2"/>
      <c r="F3042" s="2"/>
      <c r="G3042" s="2"/>
      <c r="H3042" s="2"/>
    </row>
    <row r="3043" spans="1:8" x14ac:dyDescent="0.35">
      <c r="A3043" s="2"/>
      <c r="B3043" s="2"/>
      <c r="C3043" s="2"/>
      <c r="D3043" s="2"/>
      <c r="E3043" s="2"/>
      <c r="F3043" s="2"/>
      <c r="G3043" s="2"/>
      <c r="H3043" s="2"/>
    </row>
    <row r="3044" spans="1:8" x14ac:dyDescent="0.35">
      <c r="A3044" s="2"/>
      <c r="B3044" s="2"/>
      <c r="C3044" s="2"/>
      <c r="D3044" s="2"/>
      <c r="E3044" s="2"/>
      <c r="F3044" s="2"/>
      <c r="G3044" s="2"/>
      <c r="H3044" s="2"/>
    </row>
    <row r="3045" spans="1:8" x14ac:dyDescent="0.35">
      <c r="A3045" s="2"/>
      <c r="B3045" s="2"/>
      <c r="C3045" s="2"/>
      <c r="D3045" s="2"/>
      <c r="E3045" s="2"/>
      <c r="F3045" s="2"/>
      <c r="G3045" s="2"/>
      <c r="H3045" s="2"/>
    </row>
    <row r="3046" spans="1:8" x14ac:dyDescent="0.35">
      <c r="A3046" s="2"/>
      <c r="B3046" s="2"/>
      <c r="C3046" s="2"/>
      <c r="D3046" s="2"/>
      <c r="E3046" s="2"/>
      <c r="F3046" s="2"/>
      <c r="G3046" s="2"/>
      <c r="H3046" s="2"/>
    </row>
    <row r="3047" spans="1:8" x14ac:dyDescent="0.35">
      <c r="A3047" s="2"/>
      <c r="B3047" s="2"/>
      <c r="C3047" s="2"/>
      <c r="D3047" s="2"/>
      <c r="E3047" s="2"/>
      <c r="F3047" s="2"/>
      <c r="G3047" s="2"/>
      <c r="H3047" s="2"/>
    </row>
    <row r="3048" spans="1:8" x14ac:dyDescent="0.35">
      <c r="A3048" s="2"/>
      <c r="B3048" s="2"/>
      <c r="C3048" s="2"/>
      <c r="D3048" s="2"/>
      <c r="E3048" s="2"/>
      <c r="F3048" s="2"/>
      <c r="G3048" s="2"/>
      <c r="H3048" s="2"/>
    </row>
    <row r="3049" spans="1:8" x14ac:dyDescent="0.35">
      <c r="A3049" s="2"/>
      <c r="B3049" s="2"/>
      <c r="C3049" s="2"/>
      <c r="D3049" s="2"/>
      <c r="E3049" s="2"/>
      <c r="F3049" s="2"/>
      <c r="G3049" s="2"/>
      <c r="H3049" s="2"/>
    </row>
    <row r="3050" spans="1:8" x14ac:dyDescent="0.35">
      <c r="A3050" s="2"/>
      <c r="B3050" s="2"/>
      <c r="C3050" s="2"/>
      <c r="D3050" s="2"/>
      <c r="E3050" s="2"/>
      <c r="F3050" s="2"/>
      <c r="G3050" s="2"/>
      <c r="H3050" s="2"/>
    </row>
    <row r="3051" spans="1:8" x14ac:dyDescent="0.35">
      <c r="A3051" s="2"/>
      <c r="B3051" s="2"/>
      <c r="C3051" s="2"/>
      <c r="D3051" s="2"/>
      <c r="E3051" s="2"/>
      <c r="F3051" s="2"/>
      <c r="G3051" s="2"/>
      <c r="H3051" s="2"/>
    </row>
    <row r="3052" spans="1:8" x14ac:dyDescent="0.35">
      <c r="A3052" s="2"/>
      <c r="B3052" s="2"/>
      <c r="C3052" s="2"/>
      <c r="D3052" s="2"/>
      <c r="E3052" s="2"/>
      <c r="F3052" s="2"/>
      <c r="G3052" s="2"/>
      <c r="H3052" s="2"/>
    </row>
    <row r="3053" spans="1:8" x14ac:dyDescent="0.35">
      <c r="A3053" s="2"/>
      <c r="B3053" s="2"/>
      <c r="C3053" s="2"/>
      <c r="D3053" s="2"/>
      <c r="E3053" s="2"/>
      <c r="F3053" s="2"/>
      <c r="G3053" s="2"/>
      <c r="H3053" s="2"/>
    </row>
    <row r="3054" spans="1:8" x14ac:dyDescent="0.35">
      <c r="A3054" s="2"/>
      <c r="B3054" s="2"/>
      <c r="C3054" s="2"/>
      <c r="D3054" s="2"/>
      <c r="E3054" s="2"/>
      <c r="F3054" s="2"/>
      <c r="G3054" s="2"/>
      <c r="H3054" s="2"/>
    </row>
    <row r="3055" spans="1:8" x14ac:dyDescent="0.35">
      <c r="A3055" s="2"/>
      <c r="B3055" s="2"/>
      <c r="C3055" s="2"/>
      <c r="D3055" s="2"/>
      <c r="E3055" s="2"/>
      <c r="F3055" s="2"/>
      <c r="G3055" s="2"/>
      <c r="H3055" s="2"/>
    </row>
    <row r="3056" spans="1:8" x14ac:dyDescent="0.35">
      <c r="A3056" s="2"/>
      <c r="B3056" s="2"/>
      <c r="C3056" s="2"/>
      <c r="D3056" s="2"/>
      <c r="E3056" s="2"/>
      <c r="F3056" s="2"/>
      <c r="G3056" s="2"/>
      <c r="H3056" s="2"/>
    </row>
    <row r="3057" spans="1:8" x14ac:dyDescent="0.35">
      <c r="A3057" s="2"/>
      <c r="B3057" s="2"/>
      <c r="C3057" s="2"/>
      <c r="D3057" s="2"/>
      <c r="E3057" s="2"/>
      <c r="F3057" s="2"/>
      <c r="G3057" s="2"/>
      <c r="H3057" s="2"/>
    </row>
    <row r="3058" spans="1:8" x14ac:dyDescent="0.35">
      <c r="A3058" s="2"/>
      <c r="B3058" s="2"/>
      <c r="C3058" s="2"/>
      <c r="D3058" s="2"/>
      <c r="E3058" s="2"/>
      <c r="F3058" s="2"/>
      <c r="G3058" s="2"/>
      <c r="H3058" s="2"/>
    </row>
    <row r="3059" spans="1:8" x14ac:dyDescent="0.35">
      <c r="A3059" s="2"/>
      <c r="B3059" s="2"/>
      <c r="C3059" s="2"/>
      <c r="D3059" s="2"/>
      <c r="E3059" s="2"/>
      <c r="F3059" s="2"/>
      <c r="G3059" s="2"/>
      <c r="H3059" s="2"/>
    </row>
    <row r="3060" spans="1:8" x14ac:dyDescent="0.35">
      <c r="A3060" s="2"/>
      <c r="B3060" s="2"/>
      <c r="C3060" s="2"/>
      <c r="D3060" s="2"/>
      <c r="E3060" s="2"/>
      <c r="F3060" s="2"/>
      <c r="G3060" s="2"/>
      <c r="H3060" s="2"/>
    </row>
    <row r="3061" spans="1:8" x14ac:dyDescent="0.35">
      <c r="A3061" s="2"/>
      <c r="B3061" s="2"/>
      <c r="C3061" s="2"/>
      <c r="D3061" s="2"/>
      <c r="E3061" s="2"/>
      <c r="F3061" s="2"/>
      <c r="G3061" s="2"/>
      <c r="H3061" s="2"/>
    </row>
    <row r="3062" spans="1:8" x14ac:dyDescent="0.35">
      <c r="A3062" s="2"/>
      <c r="B3062" s="2"/>
      <c r="C3062" s="2"/>
      <c r="D3062" s="2"/>
      <c r="E3062" s="2"/>
      <c r="F3062" s="2"/>
      <c r="G3062" s="2"/>
      <c r="H3062" s="2"/>
    </row>
    <row r="3063" spans="1:8" x14ac:dyDescent="0.35">
      <c r="A3063" s="2"/>
      <c r="B3063" s="2"/>
      <c r="C3063" s="2"/>
      <c r="D3063" s="2"/>
      <c r="E3063" s="2"/>
      <c r="F3063" s="2"/>
      <c r="G3063" s="2"/>
      <c r="H3063" s="2"/>
    </row>
    <row r="3064" spans="1:8" x14ac:dyDescent="0.35">
      <c r="A3064" s="2"/>
      <c r="B3064" s="2"/>
      <c r="C3064" s="2"/>
      <c r="D3064" s="2"/>
      <c r="E3064" s="2"/>
      <c r="F3064" s="2"/>
      <c r="G3064" s="2"/>
      <c r="H3064" s="2"/>
    </row>
    <row r="3065" spans="1:8" x14ac:dyDescent="0.35">
      <c r="A3065" s="2"/>
      <c r="B3065" s="2"/>
      <c r="C3065" s="2"/>
      <c r="D3065" s="2"/>
      <c r="E3065" s="2"/>
      <c r="F3065" s="2"/>
      <c r="G3065" s="2"/>
      <c r="H3065" s="2"/>
    </row>
    <row r="3066" spans="1:8" x14ac:dyDescent="0.35">
      <c r="A3066" s="2"/>
      <c r="B3066" s="2"/>
      <c r="C3066" s="2"/>
      <c r="D3066" s="2"/>
      <c r="E3066" s="2"/>
      <c r="F3066" s="2"/>
      <c r="G3066" s="2"/>
      <c r="H3066" s="2"/>
    </row>
    <row r="3067" spans="1:8" x14ac:dyDescent="0.35">
      <c r="A3067" s="2"/>
      <c r="B3067" s="2"/>
      <c r="C3067" s="2"/>
      <c r="D3067" s="2"/>
      <c r="E3067" s="2"/>
      <c r="F3067" s="2"/>
      <c r="G3067" s="2"/>
      <c r="H3067" s="2"/>
    </row>
    <row r="3068" spans="1:8" x14ac:dyDescent="0.35">
      <c r="A3068" s="2"/>
      <c r="B3068" s="2"/>
      <c r="C3068" s="2"/>
      <c r="D3068" s="2"/>
      <c r="E3068" s="2"/>
      <c r="F3068" s="2"/>
      <c r="G3068" s="2"/>
      <c r="H3068" s="2"/>
    </row>
    <row r="3069" spans="1:8" x14ac:dyDescent="0.35">
      <c r="A3069" s="2"/>
      <c r="B3069" s="2"/>
      <c r="C3069" s="2"/>
      <c r="D3069" s="2"/>
      <c r="E3069" s="2"/>
      <c r="F3069" s="2"/>
      <c r="G3069" s="2"/>
      <c r="H3069" s="2"/>
    </row>
    <row r="3070" spans="1:8" x14ac:dyDescent="0.35">
      <c r="A3070" s="2"/>
      <c r="B3070" s="2"/>
      <c r="C3070" s="2"/>
      <c r="D3070" s="2"/>
      <c r="E3070" s="2"/>
      <c r="F3070" s="2"/>
      <c r="G3070" s="2"/>
      <c r="H3070" s="2"/>
    </row>
    <row r="3071" spans="1:8" x14ac:dyDescent="0.35">
      <c r="A3071" s="2"/>
      <c r="B3071" s="2"/>
      <c r="C3071" s="2"/>
      <c r="D3071" s="2"/>
      <c r="E3071" s="2"/>
      <c r="F3071" s="2"/>
      <c r="G3071" s="2"/>
      <c r="H3071" s="2"/>
    </row>
    <row r="3072" spans="1:8" x14ac:dyDescent="0.35">
      <c r="A3072" s="2"/>
      <c r="B3072" s="2"/>
      <c r="C3072" s="2"/>
      <c r="D3072" s="2"/>
      <c r="E3072" s="2"/>
      <c r="F3072" s="2"/>
      <c r="G3072" s="2"/>
      <c r="H3072" s="2"/>
    </row>
    <row r="3073" spans="1:8" x14ac:dyDescent="0.35">
      <c r="A3073" s="2"/>
      <c r="B3073" s="2"/>
      <c r="C3073" s="2"/>
      <c r="D3073" s="2"/>
      <c r="E3073" s="2"/>
      <c r="F3073" s="2"/>
      <c r="G3073" s="2"/>
      <c r="H3073" s="2"/>
    </row>
    <row r="3074" spans="1:8" x14ac:dyDescent="0.35">
      <c r="A3074" s="2"/>
      <c r="B3074" s="2"/>
      <c r="C3074" s="2"/>
      <c r="D3074" s="2"/>
      <c r="E3074" s="2"/>
      <c r="F3074" s="2"/>
      <c r="G3074" s="2"/>
      <c r="H3074" s="2"/>
    </row>
    <row r="3075" spans="1:8" x14ac:dyDescent="0.35">
      <c r="A3075" s="2"/>
      <c r="B3075" s="2"/>
      <c r="C3075" s="2"/>
      <c r="D3075" s="2"/>
      <c r="E3075" s="2"/>
      <c r="F3075" s="2"/>
      <c r="G3075" s="2"/>
      <c r="H3075" s="2"/>
    </row>
    <row r="3076" spans="1:8" x14ac:dyDescent="0.35">
      <c r="A3076" s="2"/>
      <c r="B3076" s="2"/>
      <c r="C3076" s="2"/>
      <c r="D3076" s="2"/>
      <c r="E3076" s="2"/>
      <c r="F3076" s="2"/>
      <c r="G3076" s="2"/>
      <c r="H3076" s="2"/>
    </row>
    <row r="3077" spans="1:8" x14ac:dyDescent="0.35">
      <c r="A3077" s="2"/>
      <c r="B3077" s="2"/>
      <c r="C3077" s="2"/>
      <c r="D3077" s="2"/>
      <c r="E3077" s="2"/>
      <c r="F3077" s="2"/>
      <c r="G3077" s="2"/>
      <c r="H3077" s="2"/>
    </row>
    <row r="3078" spans="1:8" x14ac:dyDescent="0.35">
      <c r="A3078" s="2"/>
      <c r="B3078" s="2"/>
      <c r="C3078" s="2"/>
      <c r="D3078" s="2"/>
      <c r="E3078" s="2"/>
      <c r="F3078" s="2"/>
      <c r="G3078" s="2"/>
      <c r="H3078" s="2"/>
    </row>
    <row r="3079" spans="1:8" x14ac:dyDescent="0.35">
      <c r="A3079" s="2"/>
      <c r="B3079" s="2"/>
      <c r="C3079" s="2"/>
      <c r="D3079" s="2"/>
      <c r="E3079" s="2"/>
      <c r="F3079" s="2"/>
      <c r="G3079" s="2"/>
      <c r="H3079" s="2"/>
    </row>
    <row r="3080" spans="1:8" x14ac:dyDescent="0.35">
      <c r="A3080" s="2"/>
      <c r="B3080" s="2"/>
      <c r="C3080" s="2"/>
      <c r="D3080" s="2"/>
      <c r="E3080" s="2"/>
      <c r="F3080" s="2"/>
      <c r="G3080" s="2"/>
      <c r="H3080" s="2"/>
    </row>
    <row r="3081" spans="1:8" x14ac:dyDescent="0.35">
      <c r="A3081" s="2"/>
      <c r="B3081" s="2"/>
      <c r="C3081" s="2"/>
      <c r="D3081" s="2"/>
      <c r="E3081" s="2"/>
      <c r="F3081" s="2"/>
      <c r="G3081" s="2"/>
      <c r="H3081" s="2"/>
    </row>
    <row r="3082" spans="1:8" x14ac:dyDescent="0.35">
      <c r="A3082" s="2"/>
      <c r="B3082" s="2"/>
      <c r="C3082" s="2"/>
      <c r="D3082" s="2"/>
      <c r="E3082" s="2"/>
      <c r="F3082" s="2"/>
      <c r="G3082" s="2"/>
      <c r="H3082" s="2"/>
    </row>
    <row r="3083" spans="1:8" x14ac:dyDescent="0.35">
      <c r="A3083" s="2"/>
      <c r="B3083" s="2"/>
      <c r="C3083" s="2"/>
      <c r="D3083" s="2"/>
      <c r="E3083" s="2"/>
      <c r="F3083" s="2"/>
      <c r="G3083" s="2"/>
      <c r="H3083" s="2"/>
    </row>
    <row r="3084" spans="1:8" x14ac:dyDescent="0.35">
      <c r="A3084" s="2"/>
      <c r="B3084" s="2"/>
      <c r="C3084" s="2"/>
      <c r="D3084" s="2"/>
      <c r="E3084" s="2"/>
      <c r="F3084" s="2"/>
      <c r="G3084" s="2"/>
      <c r="H3084" s="2"/>
    </row>
    <row r="3085" spans="1:8" x14ac:dyDescent="0.35">
      <c r="A3085" s="2"/>
      <c r="B3085" s="2"/>
      <c r="C3085" s="2"/>
      <c r="D3085" s="2"/>
      <c r="E3085" s="2"/>
      <c r="F3085" s="2"/>
      <c r="G3085" s="2"/>
      <c r="H3085" s="2"/>
    </row>
    <row r="3086" spans="1:8" x14ac:dyDescent="0.35">
      <c r="A3086" s="2"/>
      <c r="B3086" s="2"/>
      <c r="C3086" s="2"/>
      <c r="D3086" s="2"/>
      <c r="E3086" s="2"/>
      <c r="F3086" s="2"/>
      <c r="G3086" s="2"/>
      <c r="H3086" s="2"/>
    </row>
    <row r="3087" spans="1:8" x14ac:dyDescent="0.35">
      <c r="A3087" s="2"/>
      <c r="B3087" s="2"/>
      <c r="C3087" s="2"/>
      <c r="D3087" s="2"/>
      <c r="E3087" s="2"/>
      <c r="F3087" s="2"/>
      <c r="G3087" s="2"/>
      <c r="H3087" s="2"/>
    </row>
    <row r="3088" spans="1:8" x14ac:dyDescent="0.35">
      <c r="A3088" s="2"/>
      <c r="B3088" s="2"/>
      <c r="C3088" s="2"/>
      <c r="D3088" s="2"/>
      <c r="E3088" s="2"/>
      <c r="F3088" s="2"/>
      <c r="G3088" s="2"/>
      <c r="H3088" s="2"/>
    </row>
    <row r="3089" spans="1:8" x14ac:dyDescent="0.35">
      <c r="A3089" s="2"/>
      <c r="B3089" s="2"/>
      <c r="C3089" s="2"/>
      <c r="D3089" s="2"/>
      <c r="E3089" s="2"/>
      <c r="F3089" s="2"/>
      <c r="G3089" s="2"/>
      <c r="H3089" s="2"/>
    </row>
    <row r="3090" spans="1:8" x14ac:dyDescent="0.35">
      <c r="A3090" s="2"/>
      <c r="B3090" s="2"/>
      <c r="C3090" s="2"/>
      <c r="D3090" s="2"/>
      <c r="E3090" s="2"/>
      <c r="F3090" s="2"/>
      <c r="G3090" s="2"/>
      <c r="H3090" s="2"/>
    </row>
    <row r="3091" spans="1:8" x14ac:dyDescent="0.35">
      <c r="A3091" s="2"/>
      <c r="B3091" s="2"/>
      <c r="C3091" s="2"/>
      <c r="D3091" s="2"/>
      <c r="E3091" s="2"/>
      <c r="F3091" s="2"/>
      <c r="G3091" s="2"/>
      <c r="H3091" s="2"/>
    </row>
    <row r="3092" spans="1:8" x14ac:dyDescent="0.35">
      <c r="A3092" s="2"/>
      <c r="B3092" s="2"/>
      <c r="C3092" s="2"/>
      <c r="D3092" s="2"/>
      <c r="E3092" s="2"/>
      <c r="F3092" s="2"/>
      <c r="G3092" s="2"/>
      <c r="H3092" s="2"/>
    </row>
    <row r="3093" spans="1:8" x14ac:dyDescent="0.35">
      <c r="A3093" s="2"/>
      <c r="B3093" s="2"/>
      <c r="C3093" s="2"/>
      <c r="D3093" s="2"/>
      <c r="E3093" s="2"/>
      <c r="F3093" s="2"/>
      <c r="G3093" s="2"/>
      <c r="H3093" s="2"/>
    </row>
    <row r="3094" spans="1:8" x14ac:dyDescent="0.35">
      <c r="A3094" s="2"/>
      <c r="B3094" s="2"/>
      <c r="C3094" s="2"/>
      <c r="D3094" s="2"/>
      <c r="E3094" s="2"/>
      <c r="F3094" s="2"/>
      <c r="G3094" s="2"/>
      <c r="H3094" s="2"/>
    </row>
    <row r="3095" spans="1:8" x14ac:dyDescent="0.35">
      <c r="A3095" s="2"/>
      <c r="B3095" s="2"/>
      <c r="C3095" s="2"/>
      <c r="D3095" s="2"/>
      <c r="E3095" s="2"/>
      <c r="F3095" s="2"/>
      <c r="G3095" s="2"/>
      <c r="H3095" s="2"/>
    </row>
    <row r="3096" spans="1:8" x14ac:dyDescent="0.35">
      <c r="A3096" s="2"/>
      <c r="B3096" s="2"/>
      <c r="C3096" s="2"/>
      <c r="D3096" s="2"/>
      <c r="E3096" s="2"/>
      <c r="F3096" s="2"/>
      <c r="G3096" s="2"/>
      <c r="H3096" s="2"/>
    </row>
    <row r="3097" spans="1:8" x14ac:dyDescent="0.35">
      <c r="A3097" s="2"/>
      <c r="B3097" s="2"/>
      <c r="C3097" s="2"/>
      <c r="D3097" s="2"/>
      <c r="E3097" s="2"/>
      <c r="F3097" s="2"/>
      <c r="G3097" s="2"/>
      <c r="H3097" s="2"/>
    </row>
    <row r="3098" spans="1:8" x14ac:dyDescent="0.35">
      <c r="A3098" s="2"/>
      <c r="B3098" s="2"/>
      <c r="C3098" s="2"/>
      <c r="D3098" s="2"/>
      <c r="E3098" s="2"/>
      <c r="F3098" s="2"/>
      <c r="G3098" s="2"/>
      <c r="H3098" s="2"/>
    </row>
    <row r="3099" spans="1:8" x14ac:dyDescent="0.35">
      <c r="A3099" s="2"/>
      <c r="B3099" s="2"/>
      <c r="C3099" s="2"/>
      <c r="D3099" s="2"/>
      <c r="E3099" s="2"/>
      <c r="F3099" s="2"/>
      <c r="G3099" s="2"/>
      <c r="H3099" s="2"/>
    </row>
    <row r="3100" spans="1:8" x14ac:dyDescent="0.35">
      <c r="A3100" s="2"/>
      <c r="B3100" s="2"/>
      <c r="C3100" s="2"/>
      <c r="D3100" s="2"/>
      <c r="E3100" s="2"/>
      <c r="F3100" s="2"/>
      <c r="G3100" s="2"/>
      <c r="H3100" s="2"/>
    </row>
    <row r="3101" spans="1:8" x14ac:dyDescent="0.35">
      <c r="A3101" s="2"/>
      <c r="B3101" s="2"/>
      <c r="C3101" s="2"/>
      <c r="D3101" s="2"/>
      <c r="E3101" s="2"/>
      <c r="F3101" s="2"/>
      <c r="G3101" s="2"/>
      <c r="H3101" s="2"/>
    </row>
    <row r="3102" spans="1:8" x14ac:dyDescent="0.35">
      <c r="A3102" s="2"/>
      <c r="B3102" s="2"/>
      <c r="C3102" s="2"/>
      <c r="D3102" s="2"/>
      <c r="E3102" s="2"/>
      <c r="F3102" s="2"/>
      <c r="G3102" s="2"/>
      <c r="H3102" s="2"/>
    </row>
    <row r="3103" spans="1:8" x14ac:dyDescent="0.35">
      <c r="A3103" s="2"/>
      <c r="B3103" s="2"/>
      <c r="C3103" s="2"/>
      <c r="D3103" s="2"/>
      <c r="E3103" s="2"/>
      <c r="F3103" s="2"/>
      <c r="G3103" s="2"/>
      <c r="H3103" s="2"/>
    </row>
    <row r="3104" spans="1:8" x14ac:dyDescent="0.35">
      <c r="A3104" s="2"/>
      <c r="B3104" s="2"/>
      <c r="C3104" s="2"/>
      <c r="D3104" s="2"/>
      <c r="E3104" s="2"/>
      <c r="F3104" s="2"/>
      <c r="G3104" s="2"/>
      <c r="H3104" s="2"/>
    </row>
    <row r="3105" spans="1:8" x14ac:dyDescent="0.35">
      <c r="A3105" s="2"/>
      <c r="B3105" s="2"/>
      <c r="C3105" s="2"/>
      <c r="D3105" s="2"/>
      <c r="E3105" s="2"/>
      <c r="F3105" s="2"/>
      <c r="G3105" s="2"/>
      <c r="H3105" s="2"/>
    </row>
    <row r="3106" spans="1:8" x14ac:dyDescent="0.35">
      <c r="A3106" s="2"/>
      <c r="B3106" s="2"/>
      <c r="C3106" s="2"/>
      <c r="D3106" s="2"/>
      <c r="E3106" s="2"/>
      <c r="F3106" s="2"/>
      <c r="G3106" s="2"/>
      <c r="H3106" s="2"/>
    </row>
    <row r="3107" spans="1:8" x14ac:dyDescent="0.35">
      <c r="A3107" s="2"/>
      <c r="B3107" s="2"/>
      <c r="C3107" s="2"/>
      <c r="D3107" s="2"/>
      <c r="E3107" s="2"/>
      <c r="F3107" s="2"/>
      <c r="G3107" s="2"/>
      <c r="H3107" s="2"/>
    </row>
    <row r="3108" spans="1:8" x14ac:dyDescent="0.35">
      <c r="A3108" s="2"/>
      <c r="B3108" s="2"/>
      <c r="C3108" s="2"/>
      <c r="D3108" s="2"/>
      <c r="E3108" s="2"/>
      <c r="F3108" s="2"/>
      <c r="G3108" s="2"/>
      <c r="H3108" s="2"/>
    </row>
    <row r="3109" spans="1:8" x14ac:dyDescent="0.35">
      <c r="A3109" s="2"/>
      <c r="B3109" s="2"/>
      <c r="C3109" s="2"/>
      <c r="D3109" s="2"/>
      <c r="E3109" s="2"/>
      <c r="F3109" s="2"/>
      <c r="G3109" s="2"/>
      <c r="H3109" s="2"/>
    </row>
    <row r="3110" spans="1:8" x14ac:dyDescent="0.35">
      <c r="A3110" s="2"/>
      <c r="B3110" s="2"/>
      <c r="C3110" s="2"/>
      <c r="D3110" s="2"/>
      <c r="E3110" s="2"/>
      <c r="F3110" s="2"/>
      <c r="G3110" s="2"/>
      <c r="H3110" s="2"/>
    </row>
    <row r="3111" spans="1:8" x14ac:dyDescent="0.35">
      <c r="A3111" s="2"/>
      <c r="B3111" s="2"/>
      <c r="C3111" s="2"/>
      <c r="D3111" s="2"/>
      <c r="E3111" s="2"/>
      <c r="F3111" s="2"/>
      <c r="G3111" s="2"/>
      <c r="H3111" s="2"/>
    </row>
    <row r="3112" spans="1:8" x14ac:dyDescent="0.35">
      <c r="A3112" s="2"/>
      <c r="B3112" s="2"/>
      <c r="C3112" s="2"/>
      <c r="D3112" s="2"/>
      <c r="E3112" s="2"/>
      <c r="F3112" s="2"/>
      <c r="G3112" s="2"/>
      <c r="H3112" s="2"/>
    </row>
    <row r="3113" spans="1:8" x14ac:dyDescent="0.35">
      <c r="A3113" s="2"/>
      <c r="B3113" s="2"/>
      <c r="C3113" s="2"/>
      <c r="D3113" s="2"/>
      <c r="E3113" s="2"/>
      <c r="F3113" s="2"/>
      <c r="G3113" s="2"/>
      <c r="H3113" s="2"/>
    </row>
    <row r="3114" spans="1:8" x14ac:dyDescent="0.35">
      <c r="A3114" s="2"/>
      <c r="B3114" s="2"/>
      <c r="C3114" s="2"/>
      <c r="D3114" s="2"/>
      <c r="E3114" s="2"/>
      <c r="F3114" s="2"/>
      <c r="G3114" s="2"/>
      <c r="H3114" s="2"/>
    </row>
    <row r="3115" spans="1:8" x14ac:dyDescent="0.35">
      <c r="A3115" s="2"/>
      <c r="B3115" s="2"/>
      <c r="C3115" s="2"/>
      <c r="D3115" s="2"/>
      <c r="E3115" s="2"/>
      <c r="F3115" s="2"/>
      <c r="G3115" s="2"/>
      <c r="H3115" s="2"/>
    </row>
    <row r="3116" spans="1:8" x14ac:dyDescent="0.35">
      <c r="A3116" s="2"/>
      <c r="B3116" s="2"/>
      <c r="C3116" s="2"/>
      <c r="D3116" s="2"/>
      <c r="E3116" s="2"/>
      <c r="F3116" s="2"/>
      <c r="G3116" s="2"/>
      <c r="H3116" s="2"/>
    </row>
    <row r="3117" spans="1:8" x14ac:dyDescent="0.35">
      <c r="A3117" s="2"/>
      <c r="B3117" s="2"/>
      <c r="C3117" s="2"/>
      <c r="D3117" s="2"/>
      <c r="E3117" s="2"/>
      <c r="F3117" s="2"/>
      <c r="G3117" s="2"/>
      <c r="H3117" s="2"/>
    </row>
    <row r="3118" spans="1:8" x14ac:dyDescent="0.35">
      <c r="A3118" s="2"/>
      <c r="B3118" s="2"/>
      <c r="C3118" s="2"/>
      <c r="D3118" s="2"/>
      <c r="E3118" s="2"/>
      <c r="F3118" s="2"/>
      <c r="G3118" s="2"/>
      <c r="H3118" s="2"/>
    </row>
    <row r="3119" spans="1:8" x14ac:dyDescent="0.35">
      <c r="A3119" s="2"/>
      <c r="B3119" s="2"/>
      <c r="C3119" s="2"/>
      <c r="D3119" s="2"/>
      <c r="E3119" s="2"/>
      <c r="F3119" s="2"/>
      <c r="G3119" s="2"/>
      <c r="H3119" s="2"/>
    </row>
    <row r="3120" spans="1:8" x14ac:dyDescent="0.35">
      <c r="A3120" s="2"/>
      <c r="B3120" s="2"/>
      <c r="C3120" s="2"/>
      <c r="D3120" s="2"/>
      <c r="E3120" s="2"/>
      <c r="F3120" s="2"/>
      <c r="G3120" s="2"/>
      <c r="H3120" s="2"/>
    </row>
    <row r="3121" spans="1:8" x14ac:dyDescent="0.35">
      <c r="A3121" s="2"/>
      <c r="B3121" s="2"/>
      <c r="C3121" s="2"/>
      <c r="D3121" s="2"/>
      <c r="E3121" s="2"/>
      <c r="F3121" s="2"/>
      <c r="G3121" s="2"/>
      <c r="H3121" s="2"/>
    </row>
    <row r="3122" spans="1:8" x14ac:dyDescent="0.35">
      <c r="A3122" s="2"/>
      <c r="B3122" s="2"/>
      <c r="C3122" s="2"/>
      <c r="D3122" s="2"/>
      <c r="E3122" s="2"/>
      <c r="F3122" s="2"/>
      <c r="G3122" s="2"/>
      <c r="H3122" s="2"/>
    </row>
    <row r="3123" spans="1:8" x14ac:dyDescent="0.35">
      <c r="A3123" s="2"/>
      <c r="B3123" s="2"/>
      <c r="C3123" s="2"/>
      <c r="D3123" s="2"/>
      <c r="E3123" s="2"/>
      <c r="F3123" s="2"/>
      <c r="G3123" s="2"/>
      <c r="H3123" s="2"/>
    </row>
    <row r="3124" spans="1:8" x14ac:dyDescent="0.35">
      <c r="A3124" s="2"/>
      <c r="B3124" s="2"/>
      <c r="C3124" s="2"/>
      <c r="D3124" s="2"/>
      <c r="E3124" s="2"/>
      <c r="F3124" s="2"/>
      <c r="G3124" s="2"/>
      <c r="H3124" s="2"/>
    </row>
    <row r="3125" spans="1:8" x14ac:dyDescent="0.35">
      <c r="A3125" s="2"/>
      <c r="B3125" s="2"/>
      <c r="C3125" s="2"/>
      <c r="D3125" s="2"/>
      <c r="E3125" s="2"/>
      <c r="F3125" s="2"/>
      <c r="G3125" s="2"/>
      <c r="H3125" s="2"/>
    </row>
    <row r="3126" spans="1:8" x14ac:dyDescent="0.35">
      <c r="A3126" s="2"/>
      <c r="B3126" s="2"/>
      <c r="C3126" s="2"/>
      <c r="D3126" s="2"/>
      <c r="E3126" s="2"/>
      <c r="F3126" s="2"/>
      <c r="G3126" s="2"/>
      <c r="H3126" s="2"/>
    </row>
    <row r="3127" spans="1:8" x14ac:dyDescent="0.35">
      <c r="A3127" s="2"/>
      <c r="B3127" s="2"/>
      <c r="C3127" s="2"/>
      <c r="D3127" s="2"/>
      <c r="E3127" s="2"/>
      <c r="F3127" s="2"/>
      <c r="G3127" s="2"/>
      <c r="H3127" s="2"/>
    </row>
    <row r="3128" spans="1:8" x14ac:dyDescent="0.35">
      <c r="A3128" s="2"/>
      <c r="B3128" s="2"/>
      <c r="C3128" s="2"/>
      <c r="D3128" s="2"/>
      <c r="E3128" s="2"/>
      <c r="F3128" s="2"/>
      <c r="G3128" s="2"/>
      <c r="H3128" s="2"/>
    </row>
    <row r="3129" spans="1:8" x14ac:dyDescent="0.35">
      <c r="A3129" s="2"/>
      <c r="B3129" s="2"/>
      <c r="C3129" s="2"/>
      <c r="D3129" s="2"/>
      <c r="E3129" s="2"/>
      <c r="F3129" s="2"/>
      <c r="G3129" s="2"/>
      <c r="H3129" s="2"/>
    </row>
    <row r="3130" spans="1:8" x14ac:dyDescent="0.35">
      <c r="A3130" s="2"/>
      <c r="B3130" s="2"/>
      <c r="C3130" s="2"/>
      <c r="D3130" s="2"/>
      <c r="E3130" s="2"/>
      <c r="F3130" s="2"/>
      <c r="G3130" s="2"/>
      <c r="H3130" s="2"/>
    </row>
    <row r="3131" spans="1:8" x14ac:dyDescent="0.35">
      <c r="A3131" s="2"/>
      <c r="B3131" s="2"/>
      <c r="C3131" s="2"/>
      <c r="D3131" s="2"/>
      <c r="E3131" s="2"/>
      <c r="F3131" s="2"/>
      <c r="G3131" s="2"/>
      <c r="H3131" s="2"/>
    </row>
    <row r="3132" spans="1:8" x14ac:dyDescent="0.35">
      <c r="A3132" s="2"/>
      <c r="B3132" s="2"/>
      <c r="C3132" s="2"/>
      <c r="D3132" s="2"/>
      <c r="E3132" s="2"/>
      <c r="F3132" s="2"/>
      <c r="G3132" s="2"/>
      <c r="H3132" s="2"/>
    </row>
    <row r="3133" spans="1:8" x14ac:dyDescent="0.35">
      <c r="A3133" s="2"/>
      <c r="B3133" s="2"/>
      <c r="C3133" s="2"/>
      <c r="D3133" s="2"/>
      <c r="E3133" s="2"/>
      <c r="F3133" s="2"/>
      <c r="G3133" s="2"/>
      <c r="H3133" s="2"/>
    </row>
    <row r="3134" spans="1:8" x14ac:dyDescent="0.35">
      <c r="A3134" s="2"/>
      <c r="B3134" s="2"/>
      <c r="C3134" s="2"/>
      <c r="D3134" s="2"/>
      <c r="E3134" s="2"/>
      <c r="F3134" s="2"/>
      <c r="G3134" s="2"/>
      <c r="H3134" s="2"/>
    </row>
    <row r="3135" spans="1:8" x14ac:dyDescent="0.35">
      <c r="A3135" s="2"/>
      <c r="B3135" s="2"/>
      <c r="C3135" s="2"/>
      <c r="D3135" s="2"/>
      <c r="E3135" s="2"/>
      <c r="F3135" s="2"/>
      <c r="G3135" s="2"/>
      <c r="H3135" s="2"/>
    </row>
    <row r="3136" spans="1:8" x14ac:dyDescent="0.35">
      <c r="A3136" s="2"/>
      <c r="B3136" s="2"/>
      <c r="C3136" s="2"/>
      <c r="D3136" s="2"/>
      <c r="E3136" s="2"/>
      <c r="F3136" s="2"/>
      <c r="G3136" s="2"/>
      <c r="H3136" s="2"/>
    </row>
    <row r="3137" spans="1:8" x14ac:dyDescent="0.35">
      <c r="A3137" s="2"/>
      <c r="B3137" s="2"/>
      <c r="C3137" s="2"/>
      <c r="D3137" s="2"/>
      <c r="E3137" s="2"/>
      <c r="F3137" s="2"/>
      <c r="G3137" s="2"/>
      <c r="H3137" s="2"/>
    </row>
    <row r="3138" spans="1:8" x14ac:dyDescent="0.35">
      <c r="A3138" s="2"/>
      <c r="B3138" s="2"/>
      <c r="C3138" s="2"/>
      <c r="D3138" s="2"/>
      <c r="E3138" s="2"/>
      <c r="F3138" s="2"/>
      <c r="G3138" s="2"/>
      <c r="H3138" s="2"/>
    </row>
    <row r="3139" spans="1:8" x14ac:dyDescent="0.35">
      <c r="A3139" s="2"/>
      <c r="B3139" s="2"/>
      <c r="C3139" s="2"/>
      <c r="D3139" s="2"/>
      <c r="E3139" s="2"/>
      <c r="F3139" s="2"/>
      <c r="G3139" s="2"/>
      <c r="H3139" s="2"/>
    </row>
    <row r="3140" spans="1:8" x14ac:dyDescent="0.35">
      <c r="A3140" s="2"/>
      <c r="B3140" s="2"/>
      <c r="C3140" s="2"/>
      <c r="D3140" s="2"/>
      <c r="E3140" s="2"/>
      <c r="F3140" s="2"/>
      <c r="G3140" s="2"/>
      <c r="H3140" s="2"/>
    </row>
    <row r="3141" spans="1:8" x14ac:dyDescent="0.35">
      <c r="A3141" s="2"/>
      <c r="B3141" s="2"/>
      <c r="C3141" s="2"/>
      <c r="D3141" s="2"/>
      <c r="E3141" s="2"/>
      <c r="F3141" s="2"/>
      <c r="G3141" s="2"/>
      <c r="H3141" s="2"/>
    </row>
    <row r="3142" spans="1:8" x14ac:dyDescent="0.35">
      <c r="A3142" s="2"/>
      <c r="B3142" s="2"/>
      <c r="C3142" s="2"/>
      <c r="D3142" s="2"/>
      <c r="E3142" s="2"/>
      <c r="F3142" s="2"/>
      <c r="G3142" s="2"/>
      <c r="H3142" s="2"/>
    </row>
    <row r="3143" spans="1:8" x14ac:dyDescent="0.35">
      <c r="A3143" s="2"/>
      <c r="B3143" s="2"/>
      <c r="C3143" s="2"/>
      <c r="D3143" s="2"/>
      <c r="E3143" s="2"/>
      <c r="F3143" s="2"/>
      <c r="G3143" s="2"/>
      <c r="H3143" s="2"/>
    </row>
    <row r="3144" spans="1:8" x14ac:dyDescent="0.35">
      <c r="A3144" s="2"/>
      <c r="B3144" s="2"/>
      <c r="C3144" s="2"/>
      <c r="D3144" s="2"/>
      <c r="E3144" s="2"/>
      <c r="F3144" s="2"/>
      <c r="G3144" s="2"/>
      <c r="H3144" s="2"/>
    </row>
    <row r="3145" spans="1:8" x14ac:dyDescent="0.35">
      <c r="A3145" s="2"/>
      <c r="B3145" s="2"/>
      <c r="C3145" s="2"/>
      <c r="D3145" s="2"/>
      <c r="E3145" s="2"/>
      <c r="F3145" s="2"/>
      <c r="G3145" s="2"/>
      <c r="H3145" s="2"/>
    </row>
    <row r="3146" spans="1:8" x14ac:dyDescent="0.35">
      <c r="A3146" s="2"/>
      <c r="B3146" s="2"/>
      <c r="C3146" s="2"/>
      <c r="D3146" s="2"/>
      <c r="E3146" s="2"/>
      <c r="F3146" s="2"/>
      <c r="G3146" s="2"/>
      <c r="H3146" s="2"/>
    </row>
    <row r="3147" spans="1:8" x14ac:dyDescent="0.35">
      <c r="A3147" s="2"/>
      <c r="B3147" s="2"/>
      <c r="C3147" s="2"/>
      <c r="D3147" s="2"/>
      <c r="E3147" s="2"/>
      <c r="F3147" s="2"/>
      <c r="G3147" s="2"/>
      <c r="H3147" s="2"/>
    </row>
    <row r="3148" spans="1:8" x14ac:dyDescent="0.35">
      <c r="A3148" s="2"/>
      <c r="B3148" s="2"/>
      <c r="C3148" s="2"/>
      <c r="D3148" s="2"/>
      <c r="E3148" s="2"/>
      <c r="F3148" s="2"/>
      <c r="G3148" s="2"/>
      <c r="H3148" s="2"/>
    </row>
    <row r="3149" spans="1:8" x14ac:dyDescent="0.35">
      <c r="A3149" s="2"/>
      <c r="B3149" s="2"/>
      <c r="C3149" s="2"/>
      <c r="D3149" s="2"/>
      <c r="E3149" s="2"/>
      <c r="F3149" s="2"/>
      <c r="G3149" s="2"/>
      <c r="H3149" s="2"/>
    </row>
    <row r="3150" spans="1:8" x14ac:dyDescent="0.35">
      <c r="A3150" s="2"/>
      <c r="B3150" s="2"/>
      <c r="C3150" s="2"/>
      <c r="D3150" s="2"/>
      <c r="E3150" s="2"/>
      <c r="F3150" s="2"/>
      <c r="G3150" s="2"/>
      <c r="H3150" s="2"/>
    </row>
    <row r="3151" spans="1:8" x14ac:dyDescent="0.35">
      <c r="A3151" s="2"/>
      <c r="B3151" s="2"/>
      <c r="C3151" s="2"/>
      <c r="D3151" s="2"/>
      <c r="E3151" s="2"/>
      <c r="F3151" s="2"/>
      <c r="G3151" s="2"/>
      <c r="H3151" s="2"/>
    </row>
    <row r="3152" spans="1:8" x14ac:dyDescent="0.35">
      <c r="A3152" s="2"/>
      <c r="B3152" s="2"/>
      <c r="C3152" s="2"/>
      <c r="D3152" s="2"/>
      <c r="E3152" s="2"/>
      <c r="F3152" s="2"/>
      <c r="G3152" s="2"/>
      <c r="H3152" s="2"/>
    </row>
    <row r="3153" spans="1:8" x14ac:dyDescent="0.35">
      <c r="A3153" s="2"/>
      <c r="B3153" s="2"/>
      <c r="C3153" s="2"/>
      <c r="D3153" s="2"/>
      <c r="E3153" s="2"/>
      <c r="F3153" s="2"/>
      <c r="G3153" s="2"/>
      <c r="H3153" s="2"/>
    </row>
    <row r="3154" spans="1:8" x14ac:dyDescent="0.35">
      <c r="A3154" s="2"/>
      <c r="B3154" s="2"/>
      <c r="C3154" s="2"/>
      <c r="D3154" s="2"/>
      <c r="E3154" s="2"/>
      <c r="F3154" s="2"/>
      <c r="G3154" s="2"/>
      <c r="H3154" s="2"/>
    </row>
    <row r="3155" spans="1:8" x14ac:dyDescent="0.35">
      <c r="A3155" s="2"/>
      <c r="B3155" s="2"/>
      <c r="C3155" s="2"/>
      <c r="D3155" s="2"/>
      <c r="E3155" s="2"/>
      <c r="F3155" s="2"/>
      <c r="G3155" s="2"/>
      <c r="H3155" s="2"/>
    </row>
    <row r="3156" spans="1:8" x14ac:dyDescent="0.35">
      <c r="A3156" s="2"/>
      <c r="B3156" s="2"/>
      <c r="C3156" s="2"/>
      <c r="D3156" s="2"/>
      <c r="E3156" s="2"/>
      <c r="F3156" s="2"/>
      <c r="G3156" s="2"/>
      <c r="H3156" s="2"/>
    </row>
    <row r="3157" spans="1:8" x14ac:dyDescent="0.35">
      <c r="A3157" s="2"/>
      <c r="B3157" s="2"/>
      <c r="C3157" s="2"/>
      <c r="D3157" s="2"/>
      <c r="E3157" s="2"/>
      <c r="F3157" s="2"/>
      <c r="G3157" s="2"/>
      <c r="H3157" s="2"/>
    </row>
    <row r="3158" spans="1:8" x14ac:dyDescent="0.35">
      <c r="A3158" s="2"/>
      <c r="B3158" s="2"/>
      <c r="C3158" s="2"/>
      <c r="D3158" s="2"/>
      <c r="E3158" s="2"/>
      <c r="F3158" s="2"/>
      <c r="G3158" s="2"/>
      <c r="H3158" s="2"/>
    </row>
    <row r="3159" spans="1:8" x14ac:dyDescent="0.35">
      <c r="A3159" s="2"/>
      <c r="B3159" s="2"/>
      <c r="C3159" s="2"/>
      <c r="D3159" s="2"/>
      <c r="E3159" s="2"/>
      <c r="F3159" s="2"/>
      <c r="G3159" s="2"/>
      <c r="H3159" s="2"/>
    </row>
    <row r="3160" spans="1:8" x14ac:dyDescent="0.35">
      <c r="A3160" s="2"/>
      <c r="B3160" s="2"/>
      <c r="C3160" s="2"/>
      <c r="D3160" s="2"/>
      <c r="E3160" s="2"/>
      <c r="F3160" s="2"/>
      <c r="G3160" s="2"/>
      <c r="H3160" s="2"/>
    </row>
    <row r="3161" spans="1:8" x14ac:dyDescent="0.35">
      <c r="A3161" s="2"/>
      <c r="B3161" s="2"/>
      <c r="C3161" s="2"/>
      <c r="D3161" s="2"/>
      <c r="E3161" s="2"/>
      <c r="F3161" s="2"/>
      <c r="G3161" s="2"/>
      <c r="H3161" s="2"/>
    </row>
    <row r="3162" spans="1:8" x14ac:dyDescent="0.35">
      <c r="A3162" s="2"/>
      <c r="B3162" s="2"/>
      <c r="C3162" s="2"/>
      <c r="D3162" s="2"/>
      <c r="E3162" s="2"/>
      <c r="F3162" s="2"/>
      <c r="G3162" s="2"/>
      <c r="H3162" s="2"/>
    </row>
    <row r="3163" spans="1:8" x14ac:dyDescent="0.35">
      <c r="A3163" s="2"/>
      <c r="B3163" s="2"/>
      <c r="C3163" s="2"/>
      <c r="D3163" s="2"/>
      <c r="E3163" s="2"/>
      <c r="F3163" s="2"/>
      <c r="G3163" s="2"/>
      <c r="H3163" s="2"/>
    </row>
    <row r="3164" spans="1:8" x14ac:dyDescent="0.35">
      <c r="A3164" s="2"/>
      <c r="B3164" s="2"/>
      <c r="C3164" s="2"/>
      <c r="D3164" s="2"/>
      <c r="E3164" s="2"/>
      <c r="F3164" s="2"/>
      <c r="G3164" s="2"/>
      <c r="H3164" s="2"/>
    </row>
    <row r="3165" spans="1:8" x14ac:dyDescent="0.35">
      <c r="A3165" s="2"/>
      <c r="B3165" s="2"/>
      <c r="C3165" s="2"/>
      <c r="D3165" s="2"/>
      <c r="E3165" s="2"/>
      <c r="F3165" s="2"/>
      <c r="G3165" s="2"/>
      <c r="H3165" s="2"/>
    </row>
    <row r="3166" spans="1:8" x14ac:dyDescent="0.35">
      <c r="A3166" s="2"/>
      <c r="B3166" s="2"/>
      <c r="C3166" s="2"/>
      <c r="D3166" s="2"/>
      <c r="E3166" s="2"/>
      <c r="F3166" s="2"/>
      <c r="G3166" s="2"/>
      <c r="H3166" s="2"/>
    </row>
    <row r="3167" spans="1:8" x14ac:dyDescent="0.35">
      <c r="A3167" s="2"/>
      <c r="B3167" s="2"/>
      <c r="C3167" s="2"/>
      <c r="D3167" s="2"/>
      <c r="E3167" s="2"/>
      <c r="F3167" s="2"/>
      <c r="G3167" s="2"/>
      <c r="H3167" s="2"/>
    </row>
    <row r="3168" spans="1:8" x14ac:dyDescent="0.35">
      <c r="A3168" s="2"/>
      <c r="B3168" s="2"/>
      <c r="C3168" s="2"/>
      <c r="D3168" s="2"/>
      <c r="E3168" s="2"/>
      <c r="F3168" s="2"/>
      <c r="G3168" s="2"/>
      <c r="H3168" s="2"/>
    </row>
    <row r="3169" spans="1:8" x14ac:dyDescent="0.35">
      <c r="A3169" s="2"/>
      <c r="B3169" s="2"/>
      <c r="C3169" s="2"/>
      <c r="D3169" s="2"/>
      <c r="E3169" s="2"/>
      <c r="F3169" s="2"/>
      <c r="G3169" s="2"/>
      <c r="H3169" s="2"/>
    </row>
    <row r="3170" spans="1:8" x14ac:dyDescent="0.35">
      <c r="A3170" s="2"/>
      <c r="B3170" s="2"/>
      <c r="C3170" s="2"/>
      <c r="D3170" s="2"/>
      <c r="E3170" s="2"/>
      <c r="F3170" s="2"/>
      <c r="G3170" s="2"/>
      <c r="H3170" s="2"/>
    </row>
    <row r="3171" spans="1:8" x14ac:dyDescent="0.35">
      <c r="A3171" s="2"/>
      <c r="B3171" s="2"/>
      <c r="C3171" s="2"/>
      <c r="D3171" s="2"/>
      <c r="E3171" s="2"/>
      <c r="F3171" s="2"/>
      <c r="G3171" s="2"/>
      <c r="H3171" s="2"/>
    </row>
    <row r="3172" spans="1:8" x14ac:dyDescent="0.35">
      <c r="A3172" s="2"/>
      <c r="B3172" s="2"/>
      <c r="C3172" s="2"/>
      <c r="D3172" s="2"/>
      <c r="E3172" s="2"/>
      <c r="F3172" s="2"/>
      <c r="G3172" s="2"/>
      <c r="H3172" s="2"/>
    </row>
    <row r="3173" spans="1:8" x14ac:dyDescent="0.35">
      <c r="A3173" s="2"/>
      <c r="B3173" s="2"/>
      <c r="C3173" s="2"/>
      <c r="D3173" s="2"/>
      <c r="E3173" s="2"/>
      <c r="F3173" s="2"/>
      <c r="G3173" s="2"/>
      <c r="H3173" s="2"/>
    </row>
    <row r="3174" spans="1:8" x14ac:dyDescent="0.35">
      <c r="A3174" s="2"/>
      <c r="B3174" s="2"/>
      <c r="C3174" s="2"/>
      <c r="D3174" s="2"/>
      <c r="E3174" s="2"/>
      <c r="F3174" s="2"/>
      <c r="G3174" s="2"/>
      <c r="H3174" s="2"/>
    </row>
    <row r="3175" spans="1:8" x14ac:dyDescent="0.35">
      <c r="A3175" s="2"/>
      <c r="B3175" s="2"/>
      <c r="C3175" s="2"/>
      <c r="D3175" s="2"/>
      <c r="E3175" s="2"/>
      <c r="F3175" s="2"/>
      <c r="G3175" s="2"/>
      <c r="H3175" s="2"/>
    </row>
    <row r="3176" spans="1:8" x14ac:dyDescent="0.35">
      <c r="A3176" s="2"/>
      <c r="B3176" s="2"/>
      <c r="C3176" s="2"/>
      <c r="D3176" s="2"/>
      <c r="E3176" s="2"/>
      <c r="F3176" s="2"/>
      <c r="G3176" s="2"/>
      <c r="H3176" s="2"/>
    </row>
    <row r="3177" spans="1:8" x14ac:dyDescent="0.35">
      <c r="A3177" s="2"/>
      <c r="B3177" s="2"/>
      <c r="C3177" s="2"/>
      <c r="D3177" s="2"/>
      <c r="E3177" s="2"/>
      <c r="F3177" s="2"/>
      <c r="G3177" s="2"/>
      <c r="H3177" s="2"/>
    </row>
    <row r="3178" spans="1:8" x14ac:dyDescent="0.35">
      <c r="A3178" s="2"/>
      <c r="B3178" s="2"/>
      <c r="C3178" s="2"/>
      <c r="D3178" s="2"/>
      <c r="E3178" s="2"/>
      <c r="F3178" s="2"/>
      <c r="G3178" s="2"/>
      <c r="H3178" s="2"/>
    </row>
    <row r="3179" spans="1:8" x14ac:dyDescent="0.35">
      <c r="A3179" s="2"/>
      <c r="B3179" s="2"/>
      <c r="C3179" s="2"/>
      <c r="D3179" s="2"/>
      <c r="E3179" s="2"/>
      <c r="F3179" s="2"/>
      <c r="G3179" s="2"/>
      <c r="H3179" s="2"/>
    </row>
    <row r="3180" spans="1:8" x14ac:dyDescent="0.35">
      <c r="A3180" s="2"/>
      <c r="B3180" s="2"/>
      <c r="C3180" s="2"/>
      <c r="D3180" s="2"/>
      <c r="E3180" s="2"/>
      <c r="F3180" s="2"/>
      <c r="G3180" s="2"/>
      <c r="H3180" s="2"/>
    </row>
    <row r="3181" spans="1:8" x14ac:dyDescent="0.35">
      <c r="A3181" s="2"/>
      <c r="B3181" s="2"/>
      <c r="C3181" s="2"/>
      <c r="D3181" s="2"/>
      <c r="E3181" s="2"/>
      <c r="F3181" s="2"/>
      <c r="G3181" s="2"/>
      <c r="H3181" s="2"/>
    </row>
    <row r="3182" spans="1:8" x14ac:dyDescent="0.35">
      <c r="A3182" s="2"/>
      <c r="B3182" s="2"/>
      <c r="C3182" s="2"/>
      <c r="D3182" s="2"/>
      <c r="E3182" s="2"/>
      <c r="F3182" s="2"/>
      <c r="G3182" s="2"/>
      <c r="H3182" s="2"/>
    </row>
    <row r="3183" spans="1:8" x14ac:dyDescent="0.35">
      <c r="A3183" s="2"/>
      <c r="B3183" s="2"/>
      <c r="C3183" s="2"/>
      <c r="D3183" s="2"/>
      <c r="E3183" s="2"/>
      <c r="F3183" s="2"/>
      <c r="G3183" s="2"/>
      <c r="H3183" s="2"/>
    </row>
    <row r="3184" spans="1:8" x14ac:dyDescent="0.35">
      <c r="A3184" s="2"/>
      <c r="B3184" s="2"/>
      <c r="C3184" s="2"/>
      <c r="D3184" s="2"/>
      <c r="E3184" s="2"/>
      <c r="F3184" s="2"/>
      <c r="G3184" s="2"/>
      <c r="H3184" s="2"/>
    </row>
    <row r="3185" spans="1:8" x14ac:dyDescent="0.35">
      <c r="A3185" s="2"/>
      <c r="B3185" s="2"/>
      <c r="C3185" s="2"/>
      <c r="D3185" s="2"/>
      <c r="E3185" s="2"/>
      <c r="F3185" s="2"/>
      <c r="G3185" s="2"/>
      <c r="H3185" s="2"/>
    </row>
    <row r="3186" spans="1:8" x14ac:dyDescent="0.35">
      <c r="A3186" s="2"/>
      <c r="B3186" s="2"/>
      <c r="C3186" s="2"/>
      <c r="D3186" s="2"/>
      <c r="E3186" s="2"/>
      <c r="F3186" s="2"/>
      <c r="G3186" s="2"/>
      <c r="H3186" s="2"/>
    </row>
    <row r="3187" spans="1:8" x14ac:dyDescent="0.35">
      <c r="A3187" s="2"/>
      <c r="B3187" s="2"/>
      <c r="C3187" s="2"/>
      <c r="D3187" s="2"/>
      <c r="E3187" s="2"/>
      <c r="F3187" s="2"/>
      <c r="G3187" s="2"/>
      <c r="H3187" s="2"/>
    </row>
    <row r="3188" spans="1:8" x14ac:dyDescent="0.35">
      <c r="A3188" s="2"/>
      <c r="B3188" s="2"/>
      <c r="C3188" s="2"/>
      <c r="D3188" s="2"/>
      <c r="E3188" s="2"/>
      <c r="F3188" s="2"/>
      <c r="G3188" s="2"/>
      <c r="H3188" s="2"/>
    </row>
    <row r="3189" spans="1:8" x14ac:dyDescent="0.35">
      <c r="A3189" s="2"/>
      <c r="B3189" s="2"/>
      <c r="C3189" s="2"/>
      <c r="D3189" s="2"/>
      <c r="E3189" s="2"/>
      <c r="F3189" s="2"/>
      <c r="G3189" s="2"/>
      <c r="H3189" s="2"/>
    </row>
    <row r="3190" spans="1:8" x14ac:dyDescent="0.35">
      <c r="A3190" s="2"/>
      <c r="B3190" s="2"/>
      <c r="C3190" s="2"/>
      <c r="D3190" s="2"/>
      <c r="E3190" s="2"/>
      <c r="F3190" s="2"/>
      <c r="G3190" s="2"/>
      <c r="H3190" s="2"/>
    </row>
    <row r="3191" spans="1:8" x14ac:dyDescent="0.35">
      <c r="A3191" s="2"/>
      <c r="B3191" s="2"/>
      <c r="C3191" s="2"/>
      <c r="D3191" s="2"/>
      <c r="E3191" s="2"/>
      <c r="F3191" s="2"/>
      <c r="G3191" s="2"/>
      <c r="H3191" s="2"/>
    </row>
    <row r="3192" spans="1:8" x14ac:dyDescent="0.35">
      <c r="A3192" s="2"/>
      <c r="B3192" s="2"/>
      <c r="C3192" s="2"/>
      <c r="D3192" s="2"/>
      <c r="E3192" s="2"/>
      <c r="F3192" s="2"/>
      <c r="G3192" s="2"/>
      <c r="H3192" s="2"/>
    </row>
    <row r="3193" spans="1:8" x14ac:dyDescent="0.35">
      <c r="A3193" s="2"/>
      <c r="B3193" s="2"/>
      <c r="C3193" s="2"/>
      <c r="D3193" s="2"/>
      <c r="E3193" s="2"/>
      <c r="F3193" s="2"/>
      <c r="G3193" s="2"/>
      <c r="H3193" s="2"/>
    </row>
    <row r="3194" spans="1:8" x14ac:dyDescent="0.35">
      <c r="A3194" s="2"/>
      <c r="B3194" s="2"/>
      <c r="C3194" s="2"/>
      <c r="D3194" s="2"/>
      <c r="E3194" s="2"/>
      <c r="F3194" s="2"/>
      <c r="G3194" s="2"/>
      <c r="H3194" s="2"/>
    </row>
    <row r="3195" spans="1:8" x14ac:dyDescent="0.35">
      <c r="A3195" s="2"/>
      <c r="B3195" s="2"/>
      <c r="C3195" s="2"/>
      <c r="D3195" s="2"/>
      <c r="E3195" s="2"/>
      <c r="F3195" s="2"/>
      <c r="G3195" s="2"/>
      <c r="H3195" s="2"/>
    </row>
    <row r="3196" spans="1:8" x14ac:dyDescent="0.35">
      <c r="A3196" s="2"/>
      <c r="B3196" s="2"/>
      <c r="C3196" s="2"/>
      <c r="D3196" s="2"/>
      <c r="E3196" s="2"/>
      <c r="F3196" s="2"/>
      <c r="G3196" s="2"/>
      <c r="H3196" s="2"/>
    </row>
    <row r="3197" spans="1:8" x14ac:dyDescent="0.35">
      <c r="A3197" s="2"/>
      <c r="B3197" s="2"/>
      <c r="C3197" s="2"/>
      <c r="D3197" s="2"/>
      <c r="E3197" s="2"/>
      <c r="F3197" s="2"/>
      <c r="G3197" s="2"/>
      <c r="H3197" s="2"/>
    </row>
    <row r="3198" spans="1:8" x14ac:dyDescent="0.35">
      <c r="A3198" s="2"/>
      <c r="B3198" s="2"/>
      <c r="C3198" s="2"/>
      <c r="D3198" s="2"/>
      <c r="E3198" s="2"/>
      <c r="F3198" s="2"/>
      <c r="G3198" s="2"/>
      <c r="H3198" s="2"/>
    </row>
    <row r="3199" spans="1:8" x14ac:dyDescent="0.35">
      <c r="A3199" s="2"/>
      <c r="B3199" s="2"/>
      <c r="C3199" s="2"/>
      <c r="D3199" s="2"/>
      <c r="E3199" s="2"/>
      <c r="F3199" s="2"/>
      <c r="G3199" s="2"/>
      <c r="H3199" s="2"/>
    </row>
    <row r="3200" spans="1:8" x14ac:dyDescent="0.35">
      <c r="A3200" s="2"/>
      <c r="B3200" s="2"/>
      <c r="C3200" s="2"/>
      <c r="D3200" s="2"/>
      <c r="E3200" s="2"/>
      <c r="F3200" s="2"/>
      <c r="G3200" s="2"/>
      <c r="H3200" s="2"/>
    </row>
    <row r="3201" spans="1:8" x14ac:dyDescent="0.35">
      <c r="A3201" s="2"/>
      <c r="B3201" s="2"/>
      <c r="C3201" s="2"/>
      <c r="D3201" s="2"/>
      <c r="E3201" s="2"/>
      <c r="F3201" s="2"/>
      <c r="G3201" s="2"/>
      <c r="H3201" s="2"/>
    </row>
    <row r="3202" spans="1:8" x14ac:dyDescent="0.35">
      <c r="A3202" s="2"/>
      <c r="B3202" s="2"/>
      <c r="C3202" s="2"/>
      <c r="D3202" s="2"/>
      <c r="E3202" s="2"/>
      <c r="F3202" s="2"/>
      <c r="G3202" s="2"/>
      <c r="H3202" s="2"/>
    </row>
    <row r="3203" spans="1:8" x14ac:dyDescent="0.35">
      <c r="A3203" s="2"/>
      <c r="B3203" s="2"/>
      <c r="C3203" s="2"/>
      <c r="D3203" s="2"/>
      <c r="E3203" s="2"/>
      <c r="F3203" s="2"/>
      <c r="G3203" s="2"/>
      <c r="H3203" s="2"/>
    </row>
    <row r="3204" spans="1:8" x14ac:dyDescent="0.35">
      <c r="A3204" s="2"/>
      <c r="B3204" s="2"/>
      <c r="C3204" s="2"/>
      <c r="D3204" s="2"/>
      <c r="E3204" s="2"/>
      <c r="F3204" s="2"/>
      <c r="G3204" s="2"/>
      <c r="H3204" s="2"/>
    </row>
    <row r="3205" spans="1:8" x14ac:dyDescent="0.35">
      <c r="A3205" s="2"/>
      <c r="B3205" s="2"/>
      <c r="C3205" s="2"/>
      <c r="D3205" s="2"/>
      <c r="E3205" s="2"/>
      <c r="F3205" s="2"/>
      <c r="G3205" s="2"/>
      <c r="H3205" s="2"/>
    </row>
    <row r="3206" spans="1:8" x14ac:dyDescent="0.35">
      <c r="A3206" s="2"/>
      <c r="B3206" s="2"/>
      <c r="C3206" s="2"/>
      <c r="D3206" s="2"/>
      <c r="E3206" s="2"/>
      <c r="F3206" s="2"/>
      <c r="G3206" s="2"/>
      <c r="H3206" s="2"/>
    </row>
    <row r="3207" spans="1:8" x14ac:dyDescent="0.35">
      <c r="A3207" s="2"/>
      <c r="B3207" s="2"/>
      <c r="C3207" s="2"/>
      <c r="D3207" s="2"/>
      <c r="E3207" s="2"/>
      <c r="F3207" s="2"/>
      <c r="G3207" s="2"/>
      <c r="H3207" s="2"/>
    </row>
    <row r="3208" spans="1:8" x14ac:dyDescent="0.35">
      <c r="A3208" s="2"/>
      <c r="B3208" s="2"/>
      <c r="C3208" s="2"/>
      <c r="D3208" s="2"/>
      <c r="E3208" s="2"/>
      <c r="F3208" s="2"/>
      <c r="G3208" s="2"/>
      <c r="H3208" s="2"/>
    </row>
    <row r="3209" spans="1:8" x14ac:dyDescent="0.35">
      <c r="A3209" s="2"/>
      <c r="B3209" s="2"/>
      <c r="C3209" s="2"/>
      <c r="D3209" s="2"/>
      <c r="E3209" s="2"/>
      <c r="F3209" s="2"/>
      <c r="G3209" s="2"/>
      <c r="H3209" s="2"/>
    </row>
    <row r="3210" spans="1:8" x14ac:dyDescent="0.35">
      <c r="A3210" s="2"/>
      <c r="B3210" s="2"/>
      <c r="C3210" s="2"/>
      <c r="D3210" s="2"/>
      <c r="E3210" s="2"/>
      <c r="F3210" s="2"/>
      <c r="G3210" s="2"/>
      <c r="H3210" s="2"/>
    </row>
    <row r="3211" spans="1:8" x14ac:dyDescent="0.35">
      <c r="A3211" s="2"/>
      <c r="B3211" s="2"/>
      <c r="C3211" s="2"/>
      <c r="D3211" s="2"/>
      <c r="E3211" s="2"/>
      <c r="F3211" s="2"/>
      <c r="G3211" s="2"/>
      <c r="H3211" s="2"/>
    </row>
    <row r="3212" spans="1:8" x14ac:dyDescent="0.35">
      <c r="A3212" s="2"/>
      <c r="B3212" s="2"/>
      <c r="C3212" s="2"/>
      <c r="D3212" s="2"/>
      <c r="E3212" s="2"/>
      <c r="F3212" s="2"/>
      <c r="G3212" s="2"/>
      <c r="H3212" s="2"/>
    </row>
    <row r="3213" spans="1:8" x14ac:dyDescent="0.35">
      <c r="A3213" s="2"/>
      <c r="B3213" s="2"/>
      <c r="C3213" s="2"/>
      <c r="D3213" s="2"/>
      <c r="E3213" s="2"/>
      <c r="F3213" s="2"/>
      <c r="G3213" s="2"/>
      <c r="H3213" s="2"/>
    </row>
    <row r="3214" spans="1:8" x14ac:dyDescent="0.35">
      <c r="A3214" s="2"/>
      <c r="B3214" s="2"/>
      <c r="C3214" s="2"/>
      <c r="D3214" s="2"/>
      <c r="E3214" s="2"/>
      <c r="F3214" s="2"/>
      <c r="G3214" s="2"/>
      <c r="H3214" s="2"/>
    </row>
    <row r="3215" spans="1:8" x14ac:dyDescent="0.35">
      <c r="A3215" s="2"/>
      <c r="B3215" s="2"/>
      <c r="C3215" s="2"/>
      <c r="D3215" s="2"/>
      <c r="E3215" s="2"/>
      <c r="F3215" s="2"/>
      <c r="G3215" s="2"/>
      <c r="H3215" s="2"/>
    </row>
    <row r="3216" spans="1:8" x14ac:dyDescent="0.35">
      <c r="A3216" s="2"/>
      <c r="B3216" s="2"/>
      <c r="C3216" s="2"/>
      <c r="D3216" s="2"/>
      <c r="E3216" s="2"/>
      <c r="F3216" s="2"/>
      <c r="G3216" s="2"/>
      <c r="H3216" s="2"/>
    </row>
    <row r="3217" spans="1:8" x14ac:dyDescent="0.35">
      <c r="A3217" s="2"/>
      <c r="B3217" s="2"/>
      <c r="C3217" s="2"/>
      <c r="D3217" s="2"/>
      <c r="E3217" s="2"/>
      <c r="F3217" s="2"/>
      <c r="G3217" s="2"/>
      <c r="H3217" s="2"/>
    </row>
    <row r="3218" spans="1:8" x14ac:dyDescent="0.35">
      <c r="A3218" s="2"/>
      <c r="B3218" s="2"/>
      <c r="C3218" s="2"/>
      <c r="D3218" s="2"/>
      <c r="E3218" s="2"/>
      <c r="F3218" s="2"/>
      <c r="G3218" s="2"/>
      <c r="H3218" s="2"/>
    </row>
    <row r="3219" spans="1:8" x14ac:dyDescent="0.35">
      <c r="A3219" s="2"/>
      <c r="B3219" s="2"/>
      <c r="C3219" s="2"/>
      <c r="D3219" s="2"/>
      <c r="E3219" s="2"/>
      <c r="F3219" s="2"/>
      <c r="G3219" s="2"/>
      <c r="H3219" s="2"/>
    </row>
    <row r="3220" spans="1:8" x14ac:dyDescent="0.35">
      <c r="A3220" s="2"/>
      <c r="B3220" s="2"/>
      <c r="C3220" s="2"/>
      <c r="D3220" s="2"/>
      <c r="E3220" s="2"/>
      <c r="F3220" s="2"/>
      <c r="G3220" s="2"/>
      <c r="H3220" s="2"/>
    </row>
    <row r="3221" spans="1:8" x14ac:dyDescent="0.35">
      <c r="A3221" s="2"/>
      <c r="B3221" s="2"/>
      <c r="C3221" s="2"/>
      <c r="D3221" s="2"/>
      <c r="E3221" s="2"/>
      <c r="F3221" s="2"/>
      <c r="G3221" s="2"/>
      <c r="H3221" s="2"/>
    </row>
    <row r="3222" spans="1:8" x14ac:dyDescent="0.35">
      <c r="A3222" s="2"/>
      <c r="B3222" s="2"/>
      <c r="C3222" s="2"/>
      <c r="D3222" s="2"/>
      <c r="E3222" s="2"/>
      <c r="F3222" s="2"/>
      <c r="G3222" s="2"/>
      <c r="H3222" s="2"/>
    </row>
    <row r="3223" spans="1:8" x14ac:dyDescent="0.35">
      <c r="A3223" s="2"/>
      <c r="B3223" s="2"/>
      <c r="C3223" s="2"/>
      <c r="D3223" s="2"/>
      <c r="E3223" s="2"/>
      <c r="F3223" s="2"/>
      <c r="G3223" s="2"/>
      <c r="H3223" s="2"/>
    </row>
    <row r="3224" spans="1:8" x14ac:dyDescent="0.35">
      <c r="A3224" s="2"/>
      <c r="B3224" s="2"/>
      <c r="C3224" s="2"/>
      <c r="D3224" s="2"/>
      <c r="E3224" s="2"/>
      <c r="F3224" s="2"/>
      <c r="G3224" s="2"/>
      <c r="H3224" s="2"/>
    </row>
    <row r="3225" spans="1:8" x14ac:dyDescent="0.35">
      <c r="A3225" s="2"/>
      <c r="B3225" s="2"/>
      <c r="C3225" s="2"/>
      <c r="D3225" s="2"/>
      <c r="E3225" s="2"/>
      <c r="F3225" s="2"/>
      <c r="G3225" s="2"/>
      <c r="H3225" s="2"/>
    </row>
    <row r="3226" spans="1:8" x14ac:dyDescent="0.35">
      <c r="A3226" s="2"/>
      <c r="B3226" s="2"/>
      <c r="C3226" s="2"/>
      <c r="D3226" s="2"/>
      <c r="E3226" s="2"/>
      <c r="F3226" s="2"/>
      <c r="G3226" s="2"/>
      <c r="H3226" s="2"/>
    </row>
    <row r="3227" spans="1:8" x14ac:dyDescent="0.35">
      <c r="A3227" s="2"/>
      <c r="B3227" s="2"/>
      <c r="C3227" s="2"/>
      <c r="D3227" s="2"/>
      <c r="E3227" s="2"/>
      <c r="F3227" s="2"/>
      <c r="G3227" s="2"/>
      <c r="H3227" s="2"/>
    </row>
    <row r="3228" spans="1:8" x14ac:dyDescent="0.35">
      <c r="A3228" s="2"/>
      <c r="B3228" s="2"/>
      <c r="C3228" s="2"/>
      <c r="D3228" s="2"/>
      <c r="E3228" s="2"/>
      <c r="F3228" s="2"/>
      <c r="G3228" s="2"/>
      <c r="H3228" s="2"/>
    </row>
    <row r="3229" spans="1:8" x14ac:dyDescent="0.35">
      <c r="A3229" s="2"/>
      <c r="B3229" s="2"/>
      <c r="C3229" s="2"/>
      <c r="D3229" s="2"/>
      <c r="E3229" s="2"/>
      <c r="F3229" s="2"/>
      <c r="G3229" s="2"/>
      <c r="H3229" s="2"/>
    </row>
    <row r="3230" spans="1:8" x14ac:dyDescent="0.35">
      <c r="A3230" s="2"/>
      <c r="B3230" s="2"/>
      <c r="C3230" s="2"/>
      <c r="D3230" s="2"/>
      <c r="E3230" s="2"/>
      <c r="F3230" s="2"/>
      <c r="G3230" s="2"/>
      <c r="H3230" s="2"/>
    </row>
    <row r="3231" spans="1:8" x14ac:dyDescent="0.35">
      <c r="A3231" s="2"/>
      <c r="B3231" s="2"/>
      <c r="C3231" s="2"/>
      <c r="D3231" s="2"/>
      <c r="E3231" s="2"/>
      <c r="F3231" s="2"/>
      <c r="G3231" s="2"/>
      <c r="H3231" s="2"/>
    </row>
    <row r="3232" spans="1:8" x14ac:dyDescent="0.35">
      <c r="A3232" s="2"/>
      <c r="B3232" s="2"/>
      <c r="C3232" s="2"/>
      <c r="D3232" s="2"/>
      <c r="E3232" s="2"/>
      <c r="F3232" s="2"/>
      <c r="G3232" s="2"/>
      <c r="H3232" s="2"/>
    </row>
    <row r="3233" spans="1:8" x14ac:dyDescent="0.35">
      <c r="A3233" s="2"/>
      <c r="B3233" s="2"/>
      <c r="C3233" s="2"/>
      <c r="D3233" s="2"/>
      <c r="E3233" s="2"/>
      <c r="F3233" s="2"/>
      <c r="G3233" s="2"/>
      <c r="H3233" s="2"/>
    </row>
    <row r="3234" spans="1:8" x14ac:dyDescent="0.35">
      <c r="A3234" s="2"/>
      <c r="B3234" s="2"/>
      <c r="C3234" s="2"/>
      <c r="D3234" s="2"/>
      <c r="E3234" s="2"/>
      <c r="F3234" s="2"/>
      <c r="G3234" s="2"/>
      <c r="H3234" s="2"/>
    </row>
    <row r="3235" spans="1:8" x14ac:dyDescent="0.35">
      <c r="A3235" s="2"/>
      <c r="B3235" s="2"/>
      <c r="C3235" s="2"/>
      <c r="D3235" s="2"/>
      <c r="E3235" s="2"/>
      <c r="F3235" s="2"/>
      <c r="G3235" s="2"/>
      <c r="H3235" s="2"/>
    </row>
    <row r="3236" spans="1:8" x14ac:dyDescent="0.35">
      <c r="A3236" s="2"/>
      <c r="B3236" s="2"/>
      <c r="C3236" s="2"/>
      <c r="D3236" s="2"/>
      <c r="E3236" s="2"/>
      <c r="F3236" s="2"/>
      <c r="G3236" s="2"/>
      <c r="H3236" s="2"/>
    </row>
    <row r="3237" spans="1:8" x14ac:dyDescent="0.35">
      <c r="A3237" s="2"/>
      <c r="B3237" s="2"/>
      <c r="C3237" s="2"/>
      <c r="D3237" s="2"/>
      <c r="E3237" s="2"/>
      <c r="F3237" s="2"/>
      <c r="G3237" s="2"/>
      <c r="H3237" s="2"/>
    </row>
    <row r="3238" spans="1:8" x14ac:dyDescent="0.35">
      <c r="A3238" s="2"/>
      <c r="B3238" s="2"/>
      <c r="C3238" s="2"/>
      <c r="D3238" s="2"/>
      <c r="E3238" s="2"/>
      <c r="F3238" s="2"/>
      <c r="G3238" s="2"/>
      <c r="H3238" s="2"/>
    </row>
    <row r="3239" spans="1:8" x14ac:dyDescent="0.35">
      <c r="A3239" s="2"/>
      <c r="B3239" s="2"/>
      <c r="C3239" s="2"/>
      <c r="D3239" s="2"/>
      <c r="E3239" s="2"/>
      <c r="F3239" s="2"/>
      <c r="G3239" s="2"/>
      <c r="H3239" s="2"/>
    </row>
    <row r="3240" spans="1:8" x14ac:dyDescent="0.35">
      <c r="A3240" s="2"/>
      <c r="B3240" s="2"/>
      <c r="C3240" s="2"/>
      <c r="D3240" s="2"/>
      <c r="E3240" s="2"/>
      <c r="F3240" s="2"/>
      <c r="G3240" s="2"/>
      <c r="H3240" s="2"/>
    </row>
    <row r="3241" spans="1:8" x14ac:dyDescent="0.35">
      <c r="A3241" s="2"/>
      <c r="B3241" s="2"/>
      <c r="C3241" s="2"/>
      <c r="D3241" s="2"/>
      <c r="E3241" s="2"/>
      <c r="F3241" s="2"/>
      <c r="G3241" s="2"/>
      <c r="H3241" s="2"/>
    </row>
    <row r="3242" spans="1:8" x14ac:dyDescent="0.35">
      <c r="A3242" s="2"/>
      <c r="B3242" s="2"/>
      <c r="C3242" s="2"/>
      <c r="D3242" s="2"/>
      <c r="E3242" s="2"/>
      <c r="F3242" s="2"/>
      <c r="G3242" s="2"/>
      <c r="H3242" s="2"/>
    </row>
    <row r="3243" spans="1:8" x14ac:dyDescent="0.35">
      <c r="A3243" s="2"/>
      <c r="B3243" s="2"/>
      <c r="C3243" s="2"/>
      <c r="D3243" s="2"/>
      <c r="E3243" s="2"/>
      <c r="F3243" s="2"/>
      <c r="G3243" s="2"/>
      <c r="H3243" s="2"/>
    </row>
    <row r="3244" spans="1:8" x14ac:dyDescent="0.35">
      <c r="A3244" s="2"/>
      <c r="B3244" s="2"/>
      <c r="C3244" s="2"/>
      <c r="D3244" s="2"/>
      <c r="E3244" s="2"/>
      <c r="F3244" s="2"/>
      <c r="G3244" s="2"/>
      <c r="H3244" s="2"/>
    </row>
    <row r="3245" spans="1:8" x14ac:dyDescent="0.35">
      <c r="A3245" s="2"/>
      <c r="B3245" s="2"/>
      <c r="C3245" s="2"/>
      <c r="D3245" s="2"/>
      <c r="E3245" s="2"/>
      <c r="F3245" s="2"/>
      <c r="G3245" s="2"/>
      <c r="H3245" s="2"/>
    </row>
    <row r="3246" spans="1:8" x14ac:dyDescent="0.35">
      <c r="A3246" s="2"/>
      <c r="B3246" s="2"/>
      <c r="C3246" s="2"/>
      <c r="D3246" s="2"/>
      <c r="E3246" s="2"/>
      <c r="F3246" s="2"/>
      <c r="G3246" s="2"/>
      <c r="H3246" s="2"/>
    </row>
    <row r="3247" spans="1:8" x14ac:dyDescent="0.35">
      <c r="A3247" s="2"/>
      <c r="B3247" s="2"/>
      <c r="C3247" s="2"/>
      <c r="D3247" s="2"/>
      <c r="E3247" s="2"/>
      <c r="F3247" s="2"/>
      <c r="G3247" s="2"/>
      <c r="H3247" s="2"/>
    </row>
    <row r="3248" spans="1:8" x14ac:dyDescent="0.35">
      <c r="A3248" s="2"/>
      <c r="B3248" s="2"/>
      <c r="C3248" s="2"/>
      <c r="D3248" s="2"/>
      <c r="E3248" s="2"/>
      <c r="F3248" s="2"/>
      <c r="G3248" s="2"/>
      <c r="H3248" s="2"/>
    </row>
    <row r="3249" spans="1:8" x14ac:dyDescent="0.35">
      <c r="A3249" s="2"/>
      <c r="B3249" s="2"/>
      <c r="C3249" s="2"/>
      <c r="D3249" s="2"/>
      <c r="E3249" s="2"/>
      <c r="F3249" s="2"/>
      <c r="G3249" s="2"/>
      <c r="H3249" s="2"/>
    </row>
    <row r="3250" spans="1:8" x14ac:dyDescent="0.35">
      <c r="A3250" s="2"/>
      <c r="B3250" s="2"/>
      <c r="C3250" s="2"/>
      <c r="D3250" s="2"/>
      <c r="E3250" s="2"/>
      <c r="F3250" s="2"/>
      <c r="G3250" s="2"/>
      <c r="H3250" s="2"/>
    </row>
    <row r="3251" spans="1:8" x14ac:dyDescent="0.35">
      <c r="A3251" s="2"/>
      <c r="B3251" s="2"/>
      <c r="C3251" s="2"/>
      <c r="D3251" s="2"/>
      <c r="E3251" s="2"/>
      <c r="F3251" s="2"/>
      <c r="G3251" s="2"/>
      <c r="H3251" s="2"/>
    </row>
    <row r="3252" spans="1:8" x14ac:dyDescent="0.35">
      <c r="A3252" s="2"/>
      <c r="B3252" s="2"/>
      <c r="C3252" s="2"/>
      <c r="D3252" s="2"/>
      <c r="E3252" s="2"/>
      <c r="F3252" s="2"/>
      <c r="G3252" s="2"/>
      <c r="H3252" s="2"/>
    </row>
    <row r="3253" spans="1:8" x14ac:dyDescent="0.35">
      <c r="A3253" s="2"/>
      <c r="B3253" s="2"/>
      <c r="C3253" s="2"/>
      <c r="D3253" s="2"/>
      <c r="E3253" s="2"/>
      <c r="F3253" s="2"/>
      <c r="G3253" s="2"/>
      <c r="H3253" s="2"/>
    </row>
    <row r="3254" spans="1:8" x14ac:dyDescent="0.35">
      <c r="A3254" s="2"/>
      <c r="B3254" s="2"/>
      <c r="C3254" s="2"/>
      <c r="D3254" s="2"/>
      <c r="E3254" s="2"/>
      <c r="F3254" s="2"/>
      <c r="G3254" s="2"/>
      <c r="H3254" s="2"/>
    </row>
    <row r="3255" spans="1:8" x14ac:dyDescent="0.35">
      <c r="A3255" s="2"/>
      <c r="B3255" s="2"/>
      <c r="C3255" s="2"/>
      <c r="D3255" s="2"/>
      <c r="E3255" s="2"/>
      <c r="F3255" s="2"/>
      <c r="G3255" s="2"/>
      <c r="H3255" s="2"/>
    </row>
    <row r="3256" spans="1:8" x14ac:dyDescent="0.35">
      <c r="A3256" s="2"/>
      <c r="B3256" s="2"/>
      <c r="C3256" s="2"/>
      <c r="D3256" s="2"/>
      <c r="E3256" s="2"/>
      <c r="F3256" s="2"/>
      <c r="G3256" s="2"/>
      <c r="H3256" s="2"/>
    </row>
    <row r="3257" spans="1:8" x14ac:dyDescent="0.35">
      <c r="A3257" s="2"/>
      <c r="B3257" s="2"/>
      <c r="C3257" s="2"/>
      <c r="D3257" s="2"/>
      <c r="E3257" s="2"/>
      <c r="F3257" s="2"/>
      <c r="G3257" s="2"/>
      <c r="H3257" s="2"/>
    </row>
    <row r="3258" spans="1:8" x14ac:dyDescent="0.35">
      <c r="A3258" s="2"/>
      <c r="B3258" s="2"/>
      <c r="C3258" s="2"/>
      <c r="D3258" s="2"/>
      <c r="E3258" s="2"/>
      <c r="F3258" s="2"/>
      <c r="G3258" s="2"/>
      <c r="H3258" s="2"/>
    </row>
    <row r="3259" spans="1:8" x14ac:dyDescent="0.35">
      <c r="A3259" s="2"/>
      <c r="B3259" s="2"/>
      <c r="C3259" s="2"/>
      <c r="D3259" s="2"/>
      <c r="E3259" s="2"/>
      <c r="F3259" s="2"/>
      <c r="G3259" s="2"/>
      <c r="H3259" s="2"/>
    </row>
    <row r="3260" spans="1:8" x14ac:dyDescent="0.35">
      <c r="A3260" s="2"/>
      <c r="B3260" s="2"/>
      <c r="C3260" s="2"/>
      <c r="D3260" s="2"/>
      <c r="E3260" s="2"/>
      <c r="F3260" s="2"/>
      <c r="G3260" s="2"/>
      <c r="H3260" s="2"/>
    </row>
    <row r="3261" spans="1:8" x14ac:dyDescent="0.35">
      <c r="A3261" s="2"/>
      <c r="B3261" s="2"/>
      <c r="C3261" s="2"/>
      <c r="D3261" s="2"/>
      <c r="E3261" s="2"/>
      <c r="F3261" s="2"/>
      <c r="G3261" s="2"/>
      <c r="H3261" s="2"/>
    </row>
    <row r="3262" spans="1:8" x14ac:dyDescent="0.35">
      <c r="A3262" s="2"/>
      <c r="B3262" s="2"/>
      <c r="C3262" s="2"/>
      <c r="D3262" s="2"/>
      <c r="E3262" s="2"/>
      <c r="F3262" s="2"/>
      <c r="G3262" s="2"/>
      <c r="H3262" s="2"/>
    </row>
    <row r="3263" spans="1:8" x14ac:dyDescent="0.35">
      <c r="A3263" s="2"/>
      <c r="B3263" s="2"/>
      <c r="C3263" s="2"/>
      <c r="D3263" s="2"/>
      <c r="E3263" s="2"/>
      <c r="F3263" s="2"/>
      <c r="G3263" s="2"/>
      <c r="H3263" s="2"/>
    </row>
    <row r="3264" spans="1:8" x14ac:dyDescent="0.35">
      <c r="A3264" s="2"/>
      <c r="B3264" s="2"/>
      <c r="C3264" s="2"/>
      <c r="D3264" s="2"/>
      <c r="E3264" s="2"/>
      <c r="F3264" s="2"/>
      <c r="G3264" s="2"/>
      <c r="H3264" s="2"/>
    </row>
    <row r="3265" spans="1:8" x14ac:dyDescent="0.35">
      <c r="A3265" s="2"/>
      <c r="B3265" s="2"/>
      <c r="C3265" s="2"/>
      <c r="D3265" s="2"/>
      <c r="E3265" s="2"/>
      <c r="F3265" s="2"/>
      <c r="G3265" s="2"/>
      <c r="H3265" s="2"/>
    </row>
    <row r="3266" spans="1:8" x14ac:dyDescent="0.35">
      <c r="A3266" s="2"/>
      <c r="B3266" s="2"/>
      <c r="C3266" s="2"/>
      <c r="D3266" s="2"/>
      <c r="E3266" s="2"/>
      <c r="F3266" s="2"/>
      <c r="G3266" s="2"/>
      <c r="H3266" s="2"/>
    </row>
    <row r="3267" spans="1:8" x14ac:dyDescent="0.35">
      <c r="A3267" s="2"/>
      <c r="B3267" s="2"/>
      <c r="C3267" s="2"/>
      <c r="D3267" s="2"/>
      <c r="E3267" s="2"/>
      <c r="F3267" s="2"/>
      <c r="G3267" s="2"/>
      <c r="H3267" s="2"/>
    </row>
    <row r="3268" spans="1:8" x14ac:dyDescent="0.35">
      <c r="A3268" s="2"/>
      <c r="B3268" s="2"/>
      <c r="C3268" s="2"/>
      <c r="D3268" s="2"/>
      <c r="E3268" s="2"/>
      <c r="F3268" s="2"/>
      <c r="G3268" s="2"/>
      <c r="H3268" s="2"/>
    </row>
    <row r="3269" spans="1:8" x14ac:dyDescent="0.35">
      <c r="A3269" s="2"/>
      <c r="B3269" s="2"/>
      <c r="C3269" s="2"/>
      <c r="D3269" s="2"/>
      <c r="E3269" s="2"/>
      <c r="F3269" s="2"/>
      <c r="G3269" s="2"/>
      <c r="H3269" s="2"/>
    </row>
    <row r="3270" spans="1:8" x14ac:dyDescent="0.35">
      <c r="A3270" s="2"/>
      <c r="B3270" s="2"/>
      <c r="C3270" s="2"/>
      <c r="D3270" s="2"/>
      <c r="E3270" s="2"/>
      <c r="F3270" s="2"/>
      <c r="G3270" s="2"/>
      <c r="H3270" s="2"/>
    </row>
    <row r="3271" spans="1:8" x14ac:dyDescent="0.35">
      <c r="A3271" s="2"/>
      <c r="B3271" s="2"/>
      <c r="C3271" s="2"/>
      <c r="D3271" s="2"/>
      <c r="E3271" s="2"/>
      <c r="F3271" s="2"/>
      <c r="G3271" s="2"/>
      <c r="H3271" s="2"/>
    </row>
    <row r="3272" spans="1:8" x14ac:dyDescent="0.35">
      <c r="A3272" s="2"/>
      <c r="B3272" s="2"/>
      <c r="C3272" s="2"/>
      <c r="D3272" s="2"/>
      <c r="E3272" s="2"/>
      <c r="F3272" s="2"/>
      <c r="G3272" s="2"/>
      <c r="H3272" s="2"/>
    </row>
    <row r="3273" spans="1:8" x14ac:dyDescent="0.35">
      <c r="A3273" s="2"/>
      <c r="B3273" s="2"/>
      <c r="C3273" s="2"/>
      <c r="D3273" s="2"/>
      <c r="E3273" s="2"/>
      <c r="F3273" s="2"/>
      <c r="G3273" s="2"/>
      <c r="H3273" s="2"/>
    </row>
    <row r="3274" spans="1:8" x14ac:dyDescent="0.35">
      <c r="A3274" s="2"/>
      <c r="B3274" s="2"/>
      <c r="C3274" s="2"/>
      <c r="D3274" s="2"/>
      <c r="E3274" s="2"/>
      <c r="F3274" s="2"/>
      <c r="G3274" s="2"/>
      <c r="H3274" s="2"/>
    </row>
    <row r="3275" spans="1:8" x14ac:dyDescent="0.35">
      <c r="A3275" s="2"/>
      <c r="B3275" s="2"/>
      <c r="C3275" s="2"/>
      <c r="D3275" s="2"/>
      <c r="E3275" s="2"/>
      <c r="F3275" s="2"/>
      <c r="G3275" s="2"/>
      <c r="H3275" s="2"/>
    </row>
    <row r="3276" spans="1:8" x14ac:dyDescent="0.35">
      <c r="A3276" s="2"/>
      <c r="B3276" s="2"/>
      <c r="C3276" s="2"/>
      <c r="D3276" s="2"/>
      <c r="E3276" s="2"/>
      <c r="F3276" s="2"/>
      <c r="G3276" s="2"/>
      <c r="H3276" s="2"/>
    </row>
    <row r="3277" spans="1:8" x14ac:dyDescent="0.35">
      <c r="A3277" s="2"/>
      <c r="B3277" s="2"/>
      <c r="C3277" s="2"/>
      <c r="D3277" s="2"/>
      <c r="E3277" s="2"/>
      <c r="F3277" s="2"/>
      <c r="G3277" s="2"/>
      <c r="H3277" s="2"/>
    </row>
    <row r="3278" spans="1:8" x14ac:dyDescent="0.35">
      <c r="A3278" s="2"/>
      <c r="B3278" s="2"/>
      <c r="C3278" s="2"/>
      <c r="D3278" s="2"/>
      <c r="E3278" s="2"/>
      <c r="F3278" s="2"/>
      <c r="G3278" s="2"/>
      <c r="H3278" s="2"/>
    </row>
    <row r="3279" spans="1:8" x14ac:dyDescent="0.35">
      <c r="A3279" s="2"/>
      <c r="B3279" s="2"/>
      <c r="C3279" s="2"/>
      <c r="D3279" s="2"/>
      <c r="E3279" s="2"/>
      <c r="F3279" s="2"/>
      <c r="G3279" s="2"/>
      <c r="H3279" s="2"/>
    </row>
    <row r="3280" spans="1:8" x14ac:dyDescent="0.35">
      <c r="A3280" s="2"/>
      <c r="B3280" s="2"/>
      <c r="C3280" s="2"/>
      <c r="D3280" s="2"/>
      <c r="E3280" s="2"/>
      <c r="F3280" s="2"/>
      <c r="G3280" s="2"/>
      <c r="H3280" s="2"/>
    </row>
    <row r="3281" spans="1:8" x14ac:dyDescent="0.35">
      <c r="A3281" s="2"/>
      <c r="B3281" s="2"/>
      <c r="C3281" s="2"/>
      <c r="D3281" s="2"/>
      <c r="E3281" s="2"/>
      <c r="F3281" s="2"/>
      <c r="G3281" s="2"/>
      <c r="H3281" s="2"/>
    </row>
    <row r="3282" spans="1:8" x14ac:dyDescent="0.35">
      <c r="A3282" s="2"/>
      <c r="B3282" s="2"/>
      <c r="C3282" s="2"/>
      <c r="D3282" s="2"/>
      <c r="E3282" s="2"/>
      <c r="F3282" s="2"/>
      <c r="G3282" s="2"/>
      <c r="H3282" s="2"/>
    </row>
    <row r="3283" spans="1:8" x14ac:dyDescent="0.35">
      <c r="A3283" s="2"/>
      <c r="B3283" s="2"/>
      <c r="C3283" s="2"/>
      <c r="D3283" s="2"/>
      <c r="E3283" s="2"/>
      <c r="F3283" s="2"/>
      <c r="G3283" s="2"/>
      <c r="H3283" s="2"/>
    </row>
    <row r="3284" spans="1:8" x14ac:dyDescent="0.35">
      <c r="A3284" s="2"/>
      <c r="B3284" s="2"/>
      <c r="C3284" s="2"/>
      <c r="D3284" s="2"/>
      <c r="E3284" s="2"/>
      <c r="F3284" s="2"/>
      <c r="G3284" s="2"/>
      <c r="H3284" s="2"/>
    </row>
    <row r="3285" spans="1:8" x14ac:dyDescent="0.35">
      <c r="A3285" s="2"/>
      <c r="B3285" s="2"/>
      <c r="C3285" s="2"/>
      <c r="D3285" s="2"/>
      <c r="E3285" s="2"/>
      <c r="F3285" s="2"/>
      <c r="G3285" s="2"/>
      <c r="H3285" s="2"/>
    </row>
    <row r="3286" spans="1:8" x14ac:dyDescent="0.35">
      <c r="A3286" s="2"/>
      <c r="B3286" s="2"/>
      <c r="C3286" s="2"/>
      <c r="D3286" s="2"/>
      <c r="E3286" s="2"/>
      <c r="F3286" s="2"/>
      <c r="G3286" s="2"/>
      <c r="H3286" s="2"/>
    </row>
    <row r="3287" spans="1:8" x14ac:dyDescent="0.35">
      <c r="A3287" s="2"/>
      <c r="B3287" s="2"/>
      <c r="C3287" s="2"/>
      <c r="D3287" s="2"/>
      <c r="E3287" s="2"/>
      <c r="F3287" s="2"/>
      <c r="G3287" s="2"/>
      <c r="H3287" s="2"/>
    </row>
    <row r="3288" spans="1:8" x14ac:dyDescent="0.35">
      <c r="A3288" s="2"/>
      <c r="B3288" s="2"/>
      <c r="C3288" s="2"/>
      <c r="D3288" s="2"/>
      <c r="E3288" s="2"/>
      <c r="F3288" s="2"/>
      <c r="G3288" s="2"/>
      <c r="H3288" s="2"/>
    </row>
    <row r="3289" spans="1:8" x14ac:dyDescent="0.35">
      <c r="A3289" s="2"/>
      <c r="B3289" s="2"/>
      <c r="C3289" s="2"/>
      <c r="D3289" s="2"/>
      <c r="E3289" s="2"/>
      <c r="F3289" s="2"/>
      <c r="G3289" s="2"/>
      <c r="H3289" s="2"/>
    </row>
    <row r="3290" spans="1:8" x14ac:dyDescent="0.35">
      <c r="A3290" s="2"/>
      <c r="B3290" s="2"/>
      <c r="C3290" s="2"/>
      <c r="D3290" s="2"/>
      <c r="E3290" s="2"/>
      <c r="F3290" s="2"/>
      <c r="G3290" s="2"/>
      <c r="H3290" s="2"/>
    </row>
    <row r="3291" spans="1:8" x14ac:dyDescent="0.35">
      <c r="A3291" s="2"/>
      <c r="B3291" s="2"/>
      <c r="C3291" s="2"/>
      <c r="D3291" s="2"/>
      <c r="E3291" s="2"/>
      <c r="F3291" s="2"/>
      <c r="G3291" s="2"/>
      <c r="H3291" s="2"/>
    </row>
    <row r="3292" spans="1:8" x14ac:dyDescent="0.35">
      <c r="A3292" s="2"/>
      <c r="B3292" s="2"/>
      <c r="C3292" s="2"/>
      <c r="D3292" s="2"/>
      <c r="E3292" s="2"/>
      <c r="F3292" s="2"/>
      <c r="G3292" s="2"/>
      <c r="H3292" s="2"/>
    </row>
    <row r="3293" spans="1:8" x14ac:dyDescent="0.35">
      <c r="A3293" s="2"/>
      <c r="B3293" s="2"/>
      <c r="C3293" s="2"/>
      <c r="D3293" s="2"/>
      <c r="E3293" s="2"/>
      <c r="F3293" s="2"/>
      <c r="G3293" s="2"/>
      <c r="H3293" s="2"/>
    </row>
    <row r="3294" spans="1:8" x14ac:dyDescent="0.35">
      <c r="A3294" s="2"/>
      <c r="B3294" s="2"/>
      <c r="C3294" s="2"/>
      <c r="D3294" s="2"/>
      <c r="E3294" s="2"/>
      <c r="F3294" s="2"/>
      <c r="G3294" s="2"/>
      <c r="H3294" s="2"/>
    </row>
    <row r="3295" spans="1:8" x14ac:dyDescent="0.35">
      <c r="A3295" s="2"/>
      <c r="B3295" s="2"/>
      <c r="C3295" s="2"/>
      <c r="D3295" s="2"/>
      <c r="E3295" s="2"/>
      <c r="F3295" s="2"/>
      <c r="G3295" s="2"/>
      <c r="H3295" s="2"/>
    </row>
    <row r="3296" spans="1:8" x14ac:dyDescent="0.35">
      <c r="A3296" s="2"/>
      <c r="B3296" s="2"/>
      <c r="C3296" s="2"/>
      <c r="D3296" s="2"/>
      <c r="E3296" s="2"/>
      <c r="F3296" s="2"/>
      <c r="G3296" s="2"/>
      <c r="H3296" s="2"/>
    </row>
    <row r="3297" spans="1:8" x14ac:dyDescent="0.35">
      <c r="A3297" s="2"/>
      <c r="B3297" s="2"/>
      <c r="C3297" s="2"/>
      <c r="D3297" s="2"/>
      <c r="E3297" s="2"/>
      <c r="F3297" s="2"/>
      <c r="G3297" s="2"/>
      <c r="H3297" s="2"/>
    </row>
    <row r="3298" spans="1:8" x14ac:dyDescent="0.35">
      <c r="A3298" s="2"/>
      <c r="B3298" s="2"/>
      <c r="C3298" s="2"/>
      <c r="D3298" s="2"/>
      <c r="E3298" s="2"/>
      <c r="F3298" s="2"/>
      <c r="G3298" s="2"/>
      <c r="H3298" s="2"/>
    </row>
    <row r="3299" spans="1:8" x14ac:dyDescent="0.35">
      <c r="A3299" s="2"/>
      <c r="B3299" s="2"/>
      <c r="C3299" s="2"/>
      <c r="D3299" s="2"/>
      <c r="E3299" s="2"/>
      <c r="F3299" s="2"/>
      <c r="G3299" s="2"/>
      <c r="H3299" s="2"/>
    </row>
    <row r="3300" spans="1:8" x14ac:dyDescent="0.35">
      <c r="A3300" s="2"/>
      <c r="B3300" s="2"/>
      <c r="C3300" s="2"/>
      <c r="D3300" s="2"/>
      <c r="E3300" s="2"/>
      <c r="F3300" s="2"/>
      <c r="G3300" s="2"/>
      <c r="H3300" s="2"/>
    </row>
    <row r="3301" spans="1:8" x14ac:dyDescent="0.35">
      <c r="A3301" s="2"/>
      <c r="B3301" s="2"/>
      <c r="C3301" s="2"/>
      <c r="D3301" s="2"/>
      <c r="E3301" s="2"/>
      <c r="F3301" s="2"/>
      <c r="G3301" s="2"/>
      <c r="H3301" s="2"/>
    </row>
    <row r="3302" spans="1:8" x14ac:dyDescent="0.35">
      <c r="A3302" s="2"/>
      <c r="B3302" s="2"/>
      <c r="C3302" s="2"/>
      <c r="D3302" s="2"/>
      <c r="E3302" s="2"/>
      <c r="F3302" s="2"/>
      <c r="G3302" s="2"/>
      <c r="H3302" s="2"/>
    </row>
    <row r="3303" spans="1:8" x14ac:dyDescent="0.35">
      <c r="A3303" s="2"/>
      <c r="B3303" s="2"/>
      <c r="C3303" s="2"/>
      <c r="D3303" s="2"/>
      <c r="E3303" s="2"/>
      <c r="F3303" s="2"/>
      <c r="G3303" s="2"/>
      <c r="H3303" s="2"/>
    </row>
    <row r="3304" spans="1:8" x14ac:dyDescent="0.35">
      <c r="A3304" s="2"/>
      <c r="B3304" s="2"/>
      <c r="C3304" s="2"/>
      <c r="D3304" s="2"/>
      <c r="E3304" s="2"/>
      <c r="F3304" s="2"/>
      <c r="G3304" s="2"/>
      <c r="H3304" s="2"/>
    </row>
    <row r="3305" spans="1:8" x14ac:dyDescent="0.35">
      <c r="A3305" s="2"/>
      <c r="B3305" s="2"/>
      <c r="C3305" s="2"/>
      <c r="D3305" s="2"/>
      <c r="E3305" s="2"/>
      <c r="F3305" s="2"/>
      <c r="G3305" s="2"/>
      <c r="H3305" s="2"/>
    </row>
    <row r="3306" spans="1:8" x14ac:dyDescent="0.35">
      <c r="A3306" s="2"/>
      <c r="B3306" s="2"/>
      <c r="C3306" s="2"/>
      <c r="D3306" s="2"/>
      <c r="E3306" s="2"/>
      <c r="F3306" s="2"/>
      <c r="G3306" s="2"/>
      <c r="H3306" s="2"/>
    </row>
    <row r="3307" spans="1:8" x14ac:dyDescent="0.35">
      <c r="A3307" s="2"/>
      <c r="B3307" s="2"/>
      <c r="C3307" s="2"/>
      <c r="D3307" s="2"/>
      <c r="E3307" s="2"/>
      <c r="F3307" s="2"/>
      <c r="G3307" s="2"/>
      <c r="H3307" s="2"/>
    </row>
    <row r="3308" spans="1:8" x14ac:dyDescent="0.35">
      <c r="A3308" s="2"/>
      <c r="B3308" s="2"/>
      <c r="C3308" s="2"/>
      <c r="D3308" s="2"/>
      <c r="E3308" s="2"/>
      <c r="F3308" s="2"/>
      <c r="G3308" s="2"/>
      <c r="H3308" s="2"/>
    </row>
    <row r="3309" spans="1:8" x14ac:dyDescent="0.35">
      <c r="A3309" s="2"/>
      <c r="B3309" s="2"/>
      <c r="C3309" s="2"/>
      <c r="D3309" s="2"/>
      <c r="E3309" s="2"/>
      <c r="F3309" s="2"/>
      <c r="G3309" s="2"/>
      <c r="H3309" s="2"/>
    </row>
    <row r="3310" spans="1:8" x14ac:dyDescent="0.35">
      <c r="A3310" s="2"/>
      <c r="B3310" s="2"/>
      <c r="C3310" s="2"/>
      <c r="D3310" s="2"/>
      <c r="E3310" s="2"/>
      <c r="F3310" s="2"/>
      <c r="G3310" s="2"/>
      <c r="H3310" s="2"/>
    </row>
    <row r="3311" spans="1:8" x14ac:dyDescent="0.35">
      <c r="A3311" s="2"/>
      <c r="B3311" s="2"/>
      <c r="C3311" s="2"/>
      <c r="D3311" s="2"/>
      <c r="E3311" s="2"/>
      <c r="F3311" s="2"/>
      <c r="G3311" s="2"/>
      <c r="H3311" s="2"/>
    </row>
    <row r="3312" spans="1:8" x14ac:dyDescent="0.35">
      <c r="A3312" s="2"/>
      <c r="B3312" s="2"/>
      <c r="C3312" s="2"/>
      <c r="D3312" s="2"/>
      <c r="E3312" s="2"/>
      <c r="F3312" s="2"/>
      <c r="G3312" s="2"/>
      <c r="H3312" s="2"/>
    </row>
    <row r="3313" spans="1:8" x14ac:dyDescent="0.35">
      <c r="A3313" s="2"/>
      <c r="B3313" s="2"/>
      <c r="C3313" s="2"/>
      <c r="D3313" s="2"/>
      <c r="E3313" s="2"/>
      <c r="F3313" s="2"/>
      <c r="G3313" s="2"/>
      <c r="H3313" s="2"/>
    </row>
    <row r="3314" spans="1:8" x14ac:dyDescent="0.35">
      <c r="A3314" s="2"/>
      <c r="B3314" s="2"/>
      <c r="C3314" s="2"/>
      <c r="D3314" s="2"/>
      <c r="E3314" s="2"/>
      <c r="F3314" s="2"/>
      <c r="G3314" s="2"/>
      <c r="H3314" s="2"/>
    </row>
    <row r="3315" spans="1:8" x14ac:dyDescent="0.35">
      <c r="A3315" s="2"/>
      <c r="B3315" s="2"/>
      <c r="C3315" s="2"/>
      <c r="D3315" s="2"/>
      <c r="E3315" s="2"/>
      <c r="F3315" s="2"/>
      <c r="G3315" s="2"/>
      <c r="H3315" s="2"/>
    </row>
    <row r="3316" spans="1:8" x14ac:dyDescent="0.35">
      <c r="A3316" s="2"/>
      <c r="B3316" s="2"/>
      <c r="C3316" s="2"/>
      <c r="D3316" s="2"/>
      <c r="E3316" s="2"/>
      <c r="F3316" s="2"/>
      <c r="G3316" s="2"/>
      <c r="H3316" s="2"/>
    </row>
    <row r="3317" spans="1:8" x14ac:dyDescent="0.35">
      <c r="A3317" s="2"/>
      <c r="B3317" s="2"/>
      <c r="C3317" s="2"/>
      <c r="D3317" s="2"/>
      <c r="E3317" s="2"/>
      <c r="F3317" s="2"/>
      <c r="G3317" s="2"/>
      <c r="H3317" s="2"/>
    </row>
    <row r="3318" spans="1:8" x14ac:dyDescent="0.35">
      <c r="A3318" s="2"/>
      <c r="B3318" s="2"/>
      <c r="C3318" s="2"/>
      <c r="D3318" s="2"/>
      <c r="E3318" s="2"/>
      <c r="F3318" s="2"/>
      <c r="G3318" s="2"/>
      <c r="H3318" s="2"/>
    </row>
    <row r="3319" spans="1:8" x14ac:dyDescent="0.35">
      <c r="A3319" s="2"/>
      <c r="B3319" s="2"/>
      <c r="C3319" s="2"/>
      <c r="D3319" s="2"/>
      <c r="E3319" s="2"/>
      <c r="F3319" s="2"/>
      <c r="G3319" s="2"/>
      <c r="H3319" s="2"/>
    </row>
    <row r="3320" spans="1:8" x14ac:dyDescent="0.35">
      <c r="A3320" s="2"/>
      <c r="B3320" s="2"/>
      <c r="C3320" s="2"/>
      <c r="D3320" s="2"/>
      <c r="E3320" s="2"/>
      <c r="F3320" s="2"/>
      <c r="G3320" s="2"/>
      <c r="H3320" s="2"/>
    </row>
    <row r="3321" spans="1:8" x14ac:dyDescent="0.35">
      <c r="A3321" s="2"/>
      <c r="B3321" s="2"/>
      <c r="C3321" s="2"/>
      <c r="D3321" s="2"/>
      <c r="E3321" s="2"/>
      <c r="F3321" s="2"/>
      <c r="G3321" s="2"/>
      <c r="H3321" s="2"/>
    </row>
    <row r="3322" spans="1:8" x14ac:dyDescent="0.35">
      <c r="A3322" s="2"/>
      <c r="B3322" s="2"/>
      <c r="C3322" s="2"/>
      <c r="D3322" s="2"/>
      <c r="E3322" s="2"/>
      <c r="F3322" s="2"/>
      <c r="G3322" s="2"/>
      <c r="H3322" s="2"/>
    </row>
    <row r="3323" spans="1:8" x14ac:dyDescent="0.35">
      <c r="A3323" s="2"/>
      <c r="B3323" s="2"/>
      <c r="C3323" s="2"/>
      <c r="D3323" s="2"/>
      <c r="E3323" s="2"/>
      <c r="F3323" s="2"/>
      <c r="G3323" s="2"/>
      <c r="H3323" s="2"/>
    </row>
    <row r="3324" spans="1:8" x14ac:dyDescent="0.35">
      <c r="A3324" s="2"/>
      <c r="B3324" s="2"/>
      <c r="C3324" s="2"/>
      <c r="D3324" s="2"/>
      <c r="E3324" s="2"/>
      <c r="F3324" s="2"/>
      <c r="G3324" s="2"/>
      <c r="H3324" s="2"/>
    </row>
    <row r="3325" spans="1:8" x14ac:dyDescent="0.35">
      <c r="A3325" s="2"/>
      <c r="B3325" s="2"/>
      <c r="C3325" s="2"/>
      <c r="D3325" s="2"/>
      <c r="E3325" s="2"/>
      <c r="F3325" s="2"/>
      <c r="G3325" s="2"/>
      <c r="H3325" s="2"/>
    </row>
    <row r="3326" spans="1:8" x14ac:dyDescent="0.35">
      <c r="A3326" s="2"/>
      <c r="B3326" s="2"/>
      <c r="C3326" s="2"/>
      <c r="D3326" s="2"/>
      <c r="E3326" s="2"/>
      <c r="F3326" s="2"/>
      <c r="G3326" s="2"/>
      <c r="H3326" s="2"/>
    </row>
    <row r="3327" spans="1:8" x14ac:dyDescent="0.35">
      <c r="A3327" s="2"/>
      <c r="B3327" s="2"/>
      <c r="C3327" s="2"/>
      <c r="D3327" s="2"/>
      <c r="E3327" s="2"/>
      <c r="F3327" s="2"/>
      <c r="G3327" s="2"/>
      <c r="H3327" s="2"/>
    </row>
    <row r="3328" spans="1:8" x14ac:dyDescent="0.35">
      <c r="A3328" s="2"/>
      <c r="B3328" s="2"/>
      <c r="C3328" s="2"/>
      <c r="D3328" s="2"/>
      <c r="E3328" s="2"/>
      <c r="F3328" s="2"/>
      <c r="G3328" s="2"/>
      <c r="H3328" s="2"/>
    </row>
    <row r="3329" spans="1:8" x14ac:dyDescent="0.35">
      <c r="A3329" s="2"/>
      <c r="B3329" s="2"/>
      <c r="C3329" s="2"/>
      <c r="D3329" s="2"/>
      <c r="E3329" s="2"/>
      <c r="F3329" s="2"/>
      <c r="G3329" s="2"/>
      <c r="H3329" s="2"/>
    </row>
    <row r="3330" spans="1:8" x14ac:dyDescent="0.35">
      <c r="A3330" s="2"/>
      <c r="B3330" s="2"/>
      <c r="C3330" s="2"/>
      <c r="D3330" s="2"/>
      <c r="E3330" s="2"/>
      <c r="F3330" s="2"/>
      <c r="G3330" s="2"/>
      <c r="H3330" s="2"/>
    </row>
    <row r="3331" spans="1:8" x14ac:dyDescent="0.35">
      <c r="A3331" s="2"/>
      <c r="B3331" s="2"/>
      <c r="C3331" s="2"/>
      <c r="D3331" s="2"/>
      <c r="E3331" s="2"/>
      <c r="F3331" s="2"/>
      <c r="G3331" s="2"/>
      <c r="H3331" s="2"/>
    </row>
    <row r="3332" spans="1:8" x14ac:dyDescent="0.35">
      <c r="A3332" s="2"/>
      <c r="B3332" s="2"/>
      <c r="C3332" s="2"/>
      <c r="D3332" s="2"/>
      <c r="E3332" s="2"/>
      <c r="F3332" s="2"/>
      <c r="G3332" s="2"/>
      <c r="H3332" s="2"/>
    </row>
    <row r="3333" spans="1:8" x14ac:dyDescent="0.35">
      <c r="A3333" s="2"/>
      <c r="B3333" s="2"/>
      <c r="C3333" s="2"/>
      <c r="D3333" s="2"/>
      <c r="E3333" s="2"/>
      <c r="F3333" s="2"/>
      <c r="G3333" s="2"/>
      <c r="H3333" s="2"/>
    </row>
    <row r="3334" spans="1:8" x14ac:dyDescent="0.35">
      <c r="A3334" s="2"/>
      <c r="B3334" s="2"/>
      <c r="C3334" s="2"/>
      <c r="D3334" s="2"/>
      <c r="E3334" s="2"/>
      <c r="F3334" s="2"/>
      <c r="G3334" s="2"/>
      <c r="H3334" s="2"/>
    </row>
    <row r="3335" spans="1:8" x14ac:dyDescent="0.35">
      <c r="A3335" s="2"/>
      <c r="B3335" s="2"/>
      <c r="C3335" s="2"/>
      <c r="D3335" s="2"/>
      <c r="E3335" s="2"/>
      <c r="F3335" s="2"/>
      <c r="G3335" s="2"/>
      <c r="H3335" s="2"/>
    </row>
    <row r="3336" spans="1:8" x14ac:dyDescent="0.35">
      <c r="A3336" s="2"/>
      <c r="B3336" s="2"/>
      <c r="C3336" s="2"/>
      <c r="D3336" s="2"/>
      <c r="E3336" s="2"/>
      <c r="F3336" s="2"/>
      <c r="G3336" s="2"/>
      <c r="H3336" s="2"/>
    </row>
    <row r="3337" spans="1:8" x14ac:dyDescent="0.35">
      <c r="A3337" s="2"/>
      <c r="B3337" s="2"/>
      <c r="C3337" s="2"/>
      <c r="D3337" s="2"/>
      <c r="E3337" s="2"/>
      <c r="F3337" s="2"/>
      <c r="G3337" s="2"/>
      <c r="H3337" s="2"/>
    </row>
    <row r="3338" spans="1:8" x14ac:dyDescent="0.35">
      <c r="A3338" s="2"/>
      <c r="B3338" s="2"/>
      <c r="C3338" s="2"/>
      <c r="D3338" s="2"/>
      <c r="E3338" s="2"/>
      <c r="F3338" s="2"/>
      <c r="G3338" s="2"/>
      <c r="H3338" s="2"/>
    </row>
    <row r="3339" spans="1:8" x14ac:dyDescent="0.35">
      <c r="A3339" s="2"/>
      <c r="B3339" s="2"/>
      <c r="C3339" s="2"/>
      <c r="D3339" s="2"/>
      <c r="E3339" s="2"/>
      <c r="F3339" s="2"/>
      <c r="G3339" s="2"/>
      <c r="H3339" s="2"/>
    </row>
    <row r="3340" spans="1:8" x14ac:dyDescent="0.35">
      <c r="A3340" s="2"/>
      <c r="B3340" s="2"/>
      <c r="C3340" s="2"/>
      <c r="D3340" s="2"/>
      <c r="E3340" s="2"/>
      <c r="F3340" s="2"/>
      <c r="G3340" s="2"/>
      <c r="H3340" s="2"/>
    </row>
    <row r="3341" spans="1:8" x14ac:dyDescent="0.35">
      <c r="A3341" s="2"/>
      <c r="B3341" s="2"/>
      <c r="C3341" s="2"/>
      <c r="D3341" s="2"/>
      <c r="E3341" s="2"/>
      <c r="F3341" s="2"/>
      <c r="G3341" s="2"/>
      <c r="H3341" s="2"/>
    </row>
    <row r="3342" spans="1:8" x14ac:dyDescent="0.35">
      <c r="A3342" s="2"/>
      <c r="B3342" s="2"/>
      <c r="C3342" s="2"/>
      <c r="D3342" s="2"/>
      <c r="E3342" s="2"/>
      <c r="F3342" s="2"/>
      <c r="G3342" s="2"/>
      <c r="H3342" s="2"/>
    </row>
    <row r="3343" spans="1:8" x14ac:dyDescent="0.35">
      <c r="A3343" s="2"/>
      <c r="B3343" s="2"/>
      <c r="C3343" s="2"/>
      <c r="D3343" s="2"/>
      <c r="E3343" s="2"/>
      <c r="F3343" s="2"/>
      <c r="G3343" s="2"/>
      <c r="H3343" s="2"/>
    </row>
    <row r="3344" spans="1:8" x14ac:dyDescent="0.35">
      <c r="A3344" s="2"/>
      <c r="B3344" s="2"/>
      <c r="C3344" s="2"/>
      <c r="D3344" s="2"/>
      <c r="E3344" s="2"/>
      <c r="F3344" s="2"/>
      <c r="G3344" s="2"/>
      <c r="H3344" s="2"/>
    </row>
    <row r="3345" spans="1:8" x14ac:dyDescent="0.35">
      <c r="A3345" s="2"/>
      <c r="B3345" s="2"/>
      <c r="C3345" s="2"/>
      <c r="D3345" s="2"/>
      <c r="E3345" s="2"/>
      <c r="F3345" s="2"/>
      <c r="G3345" s="2"/>
      <c r="H3345" s="2"/>
    </row>
    <row r="3346" spans="1:8" x14ac:dyDescent="0.35">
      <c r="A3346" s="2"/>
      <c r="B3346" s="2"/>
      <c r="C3346" s="2"/>
      <c r="D3346" s="2"/>
      <c r="E3346" s="2"/>
      <c r="F3346" s="2"/>
      <c r="G3346" s="2"/>
      <c r="H3346" s="2"/>
    </row>
    <row r="3347" spans="1:8" x14ac:dyDescent="0.35">
      <c r="A3347" s="2"/>
      <c r="B3347" s="2"/>
      <c r="C3347" s="2"/>
      <c r="D3347" s="2"/>
      <c r="E3347" s="2"/>
      <c r="F3347" s="2"/>
      <c r="G3347" s="2"/>
      <c r="H3347" s="2"/>
    </row>
    <row r="3348" spans="1:8" x14ac:dyDescent="0.35">
      <c r="A3348" s="2"/>
      <c r="B3348" s="2"/>
      <c r="C3348" s="2"/>
      <c r="D3348" s="2"/>
      <c r="E3348" s="2"/>
      <c r="F3348" s="2"/>
      <c r="G3348" s="2"/>
      <c r="H3348" s="2"/>
    </row>
    <row r="3349" spans="1:8" x14ac:dyDescent="0.35">
      <c r="A3349" s="2"/>
      <c r="B3349" s="2"/>
      <c r="C3349" s="2"/>
      <c r="D3349" s="2"/>
      <c r="E3349" s="2"/>
      <c r="F3349" s="2"/>
      <c r="G3349" s="2"/>
      <c r="H3349" s="2"/>
    </row>
    <row r="3350" spans="1:8" x14ac:dyDescent="0.35">
      <c r="A3350" s="2"/>
      <c r="B3350" s="2"/>
      <c r="C3350" s="2"/>
      <c r="D3350" s="2"/>
      <c r="E3350" s="2"/>
      <c r="F3350" s="2"/>
      <c r="G3350" s="2"/>
      <c r="H3350" s="2"/>
    </row>
    <row r="3351" spans="1:8" x14ac:dyDescent="0.35">
      <c r="A3351" s="2"/>
      <c r="B3351" s="2"/>
      <c r="C3351" s="2"/>
      <c r="D3351" s="2"/>
      <c r="E3351" s="2"/>
      <c r="F3351" s="2"/>
      <c r="G3351" s="2"/>
      <c r="H3351" s="2"/>
    </row>
    <row r="3352" spans="1:8" x14ac:dyDescent="0.35">
      <c r="A3352" s="2"/>
      <c r="B3352" s="2"/>
      <c r="C3352" s="2"/>
      <c r="D3352" s="2"/>
      <c r="E3352" s="2"/>
      <c r="F3352" s="2"/>
      <c r="G3352" s="2"/>
      <c r="H3352" s="2"/>
    </row>
    <row r="3353" spans="1:8" x14ac:dyDescent="0.35">
      <c r="A3353" s="2"/>
      <c r="B3353" s="2"/>
      <c r="C3353" s="2"/>
      <c r="D3353" s="2"/>
      <c r="E3353" s="2"/>
      <c r="F3353" s="2"/>
      <c r="G3353" s="2"/>
      <c r="H3353" s="2"/>
    </row>
    <row r="3354" spans="1:8" x14ac:dyDescent="0.35">
      <c r="A3354" s="2"/>
      <c r="B3354" s="2"/>
      <c r="C3354" s="2"/>
      <c r="D3354" s="2"/>
      <c r="E3354" s="2"/>
      <c r="F3354" s="2"/>
      <c r="G3354" s="2"/>
      <c r="H3354" s="2"/>
    </row>
    <row r="3355" spans="1:8" x14ac:dyDescent="0.35">
      <c r="A3355" s="2"/>
      <c r="B3355" s="2"/>
      <c r="C3355" s="2"/>
      <c r="D3355" s="2"/>
      <c r="E3355" s="2"/>
      <c r="F3355" s="2"/>
      <c r="G3355" s="2"/>
      <c r="H3355" s="2"/>
    </row>
    <row r="3356" spans="1:8" x14ac:dyDescent="0.35">
      <c r="A3356" s="2"/>
      <c r="B3356" s="2"/>
      <c r="C3356" s="2"/>
      <c r="D3356" s="2"/>
      <c r="E3356" s="2"/>
      <c r="F3356" s="2"/>
      <c r="G3356" s="2"/>
      <c r="H3356" s="2"/>
    </row>
    <row r="3357" spans="1:8" x14ac:dyDescent="0.35">
      <c r="A3357" s="2"/>
      <c r="B3357" s="2"/>
      <c r="C3357" s="2"/>
      <c r="D3357" s="2"/>
      <c r="E3357" s="2"/>
      <c r="F3357" s="2"/>
      <c r="G3357" s="2"/>
      <c r="H3357" s="2"/>
    </row>
    <row r="3358" spans="1:8" x14ac:dyDescent="0.35">
      <c r="A3358" s="2"/>
      <c r="B3358" s="2"/>
      <c r="C3358" s="2"/>
      <c r="D3358" s="2"/>
      <c r="E3358" s="2"/>
      <c r="F3358" s="2"/>
      <c r="G3358" s="2"/>
      <c r="H3358" s="2"/>
    </row>
    <row r="3359" spans="1:8" x14ac:dyDescent="0.35">
      <c r="A3359" s="2"/>
      <c r="B3359" s="2"/>
      <c r="C3359" s="2"/>
      <c r="D3359" s="2"/>
      <c r="E3359" s="2"/>
      <c r="F3359" s="2"/>
      <c r="G3359" s="2"/>
      <c r="H3359" s="2"/>
    </row>
    <row r="3360" spans="1:8" x14ac:dyDescent="0.35">
      <c r="A3360" s="2"/>
      <c r="B3360" s="2"/>
      <c r="C3360" s="2"/>
      <c r="D3360" s="2"/>
      <c r="E3360" s="2"/>
      <c r="F3360" s="2"/>
      <c r="G3360" s="2"/>
      <c r="H3360" s="2"/>
    </row>
    <row r="3361" spans="1:8" x14ac:dyDescent="0.35">
      <c r="A3361" s="2"/>
      <c r="B3361" s="2"/>
      <c r="C3361" s="2"/>
      <c r="D3361" s="2"/>
      <c r="E3361" s="2"/>
      <c r="F3361" s="2"/>
      <c r="G3361" s="2"/>
      <c r="H3361" s="2"/>
    </row>
    <row r="3362" spans="1:8" x14ac:dyDescent="0.35">
      <c r="A3362" s="2"/>
      <c r="B3362" s="2"/>
      <c r="C3362" s="2"/>
      <c r="D3362" s="2"/>
      <c r="E3362" s="2"/>
      <c r="F3362" s="2"/>
      <c r="G3362" s="2"/>
      <c r="H3362" s="2"/>
    </row>
    <row r="3363" spans="1:8" x14ac:dyDescent="0.35">
      <c r="A3363" s="2"/>
      <c r="B3363" s="2"/>
      <c r="C3363" s="2"/>
      <c r="D3363" s="2"/>
      <c r="E3363" s="2"/>
      <c r="F3363" s="2"/>
      <c r="G3363" s="2"/>
      <c r="H3363" s="2"/>
    </row>
    <row r="3364" spans="1:8" x14ac:dyDescent="0.35">
      <c r="A3364" s="2"/>
      <c r="B3364" s="2"/>
      <c r="C3364" s="2"/>
      <c r="D3364" s="2"/>
      <c r="E3364" s="2"/>
      <c r="F3364" s="2"/>
      <c r="G3364" s="2"/>
      <c r="H3364" s="2"/>
    </row>
    <row r="3365" spans="1:8" x14ac:dyDescent="0.35">
      <c r="A3365" s="2"/>
      <c r="B3365" s="2"/>
      <c r="C3365" s="2"/>
      <c r="D3365" s="2"/>
      <c r="E3365" s="2"/>
      <c r="F3365" s="2"/>
      <c r="G3365" s="2"/>
      <c r="H3365" s="2"/>
    </row>
    <row r="3366" spans="1:8" x14ac:dyDescent="0.35">
      <c r="A3366" s="2"/>
      <c r="B3366" s="2"/>
      <c r="C3366" s="2"/>
      <c r="D3366" s="2"/>
      <c r="E3366" s="2"/>
      <c r="F3366" s="2"/>
      <c r="G3366" s="2"/>
      <c r="H3366" s="2"/>
    </row>
    <row r="3367" spans="1:8" x14ac:dyDescent="0.35">
      <c r="A3367" s="2"/>
      <c r="B3367" s="2"/>
      <c r="C3367" s="2"/>
      <c r="D3367" s="2"/>
      <c r="E3367" s="2"/>
      <c r="F3367" s="2"/>
      <c r="G3367" s="2"/>
      <c r="H3367" s="2"/>
    </row>
    <row r="3368" spans="1:8" x14ac:dyDescent="0.35">
      <c r="A3368" s="2"/>
      <c r="B3368" s="2"/>
      <c r="C3368" s="2"/>
      <c r="D3368" s="2"/>
      <c r="E3368" s="2"/>
      <c r="F3368" s="2"/>
      <c r="G3368" s="2"/>
      <c r="H3368" s="2"/>
    </row>
    <row r="3369" spans="1:8" x14ac:dyDescent="0.35">
      <c r="A3369" s="2"/>
      <c r="B3369" s="2"/>
      <c r="C3369" s="2"/>
      <c r="D3369" s="2"/>
      <c r="E3369" s="2"/>
      <c r="F3369" s="2"/>
      <c r="G3369" s="2"/>
      <c r="H3369" s="2"/>
    </row>
    <row r="3370" spans="1:8" x14ac:dyDescent="0.35">
      <c r="A3370" s="2"/>
      <c r="B3370" s="2"/>
      <c r="C3370" s="2"/>
      <c r="D3370" s="2"/>
      <c r="E3370" s="2"/>
      <c r="F3370" s="2"/>
      <c r="G3370" s="2"/>
      <c r="H3370" s="2"/>
    </row>
    <row r="3371" spans="1:8" x14ac:dyDescent="0.35">
      <c r="A3371" s="2"/>
      <c r="B3371" s="2"/>
      <c r="C3371" s="2"/>
      <c r="D3371" s="2"/>
      <c r="E3371" s="2"/>
      <c r="F3371" s="2"/>
      <c r="G3371" s="2"/>
      <c r="H3371" s="2"/>
    </row>
    <row r="3372" spans="1:8" x14ac:dyDescent="0.35">
      <c r="A3372" s="2"/>
      <c r="B3372" s="2"/>
      <c r="C3372" s="2"/>
      <c r="D3372" s="2"/>
      <c r="E3372" s="2"/>
      <c r="F3372" s="2"/>
      <c r="G3372" s="2"/>
      <c r="H3372" s="2"/>
    </row>
    <row r="3373" spans="1:8" x14ac:dyDescent="0.35">
      <c r="A3373" s="2"/>
      <c r="B3373" s="2"/>
      <c r="C3373" s="2"/>
      <c r="D3373" s="2"/>
      <c r="E3373" s="2"/>
      <c r="F3373" s="2"/>
      <c r="G3373" s="2"/>
      <c r="H3373" s="2"/>
    </row>
    <row r="3374" spans="1:8" x14ac:dyDescent="0.35">
      <c r="A3374" s="2"/>
      <c r="B3374" s="2"/>
      <c r="C3374" s="2"/>
      <c r="D3374" s="2"/>
      <c r="E3374" s="2"/>
      <c r="F3374" s="2"/>
      <c r="G3374" s="2"/>
      <c r="H3374" s="2"/>
    </row>
    <row r="3375" spans="1:8" x14ac:dyDescent="0.35">
      <c r="A3375" s="2"/>
      <c r="B3375" s="2"/>
      <c r="C3375" s="2"/>
      <c r="D3375" s="2"/>
      <c r="E3375" s="2"/>
      <c r="F3375" s="2"/>
      <c r="G3375" s="2"/>
      <c r="H3375" s="2"/>
    </row>
    <row r="3376" spans="1:8" x14ac:dyDescent="0.35">
      <c r="A3376" s="2"/>
      <c r="B3376" s="2"/>
      <c r="C3376" s="2"/>
      <c r="D3376" s="2"/>
      <c r="E3376" s="2"/>
      <c r="F3376" s="2"/>
      <c r="G3376" s="2"/>
      <c r="H3376" s="2"/>
    </row>
    <row r="3377" spans="1:8" x14ac:dyDescent="0.35">
      <c r="A3377" s="2"/>
      <c r="B3377" s="2"/>
      <c r="C3377" s="2"/>
      <c r="D3377" s="2"/>
      <c r="E3377" s="2"/>
      <c r="F3377" s="2"/>
      <c r="G3377" s="2"/>
      <c r="H3377" s="2"/>
    </row>
    <row r="3378" spans="1:8" x14ac:dyDescent="0.35">
      <c r="A3378" s="2"/>
      <c r="B3378" s="2"/>
      <c r="C3378" s="2"/>
      <c r="D3378" s="2"/>
      <c r="E3378" s="2"/>
      <c r="F3378" s="2"/>
      <c r="G3378" s="2"/>
      <c r="H3378" s="2"/>
    </row>
    <row r="3379" spans="1:8" x14ac:dyDescent="0.35">
      <c r="A3379" s="2"/>
      <c r="B3379" s="2"/>
      <c r="C3379" s="2"/>
      <c r="D3379" s="2"/>
      <c r="E3379" s="2"/>
      <c r="F3379" s="2"/>
      <c r="G3379" s="2"/>
      <c r="H3379" s="2"/>
    </row>
    <row r="3380" spans="1:8" x14ac:dyDescent="0.35">
      <c r="A3380" s="2"/>
      <c r="B3380" s="2"/>
      <c r="C3380" s="2"/>
      <c r="D3380" s="2"/>
      <c r="E3380" s="2"/>
      <c r="F3380" s="2"/>
      <c r="G3380" s="2"/>
      <c r="H3380" s="2"/>
    </row>
    <row r="3381" spans="1:8" x14ac:dyDescent="0.35">
      <c r="A3381" s="2"/>
      <c r="B3381" s="2"/>
      <c r="C3381" s="2"/>
      <c r="D3381" s="2"/>
      <c r="E3381" s="2"/>
      <c r="F3381" s="2"/>
      <c r="G3381" s="2"/>
      <c r="H3381" s="2"/>
    </row>
    <row r="3382" spans="1:8" x14ac:dyDescent="0.35">
      <c r="A3382" s="2"/>
      <c r="B3382" s="2"/>
      <c r="C3382" s="2"/>
      <c r="D3382" s="2"/>
      <c r="E3382" s="2"/>
      <c r="F3382" s="2"/>
      <c r="G3382" s="2"/>
      <c r="H3382" s="2"/>
    </row>
    <row r="3383" spans="1:8" x14ac:dyDescent="0.35">
      <c r="A3383" s="2"/>
      <c r="B3383" s="2"/>
      <c r="C3383" s="2"/>
      <c r="D3383" s="2"/>
      <c r="E3383" s="2"/>
      <c r="F3383" s="2"/>
      <c r="G3383" s="2"/>
      <c r="H3383" s="2"/>
    </row>
    <row r="3384" spans="1:8" x14ac:dyDescent="0.35">
      <c r="A3384" s="2"/>
      <c r="B3384" s="2"/>
      <c r="C3384" s="2"/>
      <c r="D3384" s="2"/>
      <c r="E3384" s="2"/>
      <c r="F3384" s="2"/>
      <c r="G3384" s="2"/>
      <c r="H3384" s="2"/>
    </row>
    <row r="3385" spans="1:8" x14ac:dyDescent="0.35">
      <c r="A3385" s="2"/>
      <c r="B3385" s="2"/>
      <c r="C3385" s="2"/>
      <c r="D3385" s="2"/>
      <c r="E3385" s="2"/>
      <c r="F3385" s="2"/>
      <c r="G3385" s="2"/>
      <c r="H3385" s="2"/>
    </row>
    <row r="3386" spans="1:8" x14ac:dyDescent="0.35">
      <c r="A3386" s="2"/>
      <c r="B3386" s="2"/>
      <c r="C3386" s="2"/>
      <c r="D3386" s="2"/>
      <c r="E3386" s="2"/>
      <c r="F3386" s="2"/>
      <c r="G3386" s="2"/>
      <c r="H3386" s="2"/>
    </row>
    <row r="3387" spans="1:8" x14ac:dyDescent="0.35">
      <c r="A3387" s="2"/>
      <c r="B3387" s="2"/>
      <c r="C3387" s="2"/>
      <c r="D3387" s="2"/>
      <c r="E3387" s="2"/>
      <c r="F3387" s="2"/>
      <c r="G3387" s="2"/>
      <c r="H3387" s="2"/>
    </row>
    <row r="3388" spans="1:8" x14ac:dyDescent="0.35">
      <c r="A3388" s="2"/>
      <c r="B3388" s="2"/>
      <c r="C3388" s="2"/>
      <c r="D3388" s="2"/>
      <c r="E3388" s="2"/>
      <c r="F3388" s="2"/>
      <c r="G3388" s="2"/>
      <c r="H3388" s="2"/>
    </row>
    <row r="3389" spans="1:8" x14ac:dyDescent="0.35">
      <c r="A3389" s="2"/>
      <c r="B3389" s="2"/>
      <c r="C3389" s="2"/>
      <c r="D3389" s="2"/>
      <c r="E3389" s="2"/>
      <c r="F3389" s="2"/>
      <c r="G3389" s="2"/>
      <c r="H3389" s="2"/>
    </row>
    <row r="3390" spans="1:8" x14ac:dyDescent="0.35">
      <c r="A3390" s="2"/>
      <c r="B3390" s="2"/>
      <c r="C3390" s="2"/>
      <c r="D3390" s="2"/>
      <c r="E3390" s="2"/>
      <c r="F3390" s="2"/>
      <c r="G3390" s="2"/>
      <c r="H3390" s="2"/>
    </row>
    <row r="3391" spans="1:8" x14ac:dyDescent="0.35">
      <c r="A3391" s="2"/>
      <c r="B3391" s="2"/>
      <c r="C3391" s="2"/>
      <c r="D3391" s="2"/>
      <c r="E3391" s="2"/>
      <c r="F3391" s="2"/>
      <c r="G3391" s="2"/>
      <c r="H3391" s="2"/>
    </row>
    <row r="3392" spans="1:8" x14ac:dyDescent="0.35">
      <c r="A3392" s="2"/>
      <c r="B3392" s="2"/>
      <c r="C3392" s="2"/>
      <c r="D3392" s="2"/>
      <c r="E3392" s="2"/>
      <c r="F3392" s="2"/>
      <c r="G3392" s="2"/>
      <c r="H3392" s="2"/>
    </row>
    <row r="3393" spans="1:8" x14ac:dyDescent="0.35">
      <c r="A3393" s="2"/>
      <c r="B3393" s="2"/>
      <c r="C3393" s="2"/>
      <c r="D3393" s="2"/>
      <c r="E3393" s="2"/>
      <c r="F3393" s="2"/>
      <c r="G3393" s="2"/>
      <c r="H3393" s="2"/>
    </row>
    <row r="3394" spans="1:8" x14ac:dyDescent="0.35">
      <c r="A3394" s="2"/>
      <c r="B3394" s="2"/>
      <c r="C3394" s="2"/>
      <c r="D3394" s="2"/>
      <c r="E3394" s="2"/>
      <c r="F3394" s="2"/>
      <c r="G3394" s="2"/>
      <c r="H3394" s="2"/>
    </row>
    <row r="3395" spans="1:8" x14ac:dyDescent="0.35">
      <c r="A3395" s="2"/>
      <c r="B3395" s="2"/>
      <c r="C3395" s="2"/>
      <c r="D3395" s="2"/>
      <c r="E3395" s="2"/>
      <c r="F3395" s="2"/>
      <c r="G3395" s="2"/>
      <c r="H3395" s="2"/>
    </row>
    <row r="3396" spans="1:8" x14ac:dyDescent="0.35">
      <c r="A3396" s="2"/>
      <c r="B3396" s="2"/>
      <c r="C3396" s="2"/>
      <c r="D3396" s="2"/>
      <c r="E3396" s="2"/>
      <c r="F3396" s="2"/>
      <c r="G3396" s="2"/>
      <c r="H3396" s="2"/>
    </row>
    <row r="3397" spans="1:8" x14ac:dyDescent="0.35">
      <c r="A3397" s="2"/>
      <c r="B3397" s="2"/>
      <c r="C3397" s="2"/>
      <c r="D3397" s="2"/>
      <c r="E3397" s="2"/>
      <c r="F3397" s="2"/>
      <c r="G3397" s="2"/>
      <c r="H3397" s="2"/>
    </row>
    <row r="3398" spans="1:8" x14ac:dyDescent="0.35">
      <c r="A3398" s="2"/>
      <c r="B3398" s="2"/>
      <c r="C3398" s="2"/>
      <c r="D3398" s="2"/>
      <c r="E3398" s="2"/>
      <c r="F3398" s="2"/>
      <c r="G3398" s="2"/>
      <c r="H3398" s="2"/>
    </row>
    <row r="3399" spans="1:8" x14ac:dyDescent="0.35">
      <c r="A3399" s="2"/>
      <c r="B3399" s="2"/>
      <c r="C3399" s="2"/>
      <c r="D3399" s="2"/>
      <c r="E3399" s="2"/>
      <c r="F3399" s="2"/>
      <c r="G3399" s="2"/>
      <c r="H3399" s="2"/>
    </row>
    <row r="3400" spans="1:8" x14ac:dyDescent="0.35">
      <c r="A3400" s="2"/>
      <c r="B3400" s="2"/>
      <c r="C3400" s="2"/>
      <c r="D3400" s="2"/>
      <c r="E3400" s="2"/>
      <c r="F3400" s="2"/>
      <c r="G3400" s="2"/>
      <c r="H3400" s="2"/>
    </row>
    <row r="3401" spans="1:8" x14ac:dyDescent="0.35">
      <c r="A3401" s="2"/>
      <c r="B3401" s="2"/>
      <c r="C3401" s="2"/>
      <c r="D3401" s="2"/>
      <c r="E3401" s="2"/>
      <c r="F3401" s="2"/>
      <c r="G3401" s="2"/>
      <c r="H3401" s="2"/>
    </row>
    <row r="3402" spans="1:8" x14ac:dyDescent="0.35">
      <c r="A3402" s="2"/>
      <c r="B3402" s="2"/>
      <c r="C3402" s="2"/>
      <c r="D3402" s="2"/>
      <c r="E3402" s="2"/>
      <c r="F3402" s="2"/>
      <c r="G3402" s="2"/>
      <c r="H3402" s="2"/>
    </row>
    <row r="3403" spans="1:8" x14ac:dyDescent="0.35">
      <c r="A3403" s="2"/>
      <c r="B3403" s="2"/>
      <c r="C3403" s="2"/>
      <c r="D3403" s="2"/>
      <c r="E3403" s="2"/>
      <c r="F3403" s="2"/>
      <c r="G3403" s="2"/>
      <c r="H3403" s="2"/>
    </row>
    <row r="3404" spans="1:8" x14ac:dyDescent="0.35">
      <c r="A3404" s="2"/>
      <c r="B3404" s="2"/>
      <c r="C3404" s="2"/>
      <c r="D3404" s="2"/>
      <c r="E3404" s="2"/>
      <c r="F3404" s="2"/>
      <c r="G3404" s="2"/>
      <c r="H3404" s="2"/>
    </row>
    <row r="3405" spans="1:8" x14ac:dyDescent="0.35">
      <c r="A3405" s="2"/>
      <c r="B3405" s="2"/>
      <c r="C3405" s="2"/>
      <c r="D3405" s="2"/>
      <c r="E3405" s="2"/>
      <c r="F3405" s="2"/>
      <c r="G3405" s="2"/>
      <c r="H3405" s="2"/>
    </row>
    <row r="3406" spans="1:8" x14ac:dyDescent="0.35">
      <c r="A3406" s="2"/>
      <c r="B3406" s="2"/>
      <c r="C3406" s="2"/>
      <c r="D3406" s="2"/>
      <c r="E3406" s="2"/>
      <c r="F3406" s="2"/>
      <c r="G3406" s="2"/>
      <c r="H3406" s="2"/>
    </row>
    <row r="3407" spans="1:8" x14ac:dyDescent="0.35">
      <c r="A3407" s="2"/>
      <c r="B3407" s="2"/>
      <c r="C3407" s="2"/>
      <c r="D3407" s="2"/>
      <c r="E3407" s="2"/>
      <c r="F3407" s="2"/>
      <c r="G3407" s="2"/>
      <c r="H3407" s="2"/>
    </row>
    <row r="3408" spans="1:8" x14ac:dyDescent="0.35">
      <c r="A3408" s="2"/>
      <c r="B3408" s="2"/>
      <c r="C3408" s="2"/>
      <c r="D3408" s="2"/>
      <c r="E3408" s="2"/>
      <c r="F3408" s="2"/>
      <c r="G3408" s="2"/>
      <c r="H3408" s="2"/>
    </row>
    <row r="3409" spans="1:8" x14ac:dyDescent="0.35">
      <c r="A3409" s="2"/>
      <c r="B3409" s="2"/>
      <c r="C3409" s="2"/>
      <c r="D3409" s="2"/>
      <c r="E3409" s="2"/>
      <c r="F3409" s="2"/>
      <c r="G3409" s="2"/>
      <c r="H3409" s="2"/>
    </row>
    <row r="3410" spans="1:8" x14ac:dyDescent="0.35">
      <c r="A3410" s="2"/>
      <c r="B3410" s="2"/>
      <c r="C3410" s="2"/>
      <c r="D3410" s="2"/>
      <c r="E3410" s="2"/>
      <c r="F3410" s="2"/>
      <c r="G3410" s="2"/>
      <c r="H3410" s="2"/>
    </row>
    <row r="3411" spans="1:8" x14ac:dyDescent="0.35">
      <c r="A3411" s="2"/>
      <c r="B3411" s="2"/>
      <c r="C3411" s="2"/>
      <c r="D3411" s="2"/>
      <c r="E3411" s="2"/>
      <c r="F3411" s="2"/>
      <c r="G3411" s="2"/>
      <c r="H3411" s="2"/>
    </row>
    <row r="3412" spans="1:8" x14ac:dyDescent="0.35">
      <c r="A3412" s="2"/>
      <c r="B3412" s="2"/>
      <c r="C3412" s="2"/>
      <c r="D3412" s="2"/>
      <c r="E3412" s="2"/>
      <c r="F3412" s="2"/>
      <c r="G3412" s="2"/>
      <c r="H3412" s="2"/>
    </row>
    <row r="3413" spans="1:8" x14ac:dyDescent="0.35">
      <c r="A3413" s="2"/>
      <c r="B3413" s="2"/>
      <c r="C3413" s="2"/>
      <c r="D3413" s="2"/>
      <c r="E3413" s="2"/>
      <c r="F3413" s="2"/>
      <c r="G3413" s="2"/>
      <c r="H3413" s="2"/>
    </row>
    <row r="3414" spans="1:8" x14ac:dyDescent="0.35">
      <c r="A3414" s="2"/>
      <c r="B3414" s="2"/>
      <c r="C3414" s="2"/>
      <c r="D3414" s="2"/>
      <c r="E3414" s="2"/>
      <c r="F3414" s="2"/>
      <c r="G3414" s="2"/>
      <c r="H3414" s="2"/>
    </row>
    <row r="3415" spans="1:8" x14ac:dyDescent="0.35">
      <c r="A3415" s="2"/>
      <c r="B3415" s="2"/>
      <c r="C3415" s="2"/>
      <c r="D3415" s="2"/>
      <c r="E3415" s="2"/>
      <c r="F3415" s="2"/>
      <c r="G3415" s="2"/>
      <c r="H3415" s="2"/>
    </row>
    <row r="3416" spans="1:8" x14ac:dyDescent="0.35">
      <c r="A3416" s="2"/>
      <c r="B3416" s="2"/>
      <c r="C3416" s="2"/>
      <c r="D3416" s="2"/>
      <c r="E3416" s="2"/>
      <c r="F3416" s="2"/>
      <c r="G3416" s="2"/>
      <c r="H3416" s="2"/>
    </row>
    <row r="3417" spans="1:8" x14ac:dyDescent="0.35">
      <c r="A3417" s="2"/>
      <c r="B3417" s="2"/>
      <c r="C3417" s="2"/>
      <c r="D3417" s="2"/>
      <c r="E3417" s="2"/>
      <c r="F3417" s="2"/>
      <c r="G3417" s="2"/>
      <c r="H3417" s="2"/>
    </row>
    <row r="3418" spans="1:8" x14ac:dyDescent="0.35">
      <c r="A3418" s="2"/>
      <c r="B3418" s="2"/>
      <c r="C3418" s="2"/>
      <c r="D3418" s="2"/>
      <c r="E3418" s="2"/>
      <c r="F3418" s="2"/>
      <c r="G3418" s="2"/>
      <c r="H3418" s="2"/>
    </row>
    <row r="3419" spans="1:8" x14ac:dyDescent="0.35">
      <c r="A3419" s="2"/>
      <c r="B3419" s="2"/>
      <c r="C3419" s="2"/>
      <c r="D3419" s="2"/>
      <c r="E3419" s="2"/>
      <c r="F3419" s="2"/>
      <c r="G3419" s="2"/>
      <c r="H3419" s="2"/>
    </row>
    <row r="3420" spans="1:8" x14ac:dyDescent="0.35">
      <c r="A3420" s="2"/>
      <c r="B3420" s="2"/>
      <c r="C3420" s="2"/>
      <c r="D3420" s="2"/>
      <c r="E3420" s="2"/>
      <c r="F3420" s="2"/>
      <c r="G3420" s="2"/>
      <c r="H3420" s="2"/>
    </row>
    <row r="3421" spans="1:8" x14ac:dyDescent="0.35">
      <c r="A3421" s="2"/>
      <c r="B3421" s="2"/>
      <c r="C3421" s="2"/>
      <c r="D3421" s="2"/>
      <c r="E3421" s="2"/>
      <c r="F3421" s="2"/>
      <c r="G3421" s="2"/>
      <c r="H3421" s="2"/>
    </row>
    <row r="3422" spans="1:8" x14ac:dyDescent="0.35">
      <c r="A3422" s="2"/>
      <c r="B3422" s="2"/>
      <c r="C3422" s="2"/>
      <c r="D3422" s="2"/>
      <c r="E3422" s="2"/>
      <c r="F3422" s="2"/>
      <c r="G3422" s="2"/>
      <c r="H3422" s="2"/>
    </row>
    <row r="3423" spans="1:8" x14ac:dyDescent="0.35">
      <c r="A3423" s="2"/>
      <c r="B3423" s="2"/>
      <c r="C3423" s="2"/>
      <c r="D3423" s="2"/>
      <c r="E3423" s="2"/>
      <c r="F3423" s="2"/>
      <c r="G3423" s="2"/>
      <c r="H3423" s="2"/>
    </row>
    <row r="3424" spans="1:8" x14ac:dyDescent="0.35">
      <c r="A3424" s="2"/>
      <c r="B3424" s="2"/>
      <c r="C3424" s="2"/>
      <c r="D3424" s="2"/>
      <c r="E3424" s="2"/>
      <c r="F3424" s="2"/>
      <c r="G3424" s="2"/>
      <c r="H3424" s="2"/>
    </row>
    <row r="3425" spans="1:8" x14ac:dyDescent="0.35">
      <c r="A3425" s="2"/>
      <c r="B3425" s="2"/>
      <c r="C3425" s="2"/>
      <c r="D3425" s="2"/>
      <c r="E3425" s="2"/>
      <c r="F3425" s="2"/>
      <c r="G3425" s="2"/>
      <c r="H3425" s="2"/>
    </row>
    <row r="3426" spans="1:8" x14ac:dyDescent="0.35">
      <c r="A3426" s="2"/>
      <c r="B3426" s="2"/>
      <c r="C3426" s="2"/>
      <c r="D3426" s="2"/>
      <c r="E3426" s="2"/>
      <c r="F3426" s="2"/>
      <c r="G3426" s="2"/>
      <c r="H3426" s="2"/>
    </row>
    <row r="3427" spans="1:8" x14ac:dyDescent="0.35">
      <c r="A3427" s="2"/>
      <c r="B3427" s="2"/>
      <c r="C3427" s="2"/>
      <c r="D3427" s="2"/>
      <c r="E3427" s="2"/>
      <c r="F3427" s="2"/>
      <c r="G3427" s="2"/>
      <c r="H3427" s="2"/>
    </row>
    <row r="3428" spans="1:8" x14ac:dyDescent="0.35">
      <c r="A3428" s="2"/>
      <c r="B3428" s="2"/>
      <c r="C3428" s="2"/>
      <c r="D3428" s="2"/>
      <c r="E3428" s="2"/>
      <c r="F3428" s="2"/>
      <c r="G3428" s="2"/>
      <c r="H3428" s="2"/>
    </row>
    <row r="3429" spans="1:8" x14ac:dyDescent="0.35">
      <c r="A3429" s="2"/>
      <c r="B3429" s="2"/>
      <c r="C3429" s="2"/>
      <c r="D3429" s="2"/>
      <c r="E3429" s="2"/>
      <c r="F3429" s="2"/>
      <c r="G3429" s="2"/>
      <c r="H3429" s="2"/>
    </row>
    <row r="3430" spans="1:8" x14ac:dyDescent="0.35">
      <c r="A3430" s="2"/>
      <c r="B3430" s="2"/>
      <c r="C3430" s="2"/>
      <c r="D3430" s="2"/>
      <c r="E3430" s="2"/>
      <c r="F3430" s="2"/>
      <c r="G3430" s="2"/>
      <c r="H3430" s="2"/>
    </row>
    <row r="3431" spans="1:8" x14ac:dyDescent="0.35">
      <c r="A3431" s="2"/>
      <c r="B3431" s="2"/>
      <c r="C3431" s="2"/>
      <c r="D3431" s="2"/>
      <c r="E3431" s="2"/>
      <c r="F3431" s="2"/>
      <c r="G3431" s="2"/>
      <c r="H3431" s="2"/>
    </row>
    <row r="3432" spans="1:8" x14ac:dyDescent="0.35">
      <c r="A3432" s="2"/>
      <c r="B3432" s="2"/>
      <c r="C3432" s="2"/>
      <c r="D3432" s="2"/>
      <c r="E3432" s="2"/>
      <c r="F3432" s="2"/>
      <c r="G3432" s="2"/>
      <c r="H3432" s="2"/>
    </row>
    <row r="3433" spans="1:8" x14ac:dyDescent="0.35">
      <c r="A3433" s="2"/>
      <c r="B3433" s="2"/>
      <c r="C3433" s="2"/>
      <c r="D3433" s="2"/>
      <c r="E3433" s="2"/>
      <c r="F3433" s="2"/>
      <c r="G3433" s="2"/>
      <c r="H3433" s="2"/>
    </row>
    <row r="3434" spans="1:8" x14ac:dyDescent="0.35">
      <c r="A3434" s="2"/>
      <c r="B3434" s="2"/>
      <c r="C3434" s="2"/>
      <c r="D3434" s="2"/>
      <c r="E3434" s="2"/>
      <c r="F3434" s="2"/>
      <c r="G3434" s="2"/>
      <c r="H3434" s="2"/>
    </row>
    <row r="3435" spans="1:8" x14ac:dyDescent="0.35">
      <c r="A3435" s="2"/>
      <c r="B3435" s="2"/>
      <c r="C3435" s="2"/>
      <c r="D3435" s="2"/>
      <c r="E3435" s="2"/>
      <c r="F3435" s="2"/>
      <c r="G3435" s="2"/>
      <c r="H3435" s="2"/>
    </row>
    <row r="3436" spans="1:8" x14ac:dyDescent="0.35">
      <c r="A3436" s="2"/>
      <c r="B3436" s="2"/>
      <c r="C3436" s="2"/>
      <c r="D3436" s="2"/>
      <c r="E3436" s="2"/>
      <c r="F3436" s="2"/>
      <c r="G3436" s="2"/>
      <c r="H3436" s="2"/>
    </row>
    <row r="3437" spans="1:8" x14ac:dyDescent="0.35">
      <c r="A3437" s="2"/>
      <c r="B3437" s="2"/>
      <c r="C3437" s="2"/>
      <c r="D3437" s="2"/>
      <c r="E3437" s="2"/>
      <c r="F3437" s="2"/>
      <c r="G3437" s="2"/>
      <c r="H3437" s="2"/>
    </row>
    <row r="3438" spans="1:8" x14ac:dyDescent="0.35">
      <c r="A3438" s="2"/>
      <c r="B3438" s="2"/>
      <c r="C3438" s="2"/>
      <c r="D3438" s="2"/>
      <c r="E3438" s="2"/>
      <c r="F3438" s="2"/>
      <c r="G3438" s="2"/>
      <c r="H3438" s="2"/>
    </row>
    <row r="3439" spans="1:8" x14ac:dyDescent="0.35">
      <c r="A3439" s="2"/>
      <c r="B3439" s="2"/>
      <c r="C3439" s="2"/>
      <c r="D3439" s="2"/>
      <c r="E3439" s="2"/>
      <c r="F3439" s="2"/>
      <c r="G3439" s="2"/>
      <c r="H3439" s="2"/>
    </row>
    <row r="3440" spans="1:8" x14ac:dyDescent="0.35">
      <c r="A3440" s="2"/>
      <c r="B3440" s="2"/>
      <c r="C3440" s="2"/>
      <c r="D3440" s="2"/>
      <c r="E3440" s="2"/>
      <c r="F3440" s="2"/>
      <c r="G3440" s="2"/>
      <c r="H3440" s="2"/>
    </row>
    <row r="3441" spans="1:8" x14ac:dyDescent="0.35">
      <c r="A3441" s="2"/>
      <c r="B3441" s="2"/>
      <c r="C3441" s="2"/>
      <c r="D3441" s="2"/>
      <c r="E3441" s="2"/>
      <c r="F3441" s="2"/>
      <c r="G3441" s="2"/>
      <c r="H3441" s="2"/>
    </row>
    <row r="3442" spans="1:8" x14ac:dyDescent="0.35">
      <c r="A3442" s="2"/>
      <c r="B3442" s="2"/>
      <c r="C3442" s="2"/>
      <c r="D3442" s="2"/>
      <c r="E3442" s="2"/>
      <c r="F3442" s="2"/>
      <c r="G3442" s="2"/>
      <c r="H3442" s="2"/>
    </row>
    <row r="3443" spans="1:8" x14ac:dyDescent="0.35">
      <c r="A3443" s="2"/>
      <c r="B3443" s="2"/>
      <c r="C3443" s="2"/>
      <c r="D3443" s="2"/>
      <c r="E3443" s="2"/>
      <c r="F3443" s="2"/>
      <c r="G3443" s="2"/>
      <c r="H3443" s="2"/>
    </row>
    <row r="3444" spans="1:8" x14ac:dyDescent="0.35">
      <c r="A3444" s="2"/>
      <c r="B3444" s="2"/>
      <c r="C3444" s="2"/>
      <c r="D3444" s="2"/>
      <c r="E3444" s="2"/>
      <c r="F3444" s="2"/>
      <c r="G3444" s="2"/>
      <c r="H3444" s="2"/>
    </row>
    <row r="3445" spans="1:8" x14ac:dyDescent="0.35">
      <c r="A3445" s="2"/>
      <c r="B3445" s="2"/>
      <c r="C3445" s="2"/>
      <c r="D3445" s="2"/>
      <c r="E3445" s="2"/>
      <c r="F3445" s="2"/>
      <c r="G3445" s="2"/>
      <c r="H3445" s="2"/>
    </row>
    <row r="3446" spans="1:8" x14ac:dyDescent="0.35">
      <c r="A3446" s="2"/>
      <c r="B3446" s="2"/>
      <c r="C3446" s="2"/>
      <c r="D3446" s="2"/>
      <c r="E3446" s="2"/>
      <c r="F3446" s="2"/>
      <c r="G3446" s="2"/>
      <c r="H3446" s="2"/>
    </row>
    <row r="3447" spans="1:8" x14ac:dyDescent="0.35">
      <c r="A3447" s="2"/>
      <c r="B3447" s="2"/>
      <c r="C3447" s="2"/>
      <c r="D3447" s="2"/>
      <c r="E3447" s="2"/>
      <c r="F3447" s="2"/>
      <c r="G3447" s="2"/>
      <c r="H3447" s="2"/>
    </row>
    <row r="3448" spans="1:8" x14ac:dyDescent="0.35">
      <c r="A3448" s="2"/>
      <c r="B3448" s="2"/>
      <c r="C3448" s="2"/>
      <c r="D3448" s="2"/>
      <c r="E3448" s="2"/>
      <c r="F3448" s="2"/>
      <c r="G3448" s="2"/>
      <c r="H3448" s="2"/>
    </row>
    <row r="3449" spans="1:8" x14ac:dyDescent="0.35">
      <c r="A3449" s="2"/>
      <c r="B3449" s="2"/>
      <c r="C3449" s="2"/>
      <c r="D3449" s="2"/>
      <c r="E3449" s="2"/>
      <c r="F3449" s="2"/>
      <c r="G3449" s="2"/>
      <c r="H3449" s="2"/>
    </row>
    <row r="3450" spans="1:8" x14ac:dyDescent="0.35">
      <c r="A3450" s="2"/>
      <c r="B3450" s="2"/>
      <c r="C3450" s="2"/>
      <c r="D3450" s="2"/>
      <c r="E3450" s="2"/>
      <c r="F3450" s="2"/>
      <c r="G3450" s="2"/>
      <c r="H3450" s="2"/>
    </row>
    <row r="3451" spans="1:8" x14ac:dyDescent="0.35">
      <c r="A3451" s="2"/>
      <c r="B3451" s="2"/>
      <c r="C3451" s="2"/>
      <c r="D3451" s="2"/>
      <c r="E3451" s="2"/>
      <c r="F3451" s="2"/>
      <c r="G3451" s="2"/>
      <c r="H3451" s="2"/>
    </row>
    <row r="3452" spans="1:8" x14ac:dyDescent="0.35">
      <c r="A3452" s="2"/>
      <c r="B3452" s="2"/>
      <c r="C3452" s="2"/>
      <c r="D3452" s="2"/>
      <c r="E3452" s="2"/>
      <c r="F3452" s="2"/>
      <c r="G3452" s="2"/>
      <c r="H3452" s="2"/>
    </row>
    <row r="3453" spans="1:8" x14ac:dyDescent="0.35">
      <c r="A3453" s="2"/>
      <c r="B3453" s="2"/>
      <c r="C3453" s="2"/>
      <c r="D3453" s="2"/>
      <c r="E3453" s="2"/>
      <c r="F3453" s="2"/>
      <c r="G3453" s="2"/>
      <c r="H3453" s="2"/>
    </row>
    <row r="3454" spans="1:8" x14ac:dyDescent="0.35">
      <c r="A3454" s="2"/>
      <c r="B3454" s="2"/>
      <c r="C3454" s="2"/>
      <c r="D3454" s="2"/>
      <c r="E3454" s="2"/>
      <c r="F3454" s="2"/>
      <c r="G3454" s="2"/>
      <c r="H3454" s="2"/>
    </row>
    <row r="3455" spans="1:8" x14ac:dyDescent="0.35">
      <c r="A3455" s="2"/>
      <c r="B3455" s="2"/>
      <c r="C3455" s="2"/>
      <c r="D3455" s="2"/>
      <c r="E3455" s="2"/>
      <c r="F3455" s="2"/>
      <c r="G3455" s="2"/>
      <c r="H3455" s="2"/>
    </row>
    <row r="3456" spans="1:8" x14ac:dyDescent="0.35">
      <c r="A3456" s="2"/>
      <c r="B3456" s="2"/>
      <c r="C3456" s="2"/>
      <c r="D3456" s="2"/>
      <c r="E3456" s="2"/>
      <c r="F3456" s="2"/>
      <c r="G3456" s="2"/>
      <c r="H3456" s="2"/>
    </row>
    <row r="3457" spans="1:8" x14ac:dyDescent="0.35">
      <c r="A3457" s="2"/>
      <c r="B3457" s="2"/>
      <c r="C3457" s="2"/>
      <c r="D3457" s="2"/>
      <c r="E3457" s="2"/>
      <c r="F3457" s="2"/>
      <c r="G3457" s="2"/>
      <c r="H3457" s="2"/>
    </row>
    <row r="3458" spans="1:8" x14ac:dyDescent="0.35">
      <c r="A3458" s="2"/>
      <c r="B3458" s="2"/>
      <c r="C3458" s="2"/>
      <c r="D3458" s="2"/>
      <c r="E3458" s="2"/>
      <c r="F3458" s="2"/>
      <c r="G3458" s="2"/>
      <c r="H3458" s="2"/>
    </row>
    <row r="3459" spans="1:8" x14ac:dyDescent="0.35">
      <c r="A3459" s="2"/>
      <c r="B3459" s="2"/>
      <c r="C3459" s="2"/>
      <c r="D3459" s="2"/>
      <c r="E3459" s="2"/>
      <c r="F3459" s="2"/>
      <c r="G3459" s="2"/>
      <c r="H3459" s="2"/>
    </row>
    <row r="3460" spans="1:8" x14ac:dyDescent="0.35">
      <c r="A3460" s="2"/>
      <c r="B3460" s="2"/>
      <c r="C3460" s="2"/>
      <c r="D3460" s="2"/>
      <c r="E3460" s="2"/>
      <c r="F3460" s="2"/>
      <c r="G3460" s="2"/>
      <c r="H3460" s="2"/>
    </row>
    <row r="3461" spans="1:8" x14ac:dyDescent="0.35">
      <c r="A3461" s="2"/>
      <c r="B3461" s="2"/>
      <c r="C3461" s="2"/>
      <c r="D3461" s="2"/>
      <c r="E3461" s="2"/>
      <c r="F3461" s="2"/>
      <c r="G3461" s="2"/>
      <c r="H3461" s="2"/>
    </row>
    <row r="3462" spans="1:8" x14ac:dyDescent="0.35">
      <c r="A3462" s="2"/>
      <c r="B3462" s="2"/>
      <c r="C3462" s="2"/>
      <c r="D3462" s="2"/>
      <c r="E3462" s="2"/>
      <c r="F3462" s="2"/>
      <c r="G3462" s="2"/>
      <c r="H3462" s="2"/>
    </row>
    <row r="3463" spans="1:8" x14ac:dyDescent="0.35">
      <c r="A3463" s="2"/>
      <c r="B3463" s="2"/>
      <c r="C3463" s="2"/>
      <c r="D3463" s="2"/>
      <c r="E3463" s="2"/>
      <c r="F3463" s="2"/>
      <c r="G3463" s="2"/>
      <c r="H3463" s="2"/>
    </row>
    <row r="3464" spans="1:8" x14ac:dyDescent="0.35">
      <c r="A3464" s="2"/>
      <c r="B3464" s="2"/>
      <c r="C3464" s="2"/>
      <c r="D3464" s="2"/>
      <c r="E3464" s="2"/>
      <c r="F3464" s="2"/>
      <c r="G3464" s="2"/>
      <c r="H3464" s="2"/>
    </row>
    <row r="3465" spans="1:8" x14ac:dyDescent="0.35">
      <c r="A3465" s="2"/>
      <c r="B3465" s="2"/>
      <c r="C3465" s="2"/>
      <c r="D3465" s="2"/>
      <c r="E3465" s="2"/>
      <c r="F3465" s="2"/>
      <c r="G3465" s="2"/>
      <c r="H3465" s="2"/>
    </row>
    <row r="3466" spans="1:8" x14ac:dyDescent="0.35">
      <c r="A3466" s="2"/>
      <c r="B3466" s="2"/>
      <c r="C3466" s="2"/>
      <c r="D3466" s="2"/>
      <c r="E3466" s="2"/>
      <c r="F3466" s="2"/>
      <c r="G3466" s="2"/>
      <c r="H3466" s="2"/>
    </row>
    <row r="3467" spans="1:8" x14ac:dyDescent="0.35">
      <c r="A3467" s="2"/>
      <c r="B3467" s="2"/>
      <c r="C3467" s="2"/>
      <c r="D3467" s="2"/>
      <c r="E3467" s="2"/>
      <c r="F3467" s="2"/>
      <c r="G3467" s="2"/>
      <c r="H3467" s="2"/>
    </row>
    <row r="3468" spans="1:8" x14ac:dyDescent="0.35">
      <c r="A3468" s="2"/>
      <c r="B3468" s="2"/>
      <c r="C3468" s="2"/>
      <c r="D3468" s="2"/>
      <c r="E3468" s="2"/>
      <c r="F3468" s="2"/>
      <c r="G3468" s="2"/>
      <c r="H3468" s="2"/>
    </row>
    <row r="3469" spans="1:8" x14ac:dyDescent="0.35">
      <c r="A3469" s="2"/>
      <c r="B3469" s="2"/>
      <c r="C3469" s="2"/>
      <c r="D3469" s="2"/>
      <c r="E3469" s="2"/>
      <c r="F3469" s="2"/>
      <c r="G3469" s="2"/>
      <c r="H3469" s="2"/>
    </row>
    <row r="3470" spans="1:8" x14ac:dyDescent="0.35">
      <c r="A3470" s="2"/>
      <c r="B3470" s="2"/>
      <c r="C3470" s="2"/>
      <c r="D3470" s="2"/>
      <c r="E3470" s="2"/>
      <c r="F3470" s="2"/>
      <c r="G3470" s="2"/>
      <c r="H3470" s="2"/>
    </row>
    <row r="3471" spans="1:8" x14ac:dyDescent="0.35">
      <c r="A3471" s="2"/>
      <c r="B3471" s="2"/>
      <c r="C3471" s="2"/>
      <c r="D3471" s="2"/>
      <c r="E3471" s="2"/>
      <c r="F3471" s="2"/>
      <c r="G3471" s="2"/>
      <c r="H3471" s="2"/>
    </row>
    <row r="3472" spans="1:8" x14ac:dyDescent="0.35">
      <c r="A3472" s="2"/>
      <c r="B3472" s="2"/>
      <c r="C3472" s="2"/>
      <c r="D3472" s="2"/>
      <c r="E3472" s="2"/>
      <c r="F3472" s="2"/>
      <c r="G3472" s="2"/>
      <c r="H3472" s="2"/>
    </row>
    <row r="3473" spans="1:8" x14ac:dyDescent="0.35">
      <c r="A3473" s="2"/>
      <c r="B3473" s="2"/>
      <c r="C3473" s="2"/>
      <c r="D3473" s="2"/>
      <c r="E3473" s="2"/>
      <c r="F3473" s="2"/>
      <c r="G3473" s="2"/>
      <c r="H3473" s="2"/>
    </row>
    <row r="3474" spans="1:8" x14ac:dyDescent="0.35">
      <c r="A3474" s="2"/>
      <c r="B3474" s="2"/>
      <c r="C3474" s="2"/>
      <c r="D3474" s="2"/>
      <c r="E3474" s="2"/>
      <c r="F3474" s="2"/>
      <c r="G3474" s="2"/>
      <c r="H3474" s="2"/>
    </row>
    <row r="3475" spans="1:8" x14ac:dyDescent="0.35">
      <c r="A3475" s="2"/>
      <c r="B3475" s="2"/>
      <c r="C3475" s="2"/>
      <c r="D3475" s="2"/>
      <c r="E3475" s="2"/>
      <c r="F3475" s="2"/>
      <c r="G3475" s="2"/>
      <c r="H3475" s="2"/>
    </row>
    <row r="3476" spans="1:8" x14ac:dyDescent="0.35">
      <c r="A3476" s="2"/>
      <c r="B3476" s="2"/>
      <c r="C3476" s="2"/>
      <c r="D3476" s="2"/>
      <c r="E3476" s="2"/>
      <c r="F3476" s="2"/>
      <c r="G3476" s="2"/>
      <c r="H3476" s="2"/>
    </row>
    <row r="3477" spans="1:8" x14ac:dyDescent="0.35">
      <c r="A3477" s="2"/>
      <c r="B3477" s="2"/>
      <c r="C3477" s="2"/>
      <c r="D3477" s="2"/>
      <c r="E3477" s="2"/>
      <c r="F3477" s="2"/>
      <c r="G3477" s="2"/>
      <c r="H3477" s="2"/>
    </row>
    <row r="3478" spans="1:8" x14ac:dyDescent="0.35">
      <c r="A3478" s="2"/>
      <c r="B3478" s="2"/>
      <c r="C3478" s="2"/>
      <c r="D3478" s="2"/>
      <c r="E3478" s="2"/>
      <c r="F3478" s="2"/>
      <c r="G3478" s="2"/>
      <c r="H3478" s="2"/>
    </row>
    <row r="3479" spans="1:8" x14ac:dyDescent="0.35">
      <c r="A3479" s="2"/>
      <c r="B3479" s="2"/>
      <c r="C3479" s="2"/>
      <c r="D3479" s="2"/>
      <c r="E3479" s="2"/>
      <c r="F3479" s="2"/>
      <c r="G3479" s="2"/>
      <c r="H3479" s="2"/>
    </row>
    <row r="3480" spans="1:8" x14ac:dyDescent="0.35">
      <c r="A3480" s="2"/>
      <c r="B3480" s="2"/>
      <c r="C3480" s="2"/>
      <c r="D3480" s="2"/>
      <c r="E3480" s="2"/>
      <c r="F3480" s="2"/>
      <c r="G3480" s="2"/>
      <c r="H3480" s="2"/>
    </row>
    <row r="3481" spans="1:8" x14ac:dyDescent="0.35">
      <c r="A3481" s="2"/>
      <c r="B3481" s="2"/>
      <c r="C3481" s="2"/>
      <c r="D3481" s="2"/>
      <c r="E3481" s="2"/>
      <c r="F3481" s="2"/>
      <c r="G3481" s="2"/>
      <c r="H3481" s="2"/>
    </row>
    <row r="3482" spans="1:8" x14ac:dyDescent="0.35">
      <c r="A3482" s="2"/>
      <c r="B3482" s="2"/>
      <c r="C3482" s="2"/>
      <c r="D3482" s="2"/>
      <c r="E3482" s="2"/>
      <c r="F3482" s="2"/>
      <c r="G3482" s="2"/>
      <c r="H3482" s="2"/>
    </row>
    <row r="3483" spans="1:8" x14ac:dyDescent="0.35">
      <c r="A3483" s="2"/>
      <c r="B3483" s="2"/>
      <c r="C3483" s="2"/>
      <c r="D3483" s="2"/>
      <c r="E3483" s="2"/>
      <c r="F3483" s="2"/>
      <c r="G3483" s="2"/>
      <c r="H3483" s="2"/>
    </row>
    <row r="3484" spans="1:8" x14ac:dyDescent="0.35">
      <c r="A3484" s="2"/>
      <c r="B3484" s="2"/>
      <c r="C3484" s="2"/>
      <c r="D3484" s="2"/>
      <c r="E3484" s="2"/>
      <c r="F3484" s="2"/>
      <c r="G3484" s="2"/>
      <c r="H3484" s="2"/>
    </row>
    <row r="3485" spans="1:8" x14ac:dyDescent="0.35">
      <c r="A3485" s="2"/>
      <c r="B3485" s="2"/>
      <c r="C3485" s="2"/>
      <c r="D3485" s="2"/>
      <c r="E3485" s="2"/>
      <c r="F3485" s="2"/>
      <c r="G3485" s="2"/>
      <c r="H3485" s="2"/>
    </row>
    <row r="3486" spans="1:8" x14ac:dyDescent="0.35">
      <c r="A3486" s="2"/>
      <c r="B3486" s="2"/>
      <c r="C3486" s="2"/>
      <c r="D3486" s="2"/>
      <c r="E3486" s="2"/>
      <c r="F3486" s="2"/>
      <c r="G3486" s="2"/>
      <c r="H3486" s="2"/>
    </row>
    <row r="3487" spans="1:8" x14ac:dyDescent="0.35">
      <c r="A3487" s="2"/>
      <c r="B3487" s="2"/>
      <c r="C3487" s="2"/>
      <c r="D3487" s="2"/>
      <c r="E3487" s="2"/>
      <c r="F3487" s="2"/>
      <c r="G3487" s="2"/>
      <c r="H3487" s="2"/>
    </row>
    <row r="3488" spans="1:8" x14ac:dyDescent="0.35">
      <c r="A3488" s="2"/>
      <c r="B3488" s="2"/>
      <c r="C3488" s="2"/>
      <c r="D3488" s="2"/>
      <c r="E3488" s="2"/>
      <c r="F3488" s="2"/>
      <c r="G3488" s="2"/>
      <c r="H3488" s="2"/>
    </row>
    <row r="3489" spans="1:8" x14ac:dyDescent="0.35">
      <c r="A3489" s="2"/>
      <c r="B3489" s="2"/>
      <c r="C3489" s="2"/>
      <c r="D3489" s="2"/>
      <c r="E3489" s="2"/>
      <c r="F3489" s="2"/>
      <c r="G3489" s="2"/>
      <c r="H3489" s="2"/>
    </row>
    <row r="3490" spans="1:8" x14ac:dyDescent="0.35">
      <c r="A3490" s="2"/>
      <c r="B3490" s="2"/>
      <c r="C3490" s="2"/>
      <c r="D3490" s="2"/>
      <c r="E3490" s="2"/>
      <c r="F3490" s="2"/>
      <c r="G3490" s="2"/>
      <c r="H3490" s="2"/>
    </row>
    <row r="3491" spans="1:8" x14ac:dyDescent="0.35">
      <c r="A3491" s="2"/>
      <c r="B3491" s="2"/>
      <c r="C3491" s="2"/>
      <c r="D3491" s="2"/>
      <c r="E3491" s="2"/>
      <c r="F3491" s="2"/>
      <c r="G3491" s="2"/>
      <c r="H3491" s="2"/>
    </row>
    <row r="3492" spans="1:8" x14ac:dyDescent="0.35">
      <c r="A3492" s="2"/>
      <c r="B3492" s="2"/>
      <c r="C3492" s="2"/>
      <c r="D3492" s="2"/>
      <c r="E3492" s="2"/>
      <c r="F3492" s="2"/>
      <c r="G3492" s="2"/>
      <c r="H3492" s="2"/>
    </row>
    <row r="3493" spans="1:8" x14ac:dyDescent="0.35">
      <c r="A3493" s="2"/>
      <c r="B3493" s="2"/>
      <c r="C3493" s="2"/>
      <c r="D3493" s="2"/>
      <c r="E3493" s="2"/>
      <c r="F3493" s="2"/>
      <c r="G3493" s="2"/>
      <c r="H3493" s="2"/>
    </row>
    <row r="3494" spans="1:8" x14ac:dyDescent="0.35">
      <c r="A3494" s="2"/>
      <c r="B3494" s="2"/>
      <c r="C3494" s="2"/>
      <c r="D3494" s="2"/>
      <c r="E3494" s="2"/>
      <c r="F3494" s="2"/>
      <c r="G3494" s="2"/>
      <c r="H3494" s="2"/>
    </row>
    <row r="3495" spans="1:8" x14ac:dyDescent="0.35">
      <c r="A3495" s="2"/>
      <c r="B3495" s="2"/>
      <c r="C3495" s="2"/>
      <c r="D3495" s="2"/>
      <c r="E3495" s="2"/>
      <c r="F3495" s="2"/>
      <c r="G3495" s="2"/>
      <c r="H3495" s="2"/>
    </row>
    <row r="3496" spans="1:8" x14ac:dyDescent="0.35">
      <c r="A3496" s="2"/>
      <c r="B3496" s="2"/>
      <c r="C3496" s="2"/>
      <c r="D3496" s="2"/>
      <c r="E3496" s="2"/>
      <c r="F3496" s="2"/>
      <c r="G3496" s="2"/>
      <c r="H3496" s="2"/>
    </row>
    <row r="3497" spans="1:8" x14ac:dyDescent="0.35">
      <c r="A3497" s="2"/>
      <c r="B3497" s="2"/>
      <c r="C3497" s="2"/>
      <c r="D3497" s="2"/>
      <c r="E3497" s="2"/>
      <c r="F3497" s="2"/>
      <c r="G3497" s="2"/>
      <c r="H3497" s="2"/>
    </row>
    <row r="3498" spans="1:8" x14ac:dyDescent="0.35">
      <c r="A3498" s="2"/>
      <c r="B3498" s="2"/>
      <c r="C3498" s="2"/>
      <c r="D3498" s="2"/>
      <c r="E3498" s="2"/>
      <c r="F3498" s="2"/>
      <c r="G3498" s="2"/>
      <c r="H3498" s="2"/>
    </row>
    <row r="3499" spans="1:8" x14ac:dyDescent="0.35">
      <c r="A3499" s="2"/>
      <c r="B3499" s="2"/>
      <c r="C3499" s="2"/>
      <c r="D3499" s="2"/>
      <c r="E3499" s="2"/>
      <c r="F3499" s="2"/>
      <c r="G3499" s="2"/>
      <c r="H3499" s="2"/>
    </row>
    <row r="3500" spans="1:8" x14ac:dyDescent="0.35">
      <c r="A3500" s="2"/>
      <c r="B3500" s="2"/>
      <c r="C3500" s="2"/>
      <c r="D3500" s="2"/>
      <c r="E3500" s="2"/>
      <c r="F3500" s="2"/>
      <c r="G3500" s="2"/>
      <c r="H3500" s="2"/>
    </row>
    <row r="3501" spans="1:8" x14ac:dyDescent="0.35">
      <c r="A3501" s="2"/>
      <c r="B3501" s="2"/>
      <c r="C3501" s="2"/>
      <c r="D3501" s="2"/>
      <c r="E3501" s="2"/>
      <c r="F3501" s="2"/>
      <c r="G3501" s="2"/>
      <c r="H3501" s="2"/>
    </row>
    <row r="3502" spans="1:8" x14ac:dyDescent="0.35">
      <c r="A3502" s="2"/>
      <c r="B3502" s="2"/>
      <c r="C3502" s="2"/>
      <c r="D3502" s="2"/>
      <c r="E3502" s="2"/>
      <c r="F3502" s="2"/>
      <c r="G3502" s="2"/>
      <c r="H3502" s="2"/>
    </row>
    <row r="3503" spans="1:8" x14ac:dyDescent="0.35">
      <c r="A3503" s="2"/>
      <c r="B3503" s="2"/>
      <c r="C3503" s="2"/>
      <c r="D3503" s="2"/>
      <c r="E3503" s="2"/>
      <c r="F3503" s="2"/>
      <c r="G3503" s="2"/>
      <c r="H3503" s="2"/>
    </row>
    <row r="3504" spans="1:8" x14ac:dyDescent="0.35">
      <c r="A3504" s="2"/>
      <c r="B3504" s="2"/>
      <c r="C3504" s="2"/>
      <c r="D3504" s="2"/>
      <c r="E3504" s="2"/>
      <c r="F3504" s="2"/>
      <c r="G3504" s="2"/>
      <c r="H3504" s="2"/>
    </row>
    <row r="3505" spans="1:8" x14ac:dyDescent="0.35">
      <c r="A3505" s="2"/>
      <c r="B3505" s="2"/>
      <c r="C3505" s="2"/>
      <c r="D3505" s="2"/>
      <c r="E3505" s="2"/>
      <c r="F3505" s="2"/>
      <c r="G3505" s="2"/>
      <c r="H3505" s="2"/>
    </row>
    <row r="3506" spans="1:8" x14ac:dyDescent="0.35">
      <c r="A3506" s="2"/>
      <c r="B3506" s="2"/>
      <c r="C3506" s="2"/>
      <c r="D3506" s="2"/>
      <c r="E3506" s="2"/>
      <c r="F3506" s="2"/>
      <c r="G3506" s="2"/>
      <c r="H3506" s="2"/>
    </row>
    <row r="3507" spans="1:8" x14ac:dyDescent="0.35">
      <c r="A3507" s="2"/>
      <c r="B3507" s="2"/>
      <c r="C3507" s="2"/>
      <c r="D3507" s="2"/>
      <c r="E3507" s="2"/>
      <c r="F3507" s="2"/>
      <c r="G3507" s="2"/>
      <c r="H3507" s="2"/>
    </row>
    <row r="3508" spans="1:8" x14ac:dyDescent="0.35">
      <c r="A3508" s="2"/>
      <c r="B3508" s="2"/>
      <c r="C3508" s="2"/>
      <c r="D3508" s="2"/>
      <c r="E3508" s="2"/>
      <c r="F3508" s="2"/>
      <c r="G3508" s="2"/>
      <c r="H3508" s="2"/>
    </row>
    <row r="3509" spans="1:8" x14ac:dyDescent="0.35">
      <c r="A3509" s="2"/>
      <c r="B3509" s="2"/>
      <c r="C3509" s="2"/>
      <c r="D3509" s="2"/>
      <c r="E3509" s="2"/>
      <c r="F3509" s="2"/>
      <c r="G3509" s="2"/>
      <c r="H3509" s="2"/>
    </row>
    <row r="3510" spans="1:8" x14ac:dyDescent="0.35">
      <c r="A3510" s="2"/>
      <c r="B3510" s="2"/>
      <c r="C3510" s="2"/>
      <c r="D3510" s="2"/>
      <c r="E3510" s="2"/>
      <c r="F3510" s="2"/>
      <c r="G3510" s="2"/>
      <c r="H3510" s="2"/>
    </row>
    <row r="3511" spans="1:8" x14ac:dyDescent="0.35">
      <c r="A3511" s="2"/>
      <c r="B3511" s="2"/>
      <c r="C3511" s="2"/>
      <c r="D3511" s="2"/>
      <c r="E3511" s="2"/>
      <c r="F3511" s="2"/>
      <c r="G3511" s="2"/>
      <c r="H3511" s="2"/>
    </row>
    <row r="3512" spans="1:8" x14ac:dyDescent="0.35">
      <c r="A3512" s="2"/>
      <c r="B3512" s="2"/>
      <c r="C3512" s="2"/>
      <c r="D3512" s="2"/>
      <c r="E3512" s="2"/>
      <c r="F3512" s="2"/>
      <c r="G3512" s="2"/>
      <c r="H3512" s="2"/>
    </row>
    <row r="3513" spans="1:8" x14ac:dyDescent="0.35">
      <c r="A3513" s="2"/>
      <c r="B3513" s="2"/>
      <c r="C3513" s="2"/>
      <c r="D3513" s="2"/>
      <c r="E3513" s="2"/>
      <c r="F3513" s="2"/>
      <c r="G3513" s="2"/>
      <c r="H3513" s="2"/>
    </row>
    <row r="3514" spans="1:8" x14ac:dyDescent="0.35">
      <c r="A3514" s="2"/>
      <c r="B3514" s="2"/>
      <c r="C3514" s="2"/>
      <c r="D3514" s="2"/>
      <c r="E3514" s="2"/>
      <c r="F3514" s="2"/>
      <c r="G3514" s="2"/>
      <c r="H3514" s="2"/>
    </row>
    <row r="3515" spans="1:8" x14ac:dyDescent="0.35">
      <c r="A3515" s="2"/>
      <c r="B3515" s="2"/>
      <c r="C3515" s="2"/>
      <c r="D3515" s="2"/>
      <c r="E3515" s="2"/>
      <c r="F3515" s="2"/>
      <c r="G3515" s="2"/>
      <c r="H3515" s="2"/>
    </row>
    <row r="3516" spans="1:8" x14ac:dyDescent="0.35">
      <c r="A3516" s="2"/>
      <c r="B3516" s="2"/>
      <c r="C3516" s="2"/>
      <c r="D3516" s="2"/>
      <c r="E3516" s="2"/>
      <c r="F3516" s="2"/>
      <c r="G3516" s="2"/>
      <c r="H3516" s="2"/>
    </row>
    <row r="3517" spans="1:8" x14ac:dyDescent="0.35">
      <c r="A3517" s="2"/>
      <c r="B3517" s="2"/>
      <c r="C3517" s="2"/>
      <c r="D3517" s="2"/>
      <c r="E3517" s="2"/>
      <c r="F3517" s="2"/>
      <c r="G3517" s="2"/>
      <c r="H3517" s="2"/>
    </row>
    <row r="3518" spans="1:8" x14ac:dyDescent="0.35">
      <c r="A3518" s="2"/>
      <c r="B3518" s="2"/>
      <c r="C3518" s="2"/>
      <c r="D3518" s="2"/>
      <c r="E3518" s="2"/>
      <c r="F3518" s="2"/>
      <c r="G3518" s="2"/>
      <c r="H3518" s="2"/>
    </row>
    <row r="3519" spans="1:8" x14ac:dyDescent="0.35">
      <c r="A3519" s="2"/>
      <c r="B3519" s="2"/>
      <c r="C3519" s="2"/>
      <c r="D3519" s="2"/>
      <c r="E3519" s="2"/>
      <c r="F3519" s="2"/>
      <c r="G3519" s="2"/>
      <c r="H3519" s="2"/>
    </row>
    <row r="3520" spans="1:8" x14ac:dyDescent="0.35">
      <c r="A3520" s="2"/>
      <c r="B3520" s="2"/>
      <c r="C3520" s="2"/>
      <c r="D3520" s="2"/>
      <c r="E3520" s="2"/>
      <c r="F3520" s="2"/>
      <c r="G3520" s="2"/>
      <c r="H3520" s="2"/>
    </row>
    <row r="3521" spans="1:8" x14ac:dyDescent="0.35">
      <c r="A3521" s="2"/>
      <c r="B3521" s="2"/>
      <c r="C3521" s="2"/>
      <c r="D3521" s="2"/>
      <c r="E3521" s="2"/>
      <c r="F3521" s="2"/>
      <c r="G3521" s="2"/>
      <c r="H3521" s="2"/>
    </row>
    <row r="3522" spans="1:8" x14ac:dyDescent="0.35">
      <c r="A3522" s="2"/>
      <c r="B3522" s="2"/>
      <c r="C3522" s="2"/>
      <c r="D3522" s="2"/>
      <c r="E3522" s="2"/>
      <c r="F3522" s="2"/>
      <c r="G3522" s="2"/>
      <c r="H3522" s="2"/>
    </row>
    <row r="3523" spans="1:8" x14ac:dyDescent="0.35">
      <c r="A3523" s="2"/>
      <c r="B3523" s="2"/>
      <c r="C3523" s="2"/>
      <c r="D3523" s="2"/>
      <c r="E3523" s="2"/>
      <c r="F3523" s="2"/>
      <c r="G3523" s="2"/>
      <c r="H3523" s="2"/>
    </row>
    <row r="3524" spans="1:8" x14ac:dyDescent="0.35">
      <c r="A3524" s="2"/>
      <c r="B3524" s="2"/>
      <c r="C3524" s="2"/>
      <c r="D3524" s="2"/>
      <c r="E3524" s="2"/>
      <c r="F3524" s="2"/>
      <c r="G3524" s="2"/>
      <c r="H3524" s="2"/>
    </row>
    <row r="3525" spans="1:8" x14ac:dyDescent="0.35">
      <c r="A3525" s="2"/>
      <c r="B3525" s="2"/>
      <c r="C3525" s="2"/>
      <c r="D3525" s="2"/>
      <c r="E3525" s="2"/>
      <c r="F3525" s="2"/>
      <c r="G3525" s="2"/>
      <c r="H3525" s="2"/>
    </row>
    <row r="3526" spans="1:8" x14ac:dyDescent="0.35">
      <c r="A3526" s="2"/>
      <c r="B3526" s="2"/>
      <c r="C3526" s="2"/>
      <c r="D3526" s="2"/>
      <c r="E3526" s="2"/>
      <c r="F3526" s="2"/>
      <c r="G3526" s="2"/>
      <c r="H3526" s="2"/>
    </row>
    <row r="3527" spans="1:8" x14ac:dyDescent="0.35">
      <c r="A3527" s="2"/>
      <c r="B3527" s="2"/>
      <c r="C3527" s="2"/>
      <c r="D3527" s="2"/>
      <c r="E3527" s="2"/>
      <c r="F3527" s="2"/>
      <c r="G3527" s="2"/>
      <c r="H3527" s="2"/>
    </row>
    <row r="3528" spans="1:8" x14ac:dyDescent="0.35">
      <c r="A3528" s="2"/>
      <c r="B3528" s="2"/>
      <c r="C3528" s="2"/>
      <c r="D3528" s="2"/>
      <c r="E3528" s="2"/>
      <c r="F3528" s="2"/>
      <c r="G3528" s="2"/>
      <c r="H3528" s="2"/>
    </row>
    <row r="3529" spans="1:8" x14ac:dyDescent="0.35">
      <c r="A3529" s="2"/>
      <c r="B3529" s="2"/>
      <c r="C3529" s="2"/>
      <c r="D3529" s="2"/>
      <c r="E3529" s="2"/>
      <c r="F3529" s="2"/>
      <c r="G3529" s="2"/>
      <c r="H3529" s="2"/>
    </row>
    <row r="3530" spans="1:8" x14ac:dyDescent="0.35">
      <c r="A3530" s="2"/>
      <c r="B3530" s="2"/>
      <c r="C3530" s="2"/>
      <c r="D3530" s="2"/>
      <c r="E3530" s="2"/>
      <c r="F3530" s="2"/>
      <c r="G3530" s="2"/>
      <c r="H3530" s="2"/>
    </row>
    <row r="3531" spans="1:8" x14ac:dyDescent="0.35">
      <c r="A3531" s="2"/>
      <c r="B3531" s="2"/>
      <c r="C3531" s="2"/>
      <c r="D3531" s="2"/>
      <c r="E3531" s="2"/>
      <c r="F3531" s="2"/>
      <c r="G3531" s="2"/>
      <c r="H3531" s="2"/>
    </row>
    <row r="3532" spans="1:8" x14ac:dyDescent="0.35">
      <c r="A3532" s="2"/>
      <c r="B3532" s="2"/>
      <c r="C3532" s="2"/>
      <c r="D3532" s="2"/>
      <c r="E3532" s="2"/>
      <c r="F3532" s="2"/>
      <c r="G3532" s="2"/>
      <c r="H3532" s="2"/>
    </row>
    <row r="3533" spans="1:8" x14ac:dyDescent="0.35">
      <c r="A3533" s="2"/>
      <c r="B3533" s="2"/>
      <c r="C3533" s="2"/>
      <c r="D3533" s="2"/>
      <c r="E3533" s="2"/>
      <c r="F3533" s="2"/>
      <c r="G3533" s="2"/>
      <c r="H3533" s="2"/>
    </row>
    <row r="3534" spans="1:8" x14ac:dyDescent="0.35">
      <c r="A3534" s="2"/>
      <c r="B3534" s="2"/>
      <c r="C3534" s="2"/>
      <c r="D3534" s="2"/>
      <c r="E3534" s="2"/>
      <c r="F3534" s="2"/>
      <c r="G3534" s="2"/>
      <c r="H3534" s="2"/>
    </row>
    <row r="3535" spans="1:8" x14ac:dyDescent="0.35">
      <c r="A3535" s="2"/>
      <c r="B3535" s="2"/>
      <c r="C3535" s="2"/>
      <c r="D3535" s="2"/>
      <c r="E3535" s="2"/>
      <c r="F3535" s="2"/>
      <c r="G3535" s="2"/>
      <c r="H3535" s="2"/>
    </row>
    <row r="3536" spans="1:8" x14ac:dyDescent="0.35">
      <c r="A3536" s="2"/>
      <c r="B3536" s="2"/>
      <c r="C3536" s="2"/>
      <c r="D3536" s="2"/>
      <c r="E3536" s="2"/>
      <c r="F3536" s="2"/>
      <c r="G3536" s="2"/>
      <c r="H3536" s="2"/>
    </row>
    <row r="3537" spans="1:8" x14ac:dyDescent="0.35">
      <c r="A3537" s="2"/>
      <c r="B3537" s="2"/>
      <c r="C3537" s="2"/>
      <c r="D3537" s="2"/>
      <c r="E3537" s="2"/>
      <c r="F3537" s="2"/>
      <c r="G3537" s="2"/>
      <c r="H3537" s="2"/>
    </row>
    <row r="3538" spans="1:8" x14ac:dyDescent="0.35">
      <c r="A3538" s="2"/>
      <c r="B3538" s="2"/>
      <c r="C3538" s="2"/>
      <c r="D3538" s="2"/>
      <c r="E3538" s="2"/>
      <c r="F3538" s="2"/>
      <c r="G3538" s="2"/>
      <c r="H3538" s="2"/>
    </row>
    <row r="3539" spans="1:8" x14ac:dyDescent="0.35">
      <c r="A3539" s="2"/>
      <c r="B3539" s="2"/>
      <c r="C3539" s="2"/>
      <c r="D3539" s="2"/>
      <c r="E3539" s="2"/>
      <c r="F3539" s="2"/>
      <c r="G3539" s="2"/>
      <c r="H3539" s="2"/>
    </row>
    <row r="3540" spans="1:8" x14ac:dyDescent="0.35">
      <c r="A3540" s="2"/>
      <c r="B3540" s="2"/>
      <c r="C3540" s="2"/>
      <c r="D3540" s="2"/>
      <c r="E3540" s="2"/>
      <c r="F3540" s="2"/>
      <c r="G3540" s="2"/>
      <c r="H3540" s="2"/>
    </row>
    <row r="3541" spans="1:8" x14ac:dyDescent="0.35">
      <c r="A3541" s="2"/>
      <c r="B3541" s="2"/>
      <c r="C3541" s="2"/>
      <c r="D3541" s="2"/>
      <c r="E3541" s="2"/>
      <c r="F3541" s="2"/>
      <c r="G3541" s="2"/>
      <c r="H3541" s="2"/>
    </row>
    <row r="3542" spans="1:8" x14ac:dyDescent="0.35">
      <c r="A3542" s="2"/>
      <c r="B3542" s="2"/>
      <c r="C3542" s="2"/>
      <c r="D3542" s="2"/>
      <c r="E3542" s="2"/>
      <c r="F3542" s="2"/>
      <c r="G3542" s="2"/>
      <c r="H3542" s="2"/>
    </row>
    <row r="3543" spans="1:8" x14ac:dyDescent="0.35">
      <c r="A3543" s="2"/>
      <c r="B3543" s="2"/>
      <c r="C3543" s="2"/>
      <c r="D3543" s="2"/>
      <c r="E3543" s="2"/>
      <c r="F3543" s="2"/>
      <c r="G3543" s="2"/>
      <c r="H3543" s="2"/>
    </row>
    <row r="3544" spans="1:8" x14ac:dyDescent="0.35">
      <c r="A3544" s="2"/>
      <c r="B3544" s="2"/>
      <c r="C3544" s="2"/>
      <c r="D3544" s="2"/>
      <c r="E3544" s="2"/>
      <c r="F3544" s="2"/>
      <c r="G3544" s="2"/>
      <c r="H3544" s="2"/>
    </row>
    <row r="3545" spans="1:8" x14ac:dyDescent="0.35">
      <c r="A3545" s="2"/>
      <c r="B3545" s="2"/>
      <c r="C3545" s="2"/>
      <c r="D3545" s="2"/>
      <c r="E3545" s="2"/>
      <c r="F3545" s="2"/>
      <c r="G3545" s="2"/>
      <c r="H3545" s="2"/>
    </row>
    <row r="3546" spans="1:8" x14ac:dyDescent="0.35">
      <c r="A3546" s="2"/>
      <c r="B3546" s="2"/>
      <c r="C3546" s="2"/>
      <c r="D3546" s="2"/>
      <c r="E3546" s="2"/>
      <c r="F3546" s="2"/>
      <c r="G3546" s="2"/>
      <c r="H3546" s="2"/>
    </row>
    <row r="3547" spans="1:8" x14ac:dyDescent="0.35">
      <c r="A3547" s="2"/>
      <c r="B3547" s="2"/>
      <c r="C3547" s="2"/>
      <c r="D3547" s="2"/>
      <c r="E3547" s="2"/>
      <c r="F3547" s="2"/>
      <c r="G3547" s="2"/>
      <c r="H3547" s="2"/>
    </row>
    <row r="3548" spans="1:8" x14ac:dyDescent="0.35">
      <c r="A3548" s="2"/>
      <c r="B3548" s="2"/>
      <c r="C3548" s="2"/>
      <c r="D3548" s="2"/>
      <c r="E3548" s="2"/>
      <c r="F3548" s="2"/>
      <c r="G3548" s="2"/>
      <c r="H3548" s="2"/>
    </row>
    <row r="3549" spans="1:8" x14ac:dyDescent="0.35">
      <c r="A3549" s="2"/>
      <c r="B3549" s="2"/>
      <c r="C3549" s="2"/>
      <c r="D3549" s="2"/>
      <c r="E3549" s="2"/>
      <c r="F3549" s="2"/>
      <c r="G3549" s="2"/>
      <c r="H3549" s="2"/>
    </row>
    <row r="3550" spans="1:8" x14ac:dyDescent="0.35">
      <c r="A3550" s="2"/>
      <c r="B3550" s="2"/>
      <c r="C3550" s="2"/>
      <c r="D3550" s="2"/>
      <c r="E3550" s="2"/>
      <c r="F3550" s="2"/>
      <c r="G3550" s="2"/>
      <c r="H3550" s="2"/>
    </row>
    <row r="3551" spans="1:8" x14ac:dyDescent="0.35">
      <c r="A3551" s="2"/>
      <c r="B3551" s="2"/>
      <c r="C3551" s="2"/>
      <c r="D3551" s="2"/>
      <c r="E3551" s="2"/>
      <c r="F3551" s="2"/>
      <c r="G3551" s="2"/>
      <c r="H3551" s="2"/>
    </row>
    <row r="3552" spans="1:8" x14ac:dyDescent="0.35">
      <c r="A3552" s="2"/>
      <c r="B3552" s="2"/>
      <c r="C3552" s="2"/>
      <c r="D3552" s="2"/>
      <c r="E3552" s="2"/>
      <c r="F3552" s="2"/>
      <c r="G3552" s="2"/>
      <c r="H3552" s="2"/>
    </row>
    <row r="3553" spans="1:8" x14ac:dyDescent="0.35">
      <c r="A3553" s="2"/>
      <c r="B3553" s="2"/>
      <c r="C3553" s="2"/>
      <c r="D3553" s="2"/>
      <c r="E3553" s="2"/>
      <c r="F3553" s="2"/>
      <c r="G3553" s="2"/>
      <c r="H3553" s="2"/>
    </row>
    <row r="3554" spans="1:8" x14ac:dyDescent="0.35">
      <c r="A3554" s="2"/>
      <c r="B3554" s="2"/>
      <c r="C3554" s="2"/>
      <c r="D3554" s="2"/>
      <c r="E3554" s="2"/>
      <c r="F3554" s="2"/>
      <c r="G3554" s="2"/>
      <c r="H3554" s="2"/>
    </row>
    <row r="3555" spans="1:8" x14ac:dyDescent="0.35">
      <c r="A3555" s="2"/>
      <c r="B3555" s="2"/>
      <c r="C3555" s="2"/>
      <c r="D3555" s="2"/>
      <c r="E3555" s="2"/>
      <c r="F3555" s="2"/>
      <c r="G3555" s="2"/>
      <c r="H3555" s="2"/>
    </row>
    <row r="3556" spans="1:8" x14ac:dyDescent="0.35">
      <c r="A3556" s="2"/>
      <c r="B3556" s="2"/>
      <c r="C3556" s="2"/>
      <c r="D3556" s="2"/>
      <c r="E3556" s="2"/>
      <c r="F3556" s="2"/>
      <c r="G3556" s="2"/>
      <c r="H3556" s="2"/>
    </row>
    <row r="3557" spans="1:8" x14ac:dyDescent="0.35">
      <c r="A3557" s="2"/>
      <c r="B3557" s="2"/>
      <c r="C3557" s="2"/>
      <c r="D3557" s="2"/>
      <c r="E3557" s="2"/>
      <c r="F3557" s="2"/>
      <c r="G3557" s="2"/>
      <c r="H3557" s="2"/>
    </row>
    <row r="3558" spans="1:8" x14ac:dyDescent="0.35">
      <c r="A3558" s="2"/>
      <c r="B3558" s="2"/>
      <c r="C3558" s="2"/>
      <c r="D3558" s="2"/>
      <c r="E3558" s="2"/>
      <c r="F3558" s="2"/>
      <c r="G3558" s="2"/>
      <c r="H3558" s="2"/>
    </row>
    <row r="3559" spans="1:8" x14ac:dyDescent="0.35">
      <c r="A3559" s="2"/>
      <c r="B3559" s="2"/>
      <c r="C3559" s="2"/>
      <c r="D3559" s="2"/>
      <c r="E3559" s="2"/>
      <c r="F3559" s="2"/>
      <c r="G3559" s="2"/>
      <c r="H3559" s="2"/>
    </row>
    <row r="3560" spans="1:8" x14ac:dyDescent="0.35">
      <c r="A3560" s="2"/>
      <c r="B3560" s="2"/>
      <c r="C3560" s="2"/>
      <c r="D3560" s="2"/>
      <c r="E3560" s="2"/>
      <c r="F3560" s="2"/>
      <c r="G3560" s="2"/>
      <c r="H3560" s="2"/>
    </row>
    <row r="3561" spans="1:8" x14ac:dyDescent="0.35">
      <c r="A3561" s="2"/>
      <c r="B3561" s="2"/>
      <c r="C3561" s="2"/>
      <c r="D3561" s="2"/>
      <c r="E3561" s="2"/>
      <c r="F3561" s="2"/>
      <c r="G3561" s="2"/>
      <c r="H3561" s="2"/>
    </row>
    <row r="3562" spans="1:8" x14ac:dyDescent="0.35">
      <c r="A3562" s="2"/>
      <c r="B3562" s="2"/>
      <c r="C3562" s="2"/>
      <c r="D3562" s="2"/>
      <c r="E3562" s="2"/>
      <c r="F3562" s="2"/>
      <c r="G3562" s="2"/>
      <c r="H3562" s="2"/>
    </row>
    <row r="3563" spans="1:8" x14ac:dyDescent="0.35">
      <c r="A3563" s="2"/>
      <c r="B3563" s="2"/>
      <c r="C3563" s="2"/>
      <c r="D3563" s="2"/>
      <c r="E3563" s="2"/>
      <c r="F3563" s="2"/>
      <c r="G3563" s="2"/>
      <c r="H3563" s="2"/>
    </row>
    <row r="3564" spans="1:8" x14ac:dyDescent="0.35">
      <c r="A3564" s="2"/>
      <c r="B3564" s="2"/>
      <c r="C3564" s="2"/>
      <c r="D3564" s="2"/>
      <c r="E3564" s="2"/>
      <c r="F3564" s="2"/>
      <c r="G3564" s="2"/>
      <c r="H3564" s="2"/>
    </row>
    <row r="3565" spans="1:8" x14ac:dyDescent="0.35">
      <c r="A3565" s="2"/>
      <c r="B3565" s="2"/>
      <c r="C3565" s="2"/>
      <c r="D3565" s="2"/>
      <c r="E3565" s="2"/>
      <c r="F3565" s="2"/>
      <c r="G3565" s="2"/>
      <c r="H3565" s="2"/>
    </row>
    <row r="3566" spans="1:8" x14ac:dyDescent="0.35">
      <c r="A3566" s="2"/>
      <c r="B3566" s="2"/>
      <c r="C3566" s="2"/>
      <c r="D3566" s="2"/>
      <c r="E3566" s="2"/>
      <c r="F3566" s="2"/>
      <c r="G3566" s="2"/>
      <c r="H3566" s="2"/>
    </row>
    <row r="3567" spans="1:8" x14ac:dyDescent="0.35">
      <c r="A3567" s="2"/>
      <c r="B3567" s="2"/>
      <c r="C3567" s="2"/>
      <c r="D3567" s="2"/>
      <c r="E3567" s="2"/>
      <c r="F3567" s="2"/>
      <c r="G3567" s="2"/>
      <c r="H3567" s="2"/>
    </row>
    <row r="3568" spans="1:8" x14ac:dyDescent="0.35">
      <c r="A3568" s="2"/>
      <c r="B3568" s="2"/>
      <c r="C3568" s="2"/>
      <c r="D3568" s="2"/>
      <c r="E3568" s="2"/>
      <c r="F3568" s="2"/>
      <c r="G3568" s="2"/>
      <c r="H3568" s="2"/>
    </row>
    <row r="3569" spans="1:8" x14ac:dyDescent="0.35">
      <c r="A3569" s="2"/>
      <c r="B3569" s="2"/>
      <c r="C3569" s="2"/>
      <c r="D3569" s="2"/>
      <c r="E3569" s="2"/>
      <c r="F3569" s="2"/>
      <c r="G3569" s="2"/>
      <c r="H3569" s="2"/>
    </row>
    <row r="3570" spans="1:8" x14ac:dyDescent="0.35">
      <c r="A3570" s="2"/>
      <c r="B3570" s="2"/>
      <c r="C3570" s="2"/>
      <c r="D3570" s="2"/>
      <c r="E3570" s="2"/>
      <c r="F3570" s="2"/>
      <c r="G3570" s="2"/>
      <c r="H3570" s="2"/>
    </row>
    <row r="3571" spans="1:8" x14ac:dyDescent="0.35">
      <c r="A3571" s="2"/>
      <c r="B3571" s="2"/>
      <c r="C3571" s="2"/>
      <c r="D3571" s="2"/>
      <c r="E3571" s="2"/>
      <c r="F3571" s="2"/>
      <c r="G3571" s="2"/>
      <c r="H3571" s="2"/>
    </row>
    <row r="3572" spans="1:8" x14ac:dyDescent="0.35">
      <c r="A3572" s="2"/>
      <c r="B3572" s="2"/>
      <c r="C3572" s="2"/>
      <c r="D3572" s="2"/>
      <c r="E3572" s="2"/>
      <c r="F3572" s="2"/>
      <c r="G3572" s="2"/>
      <c r="H3572" s="2"/>
    </row>
    <row r="3573" spans="1:8" x14ac:dyDescent="0.35">
      <c r="A3573" s="2"/>
      <c r="B3573" s="2"/>
      <c r="C3573" s="2"/>
      <c r="D3573" s="2"/>
      <c r="E3573" s="2"/>
      <c r="F3573" s="2"/>
      <c r="G3573" s="2"/>
      <c r="H3573" s="2"/>
    </row>
    <row r="3574" spans="1:8" x14ac:dyDescent="0.35">
      <c r="A3574" s="2"/>
      <c r="B3574" s="2"/>
      <c r="C3574" s="2"/>
      <c r="D3574" s="2"/>
      <c r="E3574" s="2"/>
      <c r="F3574" s="2"/>
      <c r="G3574" s="2"/>
      <c r="H3574" s="2"/>
    </row>
    <row r="3575" spans="1:8" x14ac:dyDescent="0.35">
      <c r="A3575" s="2"/>
      <c r="B3575" s="2"/>
      <c r="C3575" s="2"/>
      <c r="D3575" s="2"/>
      <c r="E3575" s="2"/>
      <c r="F3575" s="2"/>
      <c r="G3575" s="2"/>
      <c r="H3575" s="2"/>
    </row>
    <row r="3576" spans="1:8" x14ac:dyDescent="0.35">
      <c r="A3576" s="2"/>
      <c r="B3576" s="2"/>
      <c r="C3576" s="2"/>
      <c r="D3576" s="2"/>
      <c r="E3576" s="2"/>
      <c r="F3576" s="2"/>
      <c r="G3576" s="2"/>
      <c r="H3576" s="2"/>
    </row>
    <row r="3577" spans="1:8" x14ac:dyDescent="0.35">
      <c r="A3577" s="2"/>
      <c r="B3577" s="2"/>
      <c r="C3577" s="2"/>
      <c r="D3577" s="2"/>
      <c r="E3577" s="2"/>
      <c r="F3577" s="2"/>
      <c r="G3577" s="2"/>
      <c r="H3577" s="2"/>
    </row>
    <row r="3578" spans="1:8" x14ac:dyDescent="0.35">
      <c r="A3578" s="2"/>
      <c r="B3578" s="2"/>
      <c r="C3578" s="2"/>
      <c r="D3578" s="2"/>
      <c r="E3578" s="2"/>
      <c r="F3578" s="2"/>
      <c r="G3578" s="2"/>
      <c r="H3578" s="2"/>
    </row>
    <row r="3579" spans="1:8" x14ac:dyDescent="0.35">
      <c r="A3579" s="2"/>
      <c r="B3579" s="2"/>
      <c r="C3579" s="2"/>
      <c r="D3579" s="2"/>
      <c r="E3579" s="2"/>
      <c r="F3579" s="2"/>
      <c r="G3579" s="2"/>
      <c r="H3579" s="2"/>
    </row>
    <row r="3580" spans="1:8" x14ac:dyDescent="0.35">
      <c r="A3580" s="2"/>
      <c r="B3580" s="2"/>
      <c r="C3580" s="2"/>
      <c r="D3580" s="2"/>
      <c r="E3580" s="2"/>
      <c r="F3580" s="2"/>
      <c r="G3580" s="2"/>
      <c r="H3580" s="2"/>
    </row>
    <row r="3581" spans="1:8" x14ac:dyDescent="0.35">
      <c r="A3581" s="2"/>
      <c r="B3581" s="2"/>
      <c r="C3581" s="2"/>
      <c r="D3581" s="2"/>
      <c r="E3581" s="2"/>
      <c r="F3581" s="2"/>
      <c r="G3581" s="2"/>
      <c r="H3581" s="2"/>
    </row>
    <row r="3582" spans="1:8" x14ac:dyDescent="0.35">
      <c r="A3582" s="2"/>
      <c r="B3582" s="2"/>
      <c r="C3582" s="2"/>
      <c r="D3582" s="2"/>
      <c r="E3582" s="2"/>
      <c r="F3582" s="2"/>
      <c r="G3582" s="2"/>
      <c r="H3582" s="2"/>
    </row>
    <row r="3583" spans="1:8" x14ac:dyDescent="0.35">
      <c r="A3583" s="2"/>
      <c r="B3583" s="2"/>
      <c r="C3583" s="2"/>
      <c r="D3583" s="2"/>
      <c r="E3583" s="2"/>
      <c r="F3583" s="2"/>
      <c r="G3583" s="2"/>
      <c r="H3583" s="2"/>
    </row>
    <row r="3584" spans="1:8" x14ac:dyDescent="0.35">
      <c r="A3584" s="2"/>
      <c r="B3584" s="2"/>
      <c r="C3584" s="2"/>
      <c r="D3584" s="2"/>
      <c r="E3584" s="2"/>
      <c r="F3584" s="2"/>
      <c r="G3584" s="2"/>
      <c r="H3584" s="2"/>
    </row>
    <row r="3585" spans="1:8" x14ac:dyDescent="0.35">
      <c r="A3585" s="2"/>
      <c r="B3585" s="2"/>
      <c r="C3585" s="2"/>
      <c r="D3585" s="2"/>
      <c r="E3585" s="2"/>
      <c r="F3585" s="2"/>
      <c r="G3585" s="2"/>
      <c r="H3585" s="2"/>
    </row>
    <row r="3586" spans="1:8" x14ac:dyDescent="0.35">
      <c r="A3586" s="2"/>
      <c r="B3586" s="2"/>
      <c r="C3586" s="2"/>
      <c r="D3586" s="2"/>
      <c r="E3586" s="2"/>
      <c r="F3586" s="2"/>
      <c r="G3586" s="2"/>
      <c r="H3586" s="2"/>
    </row>
    <row r="3587" spans="1:8" x14ac:dyDescent="0.35">
      <c r="A3587" s="2"/>
      <c r="B3587" s="2"/>
      <c r="C3587" s="2"/>
      <c r="D3587" s="2"/>
      <c r="E3587" s="2"/>
      <c r="F3587" s="2"/>
      <c r="G3587" s="2"/>
      <c r="H3587" s="2"/>
    </row>
    <row r="3588" spans="1:8" x14ac:dyDescent="0.35">
      <c r="A3588" s="2"/>
      <c r="B3588" s="2"/>
      <c r="C3588" s="2"/>
      <c r="D3588" s="2"/>
      <c r="E3588" s="2"/>
      <c r="F3588" s="2"/>
      <c r="G3588" s="2"/>
      <c r="H3588" s="2"/>
    </row>
    <row r="3589" spans="1:8" x14ac:dyDescent="0.35">
      <c r="A3589" s="2"/>
      <c r="B3589" s="2"/>
      <c r="C3589" s="2"/>
      <c r="D3589" s="2"/>
      <c r="E3589" s="2"/>
      <c r="F3589" s="2"/>
      <c r="G3589" s="2"/>
      <c r="H3589" s="2"/>
    </row>
    <row r="3590" spans="1:8" x14ac:dyDescent="0.35">
      <c r="A3590" s="2"/>
      <c r="B3590" s="2"/>
      <c r="C3590" s="2"/>
      <c r="D3590" s="2"/>
      <c r="E3590" s="2"/>
      <c r="F3590" s="2"/>
      <c r="G3590" s="2"/>
      <c r="H3590" s="2"/>
    </row>
    <row r="3591" spans="1:8" x14ac:dyDescent="0.35">
      <c r="A3591" s="2"/>
      <c r="B3591" s="2"/>
      <c r="C3591" s="2"/>
      <c r="D3591" s="2"/>
      <c r="E3591" s="2"/>
      <c r="F3591" s="2"/>
      <c r="G3591" s="2"/>
      <c r="H3591" s="2"/>
    </row>
    <row r="3592" spans="1:8" x14ac:dyDescent="0.35">
      <c r="A3592" s="2"/>
      <c r="B3592" s="2"/>
      <c r="C3592" s="2"/>
      <c r="D3592" s="2"/>
      <c r="E3592" s="2"/>
      <c r="F3592" s="2"/>
      <c r="G3592" s="2"/>
      <c r="H3592" s="2"/>
    </row>
    <row r="3593" spans="1:8" x14ac:dyDescent="0.35">
      <c r="A3593" s="2"/>
      <c r="B3593" s="2"/>
      <c r="C3593" s="2"/>
      <c r="D3593" s="2"/>
      <c r="E3593" s="2"/>
      <c r="F3593" s="2"/>
      <c r="G3593" s="2"/>
      <c r="H3593" s="2"/>
    </row>
    <row r="3594" spans="1:8" x14ac:dyDescent="0.35">
      <c r="A3594" s="2"/>
      <c r="B3594" s="2"/>
      <c r="C3594" s="2"/>
      <c r="D3594" s="2"/>
      <c r="E3594" s="2"/>
      <c r="F3594" s="2"/>
      <c r="G3594" s="2"/>
      <c r="H3594" s="2"/>
    </row>
    <row r="3595" spans="1:8" x14ac:dyDescent="0.35">
      <c r="A3595" s="2"/>
      <c r="B3595" s="2"/>
      <c r="C3595" s="2"/>
      <c r="D3595" s="2"/>
      <c r="E3595" s="2"/>
      <c r="F3595" s="2"/>
      <c r="G3595" s="2"/>
      <c r="H3595" s="2"/>
    </row>
    <row r="3596" spans="1:8" x14ac:dyDescent="0.35">
      <c r="A3596" s="2"/>
      <c r="B3596" s="2"/>
      <c r="C3596" s="2"/>
      <c r="D3596" s="2"/>
      <c r="E3596" s="2"/>
      <c r="F3596" s="2"/>
      <c r="G3596" s="2"/>
      <c r="H3596" s="2"/>
    </row>
    <row r="3597" spans="1:8" x14ac:dyDescent="0.35">
      <c r="A3597" s="2"/>
      <c r="B3597" s="2"/>
      <c r="C3597" s="2"/>
      <c r="D3597" s="2"/>
      <c r="E3597" s="2"/>
      <c r="F3597" s="2"/>
      <c r="G3597" s="2"/>
      <c r="H3597" s="2"/>
    </row>
    <row r="3598" spans="1:8" x14ac:dyDescent="0.35">
      <c r="A3598" s="2"/>
      <c r="B3598" s="2"/>
      <c r="C3598" s="2"/>
      <c r="D3598" s="2"/>
      <c r="E3598" s="2"/>
      <c r="F3598" s="2"/>
      <c r="G3598" s="2"/>
      <c r="H3598" s="2"/>
    </row>
    <row r="3599" spans="1:8" x14ac:dyDescent="0.35">
      <c r="A3599" s="2"/>
      <c r="B3599" s="2"/>
      <c r="C3599" s="2"/>
      <c r="D3599" s="2"/>
      <c r="E3599" s="2"/>
      <c r="F3599" s="2"/>
      <c r="G3599" s="2"/>
      <c r="H3599" s="2"/>
    </row>
    <row r="3600" spans="1:8" x14ac:dyDescent="0.35">
      <c r="A3600" s="2"/>
      <c r="B3600" s="2"/>
      <c r="C3600" s="2"/>
      <c r="D3600" s="2"/>
      <c r="E3600" s="2"/>
      <c r="F3600" s="2"/>
      <c r="G3600" s="2"/>
      <c r="H3600" s="2"/>
    </row>
    <row r="3601" spans="1:8" x14ac:dyDescent="0.35">
      <c r="A3601" s="2"/>
      <c r="B3601" s="2"/>
      <c r="C3601" s="2"/>
      <c r="D3601" s="2"/>
      <c r="E3601" s="2"/>
      <c r="F3601" s="2"/>
      <c r="G3601" s="2"/>
      <c r="H3601" s="2"/>
    </row>
  </sheetData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CEE84-8A0D-EA4D-B4ED-F0890B4691CF}">
  <dimension ref="A1:AD2086"/>
  <sheetViews>
    <sheetView workbookViewId="0">
      <selection activeCell="Q27" sqref="Q27"/>
    </sheetView>
  </sheetViews>
  <sheetFormatPr defaultColWidth="10.6640625" defaultRowHeight="15.5" x14ac:dyDescent="0.35"/>
  <cols>
    <col min="1" max="1" width="11.5" customWidth="1"/>
    <col min="5" max="5" width="14.1640625" bestFit="1" customWidth="1"/>
    <col min="8" max="8" width="14.1640625" bestFit="1" customWidth="1"/>
    <col min="10" max="10" width="24.6640625" bestFit="1" customWidth="1"/>
    <col min="11" max="11" width="25.83203125" bestFit="1" customWidth="1"/>
    <col min="12" max="12" width="12.5" customWidth="1"/>
    <col min="13" max="13" width="20.6640625" bestFit="1" customWidth="1"/>
    <col min="16" max="16" width="11.6640625" bestFit="1" customWidth="1"/>
  </cols>
  <sheetData>
    <row r="1" spans="1:30" x14ac:dyDescent="0.35">
      <c r="A1" s="15" t="s">
        <v>66</v>
      </c>
      <c r="B1" s="15" t="s">
        <v>41</v>
      </c>
      <c r="C1" s="15" t="s">
        <v>42</v>
      </c>
      <c r="D1" s="15" t="s">
        <v>43</v>
      </c>
      <c r="E1" s="15" t="s">
        <v>44</v>
      </c>
      <c r="F1" s="15" t="s">
        <v>45</v>
      </c>
      <c r="G1" s="15" t="s">
        <v>46</v>
      </c>
      <c r="I1" s="16" t="s">
        <v>47</v>
      </c>
      <c r="J1" s="17">
        <v>0.4</v>
      </c>
      <c r="K1" t="s">
        <v>52</v>
      </c>
      <c r="L1" s="17">
        <f>SUM(L7:L1280)</f>
        <v>-208.66210194735521</v>
      </c>
    </row>
    <row r="2" spans="1:30" x14ac:dyDescent="0.35">
      <c r="A2" s="10">
        <v>-8.7027683072583333</v>
      </c>
      <c r="B2" s="10">
        <v>0.64015482370395427</v>
      </c>
      <c r="C2" s="10">
        <v>6.711361363367499E-2</v>
      </c>
      <c r="D2" s="10">
        <v>1.7629415822831503E-2</v>
      </c>
      <c r="E2" s="10">
        <v>0.77896760816455235</v>
      </c>
      <c r="F2" s="10">
        <v>1.9208472474846045E-2</v>
      </c>
      <c r="G2" s="10">
        <v>4.6488559166493011E-3</v>
      </c>
    </row>
    <row r="6" spans="1:30" s="18" customFormat="1" x14ac:dyDescent="0.35">
      <c r="A6" s="1" t="s">
        <v>10</v>
      </c>
      <c r="B6" s="1" t="s">
        <v>11</v>
      </c>
      <c r="C6" s="1" t="s">
        <v>12</v>
      </c>
      <c r="D6" s="1" t="s">
        <v>15</v>
      </c>
      <c r="E6" s="1" t="s">
        <v>1</v>
      </c>
      <c r="F6" s="1" t="s">
        <v>5</v>
      </c>
      <c r="G6" s="1" t="s">
        <v>9</v>
      </c>
      <c r="H6" s="1" t="s">
        <v>48</v>
      </c>
      <c r="I6" s="11" t="s">
        <v>49</v>
      </c>
      <c r="J6" s="11" t="s">
        <v>50</v>
      </c>
      <c r="K6" s="11" t="s">
        <v>51</v>
      </c>
      <c r="L6" s="11" t="s">
        <v>53</v>
      </c>
      <c r="M6" s="11" t="s">
        <v>54</v>
      </c>
      <c r="N6" s="1"/>
      <c r="O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30" x14ac:dyDescent="0.35">
      <c r="A7" s="2">
        <v>0</v>
      </c>
      <c r="B7" s="2">
        <v>0</v>
      </c>
      <c r="C7" s="2">
        <v>49</v>
      </c>
      <c r="D7" s="2">
        <v>20</v>
      </c>
      <c r="E7" s="2">
        <v>0</v>
      </c>
      <c r="F7" s="2">
        <v>147.5</v>
      </c>
      <c r="G7" s="2">
        <v>67</v>
      </c>
      <c r="H7">
        <f>A$2+SUMPRODUCT(B$2:G$2,B7:G7)</f>
        <v>-1.9168898862963344</v>
      </c>
      <c r="I7" s="2">
        <f>EXP(H7)</f>
        <v>0.14706363623841534</v>
      </c>
      <c r="J7" s="2">
        <f>I7/(1+I7)</f>
        <v>0.128208785975191</v>
      </c>
      <c r="K7" s="2">
        <f>IF(A7=1,J7,1-J7)</f>
        <v>0.87179121402480897</v>
      </c>
      <c r="L7">
        <f>LOG(K7)</f>
        <v>-5.9587512147620217E-2</v>
      </c>
      <c r="M7" s="2">
        <f>IF(J7&gt;J$1,1,0)</f>
        <v>0</v>
      </c>
      <c r="N7" s="2"/>
      <c r="O7" s="2"/>
      <c r="Q7" s="2" t="s">
        <v>67</v>
      </c>
      <c r="R7" s="2" t="s">
        <v>67</v>
      </c>
      <c r="S7" s="2"/>
      <c r="T7" s="2"/>
      <c r="U7" s="2"/>
      <c r="V7" s="19" t="s">
        <v>47</v>
      </c>
      <c r="W7" s="19" t="s">
        <v>68</v>
      </c>
      <c r="X7" s="19" t="s">
        <v>58</v>
      </c>
      <c r="Y7" s="19" t="s">
        <v>69</v>
      </c>
      <c r="Z7" s="2"/>
      <c r="AB7" s="19" t="s">
        <v>70</v>
      </c>
      <c r="AC7" s="19" t="s">
        <v>65</v>
      </c>
      <c r="AD7" s="19" t="s">
        <v>62</v>
      </c>
    </row>
    <row r="8" spans="1:30" x14ac:dyDescent="0.35">
      <c r="A8" s="2">
        <v>0</v>
      </c>
      <c r="B8" s="2">
        <v>0</v>
      </c>
      <c r="C8" s="2">
        <v>46</v>
      </c>
      <c r="D8" s="2">
        <v>0</v>
      </c>
      <c r="E8" s="2">
        <v>0</v>
      </c>
      <c r="F8" s="2">
        <v>127.5</v>
      </c>
      <c r="G8" s="2">
        <v>77</v>
      </c>
      <c r="H8">
        <f t="shared" ref="H8:H71" si="0">A$2+SUMPRODUCT(B$2:G$2,B8:G8)</f>
        <v>-2.8084999339844163</v>
      </c>
      <c r="I8" s="2">
        <f t="shared" ref="I8:I71" si="1">EXP(H8)</f>
        <v>6.0295371625890576E-2</v>
      </c>
      <c r="J8" s="2">
        <f t="shared" ref="J8:J71" si="2">I8/(1+I8)</f>
        <v>5.6866580048757304E-2</v>
      </c>
      <c r="K8" s="2">
        <f t="shared" ref="K8:K71" si="3">IF(A8=1,J8,1-J8)</f>
        <v>0.94313341995124267</v>
      </c>
      <c r="L8">
        <f t="shared" ref="L8:L71" si="4">LOG(K8)</f>
        <v>-2.5426865640266531E-2</v>
      </c>
      <c r="M8" s="2">
        <f t="shared" ref="M8:M71" si="5">IF(J8&gt;J$1,1,0)</f>
        <v>0</v>
      </c>
      <c r="N8" s="2"/>
      <c r="O8" s="2"/>
      <c r="Q8" s="2">
        <v>0</v>
      </c>
      <c r="R8" s="2">
        <v>1</v>
      </c>
      <c r="S8" s="2"/>
      <c r="T8" s="2"/>
      <c r="U8" s="2"/>
      <c r="V8" s="19"/>
      <c r="W8" s="20">
        <f>P13</f>
        <v>0.85321821036106749</v>
      </c>
      <c r="X8" s="20">
        <f>P14</f>
        <v>0.56140350877192979</v>
      </c>
      <c r="Y8" s="20">
        <f>P15</f>
        <v>0.16494845360824742</v>
      </c>
      <c r="Z8" s="2"/>
      <c r="AB8" s="9"/>
      <c r="AC8" s="23">
        <f>P17</f>
        <v>2.3148148148148147E-2</v>
      </c>
      <c r="AD8" s="24">
        <f>P16</f>
        <v>0.16494845360824742</v>
      </c>
    </row>
    <row r="9" spans="1:30" x14ac:dyDescent="0.35">
      <c r="A9" s="2">
        <v>0</v>
      </c>
      <c r="B9" s="2">
        <v>0</v>
      </c>
      <c r="C9" s="2">
        <v>63</v>
      </c>
      <c r="D9" s="2">
        <v>9</v>
      </c>
      <c r="E9" s="2">
        <v>0</v>
      </c>
      <c r="F9" s="2">
        <v>162</v>
      </c>
      <c r="G9" s="2">
        <v>78</v>
      </c>
      <c r="H9">
        <f t="shared" si="0"/>
        <v>-0.84156260350762047</v>
      </c>
      <c r="I9" s="2">
        <f t="shared" si="1"/>
        <v>0.43103645783667943</v>
      </c>
      <c r="J9" s="2">
        <f t="shared" si="2"/>
        <v>0.30120578373543611</v>
      </c>
      <c r="K9" s="2">
        <f t="shared" si="3"/>
        <v>0.69879421626456395</v>
      </c>
      <c r="L9">
        <f t="shared" si="4"/>
        <v>-0.15565069821512209</v>
      </c>
      <c r="M9" s="2">
        <f t="shared" si="5"/>
        <v>0</v>
      </c>
      <c r="N9" s="2"/>
      <c r="O9" s="2" t="s">
        <v>56</v>
      </c>
      <c r="P9">
        <v>0</v>
      </c>
      <c r="Q9" s="2">
        <f>COUNTIFS(Act,$P9,pre,Q$8)</f>
        <v>1055</v>
      </c>
      <c r="R9" s="2">
        <f>COUNTIFS(Act,$P9,pre,R$8)</f>
        <v>25</v>
      </c>
      <c r="S9" s="2">
        <f>SUM(Q9:R9)</f>
        <v>1080</v>
      </c>
      <c r="T9" s="2"/>
      <c r="U9" s="2"/>
      <c r="V9" s="19">
        <v>0</v>
      </c>
      <c r="W9" s="19">
        <f t="dataTable" ref="W9:Y18" dt2D="0" dtr="0" r1="J1" ca="1"/>
        <v>0.15227629513343799</v>
      </c>
      <c r="X9" s="19">
        <v>0.15227629513343799</v>
      </c>
      <c r="Y9" s="19">
        <v>1</v>
      </c>
      <c r="Z9" s="2"/>
      <c r="AB9" s="19">
        <v>0</v>
      </c>
      <c r="AC9" s="9">
        <f t="dataTable" ref="AC9:AD18" dt2D="0" dtr="0" r1="J1"/>
        <v>1</v>
      </c>
      <c r="AD9" s="9">
        <v>1</v>
      </c>
    </row>
    <row r="10" spans="1:30" x14ac:dyDescent="0.35">
      <c r="A10" s="2">
        <v>0</v>
      </c>
      <c r="B10" s="2">
        <v>0</v>
      </c>
      <c r="C10" s="2">
        <v>51</v>
      </c>
      <c r="D10" s="2">
        <v>15</v>
      </c>
      <c r="E10" s="2">
        <v>0</v>
      </c>
      <c r="F10" s="2">
        <v>136.5</v>
      </c>
      <c r="G10" s="2">
        <v>67</v>
      </c>
      <c r="H10">
        <f t="shared" si="0"/>
        <v>-2.0821029353664482</v>
      </c>
      <c r="I10" s="2">
        <f t="shared" si="1"/>
        <v>0.12466776808523401</v>
      </c>
      <c r="J10" s="2">
        <f t="shared" si="2"/>
        <v>0.11084852933723087</v>
      </c>
      <c r="K10" s="2">
        <f t="shared" si="3"/>
        <v>0.88915147066276912</v>
      </c>
      <c r="L10">
        <f t="shared" si="4"/>
        <v>-5.1024248850372114E-2</v>
      </c>
      <c r="M10" s="2">
        <f t="shared" si="5"/>
        <v>0</v>
      </c>
      <c r="N10" s="2"/>
      <c r="O10" s="2" t="s">
        <v>56</v>
      </c>
      <c r="P10">
        <v>1</v>
      </c>
      <c r="Q10" s="2">
        <f>COUNTIFS(Act,$P10,pre,Q$8)</f>
        <v>162</v>
      </c>
      <c r="R10" s="2">
        <f>COUNTIFS(Act,$P10,pre,R$8)</f>
        <v>32</v>
      </c>
      <c r="S10" s="2">
        <f>SUM(Q10:R10)</f>
        <v>194</v>
      </c>
      <c r="T10" s="2"/>
      <c r="U10" s="2"/>
      <c r="V10" s="19">
        <v>0.1</v>
      </c>
      <c r="W10" s="19">
        <v>0.53218210361067508</v>
      </c>
      <c r="X10" s="19">
        <v>0.22465753424657534</v>
      </c>
      <c r="Y10" s="19">
        <v>0.84536082474226804</v>
      </c>
      <c r="Z10" s="2"/>
      <c r="AB10" s="19">
        <v>0.1</v>
      </c>
      <c r="AC10" s="9">
        <v>0.52407407407407403</v>
      </c>
      <c r="AD10" s="9">
        <v>0.84536082474226804</v>
      </c>
    </row>
    <row r="11" spans="1:30" x14ac:dyDescent="0.35">
      <c r="A11" s="2">
        <v>0</v>
      </c>
      <c r="B11" s="2">
        <v>1</v>
      </c>
      <c r="C11" s="2">
        <v>55</v>
      </c>
      <c r="D11" s="2">
        <v>20</v>
      </c>
      <c r="E11" s="2">
        <v>0</v>
      </c>
      <c r="F11" s="2">
        <v>134</v>
      </c>
      <c r="G11" s="2">
        <v>75</v>
      </c>
      <c r="H11">
        <f t="shared" si="0"/>
        <v>-1.0961769118675573</v>
      </c>
      <c r="I11" s="2">
        <f t="shared" si="1"/>
        <v>0.33414611491316454</v>
      </c>
      <c r="J11" s="2">
        <f t="shared" si="2"/>
        <v>0.25045691111195351</v>
      </c>
      <c r="K11" s="2">
        <f t="shared" si="3"/>
        <v>0.74954308888804655</v>
      </c>
      <c r="L11">
        <f t="shared" si="4"/>
        <v>-0.12520339586651416</v>
      </c>
      <c r="M11" s="2">
        <f t="shared" si="5"/>
        <v>0</v>
      </c>
      <c r="N11" s="2"/>
      <c r="O11" s="2"/>
      <c r="Q11" s="2">
        <f>SUM(Q9:Q10)</f>
        <v>1217</v>
      </c>
      <c r="R11" s="2">
        <f>SUM(R9:R10)</f>
        <v>57</v>
      </c>
      <c r="S11" s="2">
        <f>SUM(S9:S10)</f>
        <v>1274</v>
      </c>
      <c r="T11" s="2"/>
      <c r="U11" s="2"/>
      <c r="V11" s="19">
        <v>0.2</v>
      </c>
      <c r="W11" s="19">
        <v>0.74018838304552592</v>
      </c>
      <c r="X11" s="19">
        <v>0.29912023460410558</v>
      </c>
      <c r="Y11" s="19">
        <v>0.52577319587628868</v>
      </c>
      <c r="Z11" s="2"/>
      <c r="AB11" s="19">
        <v>0.2</v>
      </c>
      <c r="AC11" s="9">
        <v>0.2212962962962963</v>
      </c>
      <c r="AD11" s="9">
        <v>0.52577319587628868</v>
      </c>
    </row>
    <row r="12" spans="1:30" x14ac:dyDescent="0.35">
      <c r="A12" s="2">
        <v>0</v>
      </c>
      <c r="B12" s="2">
        <v>0</v>
      </c>
      <c r="C12" s="2">
        <v>61</v>
      </c>
      <c r="D12" s="2">
        <v>0</v>
      </c>
      <c r="E12" s="2">
        <v>0</v>
      </c>
      <c r="F12" s="2">
        <v>174.5</v>
      </c>
      <c r="G12" s="2">
        <v>76</v>
      </c>
      <c r="H12">
        <f t="shared" si="0"/>
        <v>-0.90364637907817791</v>
      </c>
      <c r="I12" s="2">
        <f t="shared" si="1"/>
        <v>0.4050898522486745</v>
      </c>
      <c r="J12" s="2">
        <f t="shared" si="2"/>
        <v>0.28830174212729365</v>
      </c>
      <c r="K12" s="2">
        <f t="shared" si="3"/>
        <v>0.71169825787270635</v>
      </c>
      <c r="L12">
        <f t="shared" si="4"/>
        <v>-0.14770409725751524</v>
      </c>
      <c r="M12" s="2">
        <f t="shared" si="5"/>
        <v>0</v>
      </c>
      <c r="N12" s="2"/>
      <c r="O12" s="2"/>
      <c r="Q12" s="2"/>
      <c r="R12" s="2"/>
      <c r="S12" s="2"/>
      <c r="T12" s="2"/>
      <c r="U12" s="2"/>
      <c r="V12" s="19">
        <v>0.3</v>
      </c>
      <c r="W12" s="19">
        <v>0.81868131868131866</v>
      </c>
      <c r="X12" s="19">
        <v>0.36879432624113473</v>
      </c>
      <c r="Y12" s="19">
        <v>0.26804123711340205</v>
      </c>
      <c r="Z12" s="2"/>
      <c r="AB12" s="19">
        <v>0.3</v>
      </c>
      <c r="AC12" s="9">
        <v>8.2407407407407401E-2</v>
      </c>
      <c r="AD12" s="9">
        <v>0.26804123711340205</v>
      </c>
    </row>
    <row r="13" spans="1:30" x14ac:dyDescent="0.35">
      <c r="A13" s="2">
        <v>0</v>
      </c>
      <c r="B13" s="2">
        <v>1</v>
      </c>
      <c r="C13" s="2">
        <v>38</v>
      </c>
      <c r="D13" s="2">
        <v>20</v>
      </c>
      <c r="E13" s="2">
        <v>0</v>
      </c>
      <c r="F13" s="2">
        <v>126</v>
      </c>
      <c r="G13" s="2">
        <v>74</v>
      </c>
      <c r="H13">
        <f t="shared" si="0"/>
        <v>-2.3954249793554494</v>
      </c>
      <c r="I13" s="2">
        <f t="shared" si="1"/>
        <v>9.1133940648341183E-2</v>
      </c>
      <c r="J13" s="2">
        <f t="shared" si="2"/>
        <v>8.35222306385138E-2</v>
      </c>
      <c r="K13" s="2">
        <f t="shared" si="3"/>
        <v>0.91647776936148617</v>
      </c>
      <c r="L13">
        <f t="shared" si="4"/>
        <v>-3.7878065083356699E-2</v>
      </c>
      <c r="M13" s="2">
        <f t="shared" si="5"/>
        <v>0</v>
      </c>
      <c r="N13" s="2"/>
      <c r="O13" s="2" t="s">
        <v>60</v>
      </c>
      <c r="P13" s="12">
        <f>(Q9+R10)/S11</f>
        <v>0.85321821036106749</v>
      </c>
      <c r="Q13" s="2"/>
      <c r="R13" s="2"/>
      <c r="S13" s="2"/>
      <c r="T13" s="2"/>
      <c r="U13" s="2"/>
      <c r="V13" s="19">
        <v>0.4</v>
      </c>
      <c r="W13" s="19">
        <v>0.85321821036106749</v>
      </c>
      <c r="X13" s="19">
        <v>0.56140350877192979</v>
      </c>
      <c r="Y13" s="19">
        <v>0.16494845360824742</v>
      </c>
      <c r="Z13" s="2"/>
      <c r="AB13" s="19">
        <v>0.4</v>
      </c>
      <c r="AC13" s="9">
        <v>2.3148148148148147E-2</v>
      </c>
      <c r="AD13" s="9">
        <v>0.16494845360824742</v>
      </c>
    </row>
    <row r="14" spans="1:30" x14ac:dyDescent="0.35">
      <c r="A14" s="2">
        <v>0</v>
      </c>
      <c r="B14" s="2">
        <v>1</v>
      </c>
      <c r="C14" s="2">
        <v>36</v>
      </c>
      <c r="D14" s="2">
        <v>20</v>
      </c>
      <c r="E14" s="2">
        <v>0</v>
      </c>
      <c r="F14" s="2">
        <v>126</v>
      </c>
      <c r="G14" s="2">
        <v>63</v>
      </c>
      <c r="H14">
        <f t="shared" si="0"/>
        <v>-2.5807896217059421</v>
      </c>
      <c r="I14" s="2">
        <f t="shared" si="1"/>
        <v>7.5714194840944618E-2</v>
      </c>
      <c r="J14" s="2">
        <f t="shared" si="2"/>
        <v>7.0385047630741493E-2</v>
      </c>
      <c r="K14" s="2">
        <f t="shared" si="3"/>
        <v>0.92961495236925851</v>
      </c>
      <c r="L14">
        <f t="shared" si="4"/>
        <v>-3.1696899498456256E-2</v>
      </c>
      <c r="M14" s="2">
        <f t="shared" si="5"/>
        <v>0</v>
      </c>
      <c r="N14" s="2"/>
      <c r="O14" s="2" t="s">
        <v>58</v>
      </c>
      <c r="P14" s="12">
        <f>R10/R11</f>
        <v>0.56140350877192979</v>
      </c>
      <c r="Q14" s="2"/>
      <c r="R14" s="2"/>
      <c r="S14" s="2"/>
      <c r="T14" s="2"/>
      <c r="U14" s="2"/>
      <c r="V14" s="19">
        <v>0.5</v>
      </c>
      <c r="W14" s="19">
        <v>0.85164835164835162</v>
      </c>
      <c r="X14" s="19">
        <v>0.61904761904761907</v>
      </c>
      <c r="Y14" s="19">
        <v>6.7010309278350513E-2</v>
      </c>
      <c r="Z14" s="2"/>
      <c r="AB14" s="19">
        <v>0.5</v>
      </c>
      <c r="AC14" s="9">
        <v>7.4074074074074077E-3</v>
      </c>
      <c r="AD14" s="9">
        <v>6.7010309278350513E-2</v>
      </c>
    </row>
    <row r="15" spans="1:30" x14ac:dyDescent="0.35">
      <c r="A15" s="2">
        <v>0</v>
      </c>
      <c r="B15" s="2">
        <v>1</v>
      </c>
      <c r="C15" s="2">
        <v>42</v>
      </c>
      <c r="D15" s="2">
        <v>20</v>
      </c>
      <c r="E15" s="2">
        <v>0</v>
      </c>
      <c r="F15" s="2">
        <v>125</v>
      </c>
      <c r="G15" s="2">
        <v>70</v>
      </c>
      <c r="H15">
        <f t="shared" si="0"/>
        <v>-2.1647744209621926</v>
      </c>
      <c r="I15" s="2">
        <f t="shared" si="1"/>
        <v>0.1147758226969102</v>
      </c>
      <c r="J15" s="2">
        <f t="shared" si="2"/>
        <v>0.10295865801900865</v>
      </c>
      <c r="K15" s="2">
        <f t="shared" si="3"/>
        <v>0.89704134198099139</v>
      </c>
      <c r="L15">
        <f t="shared" si="4"/>
        <v>-4.718754114713189E-2</v>
      </c>
      <c r="M15" s="2">
        <f t="shared" si="5"/>
        <v>0</v>
      </c>
      <c r="N15" s="2"/>
      <c r="O15" s="2" t="s">
        <v>59</v>
      </c>
      <c r="P15" s="12">
        <f>R10/S10</f>
        <v>0.16494845360824742</v>
      </c>
      <c r="Q15" s="2"/>
      <c r="R15" s="2"/>
      <c r="S15" s="2"/>
      <c r="T15" s="2"/>
      <c r="U15" s="2"/>
      <c r="V15" s="19">
        <v>0.6</v>
      </c>
      <c r="W15" s="19">
        <v>0.85164835164835162</v>
      </c>
      <c r="X15" s="19">
        <v>0.72727272727272729</v>
      </c>
      <c r="Y15" s="19">
        <v>4.1237113402061855E-2</v>
      </c>
      <c r="Z15" s="2"/>
      <c r="AB15" s="19">
        <v>0.6</v>
      </c>
      <c r="AC15" s="9">
        <v>2.7777777777777779E-3</v>
      </c>
      <c r="AD15" s="9">
        <v>4.1237113402061855E-2</v>
      </c>
    </row>
    <row r="16" spans="1:30" x14ac:dyDescent="0.35">
      <c r="A16" s="2">
        <v>0</v>
      </c>
      <c r="B16" s="2">
        <v>0</v>
      </c>
      <c r="C16" s="2">
        <v>45</v>
      </c>
      <c r="D16" s="2">
        <v>0</v>
      </c>
      <c r="E16" s="2">
        <v>0</v>
      </c>
      <c r="F16" s="2">
        <v>148.5</v>
      </c>
      <c r="G16" s="2">
        <v>90</v>
      </c>
      <c r="H16">
        <f t="shared" si="0"/>
        <v>-2.4118004987298836</v>
      </c>
      <c r="I16" s="2">
        <f t="shared" si="1"/>
        <v>8.9653727742529263E-2</v>
      </c>
      <c r="J16" s="2">
        <f t="shared" si="2"/>
        <v>8.2277264290434513E-2</v>
      </c>
      <c r="K16" s="2">
        <f t="shared" si="3"/>
        <v>0.91772273570956553</v>
      </c>
      <c r="L16">
        <f t="shared" si="4"/>
        <v>-3.7288508928876661E-2</v>
      </c>
      <c r="M16" s="2">
        <f t="shared" si="5"/>
        <v>0</v>
      </c>
      <c r="N16" s="2"/>
      <c r="O16" s="2" t="s">
        <v>71</v>
      </c>
      <c r="P16" s="22">
        <f>R10/S10</f>
        <v>0.16494845360824742</v>
      </c>
      <c r="Q16" s="2"/>
      <c r="R16" s="2"/>
      <c r="S16" s="2"/>
      <c r="T16" s="2"/>
      <c r="U16" s="2"/>
      <c r="V16" s="19">
        <v>0.7</v>
      </c>
      <c r="W16" s="19">
        <v>0.85007849293563575</v>
      </c>
      <c r="X16" s="19">
        <v>0.8</v>
      </c>
      <c r="Y16" s="19">
        <v>2.0618556701030927E-2</v>
      </c>
      <c r="Z16" s="2"/>
      <c r="AB16" s="19">
        <v>0.7</v>
      </c>
      <c r="AC16" s="9">
        <v>9.2592592592592596E-4</v>
      </c>
      <c r="AD16" s="9">
        <v>2.0618556701030927E-2</v>
      </c>
    </row>
    <row r="17" spans="1:30" x14ac:dyDescent="0.35">
      <c r="A17" s="2">
        <v>0</v>
      </c>
      <c r="B17" s="2">
        <v>0</v>
      </c>
      <c r="C17" s="2">
        <v>48</v>
      </c>
      <c r="D17" s="2">
        <v>9</v>
      </c>
      <c r="E17" s="2">
        <v>0</v>
      </c>
      <c r="F17" s="2">
        <v>105</v>
      </c>
      <c r="G17" s="2">
        <v>79</v>
      </c>
      <c r="H17">
        <f t="shared" si="0"/>
        <v>-2.9385008831623205</v>
      </c>
      <c r="I17" s="2">
        <f t="shared" si="1"/>
        <v>5.294504007606575E-2</v>
      </c>
      <c r="J17" s="2">
        <f t="shared" si="2"/>
        <v>5.0282814449879497E-2</v>
      </c>
      <c r="K17" s="2">
        <f t="shared" si="3"/>
        <v>0.94971718555012052</v>
      </c>
      <c r="L17">
        <f t="shared" si="4"/>
        <v>-2.240570317540869E-2</v>
      </c>
      <c r="M17" s="2">
        <f t="shared" si="5"/>
        <v>0</v>
      </c>
      <c r="N17" s="2"/>
      <c r="O17" s="2" t="s">
        <v>64</v>
      </c>
      <c r="P17" s="21">
        <f>R9/S9</f>
        <v>2.3148148148148147E-2</v>
      </c>
      <c r="Q17" s="2"/>
      <c r="R17" s="2"/>
      <c r="S17" s="2"/>
      <c r="T17" s="2"/>
      <c r="U17" s="2"/>
      <c r="V17" s="19">
        <v>0.8</v>
      </c>
      <c r="W17" s="19">
        <v>0.84850863422291989</v>
      </c>
      <c r="X17" s="19">
        <v>1</v>
      </c>
      <c r="Y17" s="19">
        <v>5.1546391752577319E-3</v>
      </c>
      <c r="Z17" s="2"/>
      <c r="AB17" s="19">
        <v>0.8</v>
      </c>
      <c r="AC17" s="9">
        <v>0</v>
      </c>
      <c r="AD17" s="9">
        <v>5.1546391752577319E-3</v>
      </c>
    </row>
    <row r="18" spans="1:30" x14ac:dyDescent="0.35">
      <c r="A18" s="2">
        <v>0</v>
      </c>
      <c r="B18" s="2">
        <v>0</v>
      </c>
      <c r="C18" s="2">
        <v>52</v>
      </c>
      <c r="D18" s="2">
        <v>0</v>
      </c>
      <c r="E18" s="2">
        <v>0</v>
      </c>
      <c r="F18" s="2">
        <v>130</v>
      </c>
      <c r="G18" s="2">
        <v>69</v>
      </c>
      <c r="H18">
        <f t="shared" si="0"/>
        <v>-2.3949879183284466</v>
      </c>
      <c r="I18" s="2">
        <f t="shared" si="1"/>
        <v>9.1173780447613359E-2</v>
      </c>
      <c r="J18" s="2">
        <f t="shared" si="2"/>
        <v>8.355569211918995E-2</v>
      </c>
      <c r="K18" s="2">
        <f t="shared" si="3"/>
        <v>0.91644430788080999</v>
      </c>
      <c r="L18">
        <f t="shared" si="4"/>
        <v>-3.78939218801033E-2</v>
      </c>
      <c r="M18" s="2">
        <f t="shared" si="5"/>
        <v>0</v>
      </c>
      <c r="N18" s="2"/>
      <c r="O18" s="2"/>
      <c r="Q18" s="2"/>
      <c r="R18" s="2"/>
      <c r="S18" s="2"/>
      <c r="T18" s="2"/>
      <c r="U18" s="2"/>
      <c r="V18" s="19">
        <v>0.82</v>
      </c>
      <c r="W18" s="19">
        <v>0.84850863422291989</v>
      </c>
      <c r="X18" s="19">
        <v>1</v>
      </c>
      <c r="Y18" s="19">
        <v>5.1546391752577319E-3</v>
      </c>
      <c r="Z18" s="2"/>
      <c r="AB18" s="19">
        <v>0.82</v>
      </c>
      <c r="AC18" s="9">
        <v>0</v>
      </c>
      <c r="AD18" s="9">
        <v>5.1546391752577319E-3</v>
      </c>
    </row>
    <row r="19" spans="1:30" x14ac:dyDescent="0.35">
      <c r="A19" s="2">
        <v>0</v>
      </c>
      <c r="B19" s="2">
        <v>1</v>
      </c>
      <c r="C19" s="2">
        <v>50</v>
      </c>
      <c r="D19" s="2">
        <v>15</v>
      </c>
      <c r="E19" s="2">
        <v>0</v>
      </c>
      <c r="F19" s="2">
        <v>198</v>
      </c>
      <c r="G19" s="2">
        <v>73</v>
      </c>
      <c r="H19">
        <f t="shared" si="0"/>
        <v>-0.29984753259324215</v>
      </c>
      <c r="I19" s="2">
        <f t="shared" si="1"/>
        <v>0.74093117992578683</v>
      </c>
      <c r="J19" s="2">
        <f t="shared" si="2"/>
        <v>0.42559475553615594</v>
      </c>
      <c r="K19" s="2">
        <f t="shared" si="3"/>
        <v>0.57440524446384411</v>
      </c>
      <c r="L19">
        <f t="shared" si="4"/>
        <v>-0.24078160353018802</v>
      </c>
      <c r="M19" s="2">
        <f t="shared" si="5"/>
        <v>1</v>
      </c>
      <c r="N19" s="2"/>
      <c r="O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30" x14ac:dyDescent="0.35">
      <c r="A20" s="2">
        <v>0</v>
      </c>
      <c r="B20" s="2">
        <v>1</v>
      </c>
      <c r="C20" s="2">
        <v>58</v>
      </c>
      <c r="D20" s="2">
        <v>20</v>
      </c>
      <c r="E20" s="2">
        <v>0</v>
      </c>
      <c r="F20" s="2">
        <v>152.5</v>
      </c>
      <c r="G20" s="2">
        <v>85</v>
      </c>
      <c r="H20">
        <f t="shared" si="0"/>
        <v>-0.49299077101538735</v>
      </c>
      <c r="I20" s="2">
        <f t="shared" si="1"/>
        <v>0.61079690607511994</v>
      </c>
      <c r="J20" s="2">
        <f t="shared" si="2"/>
        <v>0.37918927195073421</v>
      </c>
      <c r="K20" s="2">
        <f t="shared" si="3"/>
        <v>0.62081072804926585</v>
      </c>
      <c r="L20">
        <f t="shared" si="4"/>
        <v>-0.20704078676864865</v>
      </c>
      <c r="M20" s="2">
        <f t="shared" si="5"/>
        <v>0</v>
      </c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30" x14ac:dyDescent="0.35">
      <c r="A21" s="2">
        <v>0</v>
      </c>
      <c r="B21" s="2">
        <v>0</v>
      </c>
      <c r="C21" s="2">
        <v>41</v>
      </c>
      <c r="D21" s="2">
        <v>0</v>
      </c>
      <c r="E21" s="2">
        <v>0</v>
      </c>
      <c r="F21" s="2">
        <v>142.5</v>
      </c>
      <c r="G21" s="2">
        <v>78</v>
      </c>
      <c r="H21">
        <f t="shared" si="0"/>
        <v>-2.851292059113451</v>
      </c>
      <c r="I21" s="2">
        <f t="shared" si="1"/>
        <v>5.7769630855241727E-2</v>
      </c>
      <c r="J21" s="2">
        <f t="shared" si="2"/>
        <v>5.4614567454099684E-2</v>
      </c>
      <c r="K21" s="2">
        <f t="shared" si="3"/>
        <v>0.94538543254590035</v>
      </c>
      <c r="L21">
        <f t="shared" si="4"/>
        <v>-2.4391094029798013E-2</v>
      </c>
      <c r="M21" s="2">
        <f t="shared" si="5"/>
        <v>0</v>
      </c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30" x14ac:dyDescent="0.35">
      <c r="A22" s="2">
        <v>0</v>
      </c>
      <c r="B22" s="2">
        <v>0</v>
      </c>
      <c r="C22" s="2">
        <v>55</v>
      </c>
      <c r="D22" s="2">
        <v>0</v>
      </c>
      <c r="E22" s="2">
        <v>0</v>
      </c>
      <c r="F22" s="2">
        <v>144</v>
      </c>
      <c r="G22" s="2">
        <v>78</v>
      </c>
      <c r="H22">
        <f t="shared" si="0"/>
        <v>-1.8828887595297328</v>
      </c>
      <c r="I22" s="2">
        <f t="shared" si="1"/>
        <v>0.15214994569910859</v>
      </c>
      <c r="J22" s="2">
        <f t="shared" si="2"/>
        <v>0.1320574168901133</v>
      </c>
      <c r="K22" s="2">
        <f t="shared" si="3"/>
        <v>0.8679425831098867</v>
      </c>
      <c r="L22">
        <f t="shared" si="4"/>
        <v>-6.1509003698294581E-2</v>
      </c>
      <c r="M22" s="2">
        <f t="shared" si="5"/>
        <v>0</v>
      </c>
      <c r="N22" s="2"/>
      <c r="O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30" x14ac:dyDescent="0.35">
      <c r="A23" s="2">
        <v>0</v>
      </c>
      <c r="B23" s="2">
        <v>1</v>
      </c>
      <c r="C23" s="2">
        <v>44</v>
      </c>
      <c r="D23" s="2">
        <v>40</v>
      </c>
      <c r="E23" s="2">
        <v>0</v>
      </c>
      <c r="F23" s="2">
        <v>130</v>
      </c>
      <c r="G23" s="2">
        <v>64</v>
      </c>
      <c r="H23">
        <f t="shared" si="0"/>
        <v>-1.6098096503638777</v>
      </c>
      <c r="I23" s="2">
        <f t="shared" si="1"/>
        <v>0.19992566623124119</v>
      </c>
      <c r="J23" s="2">
        <f t="shared" si="2"/>
        <v>0.16661504279608677</v>
      </c>
      <c r="K23" s="2">
        <f t="shared" si="3"/>
        <v>0.83338495720391326</v>
      </c>
      <c r="L23">
        <f t="shared" si="4"/>
        <v>-7.9154342926369359E-2</v>
      </c>
      <c r="M23" s="2">
        <f t="shared" si="5"/>
        <v>0</v>
      </c>
      <c r="N23" s="2"/>
      <c r="O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30" x14ac:dyDescent="0.35">
      <c r="A24" s="2">
        <v>0</v>
      </c>
      <c r="B24" s="2">
        <v>0</v>
      </c>
      <c r="C24" s="2">
        <v>40</v>
      </c>
      <c r="D24" s="2">
        <v>3</v>
      </c>
      <c r="E24" s="2">
        <v>0</v>
      </c>
      <c r="F24" s="2">
        <v>107.5</v>
      </c>
      <c r="G24" s="2">
        <v>76</v>
      </c>
      <c r="H24">
        <f t="shared" si="0"/>
        <v>-3.5471116737315436</v>
      </c>
      <c r="I24" s="2">
        <f t="shared" si="1"/>
        <v>2.8807725717572726E-2</v>
      </c>
      <c r="J24" s="2">
        <f t="shared" si="2"/>
        <v>2.8001078333154929E-2</v>
      </c>
      <c r="K24" s="2">
        <f t="shared" si="3"/>
        <v>0.97199892166684509</v>
      </c>
      <c r="L24">
        <f t="shared" si="4"/>
        <v>-1.2334216878662256E-2</v>
      </c>
      <c r="M24" s="2">
        <f t="shared" si="5"/>
        <v>0</v>
      </c>
      <c r="N24" s="2"/>
      <c r="O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30" x14ac:dyDescent="0.35">
      <c r="A25" s="2">
        <v>0</v>
      </c>
      <c r="B25" s="2">
        <v>0</v>
      </c>
      <c r="C25" s="2">
        <v>45</v>
      </c>
      <c r="D25" s="2">
        <v>0</v>
      </c>
      <c r="E25" s="2">
        <v>0</v>
      </c>
      <c r="F25" s="2">
        <v>160</v>
      </c>
      <c r="G25" s="2">
        <v>83</v>
      </c>
      <c r="H25">
        <f t="shared" si="0"/>
        <v>-2.2234450566856996</v>
      </c>
      <c r="I25" s="2">
        <f t="shared" si="1"/>
        <v>0.1082355880580053</v>
      </c>
      <c r="J25" s="2">
        <f t="shared" si="2"/>
        <v>9.7664782853318935E-2</v>
      </c>
      <c r="K25" s="2">
        <f t="shared" si="3"/>
        <v>0.90233521714668108</v>
      </c>
      <c r="L25">
        <f t="shared" si="4"/>
        <v>-4.4632092267713995E-2</v>
      </c>
      <c r="M25" s="2">
        <f t="shared" si="5"/>
        <v>0</v>
      </c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30" x14ac:dyDescent="0.35">
      <c r="A26" s="2">
        <v>0</v>
      </c>
      <c r="B26" s="2">
        <v>0</v>
      </c>
      <c r="C26" s="2">
        <v>38</v>
      </c>
      <c r="D26" s="2">
        <v>2</v>
      </c>
      <c r="E26" s="2">
        <v>0</v>
      </c>
      <c r="F26" s="2">
        <v>98</v>
      </c>
      <c r="G26" s="2">
        <v>82</v>
      </c>
      <c r="H26">
        <f t="shared" si="0"/>
        <v>-3.8535556698328657</v>
      </c>
      <c r="I26" s="2">
        <f t="shared" si="1"/>
        <v>2.1204207079777954E-2</v>
      </c>
      <c r="J26" s="2">
        <f t="shared" si="2"/>
        <v>2.0763924524374242E-2</v>
      </c>
      <c r="K26" s="2">
        <f t="shared" si="3"/>
        <v>0.97923607547562574</v>
      </c>
      <c r="L26">
        <f t="shared" si="4"/>
        <v>-9.112595309424704E-3</v>
      </c>
      <c r="M26" s="2">
        <f t="shared" si="5"/>
        <v>0</v>
      </c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30" x14ac:dyDescent="0.35">
      <c r="A27" s="2">
        <v>0</v>
      </c>
      <c r="B27" s="2">
        <v>1</v>
      </c>
      <c r="C27" s="2">
        <v>61</v>
      </c>
      <c r="D27" s="2">
        <v>0</v>
      </c>
      <c r="E27" s="2">
        <v>0</v>
      </c>
      <c r="F27" s="2">
        <v>122</v>
      </c>
      <c r="G27" s="2">
        <v>94</v>
      </c>
      <c r="H27">
        <f t="shared" si="0"/>
        <v>-1.1882569538039531</v>
      </c>
      <c r="I27" s="2">
        <f t="shared" si="1"/>
        <v>0.30475199819647164</v>
      </c>
      <c r="J27" s="2">
        <f t="shared" si="2"/>
        <v>0.23357082312786126</v>
      </c>
      <c r="K27" s="2">
        <f t="shared" si="3"/>
        <v>0.76642917687213874</v>
      </c>
      <c r="L27">
        <f t="shared" si="4"/>
        <v>-0.11552797063961673</v>
      </c>
      <c r="M27" s="2">
        <f t="shared" si="5"/>
        <v>0</v>
      </c>
      <c r="N27" s="2"/>
      <c r="O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30" x14ac:dyDescent="0.35">
      <c r="A28" s="2">
        <v>0</v>
      </c>
      <c r="B28" s="2">
        <v>0</v>
      </c>
      <c r="C28" s="2">
        <v>57</v>
      </c>
      <c r="D28" s="2">
        <v>0</v>
      </c>
      <c r="E28" s="2">
        <v>0</v>
      </c>
      <c r="F28" s="2">
        <v>134</v>
      </c>
      <c r="G28" s="2">
        <v>78</v>
      </c>
      <c r="H28">
        <f t="shared" si="0"/>
        <v>-1.9407462570108436</v>
      </c>
      <c r="I28" s="2">
        <f t="shared" si="1"/>
        <v>0.14359674970207437</v>
      </c>
      <c r="J28" s="2">
        <f t="shared" si="2"/>
        <v>0.12556589526813861</v>
      </c>
      <c r="K28" s="2">
        <f t="shared" si="3"/>
        <v>0.87443410473186134</v>
      </c>
      <c r="L28">
        <f t="shared" si="4"/>
        <v>-5.8272912348368532E-2</v>
      </c>
      <c r="M28" s="2">
        <f t="shared" si="5"/>
        <v>0</v>
      </c>
      <c r="N28" s="2"/>
      <c r="O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30" x14ac:dyDescent="0.35">
      <c r="A29" s="2">
        <v>0</v>
      </c>
      <c r="B29" s="2">
        <v>0</v>
      </c>
      <c r="C29" s="2">
        <v>62</v>
      </c>
      <c r="D29" s="2">
        <v>0</v>
      </c>
      <c r="E29" s="2">
        <v>0</v>
      </c>
      <c r="F29" s="2">
        <v>126</v>
      </c>
      <c r="G29" s="2">
        <v>86</v>
      </c>
      <c r="H29">
        <f t="shared" si="0"/>
        <v>-1.721655121308042</v>
      </c>
      <c r="I29" s="2">
        <f t="shared" si="1"/>
        <v>0.17877001684855448</v>
      </c>
      <c r="J29" s="2">
        <f t="shared" si="2"/>
        <v>0.15165809639992092</v>
      </c>
      <c r="K29" s="2">
        <f t="shared" si="3"/>
        <v>0.84834190360007911</v>
      </c>
      <c r="L29">
        <f t="shared" si="4"/>
        <v>-7.1429080619668253E-2</v>
      </c>
      <c r="M29" s="2">
        <f t="shared" si="5"/>
        <v>0</v>
      </c>
      <c r="N29" s="2"/>
      <c r="O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30" x14ac:dyDescent="0.35">
      <c r="A30" s="2">
        <v>0</v>
      </c>
      <c r="B30" s="2">
        <v>0</v>
      </c>
      <c r="C30" s="2">
        <v>50</v>
      </c>
      <c r="D30" s="2">
        <v>0</v>
      </c>
      <c r="E30" s="2">
        <v>0</v>
      </c>
      <c r="F30" s="2">
        <v>121</v>
      </c>
      <c r="G30" s="2">
        <v>75</v>
      </c>
      <c r="H30">
        <f t="shared" si="0"/>
        <v>-2.6741982623695151</v>
      </c>
      <c r="I30" s="2">
        <f t="shared" si="1"/>
        <v>6.8962095743980364E-2</v>
      </c>
      <c r="J30" s="2">
        <f t="shared" si="2"/>
        <v>6.4513134767406194E-2</v>
      </c>
      <c r="K30" s="2">
        <f t="shared" si="3"/>
        <v>0.93548686523259383</v>
      </c>
      <c r="L30">
        <f t="shared" si="4"/>
        <v>-2.8962305862583356E-2</v>
      </c>
      <c r="M30" s="2">
        <f t="shared" si="5"/>
        <v>0</v>
      </c>
      <c r="N30" s="2"/>
      <c r="O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30" x14ac:dyDescent="0.35">
      <c r="A31" s="2">
        <v>0</v>
      </c>
      <c r="B31" s="2">
        <v>1</v>
      </c>
      <c r="C31" s="2">
        <v>36</v>
      </c>
      <c r="D31" s="2">
        <v>40</v>
      </c>
      <c r="E31" s="2">
        <v>0</v>
      </c>
      <c r="F31" s="2">
        <v>103</v>
      </c>
      <c r="G31" s="2">
        <v>72</v>
      </c>
      <c r="H31">
        <f t="shared" si="0"/>
        <v>-2.6281564689209276</v>
      </c>
      <c r="I31" s="2">
        <f t="shared" si="1"/>
        <v>7.2211463682514271E-2</v>
      </c>
      <c r="J31" s="2">
        <f t="shared" si="2"/>
        <v>6.7348154844850974E-2</v>
      </c>
      <c r="K31" s="2">
        <f t="shared" si="3"/>
        <v>0.93265184515514898</v>
      </c>
      <c r="L31">
        <f t="shared" si="4"/>
        <v>-3.0280446227698082E-2</v>
      </c>
      <c r="M31" s="2">
        <f t="shared" si="5"/>
        <v>0</v>
      </c>
      <c r="N31" s="2"/>
      <c r="O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30" x14ac:dyDescent="0.35">
      <c r="A32" s="2">
        <v>0</v>
      </c>
      <c r="B32" s="2">
        <v>1</v>
      </c>
      <c r="C32" s="2">
        <v>44</v>
      </c>
      <c r="D32" s="2">
        <v>0</v>
      </c>
      <c r="E32" s="2">
        <v>0</v>
      </c>
      <c r="F32" s="2">
        <v>135</v>
      </c>
      <c r="G32" s="2">
        <v>83</v>
      </c>
      <c r="H32">
        <f t="shared" si="0"/>
        <v>-2.1306156584865716</v>
      </c>
      <c r="I32" s="2">
        <f t="shared" si="1"/>
        <v>0.11876415318107594</v>
      </c>
      <c r="J32" s="2">
        <f t="shared" si="2"/>
        <v>0.10615655931000638</v>
      </c>
      <c r="K32" s="2">
        <f t="shared" si="3"/>
        <v>0.89384344068999366</v>
      </c>
      <c r="L32">
        <f t="shared" si="4"/>
        <v>-4.8738542500113807E-2</v>
      </c>
      <c r="M32" s="2">
        <f t="shared" si="5"/>
        <v>0</v>
      </c>
      <c r="N32" s="2"/>
      <c r="O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35">
      <c r="A33" s="2">
        <v>0</v>
      </c>
      <c r="B33" s="2">
        <v>1</v>
      </c>
      <c r="C33" s="2">
        <v>44</v>
      </c>
      <c r="D33" s="2">
        <v>0</v>
      </c>
      <c r="E33" s="2">
        <v>0</v>
      </c>
      <c r="F33" s="2">
        <v>127</v>
      </c>
      <c r="G33" s="2">
        <v>73</v>
      </c>
      <c r="H33">
        <f t="shared" si="0"/>
        <v>-2.3307719974518326</v>
      </c>
      <c r="I33" s="2">
        <f t="shared" si="1"/>
        <v>9.7220664006408927E-2</v>
      </c>
      <c r="J33" s="2">
        <f t="shared" si="2"/>
        <v>8.8606300624539697E-2</v>
      </c>
      <c r="K33" s="2">
        <f t="shared" si="3"/>
        <v>0.91139369937546033</v>
      </c>
      <c r="L33">
        <f t="shared" si="4"/>
        <v>-4.0293978097138659E-2</v>
      </c>
      <c r="M33" s="2">
        <f t="shared" si="5"/>
        <v>0</v>
      </c>
      <c r="N33" s="2"/>
      <c r="O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35">
      <c r="A34" s="2">
        <v>0</v>
      </c>
      <c r="B34" s="2">
        <v>1</v>
      </c>
      <c r="C34" s="2">
        <v>44</v>
      </c>
      <c r="D34" s="2">
        <v>40</v>
      </c>
      <c r="E34" s="2">
        <v>0</v>
      </c>
      <c r="F34" s="2">
        <v>125</v>
      </c>
      <c r="G34" s="2">
        <v>80</v>
      </c>
      <c r="H34">
        <f t="shared" si="0"/>
        <v>-1.6314703180717203</v>
      </c>
      <c r="I34" s="2">
        <f t="shared" si="1"/>
        <v>0.19564170701325592</v>
      </c>
      <c r="J34" s="2">
        <f t="shared" si="2"/>
        <v>0.1636290419326154</v>
      </c>
      <c r="K34" s="2">
        <f t="shared" si="3"/>
        <v>0.8363709580673846</v>
      </c>
      <c r="L34">
        <f t="shared" si="4"/>
        <v>-7.7601055923778861E-2</v>
      </c>
      <c r="M34" s="2">
        <f t="shared" si="5"/>
        <v>0</v>
      </c>
      <c r="N34" s="2"/>
      <c r="O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35">
      <c r="A35" s="2">
        <v>0</v>
      </c>
      <c r="B35" s="2">
        <v>0</v>
      </c>
      <c r="C35" s="2">
        <v>55</v>
      </c>
      <c r="D35" s="2">
        <v>20</v>
      </c>
      <c r="E35" s="2">
        <v>0</v>
      </c>
      <c r="F35" s="2">
        <v>125</v>
      </c>
      <c r="G35" s="2">
        <v>244</v>
      </c>
      <c r="H35">
        <f t="shared" si="0"/>
        <v>-1.1235513379313939</v>
      </c>
      <c r="I35" s="2">
        <f t="shared" si="1"/>
        <v>0.32512311989922271</v>
      </c>
      <c r="J35" s="2">
        <f t="shared" si="2"/>
        <v>0.245353141166195</v>
      </c>
      <c r="K35" s="2">
        <f t="shared" si="3"/>
        <v>0.754646858833805</v>
      </c>
      <c r="L35">
        <f t="shared" si="4"/>
        <v>-0.12225623133603485</v>
      </c>
      <c r="M35" s="2">
        <f t="shared" si="5"/>
        <v>0</v>
      </c>
      <c r="N35" s="2"/>
      <c r="O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35">
      <c r="A36" s="2">
        <v>0</v>
      </c>
      <c r="B36" s="2">
        <v>1</v>
      </c>
      <c r="C36" s="2">
        <v>48</v>
      </c>
      <c r="D36" s="2">
        <v>20</v>
      </c>
      <c r="E36" s="2">
        <v>0</v>
      </c>
      <c r="F36" s="2">
        <v>150</v>
      </c>
      <c r="G36" s="2">
        <v>60</v>
      </c>
      <c r="H36">
        <f t="shared" si="0"/>
        <v>-1.3283694864554842</v>
      </c>
      <c r="I36" s="2">
        <f t="shared" si="1"/>
        <v>0.26490884681398613</v>
      </c>
      <c r="J36" s="2">
        <f t="shared" si="2"/>
        <v>0.20942919917212252</v>
      </c>
      <c r="K36" s="2">
        <f t="shared" si="3"/>
        <v>0.79057080082787745</v>
      </c>
      <c r="L36">
        <f t="shared" si="4"/>
        <v>-0.10205923005566984</v>
      </c>
      <c r="M36" s="2">
        <f t="shared" si="5"/>
        <v>0</v>
      </c>
      <c r="N36" s="2"/>
      <c r="O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35">
      <c r="A37" s="2">
        <v>0</v>
      </c>
      <c r="B37" s="2">
        <v>1</v>
      </c>
      <c r="C37" s="2">
        <v>64</v>
      </c>
      <c r="D37" s="2">
        <v>0</v>
      </c>
      <c r="E37" s="2">
        <v>0</v>
      </c>
      <c r="F37" s="2">
        <v>94</v>
      </c>
      <c r="G37" s="2">
        <v>68</v>
      </c>
      <c r="H37">
        <f t="shared" si="0"/>
        <v>-1.6456235960314993</v>
      </c>
      <c r="I37" s="2">
        <f t="shared" si="1"/>
        <v>0.19289223844636599</v>
      </c>
      <c r="J37" s="2">
        <f t="shared" si="2"/>
        <v>0.16170131067127291</v>
      </c>
      <c r="K37" s="2">
        <f t="shared" si="3"/>
        <v>0.83829868932872709</v>
      </c>
      <c r="L37">
        <f t="shared" si="4"/>
        <v>-7.660121285565355E-2</v>
      </c>
      <c r="M37" s="2">
        <f t="shared" si="5"/>
        <v>0</v>
      </c>
      <c r="N37" s="2"/>
      <c r="O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35">
      <c r="A38" s="2">
        <v>0</v>
      </c>
      <c r="B38" s="2">
        <v>0</v>
      </c>
      <c r="C38" s="2">
        <v>53</v>
      </c>
      <c r="D38" s="2">
        <v>20</v>
      </c>
      <c r="E38" s="2">
        <v>0</v>
      </c>
      <c r="F38" s="2">
        <v>163.5</v>
      </c>
      <c r="G38" s="2">
        <v>71</v>
      </c>
      <c r="H38">
        <f t="shared" si="0"/>
        <v>-1.3225044484975008</v>
      </c>
      <c r="I38" s="2">
        <f t="shared" si="1"/>
        <v>0.26646711243260385</v>
      </c>
      <c r="J38" s="2">
        <f t="shared" si="2"/>
        <v>0.21040192028419855</v>
      </c>
      <c r="K38" s="2">
        <f t="shared" si="3"/>
        <v>0.78959807971580143</v>
      </c>
      <c r="L38">
        <f t="shared" si="4"/>
        <v>-0.10259391653123277</v>
      </c>
      <c r="M38" s="2">
        <f t="shared" si="5"/>
        <v>0</v>
      </c>
      <c r="N38" s="2"/>
      <c r="O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35">
      <c r="A39" s="2">
        <v>0</v>
      </c>
      <c r="B39" s="2">
        <v>0</v>
      </c>
      <c r="C39" s="2">
        <v>37</v>
      </c>
      <c r="D39" s="2">
        <v>0</v>
      </c>
      <c r="E39" s="2">
        <v>0</v>
      </c>
      <c r="F39" s="2">
        <v>126</v>
      </c>
      <c r="G39" s="2">
        <v>62</v>
      </c>
      <c r="H39">
        <f t="shared" si="0"/>
        <v>-3.5110680041495002</v>
      </c>
      <c r="I39" s="2">
        <f t="shared" si="1"/>
        <v>2.9865001452883535E-2</v>
      </c>
      <c r="J39" s="2">
        <f t="shared" si="2"/>
        <v>2.8998947833698045E-2</v>
      </c>
      <c r="K39" s="2">
        <f t="shared" si="3"/>
        <v>0.97100105216630195</v>
      </c>
      <c r="L39">
        <f t="shared" si="4"/>
        <v>-1.2780299494908208E-2</v>
      </c>
      <c r="M39" s="2">
        <f t="shared" si="5"/>
        <v>0</v>
      </c>
      <c r="N39" s="2"/>
      <c r="O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35">
      <c r="A40" s="2">
        <v>0</v>
      </c>
      <c r="B40" s="2">
        <v>0</v>
      </c>
      <c r="C40" s="2">
        <v>49</v>
      </c>
      <c r="D40" s="2">
        <v>20</v>
      </c>
      <c r="E40" s="2">
        <v>0</v>
      </c>
      <c r="F40" s="2">
        <v>123</v>
      </c>
      <c r="G40" s="2">
        <v>78</v>
      </c>
      <c r="H40">
        <f t="shared" si="0"/>
        <v>-2.3363600468469201</v>
      </c>
      <c r="I40" s="2">
        <f t="shared" si="1"/>
        <v>9.6678905230876119E-2</v>
      </c>
      <c r="J40" s="2">
        <f t="shared" si="2"/>
        <v>8.8156072638711863E-2</v>
      </c>
      <c r="K40" s="2">
        <f t="shared" si="3"/>
        <v>0.91184392736128816</v>
      </c>
      <c r="L40">
        <f t="shared" si="4"/>
        <v>-4.0079489836310225E-2</v>
      </c>
      <c r="M40" s="2">
        <f t="shared" si="5"/>
        <v>0</v>
      </c>
      <c r="N40" s="2"/>
      <c r="O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35">
      <c r="A41" s="2">
        <v>0</v>
      </c>
      <c r="B41" s="2">
        <v>1</v>
      </c>
      <c r="C41" s="2">
        <v>40</v>
      </c>
      <c r="D41" s="2">
        <v>70</v>
      </c>
      <c r="E41" s="2">
        <v>0</v>
      </c>
      <c r="F41" s="2">
        <v>132</v>
      </c>
      <c r="G41" s="2">
        <v>80</v>
      </c>
      <c r="H41">
        <f t="shared" si="0"/>
        <v>-1.2365829905975527</v>
      </c>
      <c r="I41" s="2">
        <f t="shared" si="1"/>
        <v>0.2903747378768668</v>
      </c>
      <c r="J41" s="2">
        <f t="shared" si="2"/>
        <v>0.22503132567105139</v>
      </c>
      <c r="K41" s="2">
        <f t="shared" si="3"/>
        <v>0.77496867432894856</v>
      </c>
      <c r="L41">
        <f t="shared" si="4"/>
        <v>-0.11071585212728552</v>
      </c>
      <c r="M41" s="2">
        <f t="shared" si="5"/>
        <v>0</v>
      </c>
      <c r="N41" s="2"/>
      <c r="O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35">
      <c r="A42" s="2">
        <v>0</v>
      </c>
      <c r="B42" s="2">
        <v>1</v>
      </c>
      <c r="C42" s="2">
        <v>39</v>
      </c>
      <c r="D42" s="2">
        <v>0</v>
      </c>
      <c r="E42" s="2">
        <v>0</v>
      </c>
      <c r="F42" s="2">
        <v>105</v>
      </c>
      <c r="G42" s="2">
        <v>76</v>
      </c>
      <c r="H42">
        <f t="shared" si="0"/>
        <v>-3.0749798923168727</v>
      </c>
      <c r="I42" s="2">
        <f t="shared" si="1"/>
        <v>4.6190557157429105E-2</v>
      </c>
      <c r="J42" s="2">
        <f t="shared" si="2"/>
        <v>4.4151189132247561E-2</v>
      </c>
      <c r="K42" s="2">
        <f t="shared" si="3"/>
        <v>0.95584881086775242</v>
      </c>
      <c r="L42">
        <f t="shared" si="4"/>
        <v>-1.961079579758284E-2</v>
      </c>
      <c r="M42" s="2">
        <f t="shared" si="5"/>
        <v>0</v>
      </c>
      <c r="N42" s="2"/>
      <c r="O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35">
      <c r="A43" s="2">
        <v>0</v>
      </c>
      <c r="B43" s="2">
        <v>0</v>
      </c>
      <c r="C43" s="2">
        <v>55</v>
      </c>
      <c r="D43" s="2">
        <v>0</v>
      </c>
      <c r="E43" s="2">
        <v>0</v>
      </c>
      <c r="F43" s="2">
        <v>131</v>
      </c>
      <c r="G43" s="2">
        <v>70</v>
      </c>
      <c r="H43">
        <f t="shared" si="0"/>
        <v>-2.1697897490359264</v>
      </c>
      <c r="I43" s="2">
        <f t="shared" si="1"/>
        <v>0.11420162538868199</v>
      </c>
      <c r="J43" s="2">
        <f t="shared" si="2"/>
        <v>0.10249637299608452</v>
      </c>
      <c r="K43" s="2">
        <f t="shared" si="3"/>
        <v>0.89750362700391551</v>
      </c>
      <c r="L43">
        <f t="shared" si="4"/>
        <v>-4.6963787669305077E-2</v>
      </c>
      <c r="M43" s="2">
        <f t="shared" si="5"/>
        <v>0</v>
      </c>
      <c r="N43" s="2"/>
      <c r="O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35">
      <c r="A44" s="2">
        <v>0</v>
      </c>
      <c r="B44" s="2">
        <v>0</v>
      </c>
      <c r="C44" s="2">
        <v>57</v>
      </c>
      <c r="D44" s="2">
        <v>20</v>
      </c>
      <c r="E44" s="2">
        <v>0</v>
      </c>
      <c r="F44" s="2">
        <v>160</v>
      </c>
      <c r="G44" s="2">
        <v>76</v>
      </c>
      <c r="H44">
        <f t="shared" si="0"/>
        <v>-1.0980353680415149</v>
      </c>
      <c r="I44" s="2">
        <f t="shared" si="1"/>
        <v>0.33352569569243584</v>
      </c>
      <c r="J44" s="2">
        <f t="shared" si="2"/>
        <v>0.25010818821848946</v>
      </c>
      <c r="K44" s="2">
        <f t="shared" si="3"/>
        <v>0.74989181178151054</v>
      </c>
      <c r="L44">
        <f t="shared" si="4"/>
        <v>-0.12500138852227047</v>
      </c>
      <c r="M44" s="2">
        <f t="shared" si="5"/>
        <v>0</v>
      </c>
      <c r="N44" s="2"/>
      <c r="O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35">
      <c r="A45" s="2">
        <v>0</v>
      </c>
      <c r="B45" s="2">
        <v>1</v>
      </c>
      <c r="C45" s="2">
        <v>42</v>
      </c>
      <c r="D45" s="2">
        <v>0</v>
      </c>
      <c r="E45" s="2">
        <v>0</v>
      </c>
      <c r="F45" s="2">
        <v>118</v>
      </c>
      <c r="G45" s="2">
        <v>63</v>
      </c>
      <c r="H45">
        <f t="shared" si="0"/>
        <v>-2.6843640361592902</v>
      </c>
      <c r="I45" s="2">
        <f t="shared" si="1"/>
        <v>6.8264594007826071E-2</v>
      </c>
      <c r="J45" s="2">
        <f t="shared" si="2"/>
        <v>6.3902327560737229E-2</v>
      </c>
      <c r="K45" s="2">
        <f t="shared" si="3"/>
        <v>0.93609767243926278</v>
      </c>
      <c r="L45">
        <f t="shared" si="4"/>
        <v>-2.8678834607674401E-2</v>
      </c>
      <c r="M45" s="2">
        <f t="shared" si="5"/>
        <v>0</v>
      </c>
      <c r="N45" s="2"/>
      <c r="O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35">
      <c r="A46" s="2">
        <v>0</v>
      </c>
      <c r="B46" s="2">
        <v>1</v>
      </c>
      <c r="C46" s="2">
        <v>52</v>
      </c>
      <c r="D46" s="2">
        <v>20</v>
      </c>
      <c r="E46" s="2">
        <v>0</v>
      </c>
      <c r="F46" s="2">
        <v>131</v>
      </c>
      <c r="G46" s="2">
        <v>82</v>
      </c>
      <c r="H46">
        <f t="shared" si="0"/>
        <v>-1.3226011787765755</v>
      </c>
      <c r="I46" s="2">
        <f t="shared" si="1"/>
        <v>0.26644133824104649</v>
      </c>
      <c r="J46" s="2">
        <f t="shared" si="2"/>
        <v>0.21038585064753607</v>
      </c>
      <c r="K46" s="2">
        <f t="shared" si="3"/>
        <v>0.78961414935246399</v>
      </c>
      <c r="L46">
        <f t="shared" si="4"/>
        <v>-0.10258507800478203</v>
      </c>
      <c r="M46" s="2">
        <f t="shared" si="5"/>
        <v>0</v>
      </c>
      <c r="N46" s="2"/>
      <c r="O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35">
      <c r="A47" s="2">
        <v>0</v>
      </c>
      <c r="B47" s="2">
        <v>0</v>
      </c>
      <c r="C47" s="2">
        <v>35</v>
      </c>
      <c r="D47" s="2">
        <v>5</v>
      </c>
      <c r="E47" s="2">
        <v>0</v>
      </c>
      <c r="F47" s="2">
        <v>106</v>
      </c>
      <c r="G47" s="2">
        <v>70</v>
      </c>
      <c r="H47">
        <f t="shared" si="0"/>
        <v>-3.9041267544664198</v>
      </c>
      <c r="I47" s="2">
        <f t="shared" si="1"/>
        <v>2.0158550171396505E-2</v>
      </c>
      <c r="J47" s="2">
        <f t="shared" si="2"/>
        <v>1.9760212927696065E-2</v>
      </c>
      <c r="K47" s="2">
        <f t="shared" si="3"/>
        <v>0.98023978707230397</v>
      </c>
      <c r="L47">
        <f t="shared" si="4"/>
        <v>-8.6676738339257781E-3</v>
      </c>
      <c r="M47" s="2">
        <f t="shared" si="5"/>
        <v>0</v>
      </c>
      <c r="N47" s="2"/>
      <c r="O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35">
      <c r="A48" s="2">
        <v>0</v>
      </c>
      <c r="B48" s="2">
        <v>0</v>
      </c>
      <c r="C48" s="2">
        <v>39</v>
      </c>
      <c r="D48" s="2">
        <v>0</v>
      </c>
      <c r="E48" s="2">
        <v>0</v>
      </c>
      <c r="F48" s="2">
        <v>126</v>
      </c>
      <c r="G48" s="2">
        <v>70</v>
      </c>
      <c r="H48">
        <f t="shared" si="0"/>
        <v>-3.3396499295489566</v>
      </c>
      <c r="I48" s="2">
        <f t="shared" si="1"/>
        <v>3.5449365325012791E-2</v>
      </c>
      <c r="J48" s="2">
        <f t="shared" si="2"/>
        <v>3.423573041052156E-2</v>
      </c>
      <c r="K48" s="2">
        <f t="shared" si="3"/>
        <v>0.96576426958947847</v>
      </c>
      <c r="L48">
        <f t="shared" si="4"/>
        <v>-1.5128866244818368E-2</v>
      </c>
      <c r="M48" s="2">
        <f t="shared" si="5"/>
        <v>0</v>
      </c>
      <c r="N48" s="2"/>
      <c r="O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35">
      <c r="A49" s="2">
        <v>0</v>
      </c>
      <c r="B49" s="2">
        <v>0</v>
      </c>
      <c r="C49" s="2">
        <v>54</v>
      </c>
      <c r="D49" s="2">
        <v>0</v>
      </c>
      <c r="E49" s="2">
        <v>0</v>
      </c>
      <c r="F49" s="2">
        <v>122</v>
      </c>
      <c r="G49" s="2">
        <v>67</v>
      </c>
      <c r="H49">
        <f t="shared" si="0"/>
        <v>-2.4237261826931631</v>
      </c>
      <c r="I49" s="2">
        <f t="shared" si="1"/>
        <v>8.8590895814652446E-2</v>
      </c>
      <c r="J49" s="2">
        <f t="shared" si="2"/>
        <v>8.1381257325650339E-2</v>
      </c>
      <c r="K49" s="2">
        <f t="shared" si="3"/>
        <v>0.91861874267434962</v>
      </c>
      <c r="L49">
        <f t="shared" si="4"/>
        <v>-3.6864697871930981E-2</v>
      </c>
      <c r="M49" s="2">
        <f t="shared" si="5"/>
        <v>0</v>
      </c>
      <c r="N49" s="2"/>
      <c r="O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35">
      <c r="A50" s="2">
        <v>0</v>
      </c>
      <c r="B50" s="2">
        <v>0</v>
      </c>
      <c r="C50" s="2">
        <v>56</v>
      </c>
      <c r="D50" s="2">
        <v>20</v>
      </c>
      <c r="E50" s="2">
        <v>0</v>
      </c>
      <c r="F50" s="2">
        <v>125</v>
      </c>
      <c r="G50" s="2">
        <v>82</v>
      </c>
      <c r="H50">
        <f t="shared" si="0"/>
        <v>-1.809552382794906</v>
      </c>
      <c r="I50" s="2">
        <f t="shared" si="1"/>
        <v>0.16372740760743479</v>
      </c>
      <c r="J50" s="2">
        <f t="shared" si="2"/>
        <v>0.14069223302392622</v>
      </c>
      <c r="K50" s="2">
        <f t="shared" si="3"/>
        <v>0.85930776697607381</v>
      </c>
      <c r="L50">
        <f t="shared" si="4"/>
        <v>-6.5851262757033624E-2</v>
      </c>
      <c r="M50" s="2">
        <f t="shared" si="5"/>
        <v>0</v>
      </c>
      <c r="N50" s="2"/>
      <c r="O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35">
      <c r="A51" s="2">
        <v>0</v>
      </c>
      <c r="B51" s="2">
        <v>0</v>
      </c>
      <c r="C51" s="2">
        <v>49</v>
      </c>
      <c r="D51" s="2">
        <v>20</v>
      </c>
      <c r="E51" s="2">
        <v>0</v>
      </c>
      <c r="F51" s="2">
        <v>147</v>
      </c>
      <c r="G51" s="2">
        <v>62</v>
      </c>
      <c r="H51">
        <f t="shared" si="0"/>
        <v>-1.9497384021170037</v>
      </c>
      <c r="I51" s="2">
        <f t="shared" si="1"/>
        <v>0.14231129505102336</v>
      </c>
      <c r="J51" s="2">
        <f t="shared" si="2"/>
        <v>0.12458188557495332</v>
      </c>
      <c r="K51" s="2">
        <f t="shared" si="3"/>
        <v>0.87541811442504669</v>
      </c>
      <c r="L51">
        <f t="shared" si="4"/>
        <v>-5.7784471072862588E-2</v>
      </c>
      <c r="M51" s="2">
        <f t="shared" si="5"/>
        <v>0</v>
      </c>
      <c r="N51" s="2"/>
      <c r="O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35">
      <c r="A52" s="2">
        <v>0</v>
      </c>
      <c r="B52" s="2">
        <v>1</v>
      </c>
      <c r="C52" s="2">
        <v>39</v>
      </c>
      <c r="D52" s="2">
        <v>9</v>
      </c>
      <c r="E52" s="2">
        <v>0</v>
      </c>
      <c r="F52" s="2">
        <v>148</v>
      </c>
      <c r="G52" s="2">
        <v>74</v>
      </c>
      <c r="H52">
        <f t="shared" si="0"/>
        <v>-2.0996485453263078</v>
      </c>
      <c r="I52" s="2">
        <f t="shared" si="1"/>
        <v>0.1224994737008339</v>
      </c>
      <c r="J52" s="2">
        <f t="shared" si="2"/>
        <v>0.10913098542216529</v>
      </c>
      <c r="K52" s="2">
        <f t="shared" si="3"/>
        <v>0.89086901457783474</v>
      </c>
      <c r="L52">
        <f t="shared" si="4"/>
        <v>-5.0186146050525807E-2</v>
      </c>
      <c r="M52" s="2">
        <f t="shared" si="5"/>
        <v>0</v>
      </c>
      <c r="N52" s="2"/>
      <c r="O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35">
      <c r="A53" s="2">
        <v>0</v>
      </c>
      <c r="B53" s="2">
        <v>1</v>
      </c>
      <c r="C53" s="2">
        <v>53</v>
      </c>
      <c r="D53" s="2">
        <v>0</v>
      </c>
      <c r="E53" s="2">
        <v>0</v>
      </c>
      <c r="F53" s="2">
        <v>130</v>
      </c>
      <c r="G53" s="2">
        <v>82</v>
      </c>
      <c r="H53">
        <f t="shared" si="0"/>
        <v>-1.6272843540743764</v>
      </c>
      <c r="I53" s="2">
        <f t="shared" si="1"/>
        <v>0.19646237259515384</v>
      </c>
      <c r="J53" s="2">
        <f t="shared" si="2"/>
        <v>0.16420271718952811</v>
      </c>
      <c r="K53" s="2">
        <f t="shared" si="3"/>
        <v>0.83579728281047183</v>
      </c>
      <c r="L53">
        <f t="shared" si="4"/>
        <v>-7.7899045087985813E-2</v>
      </c>
      <c r="M53" s="2">
        <f t="shared" si="5"/>
        <v>0</v>
      </c>
      <c r="N53" s="2"/>
      <c r="O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35">
      <c r="A54" s="2">
        <v>0</v>
      </c>
      <c r="B54" s="2">
        <v>0</v>
      </c>
      <c r="C54" s="2">
        <v>52</v>
      </c>
      <c r="D54" s="2">
        <v>0</v>
      </c>
      <c r="E54" s="2">
        <v>0</v>
      </c>
      <c r="F54" s="2">
        <v>137</v>
      </c>
      <c r="G54" s="2">
        <v>73</v>
      </c>
      <c r="H54">
        <f t="shared" si="0"/>
        <v>-2.2419331873379269</v>
      </c>
      <c r="I54" s="2">
        <f t="shared" si="1"/>
        <v>0.10625289894751345</v>
      </c>
      <c r="J54" s="2">
        <f t="shared" si="2"/>
        <v>9.6047566563307735E-2</v>
      </c>
      <c r="K54" s="2">
        <f t="shared" si="3"/>
        <v>0.90395243343669229</v>
      </c>
      <c r="L54">
        <f t="shared" si="4"/>
        <v>-4.3854421780692057E-2</v>
      </c>
      <c r="M54" s="2">
        <f t="shared" si="5"/>
        <v>0</v>
      </c>
      <c r="N54" s="2"/>
      <c r="O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35">
      <c r="A55" s="2">
        <v>0</v>
      </c>
      <c r="B55" s="2">
        <v>1</v>
      </c>
      <c r="C55" s="2">
        <v>45</v>
      </c>
      <c r="D55" s="2">
        <v>15</v>
      </c>
      <c r="E55" s="2">
        <v>0</v>
      </c>
      <c r="F55" s="2">
        <v>109</v>
      </c>
      <c r="G55" s="2">
        <v>71</v>
      </c>
      <c r="H55">
        <f t="shared" si="0"/>
        <v>-2.3542673628562127</v>
      </c>
      <c r="I55" s="2">
        <f t="shared" si="1"/>
        <v>9.4963054515820877E-2</v>
      </c>
      <c r="J55" s="2">
        <f t="shared" si="2"/>
        <v>8.6727176888915555E-2</v>
      </c>
      <c r="K55" s="2">
        <f t="shared" si="3"/>
        <v>0.91327282311108449</v>
      </c>
      <c r="L55">
        <f t="shared" si="4"/>
        <v>-3.9399465760063576E-2</v>
      </c>
      <c r="M55" s="2">
        <f t="shared" si="5"/>
        <v>0</v>
      </c>
      <c r="N55" s="2"/>
      <c r="O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35">
      <c r="A56" s="2">
        <v>0</v>
      </c>
      <c r="B56" s="2">
        <v>1</v>
      </c>
      <c r="C56" s="2">
        <v>53</v>
      </c>
      <c r="D56" s="2">
        <v>20</v>
      </c>
      <c r="E56" s="2">
        <v>0</v>
      </c>
      <c r="F56" s="2">
        <v>122</v>
      </c>
      <c r="G56" s="2">
        <v>84</v>
      </c>
      <c r="H56">
        <f t="shared" si="0"/>
        <v>-1.4190661055832168</v>
      </c>
      <c r="I56" s="2">
        <f t="shared" si="1"/>
        <v>0.24193985770719659</v>
      </c>
      <c r="J56" s="2">
        <f t="shared" si="2"/>
        <v>0.19480803052239029</v>
      </c>
      <c r="K56" s="2">
        <f t="shared" si="3"/>
        <v>0.80519196947760974</v>
      </c>
      <c r="L56">
        <f t="shared" si="4"/>
        <v>-9.4100565165589442E-2</v>
      </c>
      <c r="M56" s="2">
        <f t="shared" si="5"/>
        <v>0</v>
      </c>
      <c r="N56" s="2"/>
      <c r="O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35">
      <c r="A57" s="2">
        <v>0</v>
      </c>
      <c r="B57" s="2">
        <v>0</v>
      </c>
      <c r="C57" s="2">
        <v>66</v>
      </c>
      <c r="D57" s="2">
        <v>0</v>
      </c>
      <c r="E57" s="2">
        <v>0</v>
      </c>
      <c r="F57" s="2">
        <v>197</v>
      </c>
      <c r="G57" s="2">
        <v>80</v>
      </c>
      <c r="H57">
        <f t="shared" si="0"/>
        <v>-0.11729225655916942</v>
      </c>
      <c r="I57" s="2">
        <f t="shared" si="1"/>
        <v>0.8893252440435373</v>
      </c>
      <c r="J57" s="2">
        <f t="shared" si="2"/>
        <v>0.4707105072815318</v>
      </c>
      <c r="K57" s="2">
        <f t="shared" si="3"/>
        <v>0.52928949271846815</v>
      </c>
      <c r="L57">
        <f t="shared" si="4"/>
        <v>-0.27630672739487028</v>
      </c>
      <c r="M57" s="2">
        <f t="shared" si="5"/>
        <v>1</v>
      </c>
      <c r="N57" s="2"/>
      <c r="O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35">
      <c r="A58" s="2">
        <v>0</v>
      </c>
      <c r="B58" s="2">
        <v>0</v>
      </c>
      <c r="C58" s="2">
        <v>41</v>
      </c>
      <c r="D58" s="2">
        <v>17</v>
      </c>
      <c r="E58" s="2">
        <v>0</v>
      </c>
      <c r="F58" s="2">
        <v>147.5</v>
      </c>
      <c r="G58" s="2">
        <v>73</v>
      </c>
      <c r="H58">
        <f t="shared" si="0"/>
        <v>-2.4787939073343317</v>
      </c>
      <c r="I58" s="2">
        <f t="shared" si="1"/>
        <v>8.3844288615816873E-2</v>
      </c>
      <c r="J58" s="2">
        <f t="shared" si="2"/>
        <v>7.7358241858611301E-2</v>
      </c>
      <c r="K58" s="2">
        <f t="shared" si="3"/>
        <v>0.92264175814138871</v>
      </c>
      <c r="L58">
        <f t="shared" si="4"/>
        <v>-3.4966893408678763E-2</v>
      </c>
      <c r="M58" s="2">
        <f t="shared" si="5"/>
        <v>0</v>
      </c>
      <c r="N58" s="2"/>
      <c r="O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35">
      <c r="A59" s="2">
        <v>0</v>
      </c>
      <c r="B59" s="2">
        <v>0</v>
      </c>
      <c r="C59" s="2">
        <v>45</v>
      </c>
      <c r="D59" s="2">
        <v>0</v>
      </c>
      <c r="E59" s="2">
        <v>0</v>
      </c>
      <c r="F59" s="2">
        <v>115</v>
      </c>
      <c r="G59" s="2">
        <v>96</v>
      </c>
      <c r="H59">
        <f t="shared" si="0"/>
        <v>-3.0273911911373306</v>
      </c>
      <c r="I59" s="2">
        <f t="shared" si="1"/>
        <v>4.8441848949392477E-2</v>
      </c>
      <c r="J59" s="2">
        <f t="shared" si="2"/>
        <v>4.620365831250859E-2</v>
      </c>
      <c r="K59" s="2">
        <f t="shared" si="3"/>
        <v>0.95379634168749139</v>
      </c>
      <c r="L59">
        <f t="shared" si="4"/>
        <v>-2.0544347647572628E-2</v>
      </c>
      <c r="M59" s="2">
        <f t="shared" si="5"/>
        <v>0</v>
      </c>
      <c r="N59" s="2"/>
      <c r="O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35">
      <c r="A60" s="2">
        <v>0</v>
      </c>
      <c r="B60" s="2">
        <v>0</v>
      </c>
      <c r="C60" s="2">
        <v>46</v>
      </c>
      <c r="D60" s="2">
        <v>18</v>
      </c>
      <c r="E60" s="2">
        <v>0</v>
      </c>
      <c r="F60" s="2">
        <v>131</v>
      </c>
      <c r="G60" s="2">
        <v>68</v>
      </c>
      <c r="H60">
        <f t="shared" si="0"/>
        <v>-2.4657804987613314</v>
      </c>
      <c r="I60" s="2">
        <f t="shared" si="1"/>
        <v>8.4942518961562838E-2</v>
      </c>
      <c r="J60" s="2">
        <f t="shared" si="2"/>
        <v>7.8292183665973694E-2</v>
      </c>
      <c r="K60" s="2">
        <f t="shared" si="3"/>
        <v>0.92170781633402632</v>
      </c>
      <c r="L60">
        <f t="shared" si="4"/>
        <v>-3.5406729558656119E-2</v>
      </c>
      <c r="M60" s="2">
        <f t="shared" si="5"/>
        <v>0</v>
      </c>
      <c r="N60" s="2"/>
      <c r="O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35">
      <c r="A61" s="2">
        <v>0</v>
      </c>
      <c r="B61" s="2">
        <v>0</v>
      </c>
      <c r="C61" s="2">
        <v>41</v>
      </c>
      <c r="D61" s="2">
        <v>3</v>
      </c>
      <c r="E61" s="2">
        <v>0</v>
      </c>
      <c r="F61" s="2">
        <v>125</v>
      </c>
      <c r="G61" s="2">
        <v>79</v>
      </c>
      <c r="H61">
        <f t="shared" si="0"/>
        <v>-3.1299032240381139</v>
      </c>
      <c r="I61" s="2">
        <f t="shared" si="1"/>
        <v>4.372202828935963E-2</v>
      </c>
      <c r="J61" s="2">
        <f t="shared" si="2"/>
        <v>4.1890491054422982E-2</v>
      </c>
      <c r="K61" s="2">
        <f t="shared" si="3"/>
        <v>0.958109508945577</v>
      </c>
      <c r="L61">
        <f t="shared" si="4"/>
        <v>-1.8584849572030739E-2</v>
      </c>
      <c r="M61" s="2">
        <f t="shared" si="5"/>
        <v>0</v>
      </c>
      <c r="N61" s="2"/>
      <c r="O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35">
      <c r="A62" s="2">
        <v>0</v>
      </c>
      <c r="B62" s="2">
        <v>0</v>
      </c>
      <c r="C62" s="2">
        <v>59</v>
      </c>
      <c r="D62" s="2">
        <v>0</v>
      </c>
      <c r="E62" s="2">
        <v>0</v>
      </c>
      <c r="F62" s="2">
        <v>186.5</v>
      </c>
      <c r="G62" s="2">
        <v>84</v>
      </c>
      <c r="H62">
        <f t="shared" si="0"/>
        <v>-0.77018108931418006</v>
      </c>
      <c r="I62" s="2">
        <f t="shared" si="1"/>
        <v>0.46292922918364537</v>
      </c>
      <c r="J62" s="2">
        <f t="shared" si="2"/>
        <v>0.31643993431040585</v>
      </c>
      <c r="K62" s="2">
        <f t="shared" si="3"/>
        <v>0.68356006568959415</v>
      </c>
      <c r="L62">
        <f t="shared" si="4"/>
        <v>-0.16522331715850327</v>
      </c>
      <c r="M62" s="2">
        <f t="shared" si="5"/>
        <v>0</v>
      </c>
      <c r="N62" s="2"/>
      <c r="O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35">
      <c r="A63" s="2">
        <v>0</v>
      </c>
      <c r="B63" s="2">
        <v>0</v>
      </c>
      <c r="C63" s="2">
        <v>44</v>
      </c>
      <c r="D63" s="2">
        <v>10</v>
      </c>
      <c r="E63" s="2">
        <v>0</v>
      </c>
      <c r="F63" s="2">
        <v>141</v>
      </c>
      <c r="G63" s="2">
        <v>90</v>
      </c>
      <c r="H63">
        <f t="shared" si="0"/>
        <v>-2.446683497696589</v>
      </c>
      <c r="I63" s="2">
        <f t="shared" si="1"/>
        <v>8.6580254482518951E-2</v>
      </c>
      <c r="J63" s="2">
        <f t="shared" si="2"/>
        <v>7.968141711147933E-2</v>
      </c>
      <c r="K63" s="2">
        <f t="shared" si="3"/>
        <v>0.92031858288852064</v>
      </c>
      <c r="L63">
        <f t="shared" si="4"/>
        <v>-3.6061808697701696E-2</v>
      </c>
      <c r="M63" s="2">
        <f t="shared" si="5"/>
        <v>0</v>
      </c>
      <c r="N63" s="2"/>
      <c r="O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35">
      <c r="A64" s="2">
        <v>0</v>
      </c>
      <c r="B64" s="2">
        <v>0</v>
      </c>
      <c r="C64" s="2">
        <v>56</v>
      </c>
      <c r="D64" s="2">
        <v>5</v>
      </c>
      <c r="E64" s="2">
        <v>0</v>
      </c>
      <c r="F64" s="2">
        <v>124</v>
      </c>
      <c r="G64" s="2">
        <v>106</v>
      </c>
      <c r="H64">
        <f t="shared" si="0"/>
        <v>-1.9816295506126407</v>
      </c>
      <c r="I64" s="2">
        <f t="shared" si="1"/>
        <v>0.13784442971806815</v>
      </c>
      <c r="J64" s="2">
        <f t="shared" si="2"/>
        <v>0.12114523402133529</v>
      </c>
      <c r="K64" s="2">
        <f t="shared" si="3"/>
        <v>0.87885476597866474</v>
      </c>
      <c r="L64">
        <f t="shared" si="4"/>
        <v>-5.608288777650991E-2</v>
      </c>
      <c r="M64" s="2">
        <f t="shared" si="5"/>
        <v>0</v>
      </c>
      <c r="N64" s="2"/>
      <c r="O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35">
      <c r="A65" s="2">
        <v>0</v>
      </c>
      <c r="B65" s="2">
        <v>0</v>
      </c>
      <c r="C65" s="2">
        <v>57</v>
      </c>
      <c r="D65" s="2">
        <v>0</v>
      </c>
      <c r="E65" s="2">
        <v>0</v>
      </c>
      <c r="F65" s="2">
        <v>115</v>
      </c>
      <c r="G65" s="2">
        <v>93</v>
      </c>
      <c r="H65">
        <f t="shared" si="0"/>
        <v>-2.2359743952831783</v>
      </c>
      <c r="I65" s="2">
        <f t="shared" si="1"/>
        <v>0.10688792800158921</v>
      </c>
      <c r="J65" s="2">
        <f t="shared" si="2"/>
        <v>9.6566170158317727E-2</v>
      </c>
      <c r="K65" s="2">
        <f t="shared" si="3"/>
        <v>0.9034338298416823</v>
      </c>
      <c r="L65">
        <f t="shared" si="4"/>
        <v>-4.4103650946991708E-2</v>
      </c>
      <c r="M65" s="2">
        <f t="shared" si="5"/>
        <v>0</v>
      </c>
      <c r="N65" s="2"/>
      <c r="O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35">
      <c r="A66" s="2">
        <v>0</v>
      </c>
      <c r="B66" s="2">
        <v>1</v>
      </c>
      <c r="C66" s="2">
        <v>53</v>
      </c>
      <c r="D66" s="2">
        <v>0</v>
      </c>
      <c r="E66" s="2">
        <v>0</v>
      </c>
      <c r="F66" s="2">
        <v>108.5</v>
      </c>
      <c r="G66" s="2">
        <v>73</v>
      </c>
      <c r="H66">
        <f t="shared" si="0"/>
        <v>-2.0821062155334102</v>
      </c>
      <c r="I66" s="2">
        <f t="shared" si="1"/>
        <v>0.12466735915481059</v>
      </c>
      <c r="J66" s="2">
        <f t="shared" si="2"/>
        <v>0.11084820604067172</v>
      </c>
      <c r="K66" s="2">
        <f t="shared" si="3"/>
        <v>0.88915179395932831</v>
      </c>
      <c r="L66">
        <f t="shared" si="4"/>
        <v>-5.1024090940397518E-2</v>
      </c>
      <c r="M66" s="2">
        <f t="shared" si="5"/>
        <v>0</v>
      </c>
      <c r="N66" s="2"/>
      <c r="O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35">
      <c r="A67" s="2">
        <v>0</v>
      </c>
      <c r="B67" s="2">
        <v>0</v>
      </c>
      <c r="C67" s="2">
        <v>34</v>
      </c>
      <c r="D67" s="2">
        <v>0</v>
      </c>
      <c r="E67" s="2">
        <v>0</v>
      </c>
      <c r="F67" s="2">
        <v>112.5</v>
      </c>
      <c r="G67" s="2">
        <v>72</v>
      </c>
      <c r="H67">
        <f t="shared" si="0"/>
        <v>-3.9252346642944538</v>
      </c>
      <c r="I67" s="2">
        <f t="shared" si="1"/>
        <v>1.9737504640403698E-2</v>
      </c>
      <c r="J67" s="2">
        <f t="shared" si="2"/>
        <v>1.9355475846074579E-2</v>
      </c>
      <c r="K67" s="2">
        <f t="shared" si="3"/>
        <v>0.98064452415392545</v>
      </c>
      <c r="L67">
        <f t="shared" si="4"/>
        <v>-8.4883923917114679E-3</v>
      </c>
      <c r="M67" s="2">
        <f t="shared" si="5"/>
        <v>0</v>
      </c>
      <c r="N67" s="2"/>
      <c r="O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35">
      <c r="A68" s="2">
        <v>0</v>
      </c>
      <c r="B68" s="2">
        <v>1</v>
      </c>
      <c r="C68" s="2">
        <v>38</v>
      </c>
      <c r="D68" s="2">
        <v>10</v>
      </c>
      <c r="E68" s="2">
        <v>0</v>
      </c>
      <c r="F68" s="2">
        <v>142</v>
      </c>
      <c r="G68" s="2">
        <v>63</v>
      </c>
      <c r="H68">
        <f t="shared" si="0"/>
        <v>-2.3155209930693701</v>
      </c>
      <c r="I68" s="2">
        <f t="shared" si="1"/>
        <v>9.8714740906689996E-2</v>
      </c>
      <c r="J68" s="2">
        <f t="shared" si="2"/>
        <v>8.9845650769396115E-2</v>
      </c>
      <c r="K68" s="2">
        <f t="shared" si="3"/>
        <v>0.9101543492306039</v>
      </c>
      <c r="L68">
        <f t="shared" si="4"/>
        <v>-4.0884951266936392E-2</v>
      </c>
      <c r="M68" s="2">
        <f t="shared" si="5"/>
        <v>0</v>
      </c>
      <c r="N68" s="2"/>
      <c r="O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35">
      <c r="A69" s="2">
        <v>0</v>
      </c>
      <c r="B69" s="2">
        <v>1</v>
      </c>
      <c r="C69" s="2">
        <v>44</v>
      </c>
      <c r="D69" s="2">
        <v>0</v>
      </c>
      <c r="E69" s="2">
        <v>0</v>
      </c>
      <c r="F69" s="2">
        <v>114</v>
      </c>
      <c r="G69" s="2">
        <v>76</v>
      </c>
      <c r="H69">
        <f t="shared" si="0"/>
        <v>-2.5665355718748843</v>
      </c>
      <c r="I69" s="2">
        <f t="shared" si="1"/>
        <v>7.6801157150755847E-2</v>
      </c>
      <c r="J69" s="2">
        <f t="shared" si="2"/>
        <v>7.1323434824284299E-2</v>
      </c>
      <c r="K69" s="2">
        <f t="shared" si="3"/>
        <v>0.92867656517571573</v>
      </c>
      <c r="L69">
        <f t="shared" si="4"/>
        <v>-3.2135513581162733E-2</v>
      </c>
      <c r="M69" s="2">
        <f t="shared" si="5"/>
        <v>0</v>
      </c>
      <c r="N69" s="2"/>
      <c r="O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35">
      <c r="A70" s="2">
        <v>0</v>
      </c>
      <c r="B70" s="2">
        <v>0</v>
      </c>
      <c r="C70" s="2">
        <v>45</v>
      </c>
      <c r="D70" s="2">
        <v>0</v>
      </c>
      <c r="E70" s="2">
        <v>0</v>
      </c>
      <c r="F70" s="2">
        <v>121</v>
      </c>
      <c r="G70" s="2">
        <v>82</v>
      </c>
      <c r="H70">
        <f t="shared" si="0"/>
        <v>-2.9772243391213449</v>
      </c>
      <c r="I70" s="2">
        <f t="shared" si="1"/>
        <v>5.093401338937411E-2</v>
      </c>
      <c r="J70" s="2">
        <f t="shared" si="2"/>
        <v>4.8465472370721442E-2</v>
      </c>
      <c r="K70" s="2">
        <f t="shared" si="3"/>
        <v>0.95153452762927859</v>
      </c>
      <c r="L70">
        <f t="shared" si="4"/>
        <v>-2.1575448168546146E-2</v>
      </c>
      <c r="M70" s="2">
        <f t="shared" si="5"/>
        <v>0</v>
      </c>
      <c r="N70" s="2"/>
      <c r="O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35">
      <c r="A71" s="2">
        <v>0</v>
      </c>
      <c r="B71" s="2">
        <v>1</v>
      </c>
      <c r="C71" s="2">
        <v>57</v>
      </c>
      <c r="D71" s="2">
        <v>0</v>
      </c>
      <c r="E71" s="2">
        <v>0</v>
      </c>
      <c r="F71" s="2">
        <v>149</v>
      </c>
      <c r="G71" s="2">
        <v>65</v>
      </c>
      <c r="H71">
        <f t="shared" si="0"/>
        <v>-1.0728994731006392</v>
      </c>
      <c r="I71" s="2">
        <f t="shared" si="1"/>
        <v>0.34201541388340145</v>
      </c>
      <c r="J71" s="2">
        <f t="shared" si="2"/>
        <v>0.25485207572520235</v>
      </c>
      <c r="K71" s="2">
        <f t="shared" si="3"/>
        <v>0.74514792427479759</v>
      </c>
      <c r="L71">
        <f t="shared" si="4"/>
        <v>-0.12775750400440583</v>
      </c>
      <c r="M71" s="2">
        <f t="shared" si="5"/>
        <v>0</v>
      </c>
      <c r="N71" s="2"/>
      <c r="O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35">
      <c r="A72" s="2">
        <v>0</v>
      </c>
      <c r="B72" s="2">
        <v>0</v>
      </c>
      <c r="C72" s="2">
        <v>38</v>
      </c>
      <c r="D72" s="2">
        <v>3</v>
      </c>
      <c r="E72" s="2">
        <v>0</v>
      </c>
      <c r="F72" s="2">
        <v>126</v>
      </c>
      <c r="G72" s="2">
        <v>79</v>
      </c>
      <c r="H72">
        <f t="shared" ref="H72:H135" si="6">A$2+SUMPRODUCT(B$2:G$2,B72:G72)</f>
        <v>-3.3120355924642926</v>
      </c>
      <c r="I72" s="2">
        <f t="shared" ref="I72:I135" si="7">EXP(H72)</f>
        <v>3.6441917309192939E-2</v>
      </c>
      <c r="J72" s="2">
        <f t="shared" ref="J72:J135" si="8">I72/(1+I72)</f>
        <v>3.5160597714730915E-2</v>
      </c>
      <c r="K72" s="2">
        <f t="shared" ref="K72:K135" si="9">IF(A72=1,J72,1-J72)</f>
        <v>0.9648394022852691</v>
      </c>
      <c r="L72">
        <f t="shared" ref="L72:L135" si="10">LOG(K72)</f>
        <v>-1.5544969045500881E-2</v>
      </c>
      <c r="M72" s="2">
        <f t="shared" ref="M72:M135" si="11">IF(J72&gt;J$1,1,0)</f>
        <v>0</v>
      </c>
      <c r="N72" s="2"/>
      <c r="O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35">
      <c r="A73" s="2">
        <v>0</v>
      </c>
      <c r="B73" s="2">
        <v>1</v>
      </c>
      <c r="C73" s="2">
        <v>57</v>
      </c>
      <c r="D73" s="2">
        <v>0</v>
      </c>
      <c r="E73" s="2">
        <v>0</v>
      </c>
      <c r="F73" s="2">
        <v>123</v>
      </c>
      <c r="G73" s="2">
        <v>74</v>
      </c>
      <c r="H73">
        <f t="shared" si="6"/>
        <v>-1.5304800541967927</v>
      </c>
      <c r="I73" s="2">
        <f t="shared" si="7"/>
        <v>0.2164317434067069</v>
      </c>
      <c r="J73" s="2">
        <f t="shared" si="8"/>
        <v>0.17792345898551926</v>
      </c>
      <c r="K73" s="2">
        <f t="shared" si="9"/>
        <v>0.8220765410144808</v>
      </c>
      <c r="L73">
        <f t="shared" si="10"/>
        <v>-8.5087744755958289E-2</v>
      </c>
      <c r="M73" s="2">
        <f t="shared" si="11"/>
        <v>0</v>
      </c>
      <c r="N73" s="2"/>
      <c r="O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35">
      <c r="A74" s="2">
        <v>0</v>
      </c>
      <c r="B74" s="2">
        <v>0</v>
      </c>
      <c r="C74" s="2">
        <v>47</v>
      </c>
      <c r="D74" s="2">
        <v>0</v>
      </c>
      <c r="E74" s="2">
        <v>0</v>
      </c>
      <c r="F74" s="2">
        <v>107</v>
      </c>
      <c r="G74" s="2">
        <v>64</v>
      </c>
      <c r="H74">
        <f t="shared" si="6"/>
        <v>-3.1955951330015262</v>
      </c>
      <c r="I74" s="2">
        <f t="shared" si="7"/>
        <v>4.0942152098264149E-2</v>
      </c>
      <c r="J74" s="2">
        <f t="shared" si="8"/>
        <v>3.9331822633693517E-2</v>
      </c>
      <c r="K74" s="2">
        <f t="shared" si="9"/>
        <v>0.9606681773663065</v>
      </c>
      <c r="L74">
        <f t="shared" si="10"/>
        <v>-1.7426595290961692E-2</v>
      </c>
      <c r="M74" s="2">
        <f t="shared" si="11"/>
        <v>0</v>
      </c>
      <c r="N74" s="2"/>
      <c r="O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35">
      <c r="A75" s="2">
        <v>0</v>
      </c>
      <c r="B75" s="2">
        <v>1</v>
      </c>
      <c r="C75" s="2">
        <v>39</v>
      </c>
      <c r="D75" s="2">
        <v>15</v>
      </c>
      <c r="E75" s="2">
        <v>0</v>
      </c>
      <c r="F75" s="2">
        <v>135</v>
      </c>
      <c r="G75" s="2">
        <v>78</v>
      </c>
      <c r="H75">
        <f t="shared" si="6"/>
        <v>-2.2249867688957199</v>
      </c>
      <c r="I75" s="2">
        <f t="shared" si="7"/>
        <v>0.10806884849557381</v>
      </c>
      <c r="J75" s="2">
        <f t="shared" si="8"/>
        <v>9.7529001597959367E-2</v>
      </c>
      <c r="K75" s="2">
        <f t="shared" si="9"/>
        <v>0.90247099840204059</v>
      </c>
      <c r="L75">
        <f t="shared" si="10"/>
        <v>-4.456674558445043E-2</v>
      </c>
      <c r="M75" s="2">
        <f t="shared" si="11"/>
        <v>0</v>
      </c>
      <c r="N75" s="2"/>
      <c r="O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35">
      <c r="A76" s="2">
        <v>0</v>
      </c>
      <c r="B76" s="2">
        <v>0</v>
      </c>
      <c r="C76" s="2">
        <v>54</v>
      </c>
      <c r="D76" s="2">
        <v>0</v>
      </c>
      <c r="E76" s="2">
        <v>0</v>
      </c>
      <c r="F76" s="2">
        <v>130</v>
      </c>
      <c r="G76" s="2">
        <v>78</v>
      </c>
      <c r="H76">
        <f t="shared" si="6"/>
        <v>-2.2189209878112521</v>
      </c>
      <c r="I76" s="2">
        <f t="shared" si="7"/>
        <v>0.10872636262495261</v>
      </c>
      <c r="J76" s="2">
        <f t="shared" si="8"/>
        <v>9.8064198967488012E-2</v>
      </c>
      <c r="K76" s="2">
        <f t="shared" si="9"/>
        <v>0.90193580103251203</v>
      </c>
      <c r="L76">
        <f t="shared" si="10"/>
        <v>-4.4824374042960267E-2</v>
      </c>
      <c r="M76" s="2">
        <f t="shared" si="11"/>
        <v>0</v>
      </c>
      <c r="N76" s="2"/>
      <c r="O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35">
      <c r="A77" s="2">
        <v>0</v>
      </c>
      <c r="B77" s="2">
        <v>1</v>
      </c>
      <c r="C77" s="2">
        <v>58</v>
      </c>
      <c r="D77" s="2">
        <v>0</v>
      </c>
      <c r="E77" s="2">
        <v>0</v>
      </c>
      <c r="F77" s="2">
        <v>147</v>
      </c>
      <c r="G77" s="2">
        <v>68</v>
      </c>
      <c r="H77">
        <f t="shared" si="6"/>
        <v>-1.0302562366667072</v>
      </c>
      <c r="I77" s="2">
        <f t="shared" si="7"/>
        <v>0.35691549401462286</v>
      </c>
      <c r="J77" s="2">
        <f t="shared" si="8"/>
        <v>0.26303443035987362</v>
      </c>
      <c r="K77" s="2">
        <f t="shared" si="9"/>
        <v>0.73696556964012638</v>
      </c>
      <c r="L77">
        <f t="shared" si="10"/>
        <v>-0.13255280150945722</v>
      </c>
      <c r="M77" s="2">
        <f t="shared" si="11"/>
        <v>0</v>
      </c>
      <c r="N77" s="2"/>
      <c r="O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35">
      <c r="A78" s="2">
        <v>0</v>
      </c>
      <c r="B78" s="2">
        <v>0</v>
      </c>
      <c r="C78" s="2">
        <v>69</v>
      </c>
      <c r="D78" s="2">
        <v>0</v>
      </c>
      <c r="E78" s="2">
        <v>0</v>
      </c>
      <c r="F78" s="2">
        <v>164</v>
      </c>
      <c r="G78" s="2">
        <v>78</v>
      </c>
      <c r="H78">
        <f t="shared" si="6"/>
        <v>-0.55912871916136275</v>
      </c>
      <c r="I78" s="2">
        <f t="shared" si="7"/>
        <v>0.57170696423503775</v>
      </c>
      <c r="J78" s="2">
        <f t="shared" si="8"/>
        <v>0.36374908125020111</v>
      </c>
      <c r="K78" s="2">
        <f t="shared" si="9"/>
        <v>0.63625091874979889</v>
      </c>
      <c r="L78">
        <f t="shared" si="10"/>
        <v>-0.1963715775311301</v>
      </c>
      <c r="M78" s="2">
        <f t="shared" si="11"/>
        <v>0</v>
      </c>
      <c r="N78" s="2"/>
      <c r="O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35">
      <c r="A79" s="2">
        <v>0</v>
      </c>
      <c r="B79" s="2">
        <v>0</v>
      </c>
      <c r="C79" s="2">
        <v>60</v>
      </c>
      <c r="D79" s="2">
        <v>3</v>
      </c>
      <c r="E79" s="2">
        <v>0</v>
      </c>
      <c r="F79" s="2">
        <v>130</v>
      </c>
      <c r="G79" s="2">
        <v>102</v>
      </c>
      <c r="H79">
        <f t="shared" si="6"/>
        <v>-1.6517785165411247</v>
      </c>
      <c r="I79" s="2">
        <f t="shared" si="7"/>
        <v>0.19170864824012049</v>
      </c>
      <c r="J79" s="2">
        <f t="shared" si="8"/>
        <v>0.16086872284029327</v>
      </c>
      <c r="K79" s="2">
        <f t="shared" si="9"/>
        <v>0.8391312771597067</v>
      </c>
      <c r="L79">
        <f t="shared" si="10"/>
        <v>-7.6170091035235726E-2</v>
      </c>
      <c r="M79" s="2">
        <f t="shared" si="11"/>
        <v>0</v>
      </c>
      <c r="N79" s="2"/>
      <c r="O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35">
      <c r="A80" s="2">
        <v>0</v>
      </c>
      <c r="B80" s="2">
        <v>0</v>
      </c>
      <c r="C80" s="2">
        <v>50</v>
      </c>
      <c r="D80" s="2">
        <v>9</v>
      </c>
      <c r="E80" s="2">
        <v>0</v>
      </c>
      <c r="F80" s="2">
        <v>134</v>
      </c>
      <c r="G80" s="2">
        <v>78</v>
      </c>
      <c r="H80">
        <f t="shared" si="6"/>
        <v>-2.2518768100410842</v>
      </c>
      <c r="I80" s="2">
        <f t="shared" si="7"/>
        <v>0.10520159575276171</v>
      </c>
      <c r="J80" s="2">
        <f t="shared" si="8"/>
        <v>9.5187698024547324E-2</v>
      </c>
      <c r="K80" s="2">
        <f t="shared" si="9"/>
        <v>0.9048123019754527</v>
      </c>
      <c r="L80">
        <f t="shared" si="10"/>
        <v>-4.3441503303936799E-2</v>
      </c>
      <c r="M80" s="2">
        <f t="shared" si="11"/>
        <v>0</v>
      </c>
      <c r="N80" s="2"/>
      <c r="O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35">
      <c r="A81" s="2">
        <v>0</v>
      </c>
      <c r="B81" s="2">
        <v>1</v>
      </c>
      <c r="C81" s="2">
        <v>56</v>
      </c>
      <c r="D81" s="2">
        <v>0</v>
      </c>
      <c r="E81" s="2">
        <v>0</v>
      </c>
      <c r="F81" s="2">
        <v>128.5</v>
      </c>
      <c r="G81" s="2">
        <v>89</v>
      </c>
      <c r="H81">
        <f t="shared" si="6"/>
        <v>-1.4222142304690752</v>
      </c>
      <c r="I81" s="2">
        <f t="shared" si="7"/>
        <v>0.24117939845866623</v>
      </c>
      <c r="J81" s="2">
        <f t="shared" si="8"/>
        <v>0.19431469677805643</v>
      </c>
      <c r="K81" s="2">
        <f t="shared" si="9"/>
        <v>0.80568530322194354</v>
      </c>
      <c r="L81">
        <f t="shared" si="10"/>
        <v>-9.3834558396197226E-2</v>
      </c>
      <c r="M81" s="2">
        <f t="shared" si="11"/>
        <v>0</v>
      </c>
      <c r="N81" s="2"/>
      <c r="O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35">
      <c r="A82" s="2">
        <v>0</v>
      </c>
      <c r="B82" s="2">
        <v>0</v>
      </c>
      <c r="C82" s="2">
        <v>54</v>
      </c>
      <c r="D82" s="2">
        <v>0</v>
      </c>
      <c r="E82" s="2">
        <v>0</v>
      </c>
      <c r="F82" s="2">
        <v>127.5</v>
      </c>
      <c r="G82" s="2">
        <v>78</v>
      </c>
      <c r="H82">
        <f t="shared" si="6"/>
        <v>-2.2669421689983675</v>
      </c>
      <c r="I82" s="2">
        <f t="shared" si="7"/>
        <v>0.1036285747644043</v>
      </c>
      <c r="J82" s="2">
        <f t="shared" si="8"/>
        <v>9.3898053325165376E-2</v>
      </c>
      <c r="K82" s="2">
        <f t="shared" si="9"/>
        <v>0.90610194667483457</v>
      </c>
      <c r="L82">
        <f t="shared" si="10"/>
        <v>-4.282293655329248E-2</v>
      </c>
      <c r="M82" s="2">
        <f t="shared" si="11"/>
        <v>0</v>
      </c>
      <c r="N82" s="2"/>
      <c r="O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35">
      <c r="A83" s="2">
        <v>0</v>
      </c>
      <c r="B83" s="2">
        <v>0</v>
      </c>
      <c r="C83" s="2">
        <v>57</v>
      </c>
      <c r="D83" s="2">
        <v>20</v>
      </c>
      <c r="E83" s="2">
        <v>0</v>
      </c>
      <c r="F83" s="2">
        <v>193</v>
      </c>
      <c r="G83" s="2">
        <v>74</v>
      </c>
      <c r="H83">
        <f t="shared" si="6"/>
        <v>-0.47345348820489441</v>
      </c>
      <c r="I83" s="2">
        <f t="shared" si="7"/>
        <v>0.62284755310441242</v>
      </c>
      <c r="J83" s="2">
        <f t="shared" si="8"/>
        <v>0.38379917566067218</v>
      </c>
      <c r="K83" s="2">
        <f t="shared" si="9"/>
        <v>0.61620082433932777</v>
      </c>
      <c r="L83">
        <f t="shared" si="10"/>
        <v>-0.21027772502949393</v>
      </c>
      <c r="M83" s="2">
        <f t="shared" si="11"/>
        <v>0</v>
      </c>
      <c r="N83" s="2"/>
      <c r="O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35">
      <c r="A84" s="2">
        <v>0</v>
      </c>
      <c r="B84" s="2">
        <v>0</v>
      </c>
      <c r="C84" s="2">
        <v>48</v>
      </c>
      <c r="D84" s="2">
        <v>5</v>
      </c>
      <c r="E84" s="2">
        <v>0</v>
      </c>
      <c r="F84" s="2">
        <v>175</v>
      </c>
      <c r="G84" s="2">
        <v>78</v>
      </c>
      <c r="H84">
        <f t="shared" si="6"/>
        <v>-1.6690743291310728</v>
      </c>
      <c r="I84" s="2">
        <f t="shared" si="7"/>
        <v>0.18842140113976844</v>
      </c>
      <c r="J84" s="2">
        <f t="shared" si="8"/>
        <v>0.15854763382673928</v>
      </c>
      <c r="K84" s="2">
        <f t="shared" si="9"/>
        <v>0.84145236617326069</v>
      </c>
      <c r="L84">
        <f t="shared" si="10"/>
        <v>-7.4970463994316158E-2</v>
      </c>
      <c r="M84" s="2">
        <f t="shared" si="11"/>
        <v>0</v>
      </c>
      <c r="N84" s="2"/>
      <c r="O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35">
      <c r="A85" s="2">
        <v>0</v>
      </c>
      <c r="B85" s="2">
        <v>0</v>
      </c>
      <c r="C85" s="2">
        <v>44</v>
      </c>
      <c r="D85" s="2">
        <v>8</v>
      </c>
      <c r="E85" s="2">
        <v>0</v>
      </c>
      <c r="F85" s="2">
        <v>106</v>
      </c>
      <c r="G85" s="2">
        <v>69</v>
      </c>
      <c r="H85">
        <f t="shared" si="6"/>
        <v>-3.2518648402114989</v>
      </c>
      <c r="I85" s="2">
        <f t="shared" si="7"/>
        <v>3.8701967509053123E-2</v>
      </c>
      <c r="J85" s="2">
        <f t="shared" si="8"/>
        <v>3.7259934725901826E-2</v>
      </c>
      <c r="K85" s="2">
        <f t="shared" si="9"/>
        <v>0.96274006527409817</v>
      </c>
      <c r="L85">
        <f t="shared" si="10"/>
        <v>-1.6490954262125546E-2</v>
      </c>
      <c r="M85" s="2">
        <f t="shared" si="11"/>
        <v>0</v>
      </c>
      <c r="N85" s="2"/>
      <c r="O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35">
      <c r="A86" s="2">
        <v>0</v>
      </c>
      <c r="B86" s="2">
        <v>1</v>
      </c>
      <c r="C86" s="2">
        <v>41</v>
      </c>
      <c r="D86" s="2">
        <v>20</v>
      </c>
      <c r="E86" s="2">
        <v>0</v>
      </c>
      <c r="F86" s="2">
        <v>154</v>
      </c>
      <c r="G86" s="2">
        <v>56</v>
      </c>
      <c r="H86">
        <f t="shared" si="6"/>
        <v>-1.7399263156584217</v>
      </c>
      <c r="I86" s="2">
        <f t="shared" si="7"/>
        <v>0.17553333419864525</v>
      </c>
      <c r="J86" s="2">
        <f t="shared" si="8"/>
        <v>0.1493222940532821</v>
      </c>
      <c r="K86" s="2">
        <f t="shared" si="9"/>
        <v>0.85067770594671788</v>
      </c>
      <c r="L86">
        <f t="shared" si="10"/>
        <v>-7.0234948776373471E-2</v>
      </c>
      <c r="M86" s="2">
        <f t="shared" si="11"/>
        <v>0</v>
      </c>
      <c r="N86" s="2"/>
      <c r="O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35">
      <c r="A87" s="2">
        <v>0</v>
      </c>
      <c r="B87" s="2">
        <v>0</v>
      </c>
      <c r="C87" s="2">
        <v>50</v>
      </c>
      <c r="D87" s="2">
        <v>20</v>
      </c>
      <c r="E87" s="2">
        <v>0</v>
      </c>
      <c r="F87" s="2">
        <v>123</v>
      </c>
      <c r="G87" s="2">
        <v>64</v>
      </c>
      <c r="H87">
        <f t="shared" si="6"/>
        <v>-2.3343304160463347</v>
      </c>
      <c r="I87" s="2">
        <f t="shared" si="7"/>
        <v>9.6875326979086282E-2</v>
      </c>
      <c r="J87" s="2">
        <f t="shared" si="8"/>
        <v>8.8319360091626317E-2</v>
      </c>
      <c r="K87" s="2">
        <f t="shared" si="9"/>
        <v>0.91168063990837367</v>
      </c>
      <c r="L87">
        <f t="shared" si="10"/>
        <v>-4.0157267609340748E-2</v>
      </c>
      <c r="M87" s="2">
        <f t="shared" si="11"/>
        <v>0</v>
      </c>
      <c r="N87" s="2"/>
      <c r="O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35">
      <c r="A88" s="2">
        <v>0</v>
      </c>
      <c r="B88" s="2">
        <v>0</v>
      </c>
      <c r="C88" s="2">
        <v>49</v>
      </c>
      <c r="D88" s="2">
        <v>0</v>
      </c>
      <c r="E88" s="2">
        <v>0</v>
      </c>
      <c r="F88" s="2">
        <v>131</v>
      </c>
      <c r="G88" s="2">
        <v>65</v>
      </c>
      <c r="H88">
        <f t="shared" si="6"/>
        <v>-2.5957157104212216</v>
      </c>
      <c r="I88" s="2">
        <f t="shared" si="7"/>
        <v>7.4592470356821941E-2</v>
      </c>
      <c r="J88" s="2">
        <f t="shared" si="8"/>
        <v>6.9414659430894088E-2</v>
      </c>
      <c r="K88" s="2">
        <f t="shared" si="9"/>
        <v>0.93058534056910591</v>
      </c>
      <c r="L88">
        <f t="shared" si="10"/>
        <v>-3.1243793152515471E-2</v>
      </c>
      <c r="M88" s="2">
        <f t="shared" si="11"/>
        <v>0</v>
      </c>
      <c r="N88" s="2"/>
      <c r="O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35">
      <c r="A89" s="2">
        <v>0</v>
      </c>
      <c r="B89" s="2">
        <v>1</v>
      </c>
      <c r="C89" s="2">
        <v>50</v>
      </c>
      <c r="D89" s="2">
        <v>0</v>
      </c>
      <c r="E89" s="2">
        <v>0</v>
      </c>
      <c r="F89" s="2">
        <v>148.5</v>
      </c>
      <c r="G89" s="2">
        <v>90</v>
      </c>
      <c r="H89">
        <f t="shared" si="6"/>
        <v>-1.4360776068575545</v>
      </c>
      <c r="I89" s="2">
        <f t="shared" si="7"/>
        <v>0.23785890747001856</v>
      </c>
      <c r="J89" s="2">
        <f t="shared" si="8"/>
        <v>0.1921534886040957</v>
      </c>
      <c r="K89" s="2">
        <f t="shared" si="9"/>
        <v>0.80784651139590435</v>
      </c>
      <c r="L89">
        <f t="shared" si="10"/>
        <v>-9.2671146138693219E-2</v>
      </c>
      <c r="M89" s="2">
        <f t="shared" si="11"/>
        <v>0</v>
      </c>
      <c r="N89" s="2"/>
      <c r="O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35">
      <c r="A90" s="2">
        <v>0</v>
      </c>
      <c r="B90" s="2">
        <v>0</v>
      </c>
      <c r="C90" s="2">
        <v>52</v>
      </c>
      <c r="D90" s="2">
        <v>0</v>
      </c>
      <c r="E90" s="2">
        <v>0</v>
      </c>
      <c r="F90" s="2">
        <v>127.5</v>
      </c>
      <c r="G90" s="2">
        <v>70</v>
      </c>
      <c r="H90">
        <f t="shared" si="6"/>
        <v>-2.438360243598912</v>
      </c>
      <c r="I90" s="2">
        <f t="shared" si="7"/>
        <v>8.7303891269259692E-2</v>
      </c>
      <c r="J90" s="2">
        <f t="shared" si="8"/>
        <v>8.0293919639472508E-2</v>
      </c>
      <c r="K90" s="2">
        <f t="shared" si="9"/>
        <v>0.91970608036052748</v>
      </c>
      <c r="L90">
        <f t="shared" si="10"/>
        <v>-3.6350942298133626E-2</v>
      </c>
      <c r="M90" s="2">
        <f t="shared" si="11"/>
        <v>0</v>
      </c>
      <c r="N90" s="2"/>
      <c r="O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35">
      <c r="A91" s="2">
        <v>0</v>
      </c>
      <c r="B91" s="2">
        <v>1</v>
      </c>
      <c r="C91" s="2">
        <v>33</v>
      </c>
      <c r="D91" s="2">
        <v>0</v>
      </c>
      <c r="E91" s="2">
        <v>0</v>
      </c>
      <c r="F91" s="2">
        <v>136</v>
      </c>
      <c r="G91" s="2">
        <v>90</v>
      </c>
      <c r="H91">
        <f t="shared" si="6"/>
        <v>-2.8171149445656054</v>
      </c>
      <c r="I91" s="2">
        <f t="shared" si="7"/>
        <v>5.9778157462976919E-2</v>
      </c>
      <c r="J91" s="2">
        <f t="shared" si="8"/>
        <v>5.6406293186944879E-2</v>
      </c>
      <c r="K91" s="2">
        <f t="shared" si="9"/>
        <v>0.9435937068130551</v>
      </c>
      <c r="L91">
        <f t="shared" si="10"/>
        <v>-2.5214964252611893E-2</v>
      </c>
      <c r="M91" s="2">
        <f t="shared" si="11"/>
        <v>0</v>
      </c>
      <c r="N91" s="2"/>
      <c r="O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35">
      <c r="A92" s="2">
        <v>0</v>
      </c>
      <c r="B92" s="2">
        <v>1</v>
      </c>
      <c r="C92" s="2">
        <v>46</v>
      </c>
      <c r="D92" s="2">
        <v>0</v>
      </c>
      <c r="E92" s="2">
        <v>0</v>
      </c>
      <c r="F92" s="2">
        <v>130</v>
      </c>
      <c r="G92" s="2">
        <v>82</v>
      </c>
      <c r="H92">
        <f t="shared" si="6"/>
        <v>-2.0970796495101007</v>
      </c>
      <c r="I92" s="2">
        <f t="shared" si="7"/>
        <v>0.122814566633489</v>
      </c>
      <c r="J92" s="2">
        <f t="shared" si="8"/>
        <v>0.10938098799494675</v>
      </c>
      <c r="K92" s="2">
        <f t="shared" si="9"/>
        <v>0.89061901200505322</v>
      </c>
      <c r="L92">
        <f t="shared" si="10"/>
        <v>-5.0308038240552626E-2</v>
      </c>
      <c r="M92" s="2">
        <f t="shared" si="11"/>
        <v>0</v>
      </c>
      <c r="N92" s="2"/>
      <c r="O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35">
      <c r="A93" s="2">
        <v>0</v>
      </c>
      <c r="B93" s="2">
        <v>1</v>
      </c>
      <c r="C93" s="2">
        <v>52</v>
      </c>
      <c r="D93" s="2">
        <v>20</v>
      </c>
      <c r="E93" s="2">
        <v>0</v>
      </c>
      <c r="F93" s="2">
        <v>116</v>
      </c>
      <c r="G93" s="2">
        <v>70</v>
      </c>
      <c r="H93">
        <f t="shared" si="6"/>
        <v>-1.6665145368990579</v>
      </c>
      <c r="I93" s="2">
        <f t="shared" si="7"/>
        <v>0.18890433862485737</v>
      </c>
      <c r="J93" s="2">
        <f t="shared" si="8"/>
        <v>0.15888943499302305</v>
      </c>
      <c r="K93" s="2">
        <f t="shared" si="9"/>
        <v>0.84111056500697701</v>
      </c>
      <c r="L93">
        <f t="shared" si="10"/>
        <v>-7.514691191161682E-2</v>
      </c>
      <c r="M93" s="2">
        <f t="shared" si="11"/>
        <v>0</v>
      </c>
      <c r="N93" s="2"/>
      <c r="O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35">
      <c r="A94" s="2">
        <v>0</v>
      </c>
      <c r="B94" s="2">
        <v>1</v>
      </c>
      <c r="C94" s="2">
        <v>45</v>
      </c>
      <c r="D94" s="2">
        <v>5</v>
      </c>
      <c r="E94" s="2">
        <v>0</v>
      </c>
      <c r="F94" s="2">
        <v>130</v>
      </c>
      <c r="G94" s="2">
        <v>85</v>
      </c>
      <c r="H94">
        <f t="shared" si="6"/>
        <v>-2.0620996162796708</v>
      </c>
      <c r="I94" s="2">
        <f t="shared" si="7"/>
        <v>0.12718664620151568</v>
      </c>
      <c r="J94" s="2">
        <f t="shared" si="8"/>
        <v>0.11283547993592674</v>
      </c>
      <c r="K94" s="2">
        <f t="shared" si="9"/>
        <v>0.8871645200640732</v>
      </c>
      <c r="L94">
        <f t="shared" si="10"/>
        <v>-5.1995835038003972E-2</v>
      </c>
      <c r="M94" s="2">
        <f t="shared" si="11"/>
        <v>0</v>
      </c>
      <c r="N94" s="2"/>
      <c r="O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35">
      <c r="A95" s="2">
        <v>0</v>
      </c>
      <c r="B95" s="2">
        <v>0</v>
      </c>
      <c r="C95" s="2">
        <v>46</v>
      </c>
      <c r="D95" s="2">
        <v>30</v>
      </c>
      <c r="E95" s="2">
        <v>0</v>
      </c>
      <c r="F95" s="2">
        <v>114</v>
      </c>
      <c r="G95" s="2">
        <v>69</v>
      </c>
      <c r="H95">
        <f t="shared" si="6"/>
        <v>-2.5761226850430878</v>
      </c>
      <c r="I95" s="2">
        <f t="shared" si="7"/>
        <v>7.606837401579071E-2</v>
      </c>
      <c r="J95" s="2">
        <f t="shared" si="8"/>
        <v>7.0691022850072574E-2</v>
      </c>
      <c r="K95" s="2">
        <f t="shared" si="9"/>
        <v>0.92930897714992744</v>
      </c>
      <c r="L95">
        <f t="shared" si="10"/>
        <v>-3.1839867533290302E-2</v>
      </c>
      <c r="M95" s="2">
        <f t="shared" si="11"/>
        <v>0</v>
      </c>
      <c r="N95" s="2"/>
      <c r="O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35">
      <c r="A96" s="2">
        <v>0</v>
      </c>
      <c r="B96" s="2">
        <v>1</v>
      </c>
      <c r="C96" s="2">
        <v>63</v>
      </c>
      <c r="D96" s="2">
        <v>6</v>
      </c>
      <c r="E96" s="2">
        <v>0</v>
      </c>
      <c r="F96" s="2">
        <v>138.5</v>
      </c>
      <c r="G96" s="2">
        <v>84</v>
      </c>
      <c r="H96">
        <f t="shared" si="6"/>
        <v>-0.67780199493114601</v>
      </c>
      <c r="I96" s="2">
        <f t="shared" si="7"/>
        <v>0.50773176377056672</v>
      </c>
      <c r="J96" s="2">
        <f t="shared" si="8"/>
        <v>0.33675205097544714</v>
      </c>
      <c r="K96" s="2">
        <f t="shared" si="9"/>
        <v>0.66324794902455286</v>
      </c>
      <c r="L96">
        <f t="shared" si="10"/>
        <v>-0.17832408432142879</v>
      </c>
      <c r="M96" s="2">
        <f t="shared" si="11"/>
        <v>0</v>
      </c>
      <c r="N96" s="2"/>
      <c r="O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35">
      <c r="A97" s="2">
        <v>0</v>
      </c>
      <c r="B97" s="2">
        <v>0</v>
      </c>
      <c r="C97" s="2">
        <v>41</v>
      </c>
      <c r="D97" s="2">
        <v>0</v>
      </c>
      <c r="E97" s="2">
        <v>0</v>
      </c>
      <c r="F97" s="2">
        <v>127</v>
      </c>
      <c r="G97" s="2">
        <v>80</v>
      </c>
      <c r="H97">
        <f t="shared" si="6"/>
        <v>-3.1397256706402672</v>
      </c>
      <c r="I97" s="2">
        <f t="shared" si="7"/>
        <v>4.3294673273008781E-2</v>
      </c>
      <c r="J97" s="2">
        <f t="shared" si="8"/>
        <v>4.1498029638343079E-2</v>
      </c>
      <c r="K97" s="2">
        <f t="shared" si="9"/>
        <v>0.95850197036165696</v>
      </c>
      <c r="L97">
        <f t="shared" si="10"/>
        <v>-1.8406990019809638E-2</v>
      </c>
      <c r="M97" s="2">
        <f t="shared" si="11"/>
        <v>0</v>
      </c>
      <c r="N97" s="2"/>
      <c r="O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35">
      <c r="A98" s="2">
        <v>0</v>
      </c>
      <c r="B98" s="2">
        <v>1</v>
      </c>
      <c r="C98" s="2">
        <v>52</v>
      </c>
      <c r="D98" s="2">
        <v>0</v>
      </c>
      <c r="E98" s="2">
        <v>0</v>
      </c>
      <c r="F98" s="2">
        <v>98</v>
      </c>
      <c r="G98" s="2">
        <v>90</v>
      </c>
      <c r="H98">
        <f t="shared" si="6"/>
        <v>-2.2718782395699302</v>
      </c>
      <c r="I98" s="2">
        <f t="shared" si="7"/>
        <v>0.1031183171758963</v>
      </c>
      <c r="J98" s="2">
        <f t="shared" si="8"/>
        <v>9.3478927482493882E-2</v>
      </c>
      <c r="K98" s="2">
        <f t="shared" si="9"/>
        <v>0.90652107251750613</v>
      </c>
      <c r="L98">
        <f t="shared" si="10"/>
        <v>-4.2622096067419783E-2</v>
      </c>
      <c r="M98" s="2">
        <f t="shared" si="11"/>
        <v>0</v>
      </c>
      <c r="N98" s="2"/>
      <c r="O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35">
      <c r="A99" s="2">
        <v>0</v>
      </c>
      <c r="B99" s="2">
        <v>1</v>
      </c>
      <c r="C99" s="2">
        <v>46</v>
      </c>
      <c r="D99" s="2">
        <v>0</v>
      </c>
      <c r="E99" s="2">
        <v>0</v>
      </c>
      <c r="F99" s="2">
        <v>133</v>
      </c>
      <c r="G99" s="2">
        <v>64</v>
      </c>
      <c r="H99">
        <f t="shared" si="6"/>
        <v>-2.1231336385852497</v>
      </c>
      <c r="I99" s="2">
        <f t="shared" si="7"/>
        <v>0.11965608149053346</v>
      </c>
      <c r="J99" s="2">
        <f t="shared" si="8"/>
        <v>0.10686860319754815</v>
      </c>
      <c r="K99" s="2">
        <f t="shared" si="9"/>
        <v>0.8931313968024519</v>
      </c>
      <c r="L99">
        <f t="shared" si="10"/>
        <v>-4.9084643341726561E-2</v>
      </c>
      <c r="M99" s="2">
        <f t="shared" si="11"/>
        <v>0</v>
      </c>
      <c r="N99" s="2"/>
      <c r="O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35">
      <c r="A100" s="2">
        <v>0</v>
      </c>
      <c r="B100" s="2">
        <v>1</v>
      </c>
      <c r="C100" s="2">
        <v>37</v>
      </c>
      <c r="D100" s="2">
        <v>0</v>
      </c>
      <c r="E100" s="2">
        <v>0</v>
      </c>
      <c r="F100" s="2">
        <v>105</v>
      </c>
      <c r="G100" s="2">
        <v>80</v>
      </c>
      <c r="H100">
        <f t="shared" si="6"/>
        <v>-3.1906116959176263</v>
      </c>
      <c r="I100" s="2">
        <f t="shared" si="7"/>
        <v>4.1146693974801446E-2</v>
      </c>
      <c r="J100" s="2">
        <f t="shared" si="8"/>
        <v>3.952055384022312E-2</v>
      </c>
      <c r="K100" s="2">
        <f t="shared" si="9"/>
        <v>0.96047944615977687</v>
      </c>
      <c r="L100">
        <f t="shared" si="10"/>
        <v>-1.7511924414886065E-2</v>
      </c>
      <c r="M100" s="2">
        <f t="shared" si="11"/>
        <v>0</v>
      </c>
      <c r="N100" s="2"/>
      <c r="O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35">
      <c r="A101" s="2">
        <v>0</v>
      </c>
      <c r="B101" s="2">
        <v>0</v>
      </c>
      <c r="C101" s="2">
        <v>43</v>
      </c>
      <c r="D101" s="2">
        <v>10</v>
      </c>
      <c r="E101" s="2">
        <v>0</v>
      </c>
      <c r="F101" s="2">
        <v>139</v>
      </c>
      <c r="G101" s="2">
        <v>71</v>
      </c>
      <c r="H101">
        <f t="shared" si="6"/>
        <v>-2.6405423186962933</v>
      </c>
      <c r="I101" s="2">
        <f t="shared" si="7"/>
        <v>7.132257949783373E-2</v>
      </c>
      <c r="J101" s="2">
        <f t="shared" si="8"/>
        <v>6.6574326783315915E-2</v>
      </c>
      <c r="K101" s="2">
        <f t="shared" si="9"/>
        <v>0.93342567321668413</v>
      </c>
      <c r="L101">
        <f t="shared" si="10"/>
        <v>-2.9920258322295942E-2</v>
      </c>
      <c r="M101" s="2">
        <f t="shared" si="11"/>
        <v>0</v>
      </c>
      <c r="N101" s="2"/>
      <c r="O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35">
      <c r="A102" s="2">
        <v>0</v>
      </c>
      <c r="B102" s="2">
        <v>0</v>
      </c>
      <c r="C102" s="2">
        <v>42</v>
      </c>
      <c r="D102" s="2">
        <v>0</v>
      </c>
      <c r="E102" s="2">
        <v>0</v>
      </c>
      <c r="F102" s="2">
        <v>117.5</v>
      </c>
      <c r="G102" s="2">
        <v>96</v>
      </c>
      <c r="H102">
        <f t="shared" si="6"/>
        <v>-3.1807108508512405</v>
      </c>
      <c r="I102" s="2">
        <f t="shared" si="7"/>
        <v>4.1556104427143248E-2</v>
      </c>
      <c r="J102" s="2">
        <f t="shared" si="8"/>
        <v>3.9898095023886533E-2</v>
      </c>
      <c r="K102" s="2">
        <f t="shared" si="9"/>
        <v>0.96010190497611347</v>
      </c>
      <c r="L102">
        <f t="shared" si="10"/>
        <v>-1.76826686062438E-2</v>
      </c>
      <c r="M102" s="2">
        <f t="shared" si="11"/>
        <v>0</v>
      </c>
      <c r="N102" s="2"/>
      <c r="O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35">
      <c r="A103" s="2">
        <v>0</v>
      </c>
      <c r="B103" s="2">
        <v>0</v>
      </c>
      <c r="C103" s="2">
        <v>63</v>
      </c>
      <c r="D103" s="2">
        <v>0</v>
      </c>
      <c r="E103" s="2">
        <v>0</v>
      </c>
      <c r="F103" s="2">
        <v>158</v>
      </c>
      <c r="G103" s="2">
        <v>84</v>
      </c>
      <c r="H103">
        <f t="shared" si="6"/>
        <v>-1.0491681003125928</v>
      </c>
      <c r="I103" s="2">
        <f t="shared" si="7"/>
        <v>0.35022898333728786</v>
      </c>
      <c r="J103" s="2">
        <f t="shared" si="8"/>
        <v>0.25938488038647034</v>
      </c>
      <c r="K103" s="2">
        <f t="shared" si="9"/>
        <v>0.74061511961352966</v>
      </c>
      <c r="L103">
        <f t="shared" si="10"/>
        <v>-0.13040742610010847</v>
      </c>
      <c r="M103" s="2">
        <f t="shared" si="11"/>
        <v>0</v>
      </c>
      <c r="N103" s="2"/>
      <c r="O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35">
      <c r="A104" s="2">
        <v>0</v>
      </c>
      <c r="B104" s="2">
        <v>1</v>
      </c>
      <c r="C104" s="2">
        <v>36</v>
      </c>
      <c r="D104" s="2">
        <v>0</v>
      </c>
      <c r="E104" s="2">
        <v>0</v>
      </c>
      <c r="F104" s="2">
        <v>111</v>
      </c>
      <c r="G104" s="2">
        <v>90</v>
      </c>
      <c r="H104">
        <f t="shared" si="6"/>
        <v>-3.0959859155357305</v>
      </c>
      <c r="I104" s="2">
        <f t="shared" si="7"/>
        <v>4.5230397119182836E-2</v>
      </c>
      <c r="J104" s="2">
        <f t="shared" si="8"/>
        <v>4.3273135993599908E-2</v>
      </c>
      <c r="K104" s="2">
        <f t="shared" si="9"/>
        <v>0.95672686400640006</v>
      </c>
      <c r="L104">
        <f t="shared" si="10"/>
        <v>-1.9212031278371278E-2</v>
      </c>
      <c r="M104" s="2">
        <f t="shared" si="11"/>
        <v>0</v>
      </c>
      <c r="N104" s="2"/>
      <c r="O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35">
      <c r="A105" s="2">
        <v>0</v>
      </c>
      <c r="B105" s="2">
        <v>1</v>
      </c>
      <c r="C105" s="2">
        <v>51</v>
      </c>
      <c r="D105" s="2">
        <v>0</v>
      </c>
      <c r="E105" s="2">
        <v>0</v>
      </c>
      <c r="F105" s="2">
        <v>127.5</v>
      </c>
      <c r="G105" s="2">
        <v>93</v>
      </c>
      <c r="H105">
        <f t="shared" si="6"/>
        <v>-1.7583953474456981</v>
      </c>
      <c r="I105" s="2">
        <f t="shared" si="7"/>
        <v>0.17232115767176776</v>
      </c>
      <c r="J105" s="2">
        <f t="shared" si="8"/>
        <v>0.14699142512619828</v>
      </c>
      <c r="K105" s="2">
        <f t="shared" si="9"/>
        <v>0.85300857487380166</v>
      </c>
      <c r="L105">
        <f t="shared" si="10"/>
        <v>-6.904660306265617E-2</v>
      </c>
      <c r="M105" s="2">
        <f t="shared" si="11"/>
        <v>0</v>
      </c>
      <c r="N105" s="2"/>
      <c r="O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35">
      <c r="A106" s="2">
        <v>0</v>
      </c>
      <c r="B106" s="2">
        <v>1</v>
      </c>
      <c r="C106" s="2">
        <v>43</v>
      </c>
      <c r="D106" s="2">
        <v>0</v>
      </c>
      <c r="E106" s="2">
        <v>0</v>
      </c>
      <c r="F106" s="2">
        <v>147.5</v>
      </c>
      <c r="G106" s="2">
        <v>90</v>
      </c>
      <c r="H106">
        <f t="shared" si="6"/>
        <v>-1.9250813747681255</v>
      </c>
      <c r="I106" s="2">
        <f t="shared" si="7"/>
        <v>0.14586388673330888</v>
      </c>
      <c r="J106" s="2">
        <f t="shared" si="8"/>
        <v>0.12729599773769429</v>
      </c>
      <c r="K106" s="2">
        <f t="shared" si="9"/>
        <v>0.87270400226230571</v>
      </c>
      <c r="L106">
        <f t="shared" si="10"/>
        <v>-5.9133032333440111E-2</v>
      </c>
      <c r="M106" s="2">
        <f t="shared" si="11"/>
        <v>0</v>
      </c>
      <c r="N106" s="2"/>
      <c r="O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35">
      <c r="A107" s="2">
        <v>0</v>
      </c>
      <c r="B107" s="2">
        <v>0</v>
      </c>
      <c r="C107" s="2">
        <v>40</v>
      </c>
      <c r="D107" s="2">
        <v>15</v>
      </c>
      <c r="E107" s="2">
        <v>0</v>
      </c>
      <c r="F107" s="2">
        <v>131.5</v>
      </c>
      <c r="G107" s="2">
        <v>78</v>
      </c>
      <c r="H107">
        <f t="shared" si="6"/>
        <v>-2.8652576326279604</v>
      </c>
      <c r="I107" s="2">
        <f t="shared" si="7"/>
        <v>5.6968452309164135E-2</v>
      </c>
      <c r="J107" s="2">
        <f t="shared" si="8"/>
        <v>5.3897968463207095E-2</v>
      </c>
      <c r="K107" s="2">
        <f t="shared" si="9"/>
        <v>0.94610203153679295</v>
      </c>
      <c r="L107">
        <f t="shared" si="10"/>
        <v>-2.4062024968245777E-2</v>
      </c>
      <c r="M107" s="2">
        <f t="shared" si="11"/>
        <v>0</v>
      </c>
      <c r="N107" s="2"/>
      <c r="O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35">
      <c r="A108" s="2">
        <v>0</v>
      </c>
      <c r="B108" s="2">
        <v>1</v>
      </c>
      <c r="C108" s="2">
        <v>57</v>
      </c>
      <c r="D108" s="2">
        <v>30</v>
      </c>
      <c r="E108" s="2">
        <v>0</v>
      </c>
      <c r="F108" s="2">
        <v>127</v>
      </c>
      <c r="G108" s="2">
        <v>107</v>
      </c>
      <c r="H108">
        <f t="shared" si="6"/>
        <v>-0.77135144436303626</v>
      </c>
      <c r="I108" s="2">
        <f t="shared" si="7"/>
        <v>0.46238775454360276</v>
      </c>
      <c r="J108" s="2">
        <f t="shared" si="8"/>
        <v>0.31618683424213267</v>
      </c>
      <c r="K108" s="2">
        <f t="shared" si="9"/>
        <v>0.68381316575786733</v>
      </c>
      <c r="L108">
        <f t="shared" si="10"/>
        <v>-0.16506254179483851</v>
      </c>
      <c r="M108" s="2">
        <f t="shared" si="11"/>
        <v>0</v>
      </c>
      <c r="N108" s="2"/>
      <c r="O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35">
      <c r="A109" s="2">
        <v>0</v>
      </c>
      <c r="B109" s="2">
        <v>1</v>
      </c>
      <c r="C109" s="2">
        <v>39</v>
      </c>
      <c r="D109" s="2">
        <v>0</v>
      </c>
      <c r="E109" s="2">
        <v>0</v>
      </c>
      <c r="F109" s="2">
        <v>122.5</v>
      </c>
      <c r="G109" s="2">
        <v>67</v>
      </c>
      <c r="H109">
        <f t="shared" si="6"/>
        <v>-2.7806713272569112</v>
      </c>
      <c r="I109" s="2">
        <f t="shared" si="7"/>
        <v>6.1996873213016113E-2</v>
      </c>
      <c r="J109" s="2">
        <f t="shared" si="8"/>
        <v>5.8377641946767519E-2</v>
      </c>
      <c r="K109" s="2">
        <f t="shared" si="9"/>
        <v>0.94162235805323247</v>
      </c>
      <c r="L109">
        <f t="shared" si="10"/>
        <v>-2.6123238074704264E-2</v>
      </c>
      <c r="M109" s="2">
        <f t="shared" si="11"/>
        <v>0</v>
      </c>
      <c r="N109" s="2"/>
      <c r="O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35">
      <c r="A110" s="2">
        <v>0</v>
      </c>
      <c r="B110" s="2">
        <v>0</v>
      </c>
      <c r="C110" s="2">
        <v>58</v>
      </c>
      <c r="D110" s="2">
        <v>0</v>
      </c>
      <c r="E110" s="2">
        <v>1</v>
      </c>
      <c r="F110" s="2">
        <v>159</v>
      </c>
      <c r="G110" s="2">
        <v>81</v>
      </c>
      <c r="H110">
        <f t="shared" si="6"/>
        <v>-0.60050665559151639</v>
      </c>
      <c r="I110" s="2">
        <f t="shared" si="7"/>
        <v>0.54853364803795823</v>
      </c>
      <c r="J110" s="2">
        <f t="shared" si="8"/>
        <v>0.35422778751560735</v>
      </c>
      <c r="K110" s="2">
        <f t="shared" si="9"/>
        <v>0.64577221248439265</v>
      </c>
      <c r="L110">
        <f t="shared" si="10"/>
        <v>-0.18992064656619695</v>
      </c>
      <c r="M110" s="2">
        <f t="shared" si="11"/>
        <v>0</v>
      </c>
      <c r="N110" s="2"/>
      <c r="O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35">
      <c r="A111" s="2">
        <v>0</v>
      </c>
      <c r="B111" s="2">
        <v>1</v>
      </c>
      <c r="C111" s="2">
        <v>54</v>
      </c>
      <c r="D111" s="2">
        <v>0</v>
      </c>
      <c r="E111" s="2">
        <v>0</v>
      </c>
      <c r="F111" s="2">
        <v>151</v>
      </c>
      <c r="G111" s="2">
        <v>78</v>
      </c>
      <c r="H111">
        <f t="shared" si="6"/>
        <v>-1.1753882421355311</v>
      </c>
      <c r="I111" s="2">
        <f t="shared" si="7"/>
        <v>0.30869910641928588</v>
      </c>
      <c r="J111" s="2">
        <f t="shared" si="8"/>
        <v>0.23588241552629571</v>
      </c>
      <c r="K111" s="2">
        <f t="shared" si="9"/>
        <v>0.76411758447370426</v>
      </c>
      <c r="L111">
        <f t="shared" si="10"/>
        <v>-0.11683980587617307</v>
      </c>
      <c r="M111" s="2">
        <f t="shared" si="11"/>
        <v>0</v>
      </c>
      <c r="N111" s="2"/>
      <c r="O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35">
      <c r="A112" s="2">
        <v>0</v>
      </c>
      <c r="B112" s="2">
        <v>1</v>
      </c>
      <c r="C112" s="2">
        <v>53</v>
      </c>
      <c r="D112" s="2">
        <v>20</v>
      </c>
      <c r="E112" s="2">
        <v>0</v>
      </c>
      <c r="F112" s="2">
        <v>152</v>
      </c>
      <c r="G112" s="2">
        <v>89</v>
      </c>
      <c r="H112">
        <f t="shared" si="6"/>
        <v>-0.81956765175458912</v>
      </c>
      <c r="I112" s="2">
        <f t="shared" si="7"/>
        <v>0.44062211552882602</v>
      </c>
      <c r="J112" s="2">
        <f t="shared" si="8"/>
        <v>0.30585544313061008</v>
      </c>
      <c r="K112" s="2">
        <f t="shared" si="9"/>
        <v>0.69414455686938992</v>
      </c>
      <c r="L112">
        <f t="shared" si="10"/>
        <v>-0.15855007750884453</v>
      </c>
      <c r="M112" s="2">
        <f t="shared" si="11"/>
        <v>0</v>
      </c>
      <c r="N112" s="2"/>
      <c r="O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35">
      <c r="A113" s="2">
        <v>0</v>
      </c>
      <c r="B113" s="2">
        <v>0</v>
      </c>
      <c r="C113" s="2">
        <v>60</v>
      </c>
      <c r="D113" s="2">
        <v>0</v>
      </c>
      <c r="E113" s="2">
        <v>0</v>
      </c>
      <c r="F113" s="2">
        <v>133</v>
      </c>
      <c r="G113" s="2">
        <v>81</v>
      </c>
      <c r="H113">
        <f t="shared" si="6"/>
        <v>-1.7446673208347159</v>
      </c>
      <c r="I113" s="2">
        <f t="shared" si="7"/>
        <v>0.17470309938148756</v>
      </c>
      <c r="J113" s="2">
        <f t="shared" si="8"/>
        <v>0.14872106787959732</v>
      </c>
      <c r="K113" s="2">
        <f t="shared" si="9"/>
        <v>0.85127893212040262</v>
      </c>
      <c r="L113">
        <f t="shared" si="10"/>
        <v>-6.9928114613119027E-2</v>
      </c>
      <c r="M113" s="2">
        <f t="shared" si="11"/>
        <v>0</v>
      </c>
      <c r="N113" s="2"/>
      <c r="O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35">
      <c r="A114" s="2">
        <v>0</v>
      </c>
      <c r="B114" s="2">
        <v>1</v>
      </c>
      <c r="C114" s="2">
        <v>40</v>
      </c>
      <c r="D114" s="2">
        <v>0</v>
      </c>
      <c r="E114" s="2">
        <v>0</v>
      </c>
      <c r="F114" s="2">
        <v>141.5</v>
      </c>
      <c r="G114" s="2">
        <v>78</v>
      </c>
      <c r="H114">
        <f t="shared" si="6"/>
        <v>-2.2974593215180192</v>
      </c>
      <c r="I114" s="2">
        <f t="shared" si="7"/>
        <v>0.10051389307167852</v>
      </c>
      <c r="J114" s="2">
        <f t="shared" si="8"/>
        <v>9.1333597607869424E-2</v>
      </c>
      <c r="K114" s="2">
        <f t="shared" si="9"/>
        <v>0.90866640239213059</v>
      </c>
      <c r="L114">
        <f t="shared" si="10"/>
        <v>-4.1595529530240358E-2</v>
      </c>
      <c r="M114" s="2">
        <f t="shared" si="11"/>
        <v>0</v>
      </c>
      <c r="N114" s="2"/>
      <c r="O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35">
      <c r="A115" s="2">
        <v>0</v>
      </c>
      <c r="B115" s="2">
        <v>0</v>
      </c>
      <c r="C115" s="2">
        <v>52</v>
      </c>
      <c r="D115" s="2">
        <v>20</v>
      </c>
      <c r="E115" s="2">
        <v>0</v>
      </c>
      <c r="F115" s="2">
        <v>114</v>
      </c>
      <c r="G115" s="2">
        <v>74</v>
      </c>
      <c r="H115">
        <f t="shared" si="6"/>
        <v>-2.3264908818861061</v>
      </c>
      <c r="I115" s="2">
        <f t="shared" si="7"/>
        <v>9.7637769104905278E-2</v>
      </c>
      <c r="J115" s="2">
        <f t="shared" si="8"/>
        <v>8.8952632510565219E-2</v>
      </c>
      <c r="K115" s="2">
        <f t="shared" si="9"/>
        <v>0.91104736748943482</v>
      </c>
      <c r="L115">
        <f t="shared" si="10"/>
        <v>-4.0459042451266081E-2</v>
      </c>
      <c r="M115" s="2">
        <f t="shared" si="11"/>
        <v>0</v>
      </c>
      <c r="N115" s="2"/>
      <c r="O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35">
      <c r="A116" s="2">
        <v>0</v>
      </c>
      <c r="B116" s="2">
        <v>1</v>
      </c>
      <c r="C116" s="2">
        <v>57</v>
      </c>
      <c r="D116" s="2">
        <v>30</v>
      </c>
      <c r="E116" s="2">
        <v>0</v>
      </c>
      <c r="F116" s="2">
        <v>139</v>
      </c>
      <c r="G116" s="2">
        <v>76</v>
      </c>
      <c r="H116">
        <f t="shared" si="6"/>
        <v>-0.68496430808101216</v>
      </c>
      <c r="I116" s="2">
        <f t="shared" si="7"/>
        <v>0.50410822184354942</v>
      </c>
      <c r="J116" s="2">
        <f t="shared" si="8"/>
        <v>0.33515422263012173</v>
      </c>
      <c r="K116" s="2">
        <f t="shared" si="9"/>
        <v>0.66484577736987827</v>
      </c>
      <c r="L116">
        <f t="shared" si="10"/>
        <v>-0.17727908523074604</v>
      </c>
      <c r="M116" s="2">
        <f t="shared" si="11"/>
        <v>0</v>
      </c>
      <c r="N116" s="2"/>
      <c r="O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35">
      <c r="A117" s="2">
        <v>0</v>
      </c>
      <c r="B117" s="2">
        <v>0</v>
      </c>
      <c r="C117" s="2">
        <v>46</v>
      </c>
      <c r="D117" s="2">
        <v>30</v>
      </c>
      <c r="E117" s="2">
        <v>0</v>
      </c>
      <c r="F117" s="2">
        <v>115</v>
      </c>
      <c r="G117" s="2">
        <v>67</v>
      </c>
      <c r="H117">
        <f t="shared" si="6"/>
        <v>-2.5662119244015402</v>
      </c>
      <c r="I117" s="2">
        <f t="shared" si="7"/>
        <v>7.6826017674023347E-2</v>
      </c>
      <c r="J117" s="2">
        <f t="shared" si="8"/>
        <v>7.1344875043017494E-2</v>
      </c>
      <c r="K117" s="2">
        <f t="shared" si="9"/>
        <v>0.92865512495698255</v>
      </c>
      <c r="L117">
        <f t="shared" si="10"/>
        <v>-3.2145540189481001E-2</v>
      </c>
      <c r="M117" s="2">
        <f t="shared" si="11"/>
        <v>0</v>
      </c>
      <c r="N117" s="2"/>
      <c r="O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35">
      <c r="A118" s="2">
        <v>0</v>
      </c>
      <c r="B118" s="2">
        <v>0</v>
      </c>
      <c r="C118" s="2">
        <v>42</v>
      </c>
      <c r="D118" s="2">
        <v>43</v>
      </c>
      <c r="E118" s="2">
        <v>0</v>
      </c>
      <c r="F118" s="2">
        <v>136</v>
      </c>
      <c r="G118" s="2">
        <v>78</v>
      </c>
      <c r="H118">
        <f t="shared" si="6"/>
        <v>-2.1509686361845208</v>
      </c>
      <c r="I118" s="2">
        <f t="shared" si="7"/>
        <v>0.1163713816316977</v>
      </c>
      <c r="J118" s="2">
        <f t="shared" si="8"/>
        <v>0.10424074241459712</v>
      </c>
      <c r="K118" s="2">
        <f t="shared" si="9"/>
        <v>0.89575925758540287</v>
      </c>
      <c r="L118">
        <f t="shared" si="10"/>
        <v>-4.7808694747137524E-2</v>
      </c>
      <c r="M118" s="2">
        <f t="shared" si="11"/>
        <v>0</v>
      </c>
      <c r="N118" s="2"/>
      <c r="O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35">
      <c r="A119" s="2">
        <v>0</v>
      </c>
      <c r="B119" s="2">
        <v>0</v>
      </c>
      <c r="C119" s="2">
        <v>40</v>
      </c>
      <c r="D119" s="2">
        <v>0</v>
      </c>
      <c r="E119" s="2">
        <v>0</v>
      </c>
      <c r="F119" s="2">
        <v>127</v>
      </c>
      <c r="G119" s="2">
        <v>70</v>
      </c>
      <c r="H119">
        <f t="shared" si="6"/>
        <v>-3.2533278434404354</v>
      </c>
      <c r="I119" s="2">
        <f t="shared" si="7"/>
        <v>3.8645387803858712E-2</v>
      </c>
      <c r="J119" s="2">
        <f t="shared" si="8"/>
        <v>3.7207489926443155E-2</v>
      </c>
      <c r="K119" s="2">
        <f t="shared" si="9"/>
        <v>0.96279251007355682</v>
      </c>
      <c r="L119">
        <f t="shared" si="10"/>
        <v>-1.6467296924611081E-2</v>
      </c>
      <c r="M119" s="2">
        <f t="shared" si="11"/>
        <v>0</v>
      </c>
      <c r="N119" s="2"/>
      <c r="O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35">
      <c r="A120" s="2">
        <v>0</v>
      </c>
      <c r="B120" s="2">
        <v>0</v>
      </c>
      <c r="C120" s="2">
        <v>54</v>
      </c>
      <c r="D120" s="2">
        <v>0</v>
      </c>
      <c r="E120" s="2">
        <v>0</v>
      </c>
      <c r="F120" s="2">
        <v>146</v>
      </c>
      <c r="G120" s="2">
        <v>100</v>
      </c>
      <c r="H120">
        <f t="shared" si="6"/>
        <v>-1.8093105980474311</v>
      </c>
      <c r="I120" s="2">
        <f t="shared" si="7"/>
        <v>0.1637669991834646</v>
      </c>
      <c r="J120" s="2">
        <f t="shared" si="8"/>
        <v>0.14072146683861</v>
      </c>
      <c r="K120" s="2">
        <f t="shared" si="9"/>
        <v>0.85927853316139002</v>
      </c>
      <c r="L120">
        <f t="shared" si="10"/>
        <v>-6.5866037789747853E-2</v>
      </c>
      <c r="M120" s="2">
        <f t="shared" si="11"/>
        <v>0</v>
      </c>
      <c r="N120" s="2"/>
      <c r="O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35">
      <c r="A121" s="2">
        <v>0</v>
      </c>
      <c r="B121" s="2">
        <v>0</v>
      </c>
      <c r="C121" s="2">
        <v>51</v>
      </c>
      <c r="D121" s="2">
        <v>0</v>
      </c>
      <c r="E121" s="2">
        <v>0</v>
      </c>
      <c r="F121" s="2">
        <v>150.5</v>
      </c>
      <c r="G121" s="2">
        <v>77</v>
      </c>
      <c r="H121">
        <f t="shared" si="6"/>
        <v>-2.0311369988945831</v>
      </c>
      <c r="I121" s="2">
        <f t="shared" si="7"/>
        <v>0.13118627766704255</v>
      </c>
      <c r="J121" s="2">
        <f t="shared" si="8"/>
        <v>0.11597230293281227</v>
      </c>
      <c r="K121" s="2">
        <f t="shared" si="9"/>
        <v>0.88402769706718776</v>
      </c>
      <c r="L121">
        <f t="shared" si="10"/>
        <v>-5.3534128092119229E-2</v>
      </c>
      <c r="M121" s="2">
        <f t="shared" si="11"/>
        <v>0</v>
      </c>
      <c r="N121" s="2"/>
      <c r="O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35">
      <c r="A122" s="2">
        <v>0</v>
      </c>
      <c r="B122" s="2">
        <v>0</v>
      </c>
      <c r="C122" s="2">
        <v>51</v>
      </c>
      <c r="D122" s="2">
        <v>0</v>
      </c>
      <c r="E122" s="2">
        <v>0</v>
      </c>
      <c r="F122" s="2">
        <v>115</v>
      </c>
      <c r="G122" s="2">
        <v>84</v>
      </c>
      <c r="H122">
        <f t="shared" si="6"/>
        <v>-2.6804957803350726</v>
      </c>
      <c r="I122" s="2">
        <f t="shared" si="7"/>
        <v>6.8529170315693208E-2</v>
      </c>
      <c r="J122" s="2">
        <f t="shared" si="8"/>
        <v>6.41341127780784E-2</v>
      </c>
      <c r="K122" s="2">
        <f t="shared" si="9"/>
        <v>0.93586588722192166</v>
      </c>
      <c r="L122">
        <f t="shared" si="10"/>
        <v>-2.8786382685598147E-2</v>
      </c>
      <c r="M122" s="2">
        <f t="shared" si="11"/>
        <v>0</v>
      </c>
      <c r="N122" s="2"/>
      <c r="O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35">
      <c r="A123" s="2">
        <v>0</v>
      </c>
      <c r="B123" s="2">
        <v>0</v>
      </c>
      <c r="C123" s="2">
        <v>39</v>
      </c>
      <c r="D123" s="2">
        <v>0</v>
      </c>
      <c r="E123" s="2">
        <v>0</v>
      </c>
      <c r="F123" s="2">
        <v>120</v>
      </c>
      <c r="G123" s="2">
        <v>77</v>
      </c>
      <c r="H123">
        <f t="shared" si="6"/>
        <v>-3.4223587729814868</v>
      </c>
      <c r="I123" s="2">
        <f t="shared" si="7"/>
        <v>3.2635364662703427E-2</v>
      </c>
      <c r="J123" s="2">
        <f t="shared" si="8"/>
        <v>3.1603957969581389E-2</v>
      </c>
      <c r="K123" s="2">
        <f t="shared" si="9"/>
        <v>0.96839604203041862</v>
      </c>
      <c r="L123">
        <f t="shared" si="10"/>
        <v>-1.3946994248749064E-2</v>
      </c>
      <c r="M123" s="2">
        <f t="shared" si="11"/>
        <v>0</v>
      </c>
      <c r="N123" s="2"/>
      <c r="O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35">
      <c r="A124" s="2">
        <v>0</v>
      </c>
      <c r="B124" s="2">
        <v>0</v>
      </c>
      <c r="C124" s="2">
        <v>54</v>
      </c>
      <c r="D124" s="2">
        <v>0</v>
      </c>
      <c r="E124" s="2">
        <v>0</v>
      </c>
      <c r="F124" s="2">
        <v>147.5</v>
      </c>
      <c r="G124" s="2">
        <v>78</v>
      </c>
      <c r="H124">
        <f t="shared" si="6"/>
        <v>-1.8827727195014461</v>
      </c>
      <c r="I124" s="2">
        <f t="shared" si="7"/>
        <v>0.15216760220752237</v>
      </c>
      <c r="J124" s="2">
        <f t="shared" si="8"/>
        <v>0.13207071776360774</v>
      </c>
      <c r="K124" s="2">
        <f t="shared" si="9"/>
        <v>0.86792928223639221</v>
      </c>
      <c r="L124">
        <f t="shared" si="10"/>
        <v>-6.1515659138800971E-2</v>
      </c>
      <c r="M124" s="2">
        <f t="shared" si="11"/>
        <v>0</v>
      </c>
      <c r="N124" s="2"/>
      <c r="O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35">
      <c r="A125" s="2">
        <v>0</v>
      </c>
      <c r="B125" s="2">
        <v>0</v>
      </c>
      <c r="C125" s="2">
        <v>47</v>
      </c>
      <c r="D125" s="2">
        <v>0</v>
      </c>
      <c r="E125" s="2">
        <v>0</v>
      </c>
      <c r="F125" s="2">
        <v>132</v>
      </c>
      <c r="G125" s="2">
        <v>74</v>
      </c>
      <c r="H125">
        <f t="shared" si="6"/>
        <v>-2.668894761963883</v>
      </c>
      <c r="I125" s="2">
        <f t="shared" si="7"/>
        <v>6.9328807815997456E-2</v>
      </c>
      <c r="J125" s="2">
        <f t="shared" si="8"/>
        <v>6.4833947527884295E-2</v>
      </c>
      <c r="K125" s="2">
        <f t="shared" si="9"/>
        <v>0.93516605247211571</v>
      </c>
      <c r="L125">
        <f t="shared" si="10"/>
        <v>-2.9111266914253694E-2</v>
      </c>
      <c r="M125" s="2">
        <f t="shared" si="11"/>
        <v>0</v>
      </c>
      <c r="N125" s="2"/>
      <c r="O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35">
      <c r="A126" s="2">
        <v>0</v>
      </c>
      <c r="B126" s="2">
        <v>1</v>
      </c>
      <c r="C126" s="2">
        <v>63</v>
      </c>
      <c r="D126" s="2">
        <v>0</v>
      </c>
      <c r="E126" s="2">
        <v>0</v>
      </c>
      <c r="F126" s="2">
        <v>130</v>
      </c>
      <c r="G126" s="2">
        <v>83</v>
      </c>
      <c r="H126">
        <f t="shared" si="6"/>
        <v>-0.95149936182097683</v>
      </c>
      <c r="I126" s="2">
        <f t="shared" si="7"/>
        <v>0.38616159322566029</v>
      </c>
      <c r="J126" s="2">
        <f t="shared" si="8"/>
        <v>0.27858338819433376</v>
      </c>
      <c r="K126" s="2">
        <f t="shared" si="9"/>
        <v>0.72141661180566619</v>
      </c>
      <c r="L126">
        <f t="shared" si="10"/>
        <v>-0.14181386155678413</v>
      </c>
      <c r="M126" s="2">
        <f t="shared" si="11"/>
        <v>0</v>
      </c>
      <c r="N126" s="2"/>
      <c r="O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35">
      <c r="A127" s="2">
        <v>0</v>
      </c>
      <c r="B127" s="2">
        <v>1</v>
      </c>
      <c r="C127" s="2">
        <v>39</v>
      </c>
      <c r="D127" s="2">
        <v>0</v>
      </c>
      <c r="E127" s="2">
        <v>0</v>
      </c>
      <c r="F127" s="2">
        <v>121</v>
      </c>
      <c r="G127" s="2">
        <v>65</v>
      </c>
      <c r="H127">
        <f t="shared" si="6"/>
        <v>-2.8187817478024781</v>
      </c>
      <c r="I127" s="2">
        <f t="shared" si="7"/>
        <v>5.9678602029331874E-2</v>
      </c>
      <c r="J127" s="2">
        <f t="shared" si="8"/>
        <v>5.6317643779014395E-2</v>
      </c>
      <c r="K127" s="2">
        <f t="shared" si="9"/>
        <v>0.94368235622098562</v>
      </c>
      <c r="L127">
        <f t="shared" si="10"/>
        <v>-2.5174164764428235E-2</v>
      </c>
      <c r="M127" s="2">
        <f t="shared" si="11"/>
        <v>0</v>
      </c>
      <c r="N127" s="2"/>
      <c r="O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35">
      <c r="A128" s="2">
        <v>0</v>
      </c>
      <c r="B128" s="2">
        <v>0</v>
      </c>
      <c r="C128" s="2">
        <v>40</v>
      </c>
      <c r="D128" s="2">
        <v>3</v>
      </c>
      <c r="E128" s="2">
        <v>0</v>
      </c>
      <c r="F128" s="2">
        <v>124</v>
      </c>
      <c r="G128" s="2">
        <v>81</v>
      </c>
      <c r="H128">
        <f t="shared" si="6"/>
        <v>-3.2069275983133361</v>
      </c>
      <c r="I128" s="2">
        <f t="shared" si="7"/>
        <v>4.0480795670134337E-2</v>
      </c>
      <c r="J128" s="2">
        <f t="shared" si="8"/>
        <v>3.8905855676136906E-2</v>
      </c>
      <c r="K128" s="2">
        <f t="shared" si="9"/>
        <v>0.96109414432386309</v>
      </c>
      <c r="L128">
        <f t="shared" si="10"/>
        <v>-1.7234068774980377E-2</v>
      </c>
      <c r="M128" s="2">
        <f t="shared" si="11"/>
        <v>0</v>
      </c>
      <c r="N128" s="2"/>
      <c r="O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35">
      <c r="A129" s="2">
        <v>0</v>
      </c>
      <c r="B129" s="2">
        <v>1</v>
      </c>
      <c r="C129" s="2">
        <v>45</v>
      </c>
      <c r="D129" s="2">
        <v>3</v>
      </c>
      <c r="E129" s="2">
        <v>0</v>
      </c>
      <c r="F129" s="2">
        <v>126</v>
      </c>
      <c r="G129" s="2">
        <v>78</v>
      </c>
      <c r="H129">
        <f t="shared" si="6"/>
        <v>-2.2067343292412627</v>
      </c>
      <c r="I129" s="2">
        <f t="shared" si="7"/>
        <v>0.1100594803099323</v>
      </c>
      <c r="J129" s="2">
        <f t="shared" si="8"/>
        <v>9.9147372066227771E-2</v>
      </c>
      <c r="K129" s="2">
        <f t="shared" si="9"/>
        <v>0.90085262793377219</v>
      </c>
      <c r="L129">
        <f t="shared" si="10"/>
        <v>-4.5346250208545727E-2</v>
      </c>
      <c r="M129" s="2">
        <f t="shared" si="11"/>
        <v>0</v>
      </c>
      <c r="N129" s="2"/>
      <c r="O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35">
      <c r="A130" s="2">
        <v>0</v>
      </c>
      <c r="B130" s="2">
        <v>0</v>
      </c>
      <c r="C130" s="2">
        <v>63</v>
      </c>
      <c r="D130" s="2">
        <v>0</v>
      </c>
      <c r="E130" s="2">
        <v>0</v>
      </c>
      <c r="F130" s="2">
        <v>127.5</v>
      </c>
      <c r="G130" s="2">
        <v>78</v>
      </c>
      <c r="H130">
        <f t="shared" si="6"/>
        <v>-1.6629196462952933</v>
      </c>
      <c r="I130" s="2">
        <f t="shared" si="7"/>
        <v>0.18958465114868675</v>
      </c>
      <c r="J130" s="2">
        <f t="shared" si="8"/>
        <v>0.15937045839118721</v>
      </c>
      <c r="K130" s="2">
        <f t="shared" si="9"/>
        <v>0.84062954160881276</v>
      </c>
      <c r="L130">
        <f t="shared" si="10"/>
        <v>-7.5395351979572908E-2</v>
      </c>
      <c r="M130" s="2">
        <f t="shared" si="11"/>
        <v>0</v>
      </c>
      <c r="N130" s="2"/>
      <c r="O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35">
      <c r="A131" s="2">
        <v>0</v>
      </c>
      <c r="B131" s="2">
        <v>1</v>
      </c>
      <c r="C131" s="2">
        <v>47</v>
      </c>
      <c r="D131" s="2">
        <v>15</v>
      </c>
      <c r="E131" s="2">
        <v>0</v>
      </c>
      <c r="F131" s="2">
        <v>163.5</v>
      </c>
      <c r="G131" s="2">
        <v>183</v>
      </c>
      <c r="H131">
        <f t="shared" si="6"/>
        <v>-0.65250652304503198</v>
      </c>
      <c r="I131" s="2">
        <f t="shared" si="7"/>
        <v>0.52073889553917663</v>
      </c>
      <c r="J131" s="2">
        <f t="shared" si="8"/>
        <v>0.34242492058740243</v>
      </c>
      <c r="K131" s="2">
        <f t="shared" si="9"/>
        <v>0.65757507941259763</v>
      </c>
      <c r="L131">
        <f t="shared" si="10"/>
        <v>-0.18205465392097603</v>
      </c>
      <c r="M131" s="2">
        <f t="shared" si="11"/>
        <v>0</v>
      </c>
      <c r="N131" s="2"/>
      <c r="O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35">
      <c r="A132" s="2">
        <v>0</v>
      </c>
      <c r="B132" s="2">
        <v>1</v>
      </c>
      <c r="C132" s="2">
        <v>42</v>
      </c>
      <c r="D132" s="2">
        <v>5</v>
      </c>
      <c r="E132" s="2">
        <v>0</v>
      </c>
      <c r="F132" s="2">
        <v>149</v>
      </c>
      <c r="G132" s="2">
        <v>94</v>
      </c>
      <c r="H132">
        <f t="shared" si="6"/>
        <v>-1.8566397769087768</v>
      </c>
      <c r="I132" s="2">
        <f t="shared" si="7"/>
        <v>0.1561966049780025</v>
      </c>
      <c r="J132" s="2">
        <f t="shared" si="8"/>
        <v>0.13509519428226849</v>
      </c>
      <c r="K132" s="2">
        <f t="shared" si="9"/>
        <v>0.86490480571773154</v>
      </c>
      <c r="L132">
        <f t="shared" si="10"/>
        <v>-6.3031689791315737E-2</v>
      </c>
      <c r="M132" s="2">
        <f t="shared" si="11"/>
        <v>0</v>
      </c>
      <c r="N132" s="2"/>
      <c r="O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35">
      <c r="A133" s="2">
        <v>0</v>
      </c>
      <c r="B133" s="2">
        <v>1</v>
      </c>
      <c r="C133" s="2">
        <v>38</v>
      </c>
      <c r="D133" s="2">
        <v>30</v>
      </c>
      <c r="E133" s="2">
        <v>0</v>
      </c>
      <c r="F133" s="2">
        <v>117.5</v>
      </c>
      <c r="G133" s="2">
        <v>74</v>
      </c>
      <c r="H133">
        <f t="shared" si="6"/>
        <v>-2.3824028371633261</v>
      </c>
      <c r="I133" s="2">
        <f t="shared" si="7"/>
        <v>9.2328460505579329E-2</v>
      </c>
      <c r="J133" s="2">
        <f t="shared" si="8"/>
        <v>8.4524448317354575E-2</v>
      </c>
      <c r="K133" s="2">
        <f t="shared" si="9"/>
        <v>0.91547555168264538</v>
      </c>
      <c r="L133">
        <f t="shared" si="10"/>
        <v>-3.8353249299034678E-2</v>
      </c>
      <c r="M133" s="2">
        <f t="shared" si="11"/>
        <v>0</v>
      </c>
      <c r="N133" s="2"/>
      <c r="O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35">
      <c r="A134" s="2">
        <v>0</v>
      </c>
      <c r="B134" s="2">
        <v>1</v>
      </c>
      <c r="C134" s="2">
        <v>44</v>
      </c>
      <c r="D134" s="2">
        <v>0</v>
      </c>
      <c r="E134" s="2">
        <v>0</v>
      </c>
      <c r="F134" s="2">
        <v>132</v>
      </c>
      <c r="G134" s="2">
        <v>85</v>
      </c>
      <c r="H134">
        <f t="shared" si="6"/>
        <v>-2.17894336407781</v>
      </c>
      <c r="I134" s="2">
        <f t="shared" si="7"/>
        <v>0.11316103750893008</v>
      </c>
      <c r="J134" s="2">
        <f t="shared" si="8"/>
        <v>0.10165738262108574</v>
      </c>
      <c r="K134" s="2">
        <f t="shared" si="9"/>
        <v>0.8983426173789143</v>
      </c>
      <c r="L134">
        <f t="shared" si="10"/>
        <v>-4.6557996897538548E-2</v>
      </c>
      <c r="M134" s="2">
        <f t="shared" si="11"/>
        <v>0</v>
      </c>
      <c r="N134" s="2"/>
      <c r="O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35">
      <c r="A135" s="2">
        <v>0</v>
      </c>
      <c r="B135" s="2">
        <v>0</v>
      </c>
      <c r="C135" s="2">
        <v>45</v>
      </c>
      <c r="D135" s="2">
        <v>0</v>
      </c>
      <c r="E135" s="2">
        <v>0</v>
      </c>
      <c r="F135" s="2">
        <v>129.5</v>
      </c>
      <c r="G135" s="2">
        <v>74</v>
      </c>
      <c r="H135">
        <f t="shared" si="6"/>
        <v>-2.8511431704183474</v>
      </c>
      <c r="I135" s="2">
        <f t="shared" si="7"/>
        <v>5.7778232740542231E-2</v>
      </c>
      <c r="J135" s="2">
        <f t="shared" si="8"/>
        <v>5.4622255357673254E-2</v>
      </c>
      <c r="K135" s="2">
        <f t="shared" si="9"/>
        <v>0.94537774464232671</v>
      </c>
      <c r="L135">
        <f t="shared" si="10"/>
        <v>-2.4394625740315475E-2</v>
      </c>
      <c r="M135" s="2">
        <f t="shared" si="11"/>
        <v>0</v>
      </c>
      <c r="N135" s="2"/>
      <c r="O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35">
      <c r="A136" s="2">
        <v>0</v>
      </c>
      <c r="B136" s="2">
        <v>0</v>
      </c>
      <c r="C136" s="2">
        <v>53</v>
      </c>
      <c r="D136" s="2">
        <v>30</v>
      </c>
      <c r="E136" s="2">
        <v>0</v>
      </c>
      <c r="F136" s="2">
        <v>163</v>
      </c>
      <c r="G136" s="2">
        <v>65</v>
      </c>
      <c r="H136">
        <f t="shared" ref="H136:H199" si="12">A$2+SUMPRODUCT(B$2:G$2,B136:G136)</f>
        <v>-1.1837076620065039</v>
      </c>
      <c r="I136" s="2">
        <f t="shared" ref="I136:I199" si="13">EXP(H136)</f>
        <v>0.30614156233194428</v>
      </c>
      <c r="J136" s="2">
        <f t="shared" ref="J136:J199" si="14">I136/(1+I136)</f>
        <v>0.23438620373228819</v>
      </c>
      <c r="K136" s="2">
        <f t="shared" ref="K136:K199" si="15">IF(A136=1,J136,1-J136)</f>
        <v>0.76561379626771187</v>
      </c>
      <c r="L136">
        <f t="shared" ref="L136:L199" si="16">LOG(K136)</f>
        <v>-0.11599024922683268</v>
      </c>
      <c r="M136" s="2">
        <f t="shared" ref="M136:M199" si="17">IF(J136&gt;J$1,1,0)</f>
        <v>0</v>
      </c>
      <c r="N136" s="2"/>
      <c r="O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35">
      <c r="A137" s="2">
        <v>0</v>
      </c>
      <c r="B137" s="2">
        <v>0</v>
      </c>
      <c r="C137" s="2">
        <v>43</v>
      </c>
      <c r="D137" s="2">
        <v>15</v>
      </c>
      <c r="E137" s="2">
        <v>0</v>
      </c>
      <c r="F137" s="2">
        <v>128.5</v>
      </c>
      <c r="G137" s="2">
        <v>78</v>
      </c>
      <c r="H137">
        <f t="shared" si="12"/>
        <v>-2.7215422091514743</v>
      </c>
      <c r="I137" s="2">
        <f t="shared" si="13"/>
        <v>6.5773240075576084E-2</v>
      </c>
      <c r="J137" s="2">
        <f t="shared" si="14"/>
        <v>6.1714103528168869E-2</v>
      </c>
      <c r="K137" s="2">
        <f t="shared" si="15"/>
        <v>0.93828589647183114</v>
      </c>
      <c r="L137">
        <f t="shared" si="16"/>
        <v>-2.7664811576300789E-2</v>
      </c>
      <c r="M137" s="2">
        <f t="shared" si="17"/>
        <v>0</v>
      </c>
      <c r="N137" s="2"/>
      <c r="O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35">
      <c r="A138" s="2">
        <v>0</v>
      </c>
      <c r="B138" s="2">
        <v>1</v>
      </c>
      <c r="C138" s="2">
        <v>54</v>
      </c>
      <c r="D138" s="2">
        <v>6</v>
      </c>
      <c r="E138" s="2">
        <v>0</v>
      </c>
      <c r="F138" s="2">
        <v>116</v>
      </c>
      <c r="G138" s="2">
        <v>85</v>
      </c>
      <c r="H138">
        <f t="shared" si="12"/>
        <v>-1.709366292401608</v>
      </c>
      <c r="I138" s="2">
        <f t="shared" si="13"/>
        <v>0.18098044496838894</v>
      </c>
      <c r="J138" s="2">
        <f t="shared" si="14"/>
        <v>0.15324592861758451</v>
      </c>
      <c r="K138" s="2">
        <f t="shared" si="15"/>
        <v>0.84675407138241554</v>
      </c>
      <c r="L138">
        <f t="shared" si="16"/>
        <v>-7.224270649358791E-2</v>
      </c>
      <c r="M138" s="2">
        <f t="shared" si="17"/>
        <v>0</v>
      </c>
      <c r="N138" s="2"/>
      <c r="O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35">
      <c r="A139" s="2">
        <v>0</v>
      </c>
      <c r="B139" s="2">
        <v>0</v>
      </c>
      <c r="C139" s="2">
        <v>48</v>
      </c>
      <c r="D139" s="2">
        <v>9</v>
      </c>
      <c r="E139" s="2">
        <v>0</v>
      </c>
      <c r="F139" s="2">
        <v>114.5</v>
      </c>
      <c r="G139" s="2">
        <v>75</v>
      </c>
      <c r="H139">
        <f t="shared" si="12"/>
        <v>-2.7746158183178808</v>
      </c>
      <c r="I139" s="2">
        <f t="shared" si="13"/>
        <v>6.237343481834972E-2</v>
      </c>
      <c r="J139" s="2">
        <f t="shared" si="14"/>
        <v>5.8711402953157105E-2</v>
      </c>
      <c r="K139" s="2">
        <f t="shared" si="15"/>
        <v>0.94128859704684287</v>
      </c>
      <c r="L139">
        <f t="shared" si="16"/>
        <v>-2.6277202407935209E-2</v>
      </c>
      <c r="M139" s="2">
        <f t="shared" si="17"/>
        <v>0</v>
      </c>
      <c r="N139" s="2"/>
      <c r="O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35">
      <c r="A140" s="2">
        <v>0</v>
      </c>
      <c r="B140" s="2">
        <v>0</v>
      </c>
      <c r="C140" s="2">
        <v>38</v>
      </c>
      <c r="D140" s="2">
        <v>15</v>
      </c>
      <c r="E140" s="2">
        <v>0</v>
      </c>
      <c r="F140" s="2">
        <v>179.5</v>
      </c>
      <c r="G140" s="2">
        <v>67</v>
      </c>
      <c r="H140">
        <f t="shared" si="12"/>
        <v>-2.1286155961858428</v>
      </c>
      <c r="I140" s="2">
        <f t="shared" si="13"/>
        <v>0.1190019265880824</v>
      </c>
      <c r="J140" s="2">
        <f t="shared" si="14"/>
        <v>0.10634648945683932</v>
      </c>
      <c r="K140" s="2">
        <f t="shared" si="15"/>
        <v>0.89365351054316067</v>
      </c>
      <c r="L140">
        <f t="shared" si="16"/>
        <v>-4.8830834254760057E-2</v>
      </c>
      <c r="M140" s="2">
        <f t="shared" si="17"/>
        <v>0</v>
      </c>
      <c r="N140" s="2"/>
      <c r="O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35">
      <c r="A141" s="2">
        <v>0</v>
      </c>
      <c r="B141" s="2">
        <v>0</v>
      </c>
      <c r="C141" s="2">
        <v>62</v>
      </c>
      <c r="D141" s="2">
        <v>0</v>
      </c>
      <c r="E141" s="2">
        <v>0</v>
      </c>
      <c r="F141" s="2">
        <v>121.5</v>
      </c>
      <c r="G141" s="2">
        <v>78</v>
      </c>
      <c r="H141">
        <f t="shared" si="12"/>
        <v>-1.8452840947780444</v>
      </c>
      <c r="I141" s="2">
        <f t="shared" si="13"/>
        <v>0.15798043309767978</v>
      </c>
      <c r="J141" s="2">
        <f t="shared" si="14"/>
        <v>0.13642754970830631</v>
      </c>
      <c r="K141" s="2">
        <f t="shared" si="15"/>
        <v>0.86357245029169372</v>
      </c>
      <c r="L141">
        <f t="shared" si="16"/>
        <v>-6.3701220989430582E-2</v>
      </c>
      <c r="M141" s="2">
        <f t="shared" si="17"/>
        <v>0</v>
      </c>
      <c r="N141" s="2"/>
      <c r="O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35">
      <c r="A142" s="2">
        <v>0</v>
      </c>
      <c r="B142" s="2">
        <v>0</v>
      </c>
      <c r="C142" s="2">
        <v>51</v>
      </c>
      <c r="D142" s="2">
        <v>0</v>
      </c>
      <c r="E142" s="2">
        <v>0</v>
      </c>
      <c r="F142" s="2">
        <v>142.5</v>
      </c>
      <c r="G142" s="2">
        <v>100</v>
      </c>
      <c r="H142">
        <f t="shared" si="12"/>
        <v>-2.0778810926104176</v>
      </c>
      <c r="I142" s="2">
        <f t="shared" si="13"/>
        <v>0.12519520840044965</v>
      </c>
      <c r="J142" s="2">
        <f t="shared" si="14"/>
        <v>0.11126532308862577</v>
      </c>
      <c r="K142" s="2">
        <f t="shared" si="15"/>
        <v>0.8887346769113742</v>
      </c>
      <c r="L142">
        <f t="shared" si="16"/>
        <v>-5.1227874071127208E-2</v>
      </c>
      <c r="M142" s="2">
        <f t="shared" si="17"/>
        <v>0</v>
      </c>
      <c r="N142" s="2"/>
      <c r="O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35">
      <c r="A143" s="2">
        <v>0</v>
      </c>
      <c r="B143" s="2">
        <v>1</v>
      </c>
      <c r="C143" s="2">
        <v>39</v>
      </c>
      <c r="D143" s="2">
        <v>0</v>
      </c>
      <c r="E143" s="2">
        <v>0</v>
      </c>
      <c r="F143" s="2">
        <v>126</v>
      </c>
      <c r="G143" s="2">
        <v>80</v>
      </c>
      <c r="H143">
        <f t="shared" si="12"/>
        <v>-2.6530065466785091</v>
      </c>
      <c r="I143" s="2">
        <f t="shared" si="13"/>
        <v>7.0439115890259238E-2</v>
      </c>
      <c r="J143" s="2">
        <f t="shared" si="14"/>
        <v>6.5803944236171405E-2</v>
      </c>
      <c r="K143" s="2">
        <f t="shared" si="15"/>
        <v>0.93419605576382858</v>
      </c>
      <c r="L143">
        <f t="shared" si="16"/>
        <v>-2.9561970663758107E-2</v>
      </c>
      <c r="M143" s="2">
        <f t="shared" si="17"/>
        <v>0</v>
      </c>
      <c r="N143" s="2"/>
      <c r="O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35">
      <c r="A144" s="2">
        <v>0</v>
      </c>
      <c r="B144" s="2">
        <v>1</v>
      </c>
      <c r="C144" s="2">
        <v>46</v>
      </c>
      <c r="D144" s="2">
        <v>20</v>
      </c>
      <c r="E144" s="2">
        <v>0</v>
      </c>
      <c r="F144" s="2">
        <v>120</v>
      </c>
      <c r="G144" s="2">
        <v>85</v>
      </c>
      <c r="H144">
        <f t="shared" si="12"/>
        <v>-1.9226294900519836</v>
      </c>
      <c r="I144" s="2">
        <f t="shared" si="13"/>
        <v>0.14622196697417181</v>
      </c>
      <c r="J144" s="2">
        <f t="shared" si="14"/>
        <v>0.12756863084745493</v>
      </c>
      <c r="K144" s="2">
        <f t="shared" si="15"/>
        <v>0.87243136915254504</v>
      </c>
      <c r="L144">
        <f t="shared" si="16"/>
        <v>-5.9268727315108433E-2</v>
      </c>
      <c r="M144" s="2">
        <f t="shared" si="17"/>
        <v>0</v>
      </c>
      <c r="N144" s="2"/>
      <c r="O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35">
      <c r="A145" s="2">
        <v>0</v>
      </c>
      <c r="B145" s="2">
        <v>0</v>
      </c>
      <c r="C145" s="2">
        <v>44</v>
      </c>
      <c r="D145" s="2">
        <v>0</v>
      </c>
      <c r="E145" s="2">
        <v>0</v>
      </c>
      <c r="F145" s="2">
        <v>126</v>
      </c>
      <c r="G145" s="2">
        <v>84</v>
      </c>
      <c r="H145">
        <f t="shared" si="12"/>
        <v>-2.9389978785474904</v>
      </c>
      <c r="I145" s="2">
        <f t="shared" si="13"/>
        <v>5.2918733173226457E-2</v>
      </c>
      <c r="J145" s="2">
        <f t="shared" si="14"/>
        <v>5.0259086011076086E-2</v>
      </c>
      <c r="K145" s="2">
        <f t="shared" si="15"/>
        <v>0.94974091398892391</v>
      </c>
      <c r="L145">
        <f t="shared" si="16"/>
        <v>-2.2394852575398586E-2</v>
      </c>
      <c r="M145" s="2">
        <f t="shared" si="17"/>
        <v>0</v>
      </c>
      <c r="N145" s="2"/>
      <c r="O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35">
      <c r="A146" s="2">
        <v>0</v>
      </c>
      <c r="B146" s="2">
        <v>1</v>
      </c>
      <c r="C146" s="2">
        <v>48</v>
      </c>
      <c r="D146" s="2">
        <v>0</v>
      </c>
      <c r="E146" s="2">
        <v>0</v>
      </c>
      <c r="F146" s="2">
        <v>134</v>
      </c>
      <c r="G146" s="2">
        <v>80</v>
      </c>
      <c r="H146">
        <f t="shared" si="12"/>
        <v>-1.8953162441766658</v>
      </c>
      <c r="I146" s="2">
        <f t="shared" si="13"/>
        <v>0.15027080526420034</v>
      </c>
      <c r="J146" s="2">
        <f t="shared" si="14"/>
        <v>0.13063950208636768</v>
      </c>
      <c r="K146" s="2">
        <f t="shared" si="15"/>
        <v>0.86936049791363235</v>
      </c>
      <c r="L146">
        <f t="shared" si="16"/>
        <v>-6.0800097211531838E-2</v>
      </c>
      <c r="M146" s="2">
        <f t="shared" si="17"/>
        <v>0</v>
      </c>
      <c r="N146" s="2"/>
      <c r="O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35">
      <c r="A147" s="2">
        <v>0</v>
      </c>
      <c r="B147" s="2">
        <v>0</v>
      </c>
      <c r="C147" s="2">
        <v>42</v>
      </c>
      <c r="D147" s="2">
        <v>0</v>
      </c>
      <c r="E147" s="2">
        <v>0</v>
      </c>
      <c r="F147" s="2">
        <v>118.5</v>
      </c>
      <c r="G147" s="2">
        <v>75</v>
      </c>
      <c r="H147">
        <f t="shared" si="12"/>
        <v>-3.2591283526260293</v>
      </c>
      <c r="I147" s="2">
        <f t="shared" si="13"/>
        <v>3.8421873751273219E-2</v>
      </c>
      <c r="J147" s="2">
        <f t="shared" si="14"/>
        <v>3.7000254638777166E-2</v>
      </c>
      <c r="K147" s="2">
        <f t="shared" si="15"/>
        <v>0.96299974536122279</v>
      </c>
      <c r="L147">
        <f t="shared" si="16"/>
        <v>-1.6373827712672588E-2</v>
      </c>
      <c r="M147" s="2">
        <f t="shared" si="17"/>
        <v>0</v>
      </c>
      <c r="N147" s="2"/>
      <c r="O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35">
      <c r="A148" s="2">
        <v>0</v>
      </c>
      <c r="B148" s="2">
        <v>1</v>
      </c>
      <c r="C148" s="2">
        <v>52</v>
      </c>
      <c r="D148" s="2">
        <v>0</v>
      </c>
      <c r="E148" s="2">
        <v>0</v>
      </c>
      <c r="F148" s="2">
        <v>125</v>
      </c>
      <c r="G148" s="2">
        <v>77</v>
      </c>
      <c r="H148">
        <f t="shared" si="12"/>
        <v>-1.8136846096655272</v>
      </c>
      <c r="I148" s="2">
        <f t="shared" si="13"/>
        <v>0.16305224473805469</v>
      </c>
      <c r="J148" s="2">
        <f t="shared" si="14"/>
        <v>0.14019339670745204</v>
      </c>
      <c r="K148" s="2">
        <f t="shared" si="15"/>
        <v>0.85980660329254799</v>
      </c>
      <c r="L148">
        <f t="shared" si="16"/>
        <v>-6.5599223835778875E-2</v>
      </c>
      <c r="M148" s="2">
        <f t="shared" si="17"/>
        <v>0</v>
      </c>
      <c r="N148" s="2"/>
      <c r="O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35">
      <c r="A149" s="2">
        <v>0</v>
      </c>
      <c r="B149" s="2">
        <v>0</v>
      </c>
      <c r="C149" s="2">
        <v>62</v>
      </c>
      <c r="D149" s="2">
        <v>0</v>
      </c>
      <c r="E149" s="2">
        <v>0</v>
      </c>
      <c r="F149" s="2">
        <v>160</v>
      </c>
      <c r="G149" s="2">
        <v>84</v>
      </c>
      <c r="H149">
        <f t="shared" si="12"/>
        <v>-1.0778647689965757</v>
      </c>
      <c r="I149" s="2">
        <f t="shared" si="13"/>
        <v>0.34032141523510906</v>
      </c>
      <c r="J149" s="2">
        <f t="shared" si="14"/>
        <v>0.25391030193710101</v>
      </c>
      <c r="K149" s="2">
        <f t="shared" si="15"/>
        <v>0.74608969806289904</v>
      </c>
      <c r="L149">
        <f t="shared" si="16"/>
        <v>-0.12720895666678078</v>
      </c>
      <c r="M149" s="2">
        <f t="shared" si="17"/>
        <v>0</v>
      </c>
      <c r="N149" s="2"/>
      <c r="O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35">
      <c r="A150" s="2">
        <v>0</v>
      </c>
      <c r="B150" s="2">
        <v>1</v>
      </c>
      <c r="C150" s="2">
        <v>54</v>
      </c>
      <c r="D150" s="2">
        <v>3</v>
      </c>
      <c r="E150" s="2">
        <v>0</v>
      </c>
      <c r="F150" s="2">
        <v>155</v>
      </c>
      <c r="G150" s="2">
        <v>66</v>
      </c>
      <c r="H150">
        <f t="shared" si="12"/>
        <v>-1.1014523757674439</v>
      </c>
      <c r="I150" s="2">
        <f t="shared" si="13"/>
        <v>0.33238798071089082</v>
      </c>
      <c r="J150" s="2">
        <f t="shared" si="14"/>
        <v>0.24946786185623379</v>
      </c>
      <c r="K150" s="2">
        <f t="shared" si="15"/>
        <v>0.75053213814376618</v>
      </c>
      <c r="L150">
        <f t="shared" si="16"/>
        <v>-0.12463070632589356</v>
      </c>
      <c r="M150" s="2">
        <f t="shared" si="17"/>
        <v>0</v>
      </c>
      <c r="N150" s="2"/>
      <c r="O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35">
      <c r="A151" s="2">
        <v>0</v>
      </c>
      <c r="B151" s="2">
        <v>0</v>
      </c>
      <c r="C151" s="2">
        <v>64</v>
      </c>
      <c r="D151" s="2">
        <v>0</v>
      </c>
      <c r="E151" s="2">
        <v>0</v>
      </c>
      <c r="F151" s="2">
        <v>133</v>
      </c>
      <c r="G151" s="2">
        <v>65</v>
      </c>
      <c r="H151">
        <f t="shared" si="12"/>
        <v>-1.5505945609664051</v>
      </c>
      <c r="I151" s="2">
        <f t="shared" si="13"/>
        <v>0.21212181697399365</v>
      </c>
      <c r="J151" s="2">
        <f t="shared" si="14"/>
        <v>0.17500041167771901</v>
      </c>
      <c r="K151" s="2">
        <f t="shared" si="15"/>
        <v>0.82499958832228093</v>
      </c>
      <c r="L151">
        <f t="shared" si="16"/>
        <v>-8.3546268164506818E-2</v>
      </c>
      <c r="M151" s="2">
        <f t="shared" si="17"/>
        <v>0</v>
      </c>
      <c r="N151" s="2"/>
      <c r="O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35">
      <c r="A152" s="2">
        <v>0</v>
      </c>
      <c r="B152" s="2">
        <v>1</v>
      </c>
      <c r="C152" s="2">
        <v>65</v>
      </c>
      <c r="D152" s="2">
        <v>0</v>
      </c>
      <c r="E152" s="2">
        <v>0</v>
      </c>
      <c r="F152" s="2">
        <v>137</v>
      </c>
      <c r="G152" s="2">
        <v>97</v>
      </c>
      <c r="H152">
        <f t="shared" si="12"/>
        <v>-0.61772884439661269</v>
      </c>
      <c r="I152" s="2">
        <f t="shared" si="13"/>
        <v>0.53916758156780975</v>
      </c>
      <c r="J152" s="2">
        <f t="shared" si="14"/>
        <v>0.35029816637549555</v>
      </c>
      <c r="K152" s="2">
        <f t="shared" si="15"/>
        <v>0.6497018336245044</v>
      </c>
      <c r="L152">
        <f t="shared" si="16"/>
        <v>-0.1872859075429576</v>
      </c>
      <c r="M152" s="2">
        <f t="shared" si="17"/>
        <v>0</v>
      </c>
      <c r="N152" s="2"/>
      <c r="O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35">
      <c r="A153" s="2">
        <v>0</v>
      </c>
      <c r="B153" s="2">
        <v>0</v>
      </c>
      <c r="C153" s="2">
        <v>49</v>
      </c>
      <c r="D153" s="2">
        <v>0</v>
      </c>
      <c r="E153" s="2">
        <v>0</v>
      </c>
      <c r="F153" s="2">
        <v>144</v>
      </c>
      <c r="G153" s="2">
        <v>67</v>
      </c>
      <c r="H153">
        <f t="shared" si="12"/>
        <v>-2.3367078564149253</v>
      </c>
      <c r="I153" s="2">
        <f t="shared" si="13"/>
        <v>9.664528522963052E-2</v>
      </c>
      <c r="J153" s="2">
        <f t="shared" si="14"/>
        <v>8.812811811742173E-2</v>
      </c>
      <c r="K153" s="2">
        <f t="shared" si="15"/>
        <v>0.91187188188257828</v>
      </c>
      <c r="L153">
        <f t="shared" si="16"/>
        <v>-4.0066175816351676E-2</v>
      </c>
      <c r="M153" s="2">
        <f t="shared" si="17"/>
        <v>0</v>
      </c>
      <c r="N153" s="2"/>
      <c r="O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35">
      <c r="A154" s="2">
        <v>0</v>
      </c>
      <c r="B154" s="2">
        <v>0</v>
      </c>
      <c r="C154" s="2">
        <v>70</v>
      </c>
      <c r="D154" s="2">
        <v>0</v>
      </c>
      <c r="E154" s="2">
        <v>0</v>
      </c>
      <c r="F154" s="2">
        <v>136</v>
      </c>
      <c r="G154" s="2">
        <v>95</v>
      </c>
      <c r="H154">
        <f t="shared" si="12"/>
        <v>-0.95082178424033792</v>
      </c>
      <c r="I154" s="2">
        <f t="shared" si="13"/>
        <v>0.38642333632934917</v>
      </c>
      <c r="J154" s="2">
        <f t="shared" si="14"/>
        <v>0.2787195845624118</v>
      </c>
      <c r="K154" s="2">
        <f t="shared" si="15"/>
        <v>0.72128041543758825</v>
      </c>
      <c r="L154">
        <f t="shared" si="16"/>
        <v>-0.14189585982831349</v>
      </c>
      <c r="M154" s="2">
        <f t="shared" si="17"/>
        <v>0</v>
      </c>
      <c r="N154" s="2"/>
      <c r="O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35">
      <c r="A155" s="2">
        <v>0</v>
      </c>
      <c r="B155" s="2">
        <v>1</v>
      </c>
      <c r="C155" s="2">
        <v>44</v>
      </c>
      <c r="D155" s="2">
        <v>9</v>
      </c>
      <c r="E155" s="2">
        <v>0</v>
      </c>
      <c r="F155" s="2">
        <v>114</v>
      </c>
      <c r="G155" s="2">
        <v>65</v>
      </c>
      <c r="H155">
        <f t="shared" si="12"/>
        <v>-2.4590082445525416</v>
      </c>
      <c r="I155" s="2">
        <f t="shared" si="13"/>
        <v>8.5519723575245885E-2</v>
      </c>
      <c r="J155" s="2">
        <f t="shared" si="14"/>
        <v>7.8782284391461677E-2</v>
      </c>
      <c r="K155" s="2">
        <f t="shared" si="15"/>
        <v>0.92121771560853838</v>
      </c>
      <c r="L155">
        <f t="shared" si="16"/>
        <v>-3.5637718865586518E-2</v>
      </c>
      <c r="M155" s="2">
        <f t="shared" si="17"/>
        <v>0</v>
      </c>
      <c r="N155" s="2"/>
      <c r="O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35">
      <c r="A156" s="2">
        <v>0</v>
      </c>
      <c r="B156" s="2">
        <v>0</v>
      </c>
      <c r="C156" s="2">
        <v>40</v>
      </c>
      <c r="D156" s="2">
        <v>43</v>
      </c>
      <c r="E156" s="2">
        <v>0</v>
      </c>
      <c r="F156" s="2">
        <v>138</v>
      </c>
      <c r="G156" s="2">
        <v>73</v>
      </c>
      <c r="H156">
        <f t="shared" si="12"/>
        <v>-2.2700231980854264</v>
      </c>
      <c r="I156" s="2">
        <f t="shared" si="13"/>
        <v>0.10330978346611962</v>
      </c>
      <c r="J156" s="2">
        <f t="shared" si="14"/>
        <v>9.3636243432524635E-2</v>
      </c>
      <c r="K156" s="2">
        <f t="shared" si="15"/>
        <v>0.90636375656747536</v>
      </c>
      <c r="L156">
        <f t="shared" si="16"/>
        <v>-4.2697469249531633E-2</v>
      </c>
      <c r="M156" s="2">
        <f t="shared" si="17"/>
        <v>0</v>
      </c>
      <c r="N156" s="2"/>
      <c r="O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35">
      <c r="A157" s="2">
        <v>0</v>
      </c>
      <c r="B157" s="2">
        <v>0</v>
      </c>
      <c r="C157" s="2">
        <v>47</v>
      </c>
      <c r="D157" s="2">
        <v>0</v>
      </c>
      <c r="E157" s="2">
        <v>0</v>
      </c>
      <c r="F157" s="2">
        <v>140</v>
      </c>
      <c r="G157" s="2">
        <v>85</v>
      </c>
      <c r="H157">
        <f t="shared" si="12"/>
        <v>-2.464089567081972</v>
      </c>
      <c r="I157" s="2">
        <f t="shared" si="13"/>
        <v>8.5086272462221418E-2</v>
      </c>
      <c r="J157" s="2">
        <f t="shared" si="14"/>
        <v>7.8414292597350874E-2</v>
      </c>
      <c r="K157" s="2">
        <f t="shared" si="15"/>
        <v>0.92158570740264911</v>
      </c>
      <c r="L157">
        <f t="shared" si="16"/>
        <v>-3.5464269211980884E-2</v>
      </c>
      <c r="M157" s="2">
        <f t="shared" si="17"/>
        <v>0</v>
      </c>
      <c r="N157" s="2"/>
      <c r="O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35">
      <c r="A158" s="2">
        <v>0</v>
      </c>
      <c r="B158" s="2">
        <v>0</v>
      </c>
      <c r="C158" s="2">
        <v>39</v>
      </c>
      <c r="D158" s="2">
        <v>0</v>
      </c>
      <c r="E158" s="2">
        <v>0</v>
      </c>
      <c r="F158" s="2">
        <v>116</v>
      </c>
      <c r="G158" s="2">
        <v>82</v>
      </c>
      <c r="H158">
        <f t="shared" si="12"/>
        <v>-3.4759483832976246</v>
      </c>
      <c r="I158" s="2">
        <f t="shared" si="13"/>
        <v>3.0932484056729138E-2</v>
      </c>
      <c r="J158" s="2">
        <f t="shared" si="14"/>
        <v>3.0004374229250709E-2</v>
      </c>
      <c r="K158" s="2">
        <f t="shared" si="15"/>
        <v>0.96999562577074927</v>
      </c>
      <c r="L158">
        <f t="shared" si="16"/>
        <v>-1.3230224195517577E-2</v>
      </c>
      <c r="M158" s="2">
        <f t="shared" si="17"/>
        <v>0</v>
      </c>
      <c r="N158" s="2"/>
      <c r="O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35">
      <c r="A159" s="2">
        <v>0</v>
      </c>
      <c r="B159" s="2">
        <v>0</v>
      </c>
      <c r="C159" s="2">
        <v>57</v>
      </c>
      <c r="D159" s="2">
        <v>0</v>
      </c>
      <c r="E159" s="2">
        <v>0</v>
      </c>
      <c r="F159" s="2">
        <v>133</v>
      </c>
      <c r="G159" s="2">
        <v>75</v>
      </c>
      <c r="H159">
        <f t="shared" si="12"/>
        <v>-1.9739012972356376</v>
      </c>
      <c r="I159" s="2">
        <f t="shared" si="13"/>
        <v>0.13891385346368862</v>
      </c>
      <c r="J159" s="2">
        <f t="shared" si="14"/>
        <v>0.12197046602007772</v>
      </c>
      <c r="K159" s="2">
        <f t="shared" si="15"/>
        <v>0.87802953397992223</v>
      </c>
      <c r="L159">
        <f t="shared" si="16"/>
        <v>-5.6490875632864319E-2</v>
      </c>
      <c r="M159" s="2">
        <f t="shared" si="17"/>
        <v>0</v>
      </c>
      <c r="N159" s="2"/>
      <c r="O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35">
      <c r="A160" s="2">
        <v>0</v>
      </c>
      <c r="B160" s="2">
        <v>0</v>
      </c>
      <c r="C160" s="2">
        <v>67</v>
      </c>
      <c r="D160" s="2">
        <v>0</v>
      </c>
      <c r="E160" s="2">
        <v>0</v>
      </c>
      <c r="F160" s="2">
        <v>170</v>
      </c>
      <c r="G160" s="2">
        <v>63</v>
      </c>
      <c r="H160">
        <f t="shared" si="12"/>
        <v>-0.64783795032937519</v>
      </c>
      <c r="I160" s="2">
        <f t="shared" si="13"/>
        <v>0.52317568668125569</v>
      </c>
      <c r="J160" s="2">
        <f t="shared" si="14"/>
        <v>0.34347691553636062</v>
      </c>
      <c r="K160" s="2">
        <f t="shared" si="15"/>
        <v>0.65652308446363938</v>
      </c>
      <c r="L160">
        <f t="shared" si="16"/>
        <v>-0.18274999877645429</v>
      </c>
      <c r="M160" s="2">
        <f t="shared" si="17"/>
        <v>0</v>
      </c>
      <c r="N160" s="2"/>
      <c r="O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35">
      <c r="A161" s="2">
        <v>0</v>
      </c>
      <c r="B161" s="2">
        <v>0</v>
      </c>
      <c r="C161" s="2">
        <v>42</v>
      </c>
      <c r="D161" s="2">
        <v>20</v>
      </c>
      <c r="E161" s="2">
        <v>0</v>
      </c>
      <c r="F161" s="2">
        <v>124</v>
      </c>
      <c r="G161" s="2">
        <v>74</v>
      </c>
      <c r="H161">
        <f t="shared" si="12"/>
        <v>-2.805542293474395</v>
      </c>
      <c r="I161" s="2">
        <f t="shared" si="13"/>
        <v>6.0473967640791319E-2</v>
      </c>
      <c r="J161" s="2">
        <f t="shared" si="14"/>
        <v>5.7025414565645749E-2</v>
      </c>
      <c r="K161" s="2">
        <f t="shared" si="15"/>
        <v>0.94297458543435431</v>
      </c>
      <c r="L161">
        <f t="shared" si="16"/>
        <v>-2.5500011986272681E-2</v>
      </c>
      <c r="M161" s="2">
        <f t="shared" si="17"/>
        <v>0</v>
      </c>
      <c r="N161" s="2"/>
      <c r="O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35">
      <c r="A162" s="2">
        <v>0</v>
      </c>
      <c r="B162" s="2">
        <v>0</v>
      </c>
      <c r="C162" s="2">
        <v>60</v>
      </c>
      <c r="D162" s="2">
        <v>9</v>
      </c>
      <c r="E162" s="2">
        <v>0</v>
      </c>
      <c r="F162" s="2">
        <v>150.5</v>
      </c>
      <c r="G162" s="2">
        <v>78</v>
      </c>
      <c r="H162">
        <f t="shared" si="12"/>
        <v>-1.2638008778693752</v>
      </c>
      <c r="I162" s="2">
        <f t="shared" si="13"/>
        <v>0.28257793852286728</v>
      </c>
      <c r="J162" s="2">
        <f t="shared" si="14"/>
        <v>0.22032028622627767</v>
      </c>
      <c r="K162" s="2">
        <f t="shared" si="15"/>
        <v>0.77967971377372236</v>
      </c>
      <c r="L162">
        <f t="shared" si="16"/>
        <v>-0.10808376539551683</v>
      </c>
      <c r="M162" s="2">
        <f t="shared" si="17"/>
        <v>0</v>
      </c>
      <c r="N162" s="2"/>
      <c r="O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35">
      <c r="A163" s="2">
        <v>0</v>
      </c>
      <c r="B163" s="2">
        <v>0</v>
      </c>
      <c r="C163" s="2">
        <v>52</v>
      </c>
      <c r="D163" s="2">
        <v>0</v>
      </c>
      <c r="E163" s="2">
        <v>0</v>
      </c>
      <c r="F163" s="2">
        <v>136</v>
      </c>
      <c r="G163" s="2">
        <v>86</v>
      </c>
      <c r="H163">
        <f t="shared" si="12"/>
        <v>-2.2007065328963318</v>
      </c>
      <c r="I163" s="2">
        <f t="shared" si="13"/>
        <v>0.11072489993526548</v>
      </c>
      <c r="J163" s="2">
        <f t="shared" si="14"/>
        <v>9.9687060172792261E-2</v>
      </c>
      <c r="K163" s="2">
        <f t="shared" si="15"/>
        <v>0.90031293982720773</v>
      </c>
      <c r="L163">
        <f t="shared" si="16"/>
        <v>-4.5606507874847241E-2</v>
      </c>
      <c r="M163" s="2">
        <f t="shared" si="17"/>
        <v>0</v>
      </c>
      <c r="N163" s="2"/>
      <c r="O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35">
      <c r="A164" s="2">
        <v>0</v>
      </c>
      <c r="B164" s="2">
        <v>0</v>
      </c>
      <c r="C164" s="2">
        <v>50</v>
      </c>
      <c r="D164" s="2">
        <v>0</v>
      </c>
      <c r="E164" s="2">
        <v>0</v>
      </c>
      <c r="F164" s="2">
        <v>151</v>
      </c>
      <c r="G164" s="2">
        <v>75</v>
      </c>
      <c r="H164">
        <f t="shared" si="12"/>
        <v>-2.0979440881241338</v>
      </c>
      <c r="I164" s="2">
        <f t="shared" si="13"/>
        <v>0.12270844685335131</v>
      </c>
      <c r="J164" s="2">
        <f t="shared" si="14"/>
        <v>0.10929680559300142</v>
      </c>
      <c r="K164" s="2">
        <f t="shared" si="15"/>
        <v>0.89070319440699852</v>
      </c>
      <c r="L164">
        <f t="shared" si="16"/>
        <v>-5.02669901331032E-2</v>
      </c>
      <c r="M164" s="2">
        <f t="shared" si="17"/>
        <v>0</v>
      </c>
      <c r="N164" s="2"/>
      <c r="O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35">
      <c r="A165" s="2">
        <v>0</v>
      </c>
      <c r="B165" s="2">
        <v>1</v>
      </c>
      <c r="C165" s="2">
        <v>41</v>
      </c>
      <c r="D165" s="2">
        <v>20</v>
      </c>
      <c r="E165" s="2">
        <v>0</v>
      </c>
      <c r="F165" s="2">
        <v>132</v>
      </c>
      <c r="G165" s="2">
        <v>75</v>
      </c>
      <c r="H165">
        <f t="shared" si="12"/>
        <v>-2.0741844476886984</v>
      </c>
      <c r="I165" s="2">
        <f t="shared" si="13"/>
        <v>0.12565886709458698</v>
      </c>
      <c r="J165" s="2">
        <f t="shared" si="14"/>
        <v>0.11163139274949459</v>
      </c>
      <c r="K165" s="2">
        <f t="shared" si="15"/>
        <v>0.88836860725050537</v>
      </c>
      <c r="L165">
        <f t="shared" si="16"/>
        <v>-5.1406796745316279E-2</v>
      </c>
      <c r="M165" s="2">
        <f t="shared" si="17"/>
        <v>0</v>
      </c>
      <c r="N165" s="2"/>
      <c r="O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35">
      <c r="A166" s="2">
        <v>0</v>
      </c>
      <c r="B166" s="2">
        <v>0</v>
      </c>
      <c r="C166" s="2">
        <v>38</v>
      </c>
      <c r="D166" s="2">
        <v>5</v>
      </c>
      <c r="E166" s="2">
        <v>0</v>
      </c>
      <c r="F166" s="2">
        <v>107</v>
      </c>
      <c r="G166" s="2">
        <v>72</v>
      </c>
      <c r="H166">
        <f t="shared" si="12"/>
        <v>-3.6742797292572504</v>
      </c>
      <c r="I166" s="2">
        <f t="shared" si="13"/>
        <v>2.5367670534956373E-2</v>
      </c>
      <c r="J166" s="2">
        <f t="shared" si="14"/>
        <v>2.474007252610326E-2</v>
      </c>
      <c r="K166" s="2">
        <f t="shared" si="15"/>
        <v>0.97525992747389678</v>
      </c>
      <c r="L166">
        <f t="shared" si="16"/>
        <v>-1.0879620175167427E-2</v>
      </c>
      <c r="M166" s="2">
        <f t="shared" si="17"/>
        <v>0</v>
      </c>
      <c r="N166" s="2"/>
      <c r="O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35">
      <c r="A167" s="2">
        <v>0</v>
      </c>
      <c r="B167" s="2">
        <v>0</v>
      </c>
      <c r="C167" s="2">
        <v>57</v>
      </c>
      <c r="D167" s="2">
        <v>0</v>
      </c>
      <c r="E167" s="2">
        <v>0</v>
      </c>
      <c r="F167" s="2">
        <v>125</v>
      </c>
      <c r="G167" s="2">
        <v>115</v>
      </c>
      <c r="H167">
        <f t="shared" si="12"/>
        <v>-1.9416148403684339</v>
      </c>
      <c r="I167" s="2">
        <f t="shared" si="13"/>
        <v>0.14347207810675358</v>
      </c>
      <c r="J167" s="2">
        <f t="shared" si="14"/>
        <v>0.12547055660886819</v>
      </c>
      <c r="K167" s="2">
        <f t="shared" si="15"/>
        <v>0.87452944339113181</v>
      </c>
      <c r="L167">
        <f t="shared" si="16"/>
        <v>-5.822556424472318E-2</v>
      </c>
      <c r="M167" s="2">
        <f t="shared" si="17"/>
        <v>0</v>
      </c>
      <c r="N167" s="2"/>
      <c r="O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35">
      <c r="A168" s="2">
        <v>0</v>
      </c>
      <c r="B168" s="2">
        <v>1</v>
      </c>
      <c r="C168" s="2">
        <v>35</v>
      </c>
      <c r="D168" s="2">
        <v>20</v>
      </c>
      <c r="E168" s="2">
        <v>0</v>
      </c>
      <c r="F168" s="2">
        <v>131</v>
      </c>
      <c r="G168" s="2">
        <v>70</v>
      </c>
      <c r="H168">
        <f t="shared" si="12"/>
        <v>-2.5193188815488412</v>
      </c>
      <c r="I168" s="2">
        <f t="shared" si="13"/>
        <v>8.0514427940005295E-2</v>
      </c>
      <c r="J168" s="2">
        <f t="shared" si="14"/>
        <v>7.4514903140632388E-2</v>
      </c>
      <c r="K168" s="2">
        <f t="shared" si="15"/>
        <v>0.92548509685936764</v>
      </c>
      <c r="L168">
        <f t="shared" si="16"/>
        <v>-3.3630570324206965E-2</v>
      </c>
      <c r="M168" s="2">
        <f t="shared" si="17"/>
        <v>0</v>
      </c>
      <c r="N168" s="2"/>
      <c r="O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35">
      <c r="A169" s="2">
        <v>0</v>
      </c>
      <c r="B169" s="2">
        <v>1</v>
      </c>
      <c r="C169" s="2">
        <v>42</v>
      </c>
      <c r="D169" s="2">
        <v>30</v>
      </c>
      <c r="E169" s="2">
        <v>0</v>
      </c>
      <c r="F169" s="2">
        <v>122</v>
      </c>
      <c r="G169" s="2">
        <v>142</v>
      </c>
      <c r="H169">
        <f t="shared" si="12"/>
        <v>-1.7113880541596656</v>
      </c>
      <c r="I169" s="2">
        <f t="shared" si="13"/>
        <v>0.18061491525730045</v>
      </c>
      <c r="J169" s="2">
        <f t="shared" si="14"/>
        <v>0.15298376542866024</v>
      </c>
      <c r="K169" s="2">
        <f t="shared" si="15"/>
        <v>0.84701623457133979</v>
      </c>
      <c r="L169">
        <f t="shared" si="16"/>
        <v>-7.2108265564003821E-2</v>
      </c>
      <c r="M169" s="2">
        <f t="shared" si="17"/>
        <v>0</v>
      </c>
      <c r="N169" s="2"/>
      <c r="O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35">
      <c r="A170" s="2">
        <v>0</v>
      </c>
      <c r="B170" s="2">
        <v>1</v>
      </c>
      <c r="C170" s="2">
        <v>37</v>
      </c>
      <c r="D170" s="2">
        <v>0</v>
      </c>
      <c r="E170" s="2">
        <v>0</v>
      </c>
      <c r="F170" s="2">
        <v>123.5</v>
      </c>
      <c r="G170" s="2">
        <v>80</v>
      </c>
      <c r="H170">
        <f t="shared" si="12"/>
        <v>-2.8352549551329744</v>
      </c>
      <c r="I170" s="2">
        <f t="shared" si="13"/>
        <v>5.870355715256239E-2</v>
      </c>
      <c r="J170" s="2">
        <f t="shared" si="14"/>
        <v>5.5448531135994877E-2</v>
      </c>
      <c r="K170" s="2">
        <f t="shared" si="15"/>
        <v>0.94455146886400509</v>
      </c>
      <c r="L170">
        <f t="shared" si="16"/>
        <v>-2.4774372274052964E-2</v>
      </c>
      <c r="M170" s="2">
        <f t="shared" si="17"/>
        <v>0</v>
      </c>
      <c r="N170" s="2"/>
      <c r="O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35">
      <c r="A171" s="2">
        <v>0</v>
      </c>
      <c r="B171" s="2">
        <v>1</v>
      </c>
      <c r="C171" s="2">
        <v>45</v>
      </c>
      <c r="D171" s="2">
        <v>0</v>
      </c>
      <c r="E171" s="2">
        <v>0</v>
      </c>
      <c r="F171" s="2">
        <v>107.5</v>
      </c>
      <c r="G171" s="2">
        <v>78</v>
      </c>
      <c r="H171">
        <f t="shared" si="12"/>
        <v>-2.6149793174944094</v>
      </c>
      <c r="I171" s="2">
        <f t="shared" si="13"/>
        <v>7.3169302004830447E-2</v>
      </c>
      <c r="J171" s="2">
        <f t="shared" si="14"/>
        <v>6.8180576790763531E-2</v>
      </c>
      <c r="K171" s="2">
        <f t="shared" si="15"/>
        <v>0.9318194232092365</v>
      </c>
      <c r="L171">
        <f t="shared" si="16"/>
        <v>-3.0668241189068138E-2</v>
      </c>
      <c r="M171" s="2">
        <f t="shared" si="17"/>
        <v>0</v>
      </c>
      <c r="N171" s="2"/>
      <c r="O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35">
      <c r="A172" s="2">
        <v>0</v>
      </c>
      <c r="B172" s="2">
        <v>0</v>
      </c>
      <c r="C172" s="2">
        <v>58</v>
      </c>
      <c r="D172" s="2">
        <v>0</v>
      </c>
      <c r="E172" s="2">
        <v>0</v>
      </c>
      <c r="F172" s="2">
        <v>161</v>
      </c>
      <c r="G172" s="2">
        <v>78</v>
      </c>
      <c r="H172">
        <f t="shared" si="12"/>
        <v>-1.3550038865563252</v>
      </c>
      <c r="I172" s="2">
        <f t="shared" si="13"/>
        <v>0.25794629192708501</v>
      </c>
      <c r="J172" s="2">
        <f t="shared" si="14"/>
        <v>0.2050535015544499</v>
      </c>
      <c r="K172" s="2">
        <f t="shared" si="15"/>
        <v>0.7949464984455501</v>
      </c>
      <c r="L172">
        <f t="shared" si="16"/>
        <v>-9.9662099282837507E-2</v>
      </c>
      <c r="M172" s="2">
        <f t="shared" si="17"/>
        <v>0</v>
      </c>
      <c r="N172" s="2"/>
      <c r="O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35">
      <c r="A173" s="2">
        <v>0</v>
      </c>
      <c r="B173" s="2">
        <v>1</v>
      </c>
      <c r="C173" s="2">
        <v>35</v>
      </c>
      <c r="D173" s="2">
        <v>20</v>
      </c>
      <c r="E173" s="2">
        <v>0</v>
      </c>
      <c r="F173" s="2">
        <v>122.5</v>
      </c>
      <c r="G173" s="2">
        <v>85</v>
      </c>
      <c r="H173">
        <f t="shared" si="12"/>
        <v>-2.6128580588352932</v>
      </c>
      <c r="I173" s="2">
        <f t="shared" si="13"/>
        <v>7.3324677758108192E-2</v>
      </c>
      <c r="J173" s="2">
        <f t="shared" si="14"/>
        <v>6.8315468075572511E-2</v>
      </c>
      <c r="K173" s="2">
        <f t="shared" si="15"/>
        <v>0.93168453192442746</v>
      </c>
      <c r="L173">
        <f t="shared" si="16"/>
        <v>-3.0731114724260097E-2</v>
      </c>
      <c r="M173" s="2">
        <f t="shared" si="17"/>
        <v>0</v>
      </c>
      <c r="N173" s="2"/>
      <c r="O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35">
      <c r="A174" s="2">
        <v>0</v>
      </c>
      <c r="B174" s="2">
        <v>1</v>
      </c>
      <c r="C174" s="2">
        <v>51</v>
      </c>
      <c r="D174" s="2">
        <v>9</v>
      </c>
      <c r="E174" s="2">
        <v>0</v>
      </c>
      <c r="F174" s="2">
        <v>157</v>
      </c>
      <c r="G174" s="2">
        <v>84</v>
      </c>
      <c r="H174">
        <f t="shared" si="12"/>
        <v>-1.0749203702820997</v>
      </c>
      <c r="I174" s="2">
        <f t="shared" si="13"/>
        <v>0.34132493382706308</v>
      </c>
      <c r="J174" s="2">
        <f t="shared" si="14"/>
        <v>0.25446849247273451</v>
      </c>
      <c r="K174" s="2">
        <f t="shared" si="15"/>
        <v>0.74553150752726549</v>
      </c>
      <c r="L174">
        <f t="shared" si="16"/>
        <v>-0.12753399774273727</v>
      </c>
      <c r="M174" s="2">
        <f t="shared" si="17"/>
        <v>0</v>
      </c>
      <c r="N174" s="2"/>
      <c r="O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35">
      <c r="A175" s="2">
        <v>0</v>
      </c>
      <c r="B175" s="2">
        <v>0</v>
      </c>
      <c r="C175" s="2">
        <v>62</v>
      </c>
      <c r="D175" s="2">
        <v>0</v>
      </c>
      <c r="E175" s="2">
        <v>0</v>
      </c>
      <c r="F175" s="2">
        <v>154</v>
      </c>
      <c r="G175" s="2">
        <v>67</v>
      </c>
      <c r="H175">
        <f t="shared" si="12"/>
        <v>-1.2721461544286905</v>
      </c>
      <c r="I175" s="2">
        <f t="shared" si="13"/>
        <v>0.28022956003940774</v>
      </c>
      <c r="J175" s="2">
        <f t="shared" si="14"/>
        <v>0.21889008720497108</v>
      </c>
      <c r="K175" s="2">
        <f t="shared" si="15"/>
        <v>0.78110991279502895</v>
      </c>
      <c r="L175">
        <f t="shared" si="16"/>
        <v>-0.10728785067869739</v>
      </c>
      <c r="M175" s="2">
        <f t="shared" si="17"/>
        <v>0</v>
      </c>
      <c r="N175" s="2"/>
      <c r="O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35">
      <c r="A176" s="2">
        <v>0</v>
      </c>
      <c r="B176" s="2">
        <v>0</v>
      </c>
      <c r="C176" s="2">
        <v>44</v>
      </c>
      <c r="D176" s="2">
        <v>8</v>
      </c>
      <c r="E176" s="2">
        <v>0</v>
      </c>
      <c r="F176" s="2">
        <v>122</v>
      </c>
      <c r="G176" s="2">
        <v>78</v>
      </c>
      <c r="H176">
        <f t="shared" si="12"/>
        <v>-2.9026895773641179</v>
      </c>
      <c r="I176" s="2">
        <f t="shared" si="13"/>
        <v>5.4875429685152029E-2</v>
      </c>
      <c r="J176" s="2">
        <f t="shared" si="14"/>
        <v>5.2020767704799659E-2</v>
      </c>
      <c r="K176" s="2">
        <f t="shared" si="15"/>
        <v>0.94797923229520031</v>
      </c>
      <c r="L176">
        <f t="shared" si="16"/>
        <v>-2.3201176795256545E-2</v>
      </c>
      <c r="M176" s="2">
        <f t="shared" si="17"/>
        <v>0</v>
      </c>
      <c r="N176" s="2"/>
      <c r="O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35">
      <c r="A177" s="2">
        <v>0</v>
      </c>
      <c r="B177" s="2">
        <v>1</v>
      </c>
      <c r="C177" s="2">
        <v>44</v>
      </c>
      <c r="D177" s="2">
        <v>30</v>
      </c>
      <c r="E177" s="2">
        <v>0</v>
      </c>
      <c r="F177" s="2">
        <v>140</v>
      </c>
      <c r="G177" s="2">
        <v>79</v>
      </c>
      <c r="H177">
        <f t="shared" si="12"/>
        <v>-1.5242862450939931</v>
      </c>
      <c r="I177" s="2">
        <f t="shared" si="13"/>
        <v>0.21777644040850738</v>
      </c>
      <c r="J177" s="2">
        <f t="shared" si="14"/>
        <v>0.17883121497690785</v>
      </c>
      <c r="K177" s="2">
        <f t="shared" si="15"/>
        <v>0.82116878502309221</v>
      </c>
      <c r="L177">
        <f t="shared" si="16"/>
        <v>-8.5567567764525468E-2</v>
      </c>
      <c r="M177" s="2">
        <f t="shared" si="17"/>
        <v>0</v>
      </c>
      <c r="N177" s="2"/>
      <c r="O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35">
      <c r="A178" s="2">
        <v>0</v>
      </c>
      <c r="B178" s="2">
        <v>0</v>
      </c>
      <c r="C178" s="2">
        <v>59</v>
      </c>
      <c r="D178" s="2">
        <v>0</v>
      </c>
      <c r="E178" s="2">
        <v>0</v>
      </c>
      <c r="F178" s="2">
        <v>108</v>
      </c>
      <c r="G178" s="2">
        <v>86</v>
      </c>
      <c r="H178">
        <f t="shared" si="12"/>
        <v>-2.2687484667562963</v>
      </c>
      <c r="I178" s="2">
        <f t="shared" si="13"/>
        <v>0.103441559655484</v>
      </c>
      <c r="J178" s="2">
        <f t="shared" si="14"/>
        <v>9.3744484019416915E-2</v>
      </c>
      <c r="K178" s="2">
        <f t="shared" si="15"/>
        <v>0.90625551598058307</v>
      </c>
      <c r="L178">
        <f t="shared" si="16"/>
        <v>-4.27493370525205E-2</v>
      </c>
      <c r="M178" s="2">
        <f t="shared" si="17"/>
        <v>0</v>
      </c>
      <c r="N178" s="2"/>
      <c r="O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35">
      <c r="A179" s="2">
        <v>0</v>
      </c>
      <c r="B179" s="2">
        <v>0</v>
      </c>
      <c r="C179" s="2">
        <v>40</v>
      </c>
      <c r="D179" s="2">
        <v>9</v>
      </c>
      <c r="E179" s="2">
        <v>0</v>
      </c>
      <c r="F179" s="2">
        <v>115</v>
      </c>
      <c r="G179" s="2">
        <v>103</v>
      </c>
      <c r="H179">
        <f t="shared" si="12"/>
        <v>-3.1717525254836767</v>
      </c>
      <c r="I179" s="2">
        <f t="shared" si="13"/>
        <v>4.1930049993830841E-2</v>
      </c>
      <c r="J179" s="2">
        <f t="shared" si="14"/>
        <v>4.0242672715005298E-2</v>
      </c>
      <c r="K179" s="2">
        <f t="shared" si="15"/>
        <v>0.95975732728499474</v>
      </c>
      <c r="L179">
        <f t="shared" si="16"/>
        <v>-1.7838563568678592E-2</v>
      </c>
      <c r="M179" s="2">
        <f t="shared" si="17"/>
        <v>0</v>
      </c>
      <c r="N179" s="2"/>
      <c r="O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35">
      <c r="A180" s="2">
        <v>0</v>
      </c>
      <c r="B180" s="2">
        <v>1</v>
      </c>
      <c r="C180" s="2">
        <v>53</v>
      </c>
      <c r="D180" s="2">
        <v>0</v>
      </c>
      <c r="E180" s="2">
        <v>0</v>
      </c>
      <c r="F180" s="2">
        <v>115</v>
      </c>
      <c r="G180" s="2">
        <v>84</v>
      </c>
      <c r="H180">
        <f t="shared" si="12"/>
        <v>-1.9061137293637689</v>
      </c>
      <c r="I180" s="2">
        <f t="shared" si="13"/>
        <v>0.14865698674009167</v>
      </c>
      <c r="J180" s="2">
        <f t="shared" si="14"/>
        <v>0.12941808429858834</v>
      </c>
      <c r="K180" s="2">
        <f t="shared" si="15"/>
        <v>0.87058191570141163</v>
      </c>
      <c r="L180">
        <f t="shared" si="16"/>
        <v>-6.0190358534764246E-2</v>
      </c>
      <c r="M180" s="2">
        <f t="shared" si="17"/>
        <v>0</v>
      </c>
      <c r="N180" s="2"/>
      <c r="O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35">
      <c r="A181" s="2">
        <v>0</v>
      </c>
      <c r="B181" s="2">
        <v>1</v>
      </c>
      <c r="C181" s="2">
        <v>41</v>
      </c>
      <c r="D181" s="2">
        <v>20</v>
      </c>
      <c r="E181" s="2">
        <v>0</v>
      </c>
      <c r="F181" s="2">
        <v>122</v>
      </c>
      <c r="G181" s="2">
        <v>73</v>
      </c>
      <c r="H181">
        <f t="shared" si="12"/>
        <v>-2.2755668842704573</v>
      </c>
      <c r="I181" s="2">
        <f t="shared" si="13"/>
        <v>0.10273865099901504</v>
      </c>
      <c r="J181" s="2">
        <f t="shared" si="14"/>
        <v>9.316681781847401E-2</v>
      </c>
      <c r="K181" s="2">
        <f t="shared" si="15"/>
        <v>0.90683318218152598</v>
      </c>
      <c r="L181">
        <f t="shared" si="16"/>
        <v>-4.2472596866345587E-2</v>
      </c>
      <c r="M181" s="2">
        <f t="shared" si="17"/>
        <v>0</v>
      </c>
      <c r="N181" s="2"/>
      <c r="O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35">
      <c r="A182" s="2">
        <v>0</v>
      </c>
      <c r="B182" s="2">
        <v>0</v>
      </c>
      <c r="C182" s="2">
        <v>60</v>
      </c>
      <c r="D182" s="2">
        <v>0</v>
      </c>
      <c r="E182" s="2">
        <v>0</v>
      </c>
      <c r="F182" s="2">
        <v>140.5</v>
      </c>
      <c r="G182" s="2">
        <v>69</v>
      </c>
      <c r="H182">
        <f t="shared" si="12"/>
        <v>-1.6563900482731624</v>
      </c>
      <c r="I182" s="2">
        <f t="shared" si="13"/>
        <v>0.19082661305520646</v>
      </c>
      <c r="J182" s="2">
        <f t="shared" si="14"/>
        <v>0.16024718541150018</v>
      </c>
      <c r="K182" s="2">
        <f t="shared" si="15"/>
        <v>0.83975281458849982</v>
      </c>
      <c r="L182">
        <f t="shared" si="16"/>
        <v>-7.5848531864737154E-2</v>
      </c>
      <c r="M182" s="2">
        <f t="shared" si="17"/>
        <v>0</v>
      </c>
      <c r="N182" s="2"/>
      <c r="O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35">
      <c r="A183" s="2">
        <v>0</v>
      </c>
      <c r="B183" s="2">
        <v>0</v>
      </c>
      <c r="C183" s="2">
        <v>36</v>
      </c>
      <c r="D183" s="2">
        <v>0</v>
      </c>
      <c r="E183" s="2">
        <v>0</v>
      </c>
      <c r="F183" s="2">
        <v>107</v>
      </c>
      <c r="G183" s="2">
        <v>73</v>
      </c>
      <c r="H183">
        <f t="shared" si="12"/>
        <v>-3.8920051797221076</v>
      </c>
      <c r="I183" s="2">
        <f t="shared" si="13"/>
        <v>2.0404390519960632E-2</v>
      </c>
      <c r="J183" s="2">
        <f t="shared" si="14"/>
        <v>1.9996376641973582E-2</v>
      </c>
      <c r="K183" s="2">
        <f t="shared" si="15"/>
        <v>0.98000362335802638</v>
      </c>
      <c r="L183">
        <f t="shared" si="16"/>
        <v>-8.7723185917012916E-3</v>
      </c>
      <c r="M183" s="2">
        <f t="shared" si="17"/>
        <v>0</v>
      </c>
      <c r="N183" s="2"/>
      <c r="O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35">
      <c r="A184" s="2">
        <v>0</v>
      </c>
      <c r="B184" s="2">
        <v>0</v>
      </c>
      <c r="C184" s="2">
        <v>50</v>
      </c>
      <c r="D184" s="2">
        <v>9</v>
      </c>
      <c r="E184" s="2">
        <v>0</v>
      </c>
      <c r="F184" s="2">
        <v>136.5</v>
      </c>
      <c r="G184" s="2">
        <v>78</v>
      </c>
      <c r="H184">
        <f t="shared" si="12"/>
        <v>-2.2038556288539688</v>
      </c>
      <c r="I184" s="2">
        <f t="shared" si="13"/>
        <v>0.11037676504325893</v>
      </c>
      <c r="J184" s="2">
        <f t="shared" si="14"/>
        <v>9.9404786301484596E-2</v>
      </c>
      <c r="K184" s="2">
        <f t="shared" si="15"/>
        <v>0.90059521369851536</v>
      </c>
      <c r="L184">
        <f t="shared" si="16"/>
        <v>-4.5470365467519827E-2</v>
      </c>
      <c r="M184" s="2">
        <f t="shared" si="17"/>
        <v>0</v>
      </c>
      <c r="N184" s="2"/>
      <c r="O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35">
      <c r="A185" s="2">
        <v>0</v>
      </c>
      <c r="B185" s="2">
        <v>1</v>
      </c>
      <c r="C185" s="2">
        <v>43</v>
      </c>
      <c r="D185" s="2">
        <v>20</v>
      </c>
      <c r="E185" s="2">
        <v>0</v>
      </c>
      <c r="F185" s="2">
        <v>113</v>
      </c>
      <c r="G185" s="2">
        <v>87</v>
      </c>
      <c r="H185">
        <f t="shared" si="12"/>
        <v>-2.2491319264436314</v>
      </c>
      <c r="I185" s="2">
        <f t="shared" si="13"/>
        <v>0.10549075856494408</v>
      </c>
      <c r="J185" s="2">
        <f t="shared" si="14"/>
        <v>9.5424369446455964E-2</v>
      </c>
      <c r="K185" s="2">
        <f t="shared" si="15"/>
        <v>0.90457563055354406</v>
      </c>
      <c r="L185">
        <f t="shared" si="16"/>
        <v>-4.3555116411770053E-2</v>
      </c>
      <c r="M185" s="2">
        <f t="shared" si="17"/>
        <v>0</v>
      </c>
      <c r="N185" s="2"/>
      <c r="O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35">
      <c r="A186" s="2">
        <v>0</v>
      </c>
      <c r="B186" s="2">
        <v>1</v>
      </c>
      <c r="C186" s="2">
        <v>45</v>
      </c>
      <c r="D186" s="2">
        <v>0</v>
      </c>
      <c r="E186" s="2">
        <v>0</v>
      </c>
      <c r="F186" s="2">
        <v>121</v>
      </c>
      <c r="G186" s="2">
        <v>88</v>
      </c>
      <c r="H186">
        <f t="shared" si="12"/>
        <v>-2.3091763799174947</v>
      </c>
      <c r="I186" s="2">
        <f t="shared" si="13"/>
        <v>9.9343038796026614E-2</v>
      </c>
      <c r="J186" s="2">
        <f t="shared" si="14"/>
        <v>9.0365823305548612E-2</v>
      </c>
      <c r="K186" s="2">
        <f t="shared" si="15"/>
        <v>0.90963417669445135</v>
      </c>
      <c r="L186">
        <f t="shared" si="16"/>
        <v>-4.113323074009826E-2</v>
      </c>
      <c r="M186" s="2">
        <f t="shared" si="17"/>
        <v>0</v>
      </c>
      <c r="N186" s="2"/>
      <c r="O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35">
      <c r="A187" s="2">
        <v>0</v>
      </c>
      <c r="B187" s="2">
        <v>0</v>
      </c>
      <c r="C187" s="2">
        <v>49</v>
      </c>
      <c r="D187" s="2">
        <v>0</v>
      </c>
      <c r="E187" s="2">
        <v>0</v>
      </c>
      <c r="F187" s="2">
        <v>131</v>
      </c>
      <c r="G187" s="2">
        <v>66</v>
      </c>
      <c r="H187">
        <f t="shared" si="12"/>
        <v>-2.5910668545045725</v>
      </c>
      <c r="I187" s="2">
        <f t="shared" si="13"/>
        <v>7.4940047295549941E-2</v>
      </c>
      <c r="J187" s="2">
        <f t="shared" si="14"/>
        <v>6.9715559936660829E-2</v>
      </c>
      <c r="K187" s="2">
        <f t="shared" si="15"/>
        <v>0.93028444006333921</v>
      </c>
      <c r="L187">
        <f t="shared" si="16"/>
        <v>-3.1384242991354706E-2</v>
      </c>
      <c r="M187" s="2">
        <f t="shared" si="17"/>
        <v>0</v>
      </c>
      <c r="N187" s="2"/>
      <c r="O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35">
      <c r="A188" s="2">
        <v>0</v>
      </c>
      <c r="B188" s="2">
        <v>1</v>
      </c>
      <c r="C188" s="2">
        <v>42</v>
      </c>
      <c r="D188" s="2">
        <v>20</v>
      </c>
      <c r="E188" s="2">
        <v>0</v>
      </c>
      <c r="F188" s="2">
        <v>119.5</v>
      </c>
      <c r="G188" s="2">
        <v>73</v>
      </c>
      <c r="H188">
        <f t="shared" si="12"/>
        <v>-2.2564744518238973</v>
      </c>
      <c r="I188" s="2">
        <f t="shared" si="13"/>
        <v>0.10471902669040985</v>
      </c>
      <c r="J188" s="2">
        <f t="shared" si="14"/>
        <v>9.4792453248618347E-2</v>
      </c>
      <c r="K188" s="2">
        <f t="shared" si="15"/>
        <v>0.9052075467513816</v>
      </c>
      <c r="L188">
        <f t="shared" si="16"/>
        <v>-4.3251833971817526E-2</v>
      </c>
      <c r="M188" s="2">
        <f t="shared" si="17"/>
        <v>0</v>
      </c>
      <c r="N188" s="2"/>
      <c r="O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35">
      <c r="A189" s="2">
        <v>0</v>
      </c>
      <c r="B189" s="2">
        <v>0</v>
      </c>
      <c r="C189" s="2">
        <v>55</v>
      </c>
      <c r="D189" s="2">
        <v>0</v>
      </c>
      <c r="E189" s="2">
        <v>0</v>
      </c>
      <c r="F189" s="2">
        <v>128</v>
      </c>
      <c r="G189" s="2">
        <v>76</v>
      </c>
      <c r="H189">
        <f t="shared" si="12"/>
        <v>-2.1995220309605683</v>
      </c>
      <c r="I189" s="2">
        <f t="shared" si="13"/>
        <v>0.11085613150025375</v>
      </c>
      <c r="J189" s="2">
        <f t="shared" si="14"/>
        <v>9.979341910868178E-2</v>
      </c>
      <c r="K189" s="2">
        <f t="shared" si="15"/>
        <v>0.90020658089131822</v>
      </c>
      <c r="L189">
        <f t="shared" si="16"/>
        <v>-4.5657816509360918E-2</v>
      </c>
      <c r="M189" s="2">
        <f t="shared" si="17"/>
        <v>0</v>
      </c>
      <c r="N189" s="2"/>
      <c r="O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35">
      <c r="A190" s="2">
        <v>0</v>
      </c>
      <c r="B190" s="2">
        <v>0</v>
      </c>
      <c r="C190" s="2">
        <v>53</v>
      </c>
      <c r="D190" s="2">
        <v>0</v>
      </c>
      <c r="E190" s="2">
        <v>0</v>
      </c>
      <c r="F190" s="2">
        <v>152</v>
      </c>
      <c r="G190" s="2">
        <v>103</v>
      </c>
      <c r="H190">
        <f t="shared" si="12"/>
        <v>-1.7472268090820817</v>
      </c>
      <c r="I190" s="2">
        <f t="shared" si="13"/>
        <v>0.17425652060220484</v>
      </c>
      <c r="J190" s="2">
        <f t="shared" si="14"/>
        <v>0.14839731995938948</v>
      </c>
      <c r="K190" s="2">
        <f t="shared" si="15"/>
        <v>0.85160268004061046</v>
      </c>
      <c r="L190">
        <f t="shared" si="16"/>
        <v>-6.9762980482873188E-2</v>
      </c>
      <c r="M190" s="2">
        <f t="shared" si="17"/>
        <v>0</v>
      </c>
      <c r="N190" s="2"/>
      <c r="O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35">
      <c r="A191" s="2">
        <v>0</v>
      </c>
      <c r="B191" s="2">
        <v>0</v>
      </c>
      <c r="C191" s="2">
        <v>39</v>
      </c>
      <c r="D191" s="2">
        <v>5</v>
      </c>
      <c r="E191" s="2">
        <v>0</v>
      </c>
      <c r="F191" s="2">
        <v>113</v>
      </c>
      <c r="G191" s="2">
        <v>87</v>
      </c>
      <c r="H191">
        <f t="shared" si="12"/>
        <v>-3.4221824420247593</v>
      </c>
      <c r="I191" s="2">
        <f t="shared" si="13"/>
        <v>3.2641119795166651E-2</v>
      </c>
      <c r="J191" s="2">
        <f t="shared" si="14"/>
        <v>3.1609355050321163E-2</v>
      </c>
      <c r="K191" s="2">
        <f t="shared" si="15"/>
        <v>0.96839064494967886</v>
      </c>
      <c r="L191">
        <f t="shared" si="16"/>
        <v>-1.3949414672639243E-2</v>
      </c>
      <c r="M191" s="2">
        <f t="shared" si="17"/>
        <v>0</v>
      </c>
      <c r="N191" s="2"/>
      <c r="O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35">
      <c r="A192" s="2">
        <v>0</v>
      </c>
      <c r="B192" s="2">
        <v>0</v>
      </c>
      <c r="C192" s="2">
        <v>38</v>
      </c>
      <c r="D192" s="2">
        <v>10</v>
      </c>
      <c r="E192" s="2">
        <v>0</v>
      </c>
      <c r="F192" s="2">
        <v>117.5</v>
      </c>
      <c r="G192" s="2">
        <v>73</v>
      </c>
      <c r="H192">
        <f t="shared" si="12"/>
        <v>-3.3797948332405596</v>
      </c>
      <c r="I192" s="2">
        <f t="shared" si="13"/>
        <v>3.4054440857189991E-2</v>
      </c>
      <c r="J192" s="2">
        <f t="shared" si="14"/>
        <v>3.2932928394911409E-2</v>
      </c>
      <c r="K192" s="2">
        <f t="shared" si="15"/>
        <v>0.96706707160508865</v>
      </c>
      <c r="L192">
        <f t="shared" si="16"/>
        <v>-1.4543404078493629E-2</v>
      </c>
      <c r="M192" s="2">
        <f t="shared" si="17"/>
        <v>0</v>
      </c>
      <c r="N192" s="2"/>
      <c r="O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35">
      <c r="A193" s="2">
        <v>0</v>
      </c>
      <c r="B193" s="2">
        <v>1</v>
      </c>
      <c r="C193" s="2">
        <v>42</v>
      </c>
      <c r="D193" s="2">
        <v>0</v>
      </c>
      <c r="E193" s="2">
        <v>0</v>
      </c>
      <c r="F193" s="2">
        <v>151.5</v>
      </c>
      <c r="G193" s="2">
        <v>73</v>
      </c>
      <c r="H193">
        <f t="shared" si="12"/>
        <v>-1.9943916490854541</v>
      </c>
      <c r="I193" s="2">
        <f t="shared" si="13"/>
        <v>0.1360964233715603</v>
      </c>
      <c r="J193" s="2">
        <f t="shared" si="14"/>
        <v>0.11979302158849414</v>
      </c>
      <c r="K193" s="2">
        <f t="shared" si="15"/>
        <v>0.88020697841150586</v>
      </c>
      <c r="L193">
        <f t="shared" si="16"/>
        <v>-5.5415192608343454E-2</v>
      </c>
      <c r="M193" s="2">
        <f t="shared" si="17"/>
        <v>0</v>
      </c>
      <c r="N193" s="2"/>
      <c r="O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35">
      <c r="A194" s="2">
        <v>0</v>
      </c>
      <c r="B194" s="2">
        <v>0</v>
      </c>
      <c r="C194" s="2">
        <v>48</v>
      </c>
      <c r="D194" s="2">
        <v>5</v>
      </c>
      <c r="E194" s="2">
        <v>0</v>
      </c>
      <c r="F194" s="2">
        <v>120</v>
      </c>
      <c r="G194" s="2">
        <v>80</v>
      </c>
      <c r="H194">
        <f t="shared" si="12"/>
        <v>-2.7162426034143063</v>
      </c>
      <c r="I194" s="2">
        <f t="shared" si="13"/>
        <v>6.612273759757574E-2</v>
      </c>
      <c r="J194" s="2">
        <f t="shared" si="14"/>
        <v>6.2021693437078515E-2</v>
      </c>
      <c r="K194" s="2">
        <f t="shared" si="15"/>
        <v>0.93797830656292147</v>
      </c>
      <c r="L194">
        <f t="shared" si="16"/>
        <v>-2.7807205809596124E-2</v>
      </c>
      <c r="M194" s="2">
        <f t="shared" si="17"/>
        <v>0</v>
      </c>
      <c r="N194" s="2"/>
      <c r="O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35">
      <c r="A195" s="2">
        <v>0</v>
      </c>
      <c r="B195" s="2">
        <v>1</v>
      </c>
      <c r="C195" s="2">
        <v>62</v>
      </c>
      <c r="D195" s="2">
        <v>0</v>
      </c>
      <c r="E195" s="2">
        <v>0</v>
      </c>
      <c r="F195" s="2">
        <v>126</v>
      </c>
      <c r="G195" s="2">
        <v>69</v>
      </c>
      <c r="H195">
        <f t="shared" si="12"/>
        <v>-1.1605308481871255</v>
      </c>
      <c r="I195" s="2">
        <f t="shared" si="13"/>
        <v>0.31331981147415122</v>
      </c>
      <c r="J195" s="2">
        <f t="shared" si="14"/>
        <v>0.23857084065644429</v>
      </c>
      <c r="K195" s="2">
        <f t="shared" si="15"/>
        <v>0.76142915934355571</v>
      </c>
      <c r="L195">
        <f t="shared" si="16"/>
        <v>-0.11837049565992763</v>
      </c>
      <c r="M195" s="2">
        <f t="shared" si="17"/>
        <v>0</v>
      </c>
      <c r="N195" s="2"/>
      <c r="O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35">
      <c r="A196" s="2">
        <v>0</v>
      </c>
      <c r="B196" s="2">
        <v>1</v>
      </c>
      <c r="C196" s="2">
        <v>63</v>
      </c>
      <c r="D196" s="2">
        <v>0</v>
      </c>
      <c r="E196" s="2">
        <v>0</v>
      </c>
      <c r="F196" s="2">
        <v>148</v>
      </c>
      <c r="G196" s="2">
        <v>86</v>
      </c>
      <c r="H196">
        <f t="shared" si="12"/>
        <v>-0.59180028952379971</v>
      </c>
      <c r="I196" s="2">
        <f t="shared" si="13"/>
        <v>0.55333023289132777</v>
      </c>
      <c r="J196" s="2">
        <f t="shared" si="14"/>
        <v>0.35622189098925439</v>
      </c>
      <c r="K196" s="2">
        <f t="shared" si="15"/>
        <v>0.64377810901074561</v>
      </c>
      <c r="L196">
        <f t="shared" si="16"/>
        <v>-0.19126379512085381</v>
      </c>
      <c r="M196" s="2">
        <f t="shared" si="17"/>
        <v>0</v>
      </c>
      <c r="N196" s="2"/>
      <c r="O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35">
      <c r="A197" s="2">
        <v>0</v>
      </c>
      <c r="B197" s="2">
        <v>0</v>
      </c>
      <c r="C197" s="2">
        <v>49</v>
      </c>
      <c r="D197" s="2">
        <v>0</v>
      </c>
      <c r="E197" s="2">
        <v>0</v>
      </c>
      <c r="F197" s="2">
        <v>120</v>
      </c>
      <c r="G197" s="2">
        <v>74</v>
      </c>
      <c r="H197">
        <f t="shared" si="12"/>
        <v>-2.7651692043946854</v>
      </c>
      <c r="I197" s="2">
        <f t="shared" si="13"/>
        <v>6.296544441670128E-2</v>
      </c>
      <c r="J197" s="2">
        <f t="shared" si="14"/>
        <v>5.9235645662266426E-2</v>
      </c>
      <c r="K197" s="2">
        <f t="shared" si="15"/>
        <v>0.94076435433773353</v>
      </c>
      <c r="L197">
        <f t="shared" si="16"/>
        <v>-2.6519146420684789E-2</v>
      </c>
      <c r="M197" s="2">
        <f t="shared" si="17"/>
        <v>0</v>
      </c>
      <c r="N197" s="2"/>
      <c r="O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35">
      <c r="A198" s="2">
        <v>0</v>
      </c>
      <c r="B198" s="2">
        <v>0</v>
      </c>
      <c r="C198" s="2">
        <v>43</v>
      </c>
      <c r="D198" s="2">
        <v>9</v>
      </c>
      <c r="E198" s="2">
        <v>0</v>
      </c>
      <c r="F198" s="2">
        <v>95.5</v>
      </c>
      <c r="G198" s="2">
        <v>79</v>
      </c>
      <c r="H198">
        <f t="shared" si="12"/>
        <v>-3.4565494398417327</v>
      </c>
      <c r="I198" s="2">
        <f t="shared" si="13"/>
        <v>3.1538399625481613E-2</v>
      </c>
      <c r="J198" s="2">
        <f t="shared" si="14"/>
        <v>3.0574140174454183E-2</v>
      </c>
      <c r="K198" s="2">
        <f t="shared" si="15"/>
        <v>0.96942585982554585</v>
      </c>
      <c r="L198">
        <f t="shared" si="16"/>
        <v>-1.3485399478389082E-2</v>
      </c>
      <c r="M198" s="2">
        <f t="shared" si="17"/>
        <v>0</v>
      </c>
      <c r="N198" s="2"/>
      <c r="O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35">
      <c r="A199" s="2">
        <v>0</v>
      </c>
      <c r="B199" s="2">
        <v>0</v>
      </c>
      <c r="C199" s="2">
        <v>45</v>
      </c>
      <c r="D199" s="2">
        <v>0</v>
      </c>
      <c r="E199" s="2">
        <v>0</v>
      </c>
      <c r="F199" s="2">
        <v>116</v>
      </c>
      <c r="G199" s="2">
        <v>82</v>
      </c>
      <c r="H199">
        <f t="shared" si="12"/>
        <v>-3.0732667014955739</v>
      </c>
      <c r="I199" s="2">
        <f t="shared" si="13"/>
        <v>4.6269758219877097E-2</v>
      </c>
      <c r="J199" s="2">
        <f t="shared" si="14"/>
        <v>4.4223545463648352E-2</v>
      </c>
      <c r="K199" s="2">
        <f t="shared" si="15"/>
        <v>0.95577645453635163</v>
      </c>
      <c r="L199">
        <f t="shared" si="16"/>
        <v>-1.9643672487425594E-2</v>
      </c>
      <c r="M199" s="2">
        <f t="shared" si="17"/>
        <v>0</v>
      </c>
      <c r="N199" s="2"/>
      <c r="O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35">
      <c r="A200" s="2">
        <v>0</v>
      </c>
      <c r="B200" s="2">
        <v>0</v>
      </c>
      <c r="C200" s="2">
        <v>38</v>
      </c>
      <c r="D200" s="2">
        <v>9</v>
      </c>
      <c r="E200" s="2">
        <v>0</v>
      </c>
      <c r="F200" s="2">
        <v>105</v>
      </c>
      <c r="G200" s="2">
        <v>87</v>
      </c>
      <c r="H200">
        <f t="shared" ref="H200:H263" si="18">A$2+SUMPRODUCT(B$2:G$2,B200:G200)</f>
        <v>-3.5724461721658756</v>
      </c>
      <c r="I200" s="2">
        <f t="shared" ref="I200:I263" si="19">EXP(H200)</f>
        <v>2.8087063784986332E-2</v>
      </c>
      <c r="J200" s="2">
        <f t="shared" ref="J200:J263" si="20">I200/(1+I200)</f>
        <v>2.7319732709778017E-2</v>
      </c>
      <c r="K200" s="2">
        <f t="shared" ref="K200:K263" si="21">IF(A200=1,J200,1-J200)</f>
        <v>0.97268026729022194</v>
      </c>
      <c r="L200">
        <f t="shared" ref="L200:L263" si="22">LOG(K200)</f>
        <v>-1.2029894542834606E-2</v>
      </c>
      <c r="M200" s="2">
        <f t="shared" ref="M200:M263" si="23">IF(J200&gt;J$1,1,0)</f>
        <v>0</v>
      </c>
      <c r="N200" s="2"/>
      <c r="O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35">
      <c r="A201" s="2">
        <v>0</v>
      </c>
      <c r="B201" s="2">
        <v>1</v>
      </c>
      <c r="C201" s="2">
        <v>48</v>
      </c>
      <c r="D201" s="2">
        <v>0</v>
      </c>
      <c r="E201" s="2">
        <v>0</v>
      </c>
      <c r="F201" s="2">
        <v>124</v>
      </c>
      <c r="G201" s="2">
        <v>73</v>
      </c>
      <c r="H201">
        <f t="shared" si="18"/>
        <v>-2.1199429603416702</v>
      </c>
      <c r="I201" s="2">
        <f t="shared" si="19"/>
        <v>0.12003847526980232</v>
      </c>
      <c r="J201" s="2">
        <f t="shared" si="20"/>
        <v>0.10717352833873556</v>
      </c>
      <c r="K201" s="2">
        <f t="shared" si="21"/>
        <v>0.89282647166126439</v>
      </c>
      <c r="L201">
        <f t="shared" si="22"/>
        <v>-4.9232941697288542E-2</v>
      </c>
      <c r="M201" s="2">
        <f t="shared" si="23"/>
        <v>0</v>
      </c>
      <c r="N201" s="2"/>
      <c r="O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35">
      <c r="A202" s="2">
        <v>0</v>
      </c>
      <c r="B202" s="2">
        <v>1</v>
      </c>
      <c r="C202" s="2">
        <v>45</v>
      </c>
      <c r="D202" s="2">
        <v>20</v>
      </c>
      <c r="E202" s="2">
        <v>0</v>
      </c>
      <c r="F202" s="2">
        <v>130</v>
      </c>
      <c r="G202" s="2">
        <v>64</v>
      </c>
      <c r="H202">
        <f t="shared" si="18"/>
        <v>-1.8952843531868329</v>
      </c>
      <c r="I202" s="2">
        <f t="shared" si="19"/>
        <v>0.15027559762533937</v>
      </c>
      <c r="J202" s="2">
        <f t="shared" si="20"/>
        <v>0.13064312407876205</v>
      </c>
      <c r="K202" s="2">
        <f t="shared" si="21"/>
        <v>0.869356875921238</v>
      </c>
      <c r="L202">
        <f t="shared" si="22"/>
        <v>-6.0801906604287706E-2</v>
      </c>
      <c r="M202" s="2">
        <f t="shared" si="23"/>
        <v>0</v>
      </c>
      <c r="N202" s="2"/>
      <c r="O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35">
      <c r="A203" s="2">
        <v>0</v>
      </c>
      <c r="B203" s="2">
        <v>0</v>
      </c>
      <c r="C203" s="2">
        <v>59</v>
      </c>
      <c r="D203" s="2">
        <v>0</v>
      </c>
      <c r="E203" s="2">
        <v>0</v>
      </c>
      <c r="F203" s="2">
        <v>132</v>
      </c>
      <c r="G203" s="2">
        <v>88</v>
      </c>
      <c r="H203">
        <f t="shared" si="18"/>
        <v>-1.7984474155266925</v>
      </c>
      <c r="I203" s="2">
        <f t="shared" si="19"/>
        <v>0.16555572804005841</v>
      </c>
      <c r="J203" s="2">
        <f t="shared" si="20"/>
        <v>0.14204016509656631</v>
      </c>
      <c r="K203" s="2">
        <f t="shared" si="21"/>
        <v>0.85795983490343364</v>
      </c>
      <c r="L203">
        <f t="shared" si="22"/>
        <v>-6.6533043023209226E-2</v>
      </c>
      <c r="M203" s="2">
        <f t="shared" si="23"/>
        <v>0</v>
      </c>
      <c r="N203" s="2"/>
      <c r="O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35">
      <c r="A204" s="2">
        <v>0</v>
      </c>
      <c r="B204" s="2">
        <v>1</v>
      </c>
      <c r="C204" s="2">
        <v>43</v>
      </c>
      <c r="D204" s="2">
        <v>0</v>
      </c>
      <c r="E204" s="2">
        <v>0</v>
      </c>
      <c r="F204" s="2">
        <v>104</v>
      </c>
      <c r="G204" s="2">
        <v>77</v>
      </c>
      <c r="H204">
        <f t="shared" si="18"/>
        <v>-2.8210850543403687</v>
      </c>
      <c r="I204" s="2">
        <f t="shared" si="19"/>
        <v>5.9541302097721148E-2</v>
      </c>
      <c r="J204" s="2">
        <f t="shared" si="20"/>
        <v>5.6195357349297245E-2</v>
      </c>
      <c r="K204" s="2">
        <f t="shared" si="21"/>
        <v>0.94380464265070274</v>
      </c>
      <c r="L204">
        <f t="shared" si="22"/>
        <v>-2.5117890658440906E-2</v>
      </c>
      <c r="M204" s="2">
        <f t="shared" si="23"/>
        <v>0</v>
      </c>
      <c r="N204" s="2"/>
      <c r="O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35">
      <c r="A205" s="2">
        <v>0</v>
      </c>
      <c r="B205" s="2">
        <v>0</v>
      </c>
      <c r="C205" s="2">
        <v>45</v>
      </c>
      <c r="D205" s="2">
        <v>20</v>
      </c>
      <c r="E205" s="2">
        <v>0</v>
      </c>
      <c r="F205" s="2">
        <v>142</v>
      </c>
      <c r="G205" s="2">
        <v>86</v>
      </c>
      <c r="H205">
        <f t="shared" si="18"/>
        <v>-2.2026626770263498</v>
      </c>
      <c r="I205" s="2">
        <f t="shared" si="19"/>
        <v>0.11050851777855199</v>
      </c>
      <c r="J205" s="2">
        <f t="shared" si="20"/>
        <v>9.9511634543435923E-2</v>
      </c>
      <c r="K205" s="2">
        <f t="shared" si="21"/>
        <v>0.90048836545656408</v>
      </c>
      <c r="L205">
        <f t="shared" si="22"/>
        <v>-4.5521894005642098E-2</v>
      </c>
      <c r="M205" s="2">
        <f t="shared" si="23"/>
        <v>0</v>
      </c>
      <c r="N205" s="2"/>
      <c r="O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35">
      <c r="A206" s="2">
        <v>0</v>
      </c>
      <c r="B206" s="2">
        <v>0</v>
      </c>
      <c r="C206" s="2">
        <v>49</v>
      </c>
      <c r="D206" s="2">
        <v>20</v>
      </c>
      <c r="E206" s="2">
        <v>0</v>
      </c>
      <c r="F206" s="2">
        <v>120</v>
      </c>
      <c r="G206" s="2">
        <v>75</v>
      </c>
      <c r="H206">
        <f t="shared" si="18"/>
        <v>-2.4079320320214057</v>
      </c>
      <c r="I206" s="2">
        <f t="shared" si="19"/>
        <v>9.0001221905036621E-2</v>
      </c>
      <c r="J206" s="2">
        <f t="shared" si="20"/>
        <v>8.2569835791319629E-2</v>
      </c>
      <c r="K206" s="2">
        <f t="shared" si="21"/>
        <v>0.9174301642086804</v>
      </c>
      <c r="L206">
        <f t="shared" si="22"/>
        <v>-3.7426984790456072E-2</v>
      </c>
      <c r="M206" s="2">
        <f t="shared" si="23"/>
        <v>0</v>
      </c>
      <c r="N206" s="2"/>
      <c r="O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35">
      <c r="A207" s="2">
        <v>0</v>
      </c>
      <c r="B207" s="2">
        <v>1</v>
      </c>
      <c r="C207" s="2">
        <v>38</v>
      </c>
      <c r="D207" s="2">
        <v>23</v>
      </c>
      <c r="E207" s="2">
        <v>0</v>
      </c>
      <c r="F207" s="2">
        <v>128</v>
      </c>
      <c r="G207" s="2">
        <v>85</v>
      </c>
      <c r="H207">
        <f t="shared" si="18"/>
        <v>-2.2529823718541202</v>
      </c>
      <c r="I207" s="2">
        <f t="shared" si="19"/>
        <v>0.10508535315435588</v>
      </c>
      <c r="J207" s="2">
        <f t="shared" si="20"/>
        <v>9.5092521907380489E-2</v>
      </c>
      <c r="K207" s="2">
        <f t="shared" si="21"/>
        <v>0.90490747809261951</v>
      </c>
      <c r="L207">
        <f t="shared" si="22"/>
        <v>-4.3395822792525164E-2</v>
      </c>
      <c r="M207" s="2">
        <f t="shared" si="23"/>
        <v>0</v>
      </c>
      <c r="N207" s="2"/>
      <c r="O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35">
      <c r="A208" s="2">
        <v>0</v>
      </c>
      <c r="B208" s="2">
        <v>0</v>
      </c>
      <c r="C208" s="2">
        <v>47</v>
      </c>
      <c r="D208" s="2">
        <v>9</v>
      </c>
      <c r="E208" s="2">
        <v>0</v>
      </c>
      <c r="F208" s="2">
        <v>144</v>
      </c>
      <c r="G208" s="2">
        <v>57</v>
      </c>
      <c r="H208">
        <f t="shared" si="18"/>
        <v>-2.3587589004432843</v>
      </c>
      <c r="I208" s="2">
        <f t="shared" si="19"/>
        <v>9.4537480842611432E-2</v>
      </c>
      <c r="J208" s="2">
        <f t="shared" si="20"/>
        <v>8.6372081812888982E-2</v>
      </c>
      <c r="K208" s="2">
        <f t="shared" si="21"/>
        <v>0.91362791818711098</v>
      </c>
      <c r="L208">
        <f t="shared" si="22"/>
        <v>-3.92306379408775E-2</v>
      </c>
      <c r="M208" s="2">
        <f t="shared" si="23"/>
        <v>0</v>
      </c>
      <c r="N208" s="2"/>
      <c r="O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35">
      <c r="A209" s="2">
        <v>0</v>
      </c>
      <c r="B209" s="2">
        <v>1</v>
      </c>
      <c r="C209" s="2">
        <v>45</v>
      </c>
      <c r="D209" s="2">
        <v>0</v>
      </c>
      <c r="E209" s="2">
        <v>0</v>
      </c>
      <c r="F209" s="2">
        <v>105</v>
      </c>
      <c r="G209" s="2">
        <v>92</v>
      </c>
      <c r="H209">
        <f t="shared" si="18"/>
        <v>-2.5979165158484339</v>
      </c>
      <c r="I209" s="2">
        <f t="shared" si="19"/>
        <v>7.4428487356757972E-2</v>
      </c>
      <c r="J209" s="2">
        <f t="shared" si="20"/>
        <v>6.9272630270500637E-2</v>
      </c>
      <c r="K209" s="2">
        <f t="shared" si="21"/>
        <v>0.93072736972949932</v>
      </c>
      <c r="L209">
        <f t="shared" si="22"/>
        <v>-3.1177514680975855E-2</v>
      </c>
      <c r="M209" s="2">
        <f t="shared" si="23"/>
        <v>0</v>
      </c>
      <c r="N209" s="2"/>
      <c r="O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35">
      <c r="A210" s="2">
        <v>0</v>
      </c>
      <c r="B210" s="2">
        <v>0</v>
      </c>
      <c r="C210" s="2">
        <v>49</v>
      </c>
      <c r="D210" s="2">
        <v>0</v>
      </c>
      <c r="E210" s="2">
        <v>0</v>
      </c>
      <c r="F210" s="2">
        <v>140</v>
      </c>
      <c r="G210" s="2">
        <v>86</v>
      </c>
      <c r="H210">
        <f t="shared" si="18"/>
        <v>-2.3252134838979721</v>
      </c>
      <c r="I210" s="2">
        <f t="shared" si="19"/>
        <v>9.7762571088656838E-2</v>
      </c>
      <c r="J210" s="2">
        <f t="shared" si="20"/>
        <v>8.9056207292352099E-2</v>
      </c>
      <c r="K210" s="2">
        <f t="shared" si="21"/>
        <v>0.91094379270764791</v>
      </c>
      <c r="L210">
        <f t="shared" si="22"/>
        <v>-4.0508419152125566E-2</v>
      </c>
      <c r="M210" s="2">
        <f t="shared" si="23"/>
        <v>0</v>
      </c>
      <c r="N210" s="2"/>
      <c r="O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35">
      <c r="A211" s="2">
        <v>0</v>
      </c>
      <c r="B211" s="2">
        <v>1</v>
      </c>
      <c r="C211" s="2">
        <v>37</v>
      </c>
      <c r="D211" s="2">
        <v>0</v>
      </c>
      <c r="E211" s="2">
        <v>0</v>
      </c>
      <c r="F211" s="2">
        <v>122</v>
      </c>
      <c r="G211" s="2">
        <v>93</v>
      </c>
      <c r="H211">
        <f t="shared" si="18"/>
        <v>-2.8036325369288022</v>
      </c>
      <c r="I211" s="2">
        <f t="shared" si="19"/>
        <v>6.0589568545989299E-2</v>
      </c>
      <c r="J211" s="2">
        <f t="shared" si="20"/>
        <v>5.7128195810047709E-2</v>
      </c>
      <c r="K211" s="2">
        <f t="shared" si="21"/>
        <v>0.94287180418995231</v>
      </c>
      <c r="L211">
        <f t="shared" si="22"/>
        <v>-2.5547351289809513E-2</v>
      </c>
      <c r="M211" s="2">
        <f t="shared" si="23"/>
        <v>0</v>
      </c>
      <c r="N211" s="2"/>
      <c r="O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35">
      <c r="A212" s="2">
        <v>0</v>
      </c>
      <c r="B212" s="2">
        <v>0</v>
      </c>
      <c r="C212" s="2">
        <v>37</v>
      </c>
      <c r="D212" s="2">
        <v>0</v>
      </c>
      <c r="E212" s="2">
        <v>0</v>
      </c>
      <c r="F212" s="2">
        <v>137.5</v>
      </c>
      <c r="G212" s="2">
        <v>68</v>
      </c>
      <c r="H212">
        <f t="shared" si="18"/>
        <v>-3.2622774351888744</v>
      </c>
      <c r="I212" s="2">
        <f t="shared" si="19"/>
        <v>3.8301070408292774E-2</v>
      </c>
      <c r="J212" s="2">
        <f t="shared" si="20"/>
        <v>3.688821238836977E-2</v>
      </c>
      <c r="K212" s="2">
        <f t="shared" si="21"/>
        <v>0.96311178761163019</v>
      </c>
      <c r="L212">
        <f t="shared" si="22"/>
        <v>-1.6323301738123509E-2</v>
      </c>
      <c r="M212" s="2">
        <f t="shared" si="23"/>
        <v>0</v>
      </c>
      <c r="N212" s="2"/>
      <c r="O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35">
      <c r="A213" s="2">
        <v>0</v>
      </c>
      <c r="B213" s="2">
        <v>1</v>
      </c>
      <c r="C213" s="2">
        <v>45</v>
      </c>
      <c r="D213" s="2">
        <v>6</v>
      </c>
      <c r="E213" s="2">
        <v>0</v>
      </c>
      <c r="F213" s="2">
        <v>127.5</v>
      </c>
      <c r="G213" s="2">
        <v>67</v>
      </c>
      <c r="H213">
        <f t="shared" si="18"/>
        <v>-2.1761707881436418</v>
      </c>
      <c r="I213" s="2">
        <f t="shared" si="19"/>
        <v>0.11347522042494382</v>
      </c>
      <c r="J213" s="2">
        <f t="shared" si="20"/>
        <v>0.10191086280450626</v>
      </c>
      <c r="K213" s="2">
        <f t="shared" si="21"/>
        <v>0.89808913719549377</v>
      </c>
      <c r="L213">
        <f t="shared" si="22"/>
        <v>-4.668055657216201E-2</v>
      </c>
      <c r="M213" s="2">
        <f t="shared" si="23"/>
        <v>0</v>
      </c>
      <c r="N213" s="2"/>
      <c r="O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35">
      <c r="A214" s="2">
        <v>0</v>
      </c>
      <c r="B214" s="2">
        <v>1</v>
      </c>
      <c r="C214" s="2">
        <v>57</v>
      </c>
      <c r="D214" s="2">
        <v>0</v>
      </c>
      <c r="E214" s="2">
        <v>0</v>
      </c>
      <c r="F214" s="2">
        <v>124</v>
      </c>
      <c r="G214" s="2">
        <v>60</v>
      </c>
      <c r="H214">
        <f t="shared" si="18"/>
        <v>-1.5763555645550369</v>
      </c>
      <c r="I214" s="2">
        <f t="shared" si="19"/>
        <v>0.20672713068811113</v>
      </c>
      <c r="J214" s="2">
        <f t="shared" si="20"/>
        <v>0.17131224237100667</v>
      </c>
      <c r="K214" s="2">
        <f t="shared" si="21"/>
        <v>0.82868775762899327</v>
      </c>
      <c r="L214">
        <f t="shared" si="22"/>
        <v>-8.1609077028686069E-2</v>
      </c>
      <c r="M214" s="2">
        <f t="shared" si="23"/>
        <v>0</v>
      </c>
      <c r="N214" s="2"/>
      <c r="O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35">
      <c r="A215" s="2">
        <v>0</v>
      </c>
      <c r="B215" s="2">
        <v>0</v>
      </c>
      <c r="C215" s="2">
        <v>46</v>
      </c>
      <c r="D215" s="2">
        <v>0</v>
      </c>
      <c r="E215" s="2">
        <v>0</v>
      </c>
      <c r="F215" s="2">
        <v>170</v>
      </c>
      <c r="G215" s="2">
        <v>62</v>
      </c>
      <c r="H215">
        <f t="shared" si="18"/>
        <v>-2.0618726925531998</v>
      </c>
      <c r="I215" s="2">
        <f t="shared" si="19"/>
        <v>0.12721551114417537</v>
      </c>
      <c r="J215" s="2">
        <f t="shared" si="20"/>
        <v>0.11285819782150248</v>
      </c>
      <c r="K215" s="2">
        <f t="shared" si="21"/>
        <v>0.88714180217849747</v>
      </c>
      <c r="L215">
        <f t="shared" si="22"/>
        <v>-5.2006956288289684E-2</v>
      </c>
      <c r="M215" s="2">
        <f t="shared" si="23"/>
        <v>0</v>
      </c>
      <c r="N215" s="2"/>
      <c r="O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35">
      <c r="A216" s="2">
        <v>0</v>
      </c>
      <c r="B216" s="2">
        <v>1</v>
      </c>
      <c r="C216" s="2">
        <v>48</v>
      </c>
      <c r="D216" s="2">
        <v>30</v>
      </c>
      <c r="E216" s="2">
        <v>0</v>
      </c>
      <c r="F216" s="2">
        <v>138.5</v>
      </c>
      <c r="G216" s="2">
        <v>64</v>
      </c>
      <c r="H216">
        <f t="shared" si="18"/>
        <v>-1.354377338021302</v>
      </c>
      <c r="I216" s="2">
        <f t="shared" si="19"/>
        <v>0.25810795843907602</v>
      </c>
      <c r="J216" s="2">
        <f t="shared" si="20"/>
        <v>0.20515565195160868</v>
      </c>
      <c r="K216" s="2">
        <f t="shared" si="21"/>
        <v>0.79484434804839132</v>
      </c>
      <c r="L216">
        <f t="shared" si="22"/>
        <v>-9.9717909585141332E-2</v>
      </c>
      <c r="M216" s="2">
        <f t="shared" si="23"/>
        <v>0</v>
      </c>
      <c r="N216" s="2"/>
      <c r="O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35">
      <c r="A217" s="2">
        <v>0</v>
      </c>
      <c r="B217" s="2">
        <v>1</v>
      </c>
      <c r="C217" s="2">
        <v>46</v>
      </c>
      <c r="D217" s="2">
        <v>40</v>
      </c>
      <c r="E217" s="2">
        <v>0</v>
      </c>
      <c r="F217" s="2">
        <v>154</v>
      </c>
      <c r="G217" s="2">
        <v>82</v>
      </c>
      <c r="H217">
        <f t="shared" si="18"/>
        <v>-0.9308996772005349</v>
      </c>
      <c r="I217" s="2">
        <f t="shared" si="19"/>
        <v>0.3941988990257651</v>
      </c>
      <c r="J217" s="2">
        <f t="shared" si="20"/>
        <v>0.2827422251597117</v>
      </c>
      <c r="K217" s="2">
        <f t="shared" si="21"/>
        <v>0.7172577748402883</v>
      </c>
      <c r="L217">
        <f t="shared" si="22"/>
        <v>-0.14432473544594537</v>
      </c>
      <c r="M217" s="2">
        <f t="shared" si="23"/>
        <v>0</v>
      </c>
      <c r="N217" s="2"/>
      <c r="O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35">
      <c r="A218" s="2">
        <v>0</v>
      </c>
      <c r="B218" s="2">
        <v>0</v>
      </c>
      <c r="C218" s="2">
        <v>55</v>
      </c>
      <c r="D218" s="2">
        <v>0</v>
      </c>
      <c r="E218" s="2">
        <v>0</v>
      </c>
      <c r="F218" s="2">
        <v>141</v>
      </c>
      <c r="G218" s="2">
        <v>73</v>
      </c>
      <c r="H218">
        <f t="shared" si="18"/>
        <v>-1.9637584565375175</v>
      </c>
      <c r="I218" s="2">
        <f t="shared" si="19"/>
        <v>0.14033000430554551</v>
      </c>
      <c r="J218" s="2">
        <f t="shared" si="20"/>
        <v>0.12306087165618841</v>
      </c>
      <c r="K218" s="2">
        <f t="shared" si="21"/>
        <v>0.8769391283438116</v>
      </c>
      <c r="L218">
        <f t="shared" si="22"/>
        <v>-5.7030551607602335E-2</v>
      </c>
      <c r="M218" s="2">
        <f t="shared" si="23"/>
        <v>0</v>
      </c>
      <c r="N218" s="2"/>
      <c r="O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35">
      <c r="A219" s="2">
        <v>0</v>
      </c>
      <c r="B219" s="2">
        <v>0</v>
      </c>
      <c r="C219" s="2">
        <v>39</v>
      </c>
      <c r="D219" s="2">
        <v>0</v>
      </c>
      <c r="E219" s="2">
        <v>0</v>
      </c>
      <c r="F219" s="2">
        <v>161</v>
      </c>
      <c r="G219" s="2">
        <v>106</v>
      </c>
      <c r="H219">
        <f t="shared" si="18"/>
        <v>-2.4999945799299699</v>
      </c>
      <c r="I219" s="2">
        <f t="shared" si="19"/>
        <v>8.2085443531545468E-2</v>
      </c>
      <c r="J219" s="2">
        <f t="shared" si="20"/>
        <v>7.5858559989170099E-2</v>
      </c>
      <c r="K219" s="2">
        <f t="shared" si="21"/>
        <v>0.92414144001082987</v>
      </c>
      <c r="L219">
        <f t="shared" si="22"/>
        <v>-3.4261554845578711E-2</v>
      </c>
      <c r="M219" s="2">
        <f t="shared" si="23"/>
        <v>0</v>
      </c>
      <c r="N219" s="2"/>
      <c r="O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35">
      <c r="A220" s="2">
        <v>0</v>
      </c>
      <c r="B220" s="2">
        <v>0</v>
      </c>
      <c r="C220" s="2">
        <v>40</v>
      </c>
      <c r="D220" s="2">
        <v>0</v>
      </c>
      <c r="E220" s="2">
        <v>0</v>
      </c>
      <c r="F220" s="2">
        <v>126</v>
      </c>
      <c r="G220" s="2">
        <v>96</v>
      </c>
      <c r="H220">
        <f t="shared" si="18"/>
        <v>-3.1516660620823993</v>
      </c>
      <c r="I220" s="2">
        <f t="shared" si="19"/>
        <v>4.2780792003972813E-2</v>
      </c>
      <c r="J220" s="2">
        <f t="shared" si="20"/>
        <v>4.1025680883283684E-2</v>
      </c>
      <c r="K220" s="2">
        <f t="shared" si="21"/>
        <v>0.95897431911671627</v>
      </c>
      <c r="L220">
        <f t="shared" si="22"/>
        <v>-1.8193022876506509E-2</v>
      </c>
      <c r="M220" s="2">
        <f t="shared" si="23"/>
        <v>0</v>
      </c>
      <c r="N220" s="2"/>
      <c r="O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35">
      <c r="A221" s="2">
        <v>0</v>
      </c>
      <c r="B221" s="2">
        <v>0</v>
      </c>
      <c r="C221" s="2">
        <v>42</v>
      </c>
      <c r="D221" s="2">
        <v>20</v>
      </c>
      <c r="E221" s="2">
        <v>0</v>
      </c>
      <c r="F221" s="2">
        <v>111</v>
      </c>
      <c r="G221" s="2">
        <v>85</v>
      </c>
      <c r="H221">
        <f t="shared" si="18"/>
        <v>-3.0041150205642513</v>
      </c>
      <c r="I221" s="2">
        <f t="shared" si="19"/>
        <v>4.9582614512114889E-2</v>
      </c>
      <c r="J221" s="2">
        <f t="shared" si="20"/>
        <v>4.7240316128104629E-2</v>
      </c>
      <c r="K221" s="2">
        <f t="shared" si="21"/>
        <v>0.95275968387189536</v>
      </c>
      <c r="L221">
        <f t="shared" si="22"/>
        <v>-2.1016628354006299E-2</v>
      </c>
      <c r="M221" s="2">
        <f t="shared" si="23"/>
        <v>0</v>
      </c>
      <c r="N221" s="2"/>
      <c r="O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35">
      <c r="A222" s="2">
        <v>0</v>
      </c>
      <c r="B222" s="2">
        <v>0</v>
      </c>
      <c r="C222" s="2">
        <v>61</v>
      </c>
      <c r="D222" s="2">
        <v>0</v>
      </c>
      <c r="E222" s="2">
        <v>0</v>
      </c>
      <c r="F222" s="2">
        <v>137</v>
      </c>
      <c r="G222" s="2">
        <v>78</v>
      </c>
      <c r="H222">
        <f t="shared" si="18"/>
        <v>-1.6146663850516054</v>
      </c>
      <c r="I222" s="2">
        <f t="shared" si="19"/>
        <v>0.19895703441096563</v>
      </c>
      <c r="J222" s="2">
        <f t="shared" si="20"/>
        <v>0.16594175495931013</v>
      </c>
      <c r="K222" s="2">
        <f t="shared" si="21"/>
        <v>0.83405824504068993</v>
      </c>
      <c r="L222">
        <f t="shared" si="22"/>
        <v>-7.8803620085864196E-2</v>
      </c>
      <c r="M222" s="2">
        <f t="shared" si="23"/>
        <v>0</v>
      </c>
      <c r="N222" s="2"/>
      <c r="O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35">
      <c r="A223" s="2">
        <v>0</v>
      </c>
      <c r="B223" s="2">
        <v>0</v>
      </c>
      <c r="C223" s="2">
        <v>36</v>
      </c>
      <c r="D223" s="2">
        <v>5</v>
      </c>
      <c r="E223" s="2">
        <v>0</v>
      </c>
      <c r="F223" s="2">
        <v>109</v>
      </c>
      <c r="G223" s="2">
        <v>70</v>
      </c>
      <c r="H223">
        <f t="shared" si="18"/>
        <v>-3.7793877234082061</v>
      </c>
      <c r="I223" s="2">
        <f t="shared" si="19"/>
        <v>2.2836669503602754E-2</v>
      </c>
      <c r="J223" s="2">
        <f t="shared" si="20"/>
        <v>2.2326799756490656E-2</v>
      </c>
      <c r="K223" s="2">
        <f t="shared" si="21"/>
        <v>0.97767320024350934</v>
      </c>
      <c r="L223">
        <f t="shared" si="22"/>
        <v>-9.8062894340758683E-3</v>
      </c>
      <c r="M223" s="2">
        <f t="shared" si="23"/>
        <v>0</v>
      </c>
      <c r="N223" s="2"/>
      <c r="O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35">
      <c r="A224" s="2">
        <v>0</v>
      </c>
      <c r="B224" s="2">
        <v>0</v>
      </c>
      <c r="C224" s="2">
        <v>44</v>
      </c>
      <c r="D224" s="2">
        <v>0</v>
      </c>
      <c r="E224" s="2">
        <v>0</v>
      </c>
      <c r="F224" s="2">
        <v>128</v>
      </c>
      <c r="G224" s="2">
        <v>73</v>
      </c>
      <c r="H224">
        <f t="shared" si="18"/>
        <v>-2.9517183486809406</v>
      </c>
      <c r="I224" s="2">
        <f t="shared" si="19"/>
        <v>5.2249845311819407E-2</v>
      </c>
      <c r="J224" s="2">
        <f t="shared" si="20"/>
        <v>4.9655360411420067E-2</v>
      </c>
      <c r="K224" s="2">
        <f t="shared" si="21"/>
        <v>0.95034463958857995</v>
      </c>
      <c r="L224">
        <f t="shared" si="22"/>
        <v>-2.2118870575699594E-2</v>
      </c>
      <c r="M224" s="2">
        <f t="shared" si="23"/>
        <v>0</v>
      </c>
      <c r="N224" s="2"/>
      <c r="O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35">
      <c r="A225" s="2">
        <v>0</v>
      </c>
      <c r="B225" s="2">
        <v>0</v>
      </c>
      <c r="C225" s="2">
        <v>50</v>
      </c>
      <c r="D225" s="2">
        <v>20</v>
      </c>
      <c r="E225" s="2">
        <v>0</v>
      </c>
      <c r="F225" s="2">
        <v>123</v>
      </c>
      <c r="G225" s="2">
        <v>71</v>
      </c>
      <c r="H225">
        <f t="shared" si="18"/>
        <v>-2.3017884246297902</v>
      </c>
      <c r="I225" s="2">
        <f t="shared" si="19"/>
        <v>0.10007969857887852</v>
      </c>
      <c r="J225" s="2">
        <f t="shared" si="20"/>
        <v>9.0974952731302086E-2</v>
      </c>
      <c r="K225" s="2">
        <f t="shared" si="21"/>
        <v>0.90902504726869793</v>
      </c>
      <c r="L225">
        <f t="shared" si="22"/>
        <v>-4.1424150066573552E-2</v>
      </c>
      <c r="M225" s="2">
        <f t="shared" si="23"/>
        <v>0</v>
      </c>
      <c r="N225" s="2"/>
      <c r="O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35">
      <c r="A226" s="2">
        <v>0</v>
      </c>
      <c r="B226" s="2">
        <v>0</v>
      </c>
      <c r="C226" s="2">
        <v>43</v>
      </c>
      <c r="D226" s="2">
        <v>0</v>
      </c>
      <c r="E226" s="2">
        <v>0</v>
      </c>
      <c r="F226" s="2">
        <v>124</v>
      </c>
      <c r="G226" s="2">
        <v>74</v>
      </c>
      <c r="H226">
        <f t="shared" si="18"/>
        <v>-3.091016996297351</v>
      </c>
      <c r="I226" s="2">
        <f t="shared" si="19"/>
        <v>4.5455702608409025E-2</v>
      </c>
      <c r="J226" s="2">
        <f t="shared" si="20"/>
        <v>4.3479319587618276E-2</v>
      </c>
      <c r="K226" s="2">
        <f t="shared" si="21"/>
        <v>0.9565206804123817</v>
      </c>
      <c r="L226">
        <f t="shared" si="22"/>
        <v>-1.9305635890852307E-2</v>
      </c>
      <c r="M226" s="2">
        <f t="shared" si="23"/>
        <v>0</v>
      </c>
      <c r="N226" s="2"/>
      <c r="O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35">
      <c r="A227" s="2">
        <v>0</v>
      </c>
      <c r="B227" s="2">
        <v>0</v>
      </c>
      <c r="C227" s="2">
        <v>41</v>
      </c>
      <c r="D227" s="2">
        <v>20</v>
      </c>
      <c r="E227" s="2">
        <v>0</v>
      </c>
      <c r="F227" s="2">
        <v>120</v>
      </c>
      <c r="G227" s="2">
        <v>63</v>
      </c>
      <c r="H227">
        <f t="shared" si="18"/>
        <v>-3.0006272120905972</v>
      </c>
      <c r="I227" s="2">
        <f t="shared" si="19"/>
        <v>4.9755851107573162E-2</v>
      </c>
      <c r="J227" s="2">
        <f t="shared" si="20"/>
        <v>4.7397545872287269E-2</v>
      </c>
      <c r="K227" s="2">
        <f t="shared" si="21"/>
        <v>0.95260245412771272</v>
      </c>
      <c r="L227">
        <f t="shared" si="22"/>
        <v>-2.1088303978374759E-2</v>
      </c>
      <c r="M227" s="2">
        <f t="shared" si="23"/>
        <v>0</v>
      </c>
      <c r="N227" s="2"/>
      <c r="O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35">
      <c r="A228" s="2">
        <v>0</v>
      </c>
      <c r="B228" s="2">
        <v>0</v>
      </c>
      <c r="C228" s="2">
        <v>41</v>
      </c>
      <c r="D228" s="2">
        <v>25</v>
      </c>
      <c r="E228" s="2">
        <v>0</v>
      </c>
      <c r="F228" s="2">
        <v>108</v>
      </c>
      <c r="G228" s="2">
        <v>73</v>
      </c>
      <c r="H228">
        <f t="shared" si="18"/>
        <v>-3.0964932435080987</v>
      </c>
      <c r="I228" s="2">
        <f t="shared" si="19"/>
        <v>4.5207456293276341E-2</v>
      </c>
      <c r="J228" s="2">
        <f t="shared" si="20"/>
        <v>4.3252137191596457E-2</v>
      </c>
      <c r="K228" s="2">
        <f t="shared" si="21"/>
        <v>0.95674786280840352</v>
      </c>
      <c r="L228">
        <f t="shared" si="22"/>
        <v>-1.9202499233124747E-2</v>
      </c>
      <c r="M228" s="2">
        <f t="shared" si="23"/>
        <v>0</v>
      </c>
      <c r="N228" s="2"/>
      <c r="O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35">
      <c r="A229" s="2">
        <v>0</v>
      </c>
      <c r="B229" s="2">
        <v>0</v>
      </c>
      <c r="C229" s="2">
        <v>55</v>
      </c>
      <c r="D229" s="2">
        <v>0</v>
      </c>
      <c r="E229" s="2">
        <v>0</v>
      </c>
      <c r="F229" s="2">
        <v>132</v>
      </c>
      <c r="G229" s="2">
        <v>92</v>
      </c>
      <c r="H229">
        <f t="shared" si="18"/>
        <v>-2.048306446394796</v>
      </c>
      <c r="I229" s="2">
        <f t="shared" si="19"/>
        <v>0.12895310776597418</v>
      </c>
      <c r="J229" s="2">
        <f t="shared" si="20"/>
        <v>0.11422361733088515</v>
      </c>
      <c r="K229" s="2">
        <f t="shared" si="21"/>
        <v>0.88577638266911485</v>
      </c>
      <c r="L229">
        <f t="shared" si="22"/>
        <v>-5.2675903429469956E-2</v>
      </c>
      <c r="M229" s="2">
        <f t="shared" si="23"/>
        <v>0</v>
      </c>
      <c r="N229" s="2"/>
      <c r="O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35">
      <c r="A230" s="2">
        <v>0</v>
      </c>
      <c r="B230" s="2">
        <v>1</v>
      </c>
      <c r="C230" s="2">
        <v>58</v>
      </c>
      <c r="D230" s="2">
        <v>3</v>
      </c>
      <c r="E230" s="2">
        <v>0</v>
      </c>
      <c r="F230" s="2">
        <v>136.5</v>
      </c>
      <c r="G230" s="2">
        <v>68</v>
      </c>
      <c r="H230">
        <f t="shared" si="18"/>
        <v>-1.179056950184096</v>
      </c>
      <c r="I230" s="2">
        <f t="shared" si="19"/>
        <v>0.30756865444005332</v>
      </c>
      <c r="J230" s="2">
        <f t="shared" si="20"/>
        <v>0.23522180146767513</v>
      </c>
      <c r="K230" s="2">
        <f t="shared" si="21"/>
        <v>0.76477819853232487</v>
      </c>
      <c r="L230">
        <f t="shared" si="22"/>
        <v>-0.11646450095170376</v>
      </c>
      <c r="M230" s="2">
        <f t="shared" si="23"/>
        <v>0</v>
      </c>
      <c r="N230" s="2"/>
      <c r="O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35">
      <c r="A231" s="2">
        <v>0</v>
      </c>
      <c r="B231" s="2">
        <v>0</v>
      </c>
      <c r="C231" s="2">
        <v>46</v>
      </c>
      <c r="D231" s="2">
        <v>6</v>
      </c>
      <c r="E231" s="2">
        <v>0</v>
      </c>
      <c r="F231" s="2">
        <v>165</v>
      </c>
      <c r="G231" s="2">
        <v>91</v>
      </c>
      <c r="H231">
        <f t="shared" si="18"/>
        <v>-1.9173217384076109</v>
      </c>
      <c r="I231" s="2">
        <f t="shared" si="19"/>
        <v>0.14700014020804797</v>
      </c>
      <c r="J231" s="2">
        <f t="shared" si="20"/>
        <v>0.12816052505572006</v>
      </c>
      <c r="K231" s="2">
        <f t="shared" si="21"/>
        <v>0.87183947494427994</v>
      </c>
      <c r="L231">
        <f t="shared" si="22"/>
        <v>-5.9563470988955404E-2</v>
      </c>
      <c r="M231" s="2">
        <f t="shared" si="23"/>
        <v>0</v>
      </c>
      <c r="N231" s="2"/>
      <c r="O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35">
      <c r="A232" s="2">
        <v>0</v>
      </c>
      <c r="B232" s="2">
        <v>0</v>
      </c>
      <c r="C232" s="2">
        <v>45</v>
      </c>
      <c r="D232" s="2">
        <v>0</v>
      </c>
      <c r="E232" s="2">
        <v>0</v>
      </c>
      <c r="F232" s="2">
        <v>128.5</v>
      </c>
      <c r="G232" s="2">
        <v>82</v>
      </c>
      <c r="H232">
        <f t="shared" si="18"/>
        <v>-2.8331607955599987</v>
      </c>
      <c r="I232" s="2">
        <f t="shared" si="19"/>
        <v>5.8826620580994929E-2</v>
      </c>
      <c r="J232" s="2">
        <f t="shared" si="20"/>
        <v>5.5558312794134167E-2</v>
      </c>
      <c r="K232" s="2">
        <f t="shared" si="21"/>
        <v>0.94444168720586585</v>
      </c>
      <c r="L232">
        <f t="shared" si="22"/>
        <v>-2.4824851618824053E-2</v>
      </c>
      <c r="M232" s="2">
        <f t="shared" si="23"/>
        <v>0</v>
      </c>
      <c r="N232" s="2"/>
      <c r="O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35">
      <c r="A233" s="2">
        <v>0</v>
      </c>
      <c r="B233" s="2">
        <v>0</v>
      </c>
      <c r="C233" s="2">
        <v>51</v>
      </c>
      <c r="D233" s="2">
        <v>0</v>
      </c>
      <c r="E233" s="2">
        <v>0</v>
      </c>
      <c r="F233" s="2">
        <v>119</v>
      </c>
      <c r="G233" s="2">
        <v>87</v>
      </c>
      <c r="H233">
        <f t="shared" si="18"/>
        <v>-2.5897153226857403</v>
      </c>
      <c r="I233" s="2">
        <f t="shared" si="19"/>
        <v>7.5041399628998612E-2</v>
      </c>
      <c r="J233" s="2">
        <f t="shared" si="20"/>
        <v>6.9803264929979181E-2</v>
      </c>
      <c r="K233" s="2">
        <f t="shared" si="21"/>
        <v>0.93019673507002087</v>
      </c>
      <c r="L233">
        <f t="shared" si="22"/>
        <v>-3.1425189167183655E-2</v>
      </c>
      <c r="M233" s="2">
        <f t="shared" si="23"/>
        <v>0</v>
      </c>
      <c r="N233" s="2"/>
      <c r="O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35">
      <c r="A234" s="2">
        <v>0</v>
      </c>
      <c r="B234" s="2">
        <v>0</v>
      </c>
      <c r="C234" s="2">
        <v>46</v>
      </c>
      <c r="D234" s="2">
        <v>0</v>
      </c>
      <c r="E234" s="2">
        <v>0</v>
      </c>
      <c r="F234" s="2">
        <v>117</v>
      </c>
      <c r="G234" s="2">
        <v>76</v>
      </c>
      <c r="H234">
        <f t="shared" si="18"/>
        <v>-3.0148377508869499</v>
      </c>
      <c r="I234" s="2">
        <f t="shared" si="19"/>
        <v>4.9053793775918501E-2</v>
      </c>
      <c r="J234" s="2">
        <f t="shared" si="20"/>
        <v>4.6760036584355139E-2</v>
      </c>
      <c r="K234" s="2">
        <f t="shared" si="21"/>
        <v>0.95323996341564488</v>
      </c>
      <c r="L234">
        <f t="shared" si="22"/>
        <v>-2.079775868072703E-2</v>
      </c>
      <c r="M234" s="2">
        <f t="shared" si="23"/>
        <v>0</v>
      </c>
      <c r="N234" s="2"/>
      <c r="O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35">
      <c r="A235" s="2">
        <v>0</v>
      </c>
      <c r="B235" s="2">
        <v>0</v>
      </c>
      <c r="C235" s="2">
        <v>43</v>
      </c>
      <c r="D235" s="2">
        <v>20</v>
      </c>
      <c r="E235" s="2">
        <v>0</v>
      </c>
      <c r="F235" s="2">
        <v>115</v>
      </c>
      <c r="G235" s="2">
        <v>81</v>
      </c>
      <c r="H235">
        <f t="shared" si="18"/>
        <v>-2.878762940697789</v>
      </c>
      <c r="I235" s="2">
        <f t="shared" si="19"/>
        <v>5.6204247834346868E-2</v>
      </c>
      <c r="J235" s="2">
        <f t="shared" si="20"/>
        <v>5.3213427184740723E-2</v>
      </c>
      <c r="K235" s="2">
        <f t="shared" si="21"/>
        <v>0.94678657281525924</v>
      </c>
      <c r="L235">
        <f t="shared" si="22"/>
        <v>-2.3747909798288506E-2</v>
      </c>
      <c r="M235" s="2">
        <f t="shared" si="23"/>
        <v>0</v>
      </c>
      <c r="N235" s="2"/>
      <c r="O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35">
      <c r="A236" s="2">
        <v>0</v>
      </c>
      <c r="B236" s="2">
        <v>0</v>
      </c>
      <c r="C236" s="2">
        <v>64</v>
      </c>
      <c r="D236" s="2">
        <v>20</v>
      </c>
      <c r="E236" s="2">
        <v>0</v>
      </c>
      <c r="F236" s="2">
        <v>131</v>
      </c>
      <c r="G236" s="2">
        <v>80</v>
      </c>
      <c r="H236">
        <f t="shared" si="18"/>
        <v>-1.1666903507097288</v>
      </c>
      <c r="I236" s="2">
        <f t="shared" si="19"/>
        <v>0.31139584871457043</v>
      </c>
      <c r="J236" s="2">
        <f t="shared" si="20"/>
        <v>0.2374537398603179</v>
      </c>
      <c r="K236" s="2">
        <f t="shared" si="21"/>
        <v>0.76254626013968207</v>
      </c>
      <c r="L236">
        <f t="shared" si="22"/>
        <v>-0.11773380455300041</v>
      </c>
      <c r="M236" s="2">
        <f t="shared" si="23"/>
        <v>0</v>
      </c>
      <c r="N236" s="2"/>
      <c r="O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35">
      <c r="A237" s="2">
        <v>0</v>
      </c>
      <c r="B237" s="2">
        <v>1</v>
      </c>
      <c r="C237" s="2">
        <v>39</v>
      </c>
      <c r="D237" s="2">
        <v>20</v>
      </c>
      <c r="E237" s="2">
        <v>0</v>
      </c>
      <c r="F237" s="2">
        <v>134</v>
      </c>
      <c r="G237" s="2">
        <v>56</v>
      </c>
      <c r="H237">
        <f t="shared" si="18"/>
        <v>-2.258322992422694</v>
      </c>
      <c r="I237" s="2">
        <f t="shared" si="19"/>
        <v>0.10452562812572733</v>
      </c>
      <c r="J237" s="2">
        <f t="shared" si="20"/>
        <v>9.4633954581114746E-2</v>
      </c>
      <c r="K237" s="2">
        <f t="shared" si="21"/>
        <v>0.90536604541888521</v>
      </c>
      <c r="L237">
        <f t="shared" si="22"/>
        <v>-4.3175797187497519E-2</v>
      </c>
      <c r="M237" s="2">
        <f t="shared" si="23"/>
        <v>0</v>
      </c>
      <c r="N237" s="2"/>
      <c r="O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35">
      <c r="A238" s="2">
        <v>0</v>
      </c>
      <c r="B238" s="2">
        <v>0</v>
      </c>
      <c r="C238" s="2">
        <v>45</v>
      </c>
      <c r="D238" s="2">
        <v>1</v>
      </c>
      <c r="E238" s="2">
        <v>0</v>
      </c>
      <c r="F238" s="2">
        <v>132.5</v>
      </c>
      <c r="G238" s="2">
        <v>77</v>
      </c>
      <c r="H238">
        <f t="shared" si="18"/>
        <v>-2.7619417694210302</v>
      </c>
      <c r="I238" s="2">
        <f t="shared" si="19"/>
        <v>6.3168989581852963E-2</v>
      </c>
      <c r="J238" s="2">
        <f t="shared" si="20"/>
        <v>5.9415756291666746E-2</v>
      </c>
      <c r="K238" s="2">
        <f t="shared" si="21"/>
        <v>0.94058424370833327</v>
      </c>
      <c r="L238">
        <f t="shared" si="22"/>
        <v>-2.6602300656748075E-2</v>
      </c>
      <c r="M238" s="2">
        <f t="shared" si="23"/>
        <v>0</v>
      </c>
      <c r="N238" s="2"/>
      <c r="O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35">
      <c r="A239" s="2">
        <v>0</v>
      </c>
      <c r="B239" s="2">
        <v>1</v>
      </c>
      <c r="C239" s="2">
        <v>52</v>
      </c>
      <c r="D239" s="2">
        <v>35</v>
      </c>
      <c r="E239" s="2">
        <v>0</v>
      </c>
      <c r="F239" s="2">
        <v>133</v>
      </c>
      <c r="G239" s="2">
        <v>80</v>
      </c>
      <c r="H239">
        <f t="shared" si="18"/>
        <v>-1.0290407083177087</v>
      </c>
      <c r="I239" s="2">
        <f t="shared" si="19"/>
        <v>0.35734959869561805</v>
      </c>
      <c r="J239" s="2">
        <f t="shared" si="20"/>
        <v>0.26327012513137577</v>
      </c>
      <c r="K239" s="2">
        <f t="shared" si="21"/>
        <v>0.73672987486862418</v>
      </c>
      <c r="L239">
        <f t="shared" si="22"/>
        <v>-0.13269171886844211</v>
      </c>
      <c r="M239" s="2">
        <f t="shared" si="23"/>
        <v>0</v>
      </c>
      <c r="N239" s="2"/>
      <c r="O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35">
      <c r="A240" s="2">
        <v>0</v>
      </c>
      <c r="B240" s="2">
        <v>1</v>
      </c>
      <c r="C240" s="2">
        <v>50</v>
      </c>
      <c r="D240" s="2">
        <v>0</v>
      </c>
      <c r="E240" s="2">
        <v>0</v>
      </c>
      <c r="F240" s="2">
        <v>129</v>
      </c>
      <c r="G240" s="2">
        <v>75</v>
      </c>
      <c r="H240">
        <f t="shared" si="18"/>
        <v>-1.8803756588667921</v>
      </c>
      <c r="I240" s="2">
        <f t="shared" si="19"/>
        <v>0.15253279469604961</v>
      </c>
      <c r="J240" s="2">
        <f t="shared" si="20"/>
        <v>0.1323457305492779</v>
      </c>
      <c r="K240" s="2">
        <f t="shared" si="21"/>
        <v>0.8676542694507221</v>
      </c>
      <c r="L240">
        <f t="shared" si="22"/>
        <v>-6.165329185161722E-2</v>
      </c>
      <c r="M240" s="2">
        <f t="shared" si="23"/>
        <v>0</v>
      </c>
      <c r="N240" s="2"/>
      <c r="O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35">
      <c r="A241" s="2">
        <v>0</v>
      </c>
      <c r="B241" s="2">
        <v>1</v>
      </c>
      <c r="C241" s="2">
        <v>60</v>
      </c>
      <c r="D241" s="2">
        <v>0</v>
      </c>
      <c r="E241" s="2">
        <v>0</v>
      </c>
      <c r="F241" s="2">
        <v>146</v>
      </c>
      <c r="G241" s="2">
        <v>108</v>
      </c>
      <c r="H241">
        <f t="shared" si="18"/>
        <v>-0.72928324520823207</v>
      </c>
      <c r="I241" s="2">
        <f t="shared" si="19"/>
        <v>0.48225452448496936</v>
      </c>
      <c r="J241" s="2">
        <f t="shared" si="20"/>
        <v>0.32535203402569179</v>
      </c>
      <c r="K241" s="2">
        <f t="shared" si="21"/>
        <v>0.67464796597430821</v>
      </c>
      <c r="L241">
        <f t="shared" si="22"/>
        <v>-0.17092278467451977</v>
      </c>
      <c r="M241" s="2">
        <f t="shared" si="23"/>
        <v>0</v>
      </c>
      <c r="N241" s="2"/>
      <c r="O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35">
      <c r="A242" s="2">
        <v>0</v>
      </c>
      <c r="B242" s="2">
        <v>1</v>
      </c>
      <c r="C242" s="2">
        <v>62</v>
      </c>
      <c r="D242" s="2">
        <v>0</v>
      </c>
      <c r="E242" s="2">
        <v>0</v>
      </c>
      <c r="F242" s="2">
        <v>135</v>
      </c>
      <c r="G242" s="2">
        <v>80</v>
      </c>
      <c r="H242">
        <f t="shared" si="18"/>
        <v>-0.93651718083036961</v>
      </c>
      <c r="I242" s="2">
        <f t="shared" si="19"/>
        <v>0.39199069338810905</v>
      </c>
      <c r="J242" s="2">
        <f t="shared" si="20"/>
        <v>0.28160439236414914</v>
      </c>
      <c r="K242" s="2">
        <f t="shared" si="21"/>
        <v>0.71839560763585086</v>
      </c>
      <c r="L242">
        <f t="shared" si="22"/>
        <v>-0.14363633166556283</v>
      </c>
      <c r="M242" s="2">
        <f t="shared" si="23"/>
        <v>0</v>
      </c>
      <c r="N242" s="2"/>
      <c r="O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35">
      <c r="A243" s="2">
        <v>0</v>
      </c>
      <c r="B243" s="2">
        <v>1</v>
      </c>
      <c r="C243" s="2">
        <v>51</v>
      </c>
      <c r="D243" s="2">
        <v>0</v>
      </c>
      <c r="E243" s="2">
        <v>0</v>
      </c>
      <c r="F243" s="2">
        <v>115.5</v>
      </c>
      <c r="G243" s="2">
        <v>85</v>
      </c>
      <c r="H243">
        <f t="shared" si="18"/>
        <v>-2.026087864477045</v>
      </c>
      <c r="I243" s="2">
        <f t="shared" si="19"/>
        <v>0.13185032985032183</v>
      </c>
      <c r="J243" s="2">
        <f t="shared" si="20"/>
        <v>0.11649095854198142</v>
      </c>
      <c r="K243" s="2">
        <f t="shared" si="21"/>
        <v>0.88350904145801856</v>
      </c>
      <c r="L243">
        <f t="shared" si="22"/>
        <v>-5.3789001748350239E-2</v>
      </c>
      <c r="M243" s="2">
        <f t="shared" si="23"/>
        <v>0</v>
      </c>
      <c r="N243" s="2"/>
      <c r="O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35">
      <c r="A244" s="2">
        <v>0</v>
      </c>
      <c r="B244" s="2">
        <v>1</v>
      </c>
      <c r="C244" s="2">
        <v>51</v>
      </c>
      <c r="D244" s="2">
        <v>40</v>
      </c>
      <c r="E244" s="2">
        <v>0</v>
      </c>
      <c r="F244" s="2">
        <v>122.5</v>
      </c>
      <c r="G244" s="2">
        <v>74</v>
      </c>
      <c r="H244">
        <f t="shared" si="18"/>
        <v>-1.2375893393230051</v>
      </c>
      <c r="I244" s="2">
        <f t="shared" si="19"/>
        <v>0.29008266661692023</v>
      </c>
      <c r="J244" s="2">
        <f t="shared" si="20"/>
        <v>0.22485587483911057</v>
      </c>
      <c r="K244" s="2">
        <f t="shared" si="21"/>
        <v>0.77514412516088949</v>
      </c>
      <c r="L244">
        <f t="shared" si="22"/>
        <v>-0.11061754014830212</v>
      </c>
      <c r="M244" s="2">
        <f t="shared" si="23"/>
        <v>0</v>
      </c>
      <c r="N244" s="2"/>
      <c r="O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35">
      <c r="A245" s="2">
        <v>0</v>
      </c>
      <c r="B245" s="2">
        <v>0</v>
      </c>
      <c r="C245" s="2">
        <v>40</v>
      </c>
      <c r="D245" s="2">
        <v>20</v>
      </c>
      <c r="E245" s="2">
        <v>0</v>
      </c>
      <c r="F245" s="2">
        <v>123</v>
      </c>
      <c r="G245" s="2">
        <v>63</v>
      </c>
      <c r="H245">
        <f t="shared" si="18"/>
        <v>-3.0101154082997343</v>
      </c>
      <c r="I245" s="2">
        <f t="shared" si="19"/>
        <v>4.9285990419872534E-2</v>
      </c>
      <c r="J245" s="2">
        <f t="shared" si="20"/>
        <v>4.6970979189525544E-2</v>
      </c>
      <c r="K245" s="2">
        <f t="shared" si="21"/>
        <v>0.95302902081047447</v>
      </c>
      <c r="L245">
        <f t="shared" si="22"/>
        <v>-2.0893874402648532E-2</v>
      </c>
      <c r="M245" s="2">
        <f t="shared" si="23"/>
        <v>0</v>
      </c>
      <c r="N245" s="2"/>
      <c r="O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35">
      <c r="A246" s="2">
        <v>0</v>
      </c>
      <c r="B246" s="2">
        <v>0</v>
      </c>
      <c r="C246" s="2">
        <v>39</v>
      </c>
      <c r="D246" s="2">
        <v>0</v>
      </c>
      <c r="E246" s="2">
        <v>0</v>
      </c>
      <c r="F246" s="2">
        <v>131</v>
      </c>
      <c r="G246" s="2">
        <v>84</v>
      </c>
      <c r="H246">
        <f t="shared" si="18"/>
        <v>-3.1785235843416357</v>
      </c>
      <c r="I246" s="2">
        <f t="shared" si="19"/>
        <v>4.1647098180143442E-2</v>
      </c>
      <c r="J246" s="2">
        <f t="shared" si="20"/>
        <v>3.9981965344025712E-2</v>
      </c>
      <c r="K246" s="2">
        <f t="shared" si="21"/>
        <v>0.96001803465597424</v>
      </c>
      <c r="L246">
        <f t="shared" si="22"/>
        <v>-1.7720608337510872E-2</v>
      </c>
      <c r="M246" s="2">
        <f t="shared" si="23"/>
        <v>0</v>
      </c>
      <c r="N246" s="2"/>
      <c r="O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35">
      <c r="A247" s="2">
        <v>0</v>
      </c>
      <c r="B247" s="2">
        <v>1</v>
      </c>
      <c r="C247" s="2">
        <v>47</v>
      </c>
      <c r="D247" s="2">
        <v>20</v>
      </c>
      <c r="E247" s="2">
        <v>0</v>
      </c>
      <c r="F247" s="2">
        <v>119</v>
      </c>
      <c r="G247" s="2">
        <v>65</v>
      </c>
      <c r="H247">
        <f t="shared" si="18"/>
        <v>-1.9677014672261404</v>
      </c>
      <c r="I247" s="2">
        <f t="shared" si="19"/>
        <v>0.13977777104493821</v>
      </c>
      <c r="J247" s="2">
        <f t="shared" si="20"/>
        <v>0.1226359862386079</v>
      </c>
      <c r="K247" s="2">
        <f t="shared" si="21"/>
        <v>0.87736401376139206</v>
      </c>
      <c r="L247">
        <f t="shared" si="22"/>
        <v>-5.6820182724966764E-2</v>
      </c>
      <c r="M247" s="2">
        <f t="shared" si="23"/>
        <v>0</v>
      </c>
      <c r="N247" s="2"/>
      <c r="O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35">
      <c r="A248" s="2">
        <v>0</v>
      </c>
      <c r="B248" s="2">
        <v>0</v>
      </c>
      <c r="C248" s="2">
        <v>48</v>
      </c>
      <c r="D248" s="2">
        <v>20</v>
      </c>
      <c r="E248" s="2">
        <v>0</v>
      </c>
      <c r="F248" s="2">
        <v>129</v>
      </c>
      <c r="G248" s="2">
        <v>65</v>
      </c>
      <c r="H248">
        <f t="shared" si="18"/>
        <v>-2.3486579525479589</v>
      </c>
      <c r="I248" s="2">
        <f t="shared" si="19"/>
        <v>9.5497238079424646E-2</v>
      </c>
      <c r="J248" s="2">
        <f t="shared" si="20"/>
        <v>8.7172504648981144E-2</v>
      </c>
      <c r="K248" s="2">
        <f t="shared" si="21"/>
        <v>0.91282749535101881</v>
      </c>
      <c r="L248">
        <f t="shared" si="22"/>
        <v>-3.961128697351339E-2</v>
      </c>
      <c r="M248" s="2">
        <f t="shared" si="23"/>
        <v>0</v>
      </c>
      <c r="N248" s="2"/>
      <c r="O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35">
      <c r="A249" s="2">
        <v>0</v>
      </c>
      <c r="B249" s="2">
        <v>1</v>
      </c>
      <c r="C249" s="2">
        <v>40</v>
      </c>
      <c r="D249" s="2">
        <v>30</v>
      </c>
      <c r="E249" s="2">
        <v>0</v>
      </c>
      <c r="F249" s="2">
        <v>131</v>
      </c>
      <c r="G249" s="2">
        <v>87</v>
      </c>
      <c r="H249">
        <f t="shared" si="18"/>
        <v>-1.9284261045691133</v>
      </c>
      <c r="I249" s="2">
        <f t="shared" si="19"/>
        <v>0.14537682644107192</v>
      </c>
      <c r="J249" s="2">
        <f t="shared" si="20"/>
        <v>0.12692488889686065</v>
      </c>
      <c r="K249" s="2">
        <f t="shared" si="21"/>
        <v>0.8730751111031394</v>
      </c>
      <c r="L249">
        <f t="shared" si="22"/>
        <v>-5.8948392108392915E-2</v>
      </c>
      <c r="M249" s="2">
        <f t="shared" si="23"/>
        <v>0</v>
      </c>
      <c r="N249" s="2"/>
      <c r="O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35">
      <c r="A250" s="2">
        <v>0</v>
      </c>
      <c r="B250" s="2">
        <v>0</v>
      </c>
      <c r="C250" s="2">
        <v>43</v>
      </c>
      <c r="D250" s="2">
        <v>20</v>
      </c>
      <c r="E250" s="2">
        <v>0</v>
      </c>
      <c r="F250" s="2">
        <v>114</v>
      </c>
      <c r="G250" s="2">
        <v>87</v>
      </c>
      <c r="H250">
        <f t="shared" si="18"/>
        <v>-2.8700782776727403</v>
      </c>
      <c r="I250" s="2">
        <f t="shared" si="19"/>
        <v>5.6694488493531169E-2</v>
      </c>
      <c r="J250" s="2">
        <f t="shared" si="20"/>
        <v>5.3652677392457354E-2</v>
      </c>
      <c r="K250" s="2">
        <f t="shared" si="21"/>
        <v>0.94634732260754262</v>
      </c>
      <c r="L250">
        <f t="shared" si="22"/>
        <v>-2.3949442236401466E-2</v>
      </c>
      <c r="M250" s="2">
        <f t="shared" si="23"/>
        <v>0</v>
      </c>
      <c r="N250" s="2"/>
      <c r="O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35">
      <c r="A251" s="2">
        <v>0</v>
      </c>
      <c r="B251" s="2">
        <v>0</v>
      </c>
      <c r="C251" s="2">
        <v>44</v>
      </c>
      <c r="D251" s="2">
        <v>0</v>
      </c>
      <c r="E251" s="2">
        <v>0</v>
      </c>
      <c r="F251" s="2">
        <v>145</v>
      </c>
      <c r="G251" s="2">
        <v>137</v>
      </c>
      <c r="H251">
        <f t="shared" si="18"/>
        <v>-2.3276475379430028</v>
      </c>
      <c r="I251" s="2">
        <f t="shared" si="19"/>
        <v>9.7524901075216705E-2</v>
      </c>
      <c r="J251" s="2">
        <f t="shared" si="20"/>
        <v>8.8858941587269771E-2</v>
      </c>
      <c r="K251" s="2">
        <f t="shared" si="21"/>
        <v>0.91114105841273019</v>
      </c>
      <c r="L251">
        <f t="shared" si="22"/>
        <v>-4.041438246940135E-2</v>
      </c>
      <c r="M251" s="2">
        <f t="shared" si="23"/>
        <v>0</v>
      </c>
      <c r="N251" s="2"/>
      <c r="O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35">
      <c r="A252" s="2">
        <v>0</v>
      </c>
      <c r="B252" s="2">
        <v>0</v>
      </c>
      <c r="C252" s="2">
        <v>64</v>
      </c>
      <c r="D252" s="2">
        <v>6</v>
      </c>
      <c r="E252" s="2">
        <v>0</v>
      </c>
      <c r="F252" s="2">
        <v>143</v>
      </c>
      <c r="G252" s="2">
        <v>73</v>
      </c>
      <c r="H252">
        <f t="shared" si="18"/>
        <v>-1.215542493947761</v>
      </c>
      <c r="I252" s="2">
        <f t="shared" si="19"/>
        <v>0.29654909455998812</v>
      </c>
      <c r="J252" s="2">
        <f t="shared" si="20"/>
        <v>0.22872184000146056</v>
      </c>
      <c r="K252" s="2">
        <f t="shared" si="21"/>
        <v>0.77127815999853944</v>
      </c>
      <c r="L252">
        <f t="shared" si="22"/>
        <v>-0.1127889662213086</v>
      </c>
      <c r="M252" s="2">
        <f t="shared" si="23"/>
        <v>0</v>
      </c>
      <c r="N252" s="2"/>
      <c r="O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35">
      <c r="A253" s="2">
        <v>0</v>
      </c>
      <c r="B253" s="2">
        <v>1</v>
      </c>
      <c r="C253" s="2">
        <v>50</v>
      </c>
      <c r="D253" s="2">
        <v>0</v>
      </c>
      <c r="E253" s="2">
        <v>0</v>
      </c>
      <c r="F253" s="2">
        <v>108</v>
      </c>
      <c r="G253" s="2">
        <v>67</v>
      </c>
      <c r="H253">
        <f t="shared" si="18"/>
        <v>-2.3209444281717539</v>
      </c>
      <c r="I253" s="2">
        <f t="shared" si="19"/>
        <v>9.8180817075079113E-2</v>
      </c>
      <c r="J253" s="2">
        <f t="shared" si="20"/>
        <v>8.9403143406362018E-2</v>
      </c>
      <c r="K253" s="2">
        <f t="shared" si="21"/>
        <v>0.91059685659363798</v>
      </c>
      <c r="L253">
        <f t="shared" si="22"/>
        <v>-4.0673853222199387E-2</v>
      </c>
      <c r="M253" s="2">
        <f t="shared" si="23"/>
        <v>0</v>
      </c>
      <c r="N253" s="2"/>
      <c r="O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35">
      <c r="A254" s="2">
        <v>0</v>
      </c>
      <c r="B254" s="2">
        <v>0</v>
      </c>
      <c r="C254" s="2">
        <v>37</v>
      </c>
      <c r="D254" s="2">
        <v>0</v>
      </c>
      <c r="E254" s="2">
        <v>0</v>
      </c>
      <c r="F254" s="2">
        <v>108</v>
      </c>
      <c r="G254" s="2">
        <v>83</v>
      </c>
      <c r="H254">
        <f t="shared" si="18"/>
        <v>-3.7591945344470945</v>
      </c>
      <c r="I254" s="2">
        <f t="shared" si="19"/>
        <v>2.3302502180691569E-2</v>
      </c>
      <c r="J254" s="2">
        <f t="shared" si="20"/>
        <v>2.2771860843722323E-2</v>
      </c>
      <c r="K254" s="2">
        <f t="shared" si="21"/>
        <v>0.97722813915627771</v>
      </c>
      <c r="L254">
        <f t="shared" si="22"/>
        <v>-1.00040360658249E-2</v>
      </c>
      <c r="M254" s="2">
        <f t="shared" si="23"/>
        <v>0</v>
      </c>
      <c r="N254" s="2"/>
      <c r="O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35">
      <c r="A255" s="2">
        <v>0</v>
      </c>
      <c r="B255" s="2">
        <v>1</v>
      </c>
      <c r="C255" s="2">
        <v>54</v>
      </c>
      <c r="D255" s="2">
        <v>0</v>
      </c>
      <c r="E255" s="2">
        <v>0</v>
      </c>
      <c r="F255" s="2">
        <v>121</v>
      </c>
      <c r="G255" s="2">
        <v>67</v>
      </c>
      <c r="H255">
        <f t="shared" si="18"/>
        <v>-1.8027798314640551</v>
      </c>
      <c r="I255" s="2">
        <f t="shared" si="19"/>
        <v>0.16484002325026584</v>
      </c>
      <c r="J255" s="2">
        <f t="shared" si="20"/>
        <v>0.14151301462866198</v>
      </c>
      <c r="K255" s="2">
        <f t="shared" si="21"/>
        <v>0.85848698537133805</v>
      </c>
      <c r="L255">
        <f t="shared" si="22"/>
        <v>-6.6266284340286724E-2</v>
      </c>
      <c r="M255" s="2">
        <f t="shared" si="23"/>
        <v>0</v>
      </c>
      <c r="N255" s="2"/>
      <c r="O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35">
      <c r="A256" s="2">
        <v>0</v>
      </c>
      <c r="B256" s="2">
        <v>1</v>
      </c>
      <c r="C256" s="2">
        <v>60</v>
      </c>
      <c r="D256" s="2">
        <v>10</v>
      </c>
      <c r="E256" s="2">
        <v>0</v>
      </c>
      <c r="F256" s="2">
        <v>122</v>
      </c>
      <c r="G256" s="2">
        <v>80</v>
      </c>
      <c r="H256">
        <f t="shared" si="18"/>
        <v>-1.1441603920424033</v>
      </c>
      <c r="I256" s="2">
        <f t="shared" si="19"/>
        <v>0.31849121332011809</v>
      </c>
      <c r="J256" s="2">
        <f t="shared" si="20"/>
        <v>0.24155732711947259</v>
      </c>
      <c r="K256" s="2">
        <f t="shared" si="21"/>
        <v>0.75844267288052736</v>
      </c>
      <c r="L256">
        <f t="shared" si="22"/>
        <v>-0.12007723991686139</v>
      </c>
      <c r="M256" s="2">
        <f t="shared" si="23"/>
        <v>0</v>
      </c>
      <c r="N256" s="2"/>
      <c r="O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35">
      <c r="A257" s="2">
        <v>0</v>
      </c>
      <c r="B257" s="2">
        <v>0</v>
      </c>
      <c r="C257" s="2">
        <v>69</v>
      </c>
      <c r="D257" s="2">
        <v>0</v>
      </c>
      <c r="E257" s="2">
        <v>0</v>
      </c>
      <c r="F257" s="2">
        <v>117</v>
      </c>
      <c r="G257" s="2">
        <v>103</v>
      </c>
      <c r="H257">
        <f t="shared" si="18"/>
        <v>-1.3457055275628935</v>
      </c>
      <c r="I257" s="2">
        <f t="shared" si="19"/>
        <v>0.26035595474391848</v>
      </c>
      <c r="J257" s="2">
        <f t="shared" si="20"/>
        <v>0.20657335236442637</v>
      </c>
      <c r="K257" s="2">
        <f t="shared" si="21"/>
        <v>0.79342664763557358</v>
      </c>
      <c r="L257">
        <f t="shared" si="22"/>
        <v>-0.10049321761691997</v>
      </c>
      <c r="M257" s="2">
        <f t="shared" si="23"/>
        <v>0</v>
      </c>
      <c r="N257" s="2"/>
      <c r="O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35">
      <c r="A258" s="2">
        <v>0</v>
      </c>
      <c r="B258" s="2">
        <v>1</v>
      </c>
      <c r="C258" s="2">
        <v>36</v>
      </c>
      <c r="D258" s="2">
        <v>20</v>
      </c>
      <c r="E258" s="2">
        <v>0</v>
      </c>
      <c r="F258" s="2">
        <v>124.5</v>
      </c>
      <c r="G258" s="2">
        <v>74</v>
      </c>
      <c r="H258">
        <f t="shared" si="18"/>
        <v>-2.558464915335068</v>
      </c>
      <c r="I258" s="2">
        <f t="shared" si="19"/>
        <v>7.7423500895233643E-2</v>
      </c>
      <c r="J258" s="2">
        <f t="shared" si="20"/>
        <v>7.185985903491271E-2</v>
      </c>
      <c r="K258" s="2">
        <f t="shared" si="21"/>
        <v>0.92814014096508735</v>
      </c>
      <c r="L258">
        <f t="shared" si="22"/>
        <v>-3.2386444198434623E-2</v>
      </c>
      <c r="M258" s="2">
        <f t="shared" si="23"/>
        <v>0</v>
      </c>
      <c r="N258" s="2"/>
      <c r="O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35">
      <c r="A259" s="2">
        <v>0</v>
      </c>
      <c r="B259" s="2">
        <v>0</v>
      </c>
      <c r="C259" s="2">
        <v>51</v>
      </c>
      <c r="D259" s="2">
        <v>2</v>
      </c>
      <c r="E259" s="2">
        <v>0</v>
      </c>
      <c r="F259" s="2">
        <v>127</v>
      </c>
      <c r="G259" s="2">
        <v>96</v>
      </c>
      <c r="H259">
        <f t="shared" si="18"/>
        <v>-2.3589490079914661</v>
      </c>
      <c r="I259" s="2">
        <f t="shared" si="19"/>
        <v>9.4519510262142767E-2</v>
      </c>
      <c r="J259" s="2">
        <f t="shared" si="20"/>
        <v>8.6357081236043826E-2</v>
      </c>
      <c r="K259" s="2">
        <f t="shared" si="21"/>
        <v>0.9136429187639562</v>
      </c>
      <c r="L259">
        <f t="shared" si="22"/>
        <v>-3.9223507451387217E-2</v>
      </c>
      <c r="M259" s="2">
        <f t="shared" si="23"/>
        <v>0</v>
      </c>
      <c r="N259" s="2"/>
      <c r="O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35">
      <c r="A260" s="2">
        <v>0</v>
      </c>
      <c r="B260" s="2">
        <v>0</v>
      </c>
      <c r="C260" s="2">
        <v>40</v>
      </c>
      <c r="D260" s="2">
        <v>43</v>
      </c>
      <c r="E260" s="2">
        <v>0</v>
      </c>
      <c r="F260" s="2">
        <v>106</v>
      </c>
      <c r="G260" s="2">
        <v>71</v>
      </c>
      <c r="H260">
        <f t="shared" si="18"/>
        <v>-2.8939920291137984</v>
      </c>
      <c r="I260" s="2">
        <f t="shared" si="19"/>
        <v>5.5354793003514702E-2</v>
      </c>
      <c r="J260" s="2">
        <f t="shared" si="20"/>
        <v>5.2451358889436861E-2</v>
      </c>
      <c r="K260" s="2">
        <f t="shared" si="21"/>
        <v>0.94754864111056314</v>
      </c>
      <c r="L260">
        <f t="shared" si="22"/>
        <v>-2.3398486875772239E-2</v>
      </c>
      <c r="M260" s="2">
        <f t="shared" si="23"/>
        <v>0</v>
      </c>
      <c r="N260" s="2"/>
      <c r="O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35">
      <c r="A261" s="2">
        <v>0</v>
      </c>
      <c r="B261" s="2">
        <v>1</v>
      </c>
      <c r="C261" s="2">
        <v>58</v>
      </c>
      <c r="D261" s="2">
        <v>0</v>
      </c>
      <c r="E261" s="2">
        <v>0</v>
      </c>
      <c r="F261" s="2">
        <v>105.5</v>
      </c>
      <c r="G261" s="2">
        <v>93</v>
      </c>
      <c r="H261">
        <f t="shared" si="18"/>
        <v>-1.711186446456586</v>
      </c>
      <c r="I261" s="2">
        <f t="shared" si="19"/>
        <v>0.18065133228636082</v>
      </c>
      <c r="J261" s="2">
        <f t="shared" si="20"/>
        <v>0.15300989152870814</v>
      </c>
      <c r="K261" s="2">
        <f t="shared" si="21"/>
        <v>0.84699010847129186</v>
      </c>
      <c r="L261">
        <f t="shared" si="22"/>
        <v>-7.212166152457028E-2</v>
      </c>
      <c r="M261" s="2">
        <f t="shared" si="23"/>
        <v>0</v>
      </c>
      <c r="N261" s="2"/>
      <c r="O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35">
      <c r="A262" s="2">
        <v>0</v>
      </c>
      <c r="B262" s="2">
        <v>1</v>
      </c>
      <c r="C262" s="2">
        <v>44</v>
      </c>
      <c r="D262" s="2">
        <v>20</v>
      </c>
      <c r="E262" s="2">
        <v>0</v>
      </c>
      <c r="F262" s="2">
        <v>135</v>
      </c>
      <c r="G262" s="2">
        <v>68</v>
      </c>
      <c r="H262">
        <f t="shared" si="18"/>
        <v>-1.8477601807796802</v>
      </c>
      <c r="I262" s="2">
        <f t="shared" si="19"/>
        <v>0.15758974384845448</v>
      </c>
      <c r="J262" s="2">
        <f t="shared" si="20"/>
        <v>0.13613609198414364</v>
      </c>
      <c r="K262" s="2">
        <f t="shared" si="21"/>
        <v>0.86386390801585633</v>
      </c>
      <c r="L262">
        <f t="shared" si="22"/>
        <v>-6.3554670314027367E-2</v>
      </c>
      <c r="M262" s="2">
        <f t="shared" si="23"/>
        <v>0</v>
      </c>
      <c r="N262" s="2"/>
      <c r="O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35">
      <c r="A263" s="2">
        <v>0</v>
      </c>
      <c r="B263" s="2">
        <v>1</v>
      </c>
      <c r="C263" s="2">
        <v>44</v>
      </c>
      <c r="D263" s="2">
        <v>0</v>
      </c>
      <c r="E263" s="2">
        <v>0</v>
      </c>
      <c r="F263" s="2">
        <v>113.5</v>
      </c>
      <c r="G263" s="2">
        <v>77</v>
      </c>
      <c r="H263">
        <f t="shared" si="18"/>
        <v>-2.5714909521956564</v>
      </c>
      <c r="I263" s="2">
        <f t="shared" si="19"/>
        <v>7.6421519609058172E-2</v>
      </c>
      <c r="J263" s="2">
        <f t="shared" si="20"/>
        <v>7.0995904686867881E-2</v>
      </c>
      <c r="K263" s="2">
        <f t="shared" si="21"/>
        <v>0.92900409531313211</v>
      </c>
      <c r="L263">
        <f t="shared" si="22"/>
        <v>-3.1982371509076526E-2</v>
      </c>
      <c r="M263" s="2">
        <f t="shared" si="23"/>
        <v>0</v>
      </c>
      <c r="N263" s="2"/>
      <c r="O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35">
      <c r="A264" s="2">
        <v>0</v>
      </c>
      <c r="B264" s="2">
        <v>1</v>
      </c>
      <c r="C264" s="2">
        <v>42</v>
      </c>
      <c r="D264" s="2">
        <v>5</v>
      </c>
      <c r="E264" s="2">
        <v>0</v>
      </c>
      <c r="F264" s="2">
        <v>102</v>
      </c>
      <c r="G264" s="2">
        <v>45</v>
      </c>
      <c r="H264">
        <f t="shared" ref="H264:H327" si="24">A$2+SUMPRODUCT(B$2:G$2,B264:G264)</f>
        <v>-2.9872319231423567</v>
      </c>
      <c r="I264" s="2">
        <f t="shared" ref="I264:I327" si="25">EXP(H264)</f>
        <v>5.0426829048746458E-2</v>
      </c>
      <c r="J264" s="2">
        <f t="shared" ref="J264:J327" si="26">I264/(1+I264)</f>
        <v>4.8006036835914E-2</v>
      </c>
      <c r="K264" s="2">
        <f t="shared" ref="K264:K327" si="27">IF(A264=1,J264,1-J264)</f>
        <v>0.95199396316408602</v>
      </c>
      <c r="L264">
        <f t="shared" ref="L264:L327" si="28">LOG(K264)</f>
        <v>-2.136580557859101E-2</v>
      </c>
      <c r="M264" s="2">
        <f t="shared" ref="M264:M327" si="29">IF(J264&gt;J$1,1,0)</f>
        <v>0</v>
      </c>
      <c r="N264" s="2"/>
      <c r="O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35">
      <c r="A265" s="2">
        <v>0</v>
      </c>
      <c r="B265" s="2">
        <v>0</v>
      </c>
      <c r="C265" s="2">
        <v>48</v>
      </c>
      <c r="D265" s="2">
        <v>30</v>
      </c>
      <c r="E265" s="2">
        <v>0</v>
      </c>
      <c r="F265" s="2">
        <v>118.5</v>
      </c>
      <c r="G265" s="2">
        <v>84</v>
      </c>
      <c r="H265">
        <f t="shared" si="24"/>
        <v>-2.2857244928891918</v>
      </c>
      <c r="I265" s="2">
        <f t="shared" si="25"/>
        <v>0.10170035422562533</v>
      </c>
      <c r="J265" s="2">
        <f t="shared" si="26"/>
        <v>9.2312173483060672E-2</v>
      </c>
      <c r="K265" s="2">
        <f t="shared" si="27"/>
        <v>0.90768782651693936</v>
      </c>
      <c r="L265">
        <f t="shared" si="28"/>
        <v>-4.2063489069271175E-2</v>
      </c>
      <c r="M265" s="2">
        <f t="shared" si="29"/>
        <v>0</v>
      </c>
      <c r="N265" s="2"/>
      <c r="O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35">
      <c r="A266" s="2">
        <v>0</v>
      </c>
      <c r="B266" s="2">
        <v>1</v>
      </c>
      <c r="C266" s="2">
        <v>46</v>
      </c>
      <c r="D266" s="2">
        <v>0</v>
      </c>
      <c r="E266" s="2">
        <v>0</v>
      </c>
      <c r="F266" s="2">
        <v>121</v>
      </c>
      <c r="G266" s="2">
        <v>97</v>
      </c>
      <c r="H266">
        <f t="shared" si="24"/>
        <v>-2.2002230630339756</v>
      </c>
      <c r="I266" s="2">
        <f t="shared" si="25"/>
        <v>0.11077844503007341</v>
      </c>
      <c r="J266" s="2">
        <f t="shared" si="26"/>
        <v>9.9730459774157898E-2</v>
      </c>
      <c r="K266" s="2">
        <f t="shared" si="27"/>
        <v>0.90026954022584205</v>
      </c>
      <c r="L266">
        <f t="shared" si="28"/>
        <v>-4.5627443552720783E-2</v>
      </c>
      <c r="M266" s="2">
        <f t="shared" si="29"/>
        <v>0</v>
      </c>
      <c r="N266" s="2"/>
      <c r="O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35">
      <c r="A267" s="2">
        <v>0</v>
      </c>
      <c r="B267" s="2">
        <v>0</v>
      </c>
      <c r="C267" s="2">
        <v>44</v>
      </c>
      <c r="D267" s="2">
        <v>0</v>
      </c>
      <c r="E267" s="2">
        <v>0</v>
      </c>
      <c r="F267" s="2">
        <v>117</v>
      </c>
      <c r="G267" s="2">
        <v>79</v>
      </c>
      <c r="H267">
        <f t="shared" si="24"/>
        <v>-3.1351184104043517</v>
      </c>
      <c r="I267" s="2">
        <f t="shared" si="25"/>
        <v>4.3494603310806124E-2</v>
      </c>
      <c r="J267" s="2">
        <f t="shared" si="26"/>
        <v>4.1681675375039008E-2</v>
      </c>
      <c r="K267" s="2">
        <f t="shared" si="27"/>
        <v>0.95831832462496103</v>
      </c>
      <c r="L267">
        <f t="shared" si="28"/>
        <v>-1.8490207346467471E-2</v>
      </c>
      <c r="M267" s="2">
        <f t="shared" si="29"/>
        <v>0</v>
      </c>
      <c r="N267" s="2"/>
      <c r="O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35">
      <c r="A268" s="2">
        <v>0</v>
      </c>
      <c r="B268" s="2">
        <v>0</v>
      </c>
      <c r="C268" s="2">
        <v>47</v>
      </c>
      <c r="D268" s="2">
        <v>20</v>
      </c>
      <c r="E268" s="2">
        <v>0</v>
      </c>
      <c r="F268" s="2">
        <v>115</v>
      </c>
      <c r="G268" s="2">
        <v>100</v>
      </c>
      <c r="H268">
        <f t="shared" si="24"/>
        <v>-2.5219802237467528</v>
      </c>
      <c r="I268" s="2">
        <f t="shared" si="25"/>
        <v>8.0300436374083947E-2</v>
      </c>
      <c r="J268" s="2">
        <f t="shared" si="26"/>
        <v>7.433157820763639E-2</v>
      </c>
      <c r="K268" s="2">
        <f t="shared" si="27"/>
        <v>0.92566842179236364</v>
      </c>
      <c r="L268">
        <f t="shared" si="28"/>
        <v>-3.3544551518901483E-2</v>
      </c>
      <c r="M268" s="2">
        <f t="shared" si="29"/>
        <v>0</v>
      </c>
      <c r="N268" s="2"/>
      <c r="O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35">
      <c r="A269" s="2">
        <v>0</v>
      </c>
      <c r="B269" s="2">
        <v>1</v>
      </c>
      <c r="C269" s="2">
        <v>46</v>
      </c>
      <c r="D269" s="2">
        <v>43</v>
      </c>
      <c r="E269" s="2">
        <v>0</v>
      </c>
      <c r="F269" s="2">
        <v>116.5</v>
      </c>
      <c r="G269" s="2">
        <v>71</v>
      </c>
      <c r="H269">
        <f t="shared" si="24"/>
        <v>-1.6494665626219103</v>
      </c>
      <c r="I269" s="2">
        <f t="shared" si="25"/>
        <v>0.1921523825497532</v>
      </c>
      <c r="J269" s="2">
        <f t="shared" si="26"/>
        <v>0.16118105819558173</v>
      </c>
      <c r="K269" s="2">
        <f t="shared" si="27"/>
        <v>0.83881894180441829</v>
      </c>
      <c r="L269">
        <f t="shared" si="28"/>
        <v>-7.6331771067621221E-2</v>
      </c>
      <c r="M269" s="2">
        <f t="shared" si="29"/>
        <v>0</v>
      </c>
      <c r="N269" s="2"/>
      <c r="O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35">
      <c r="A270" s="2">
        <v>0</v>
      </c>
      <c r="B270" s="2">
        <v>0</v>
      </c>
      <c r="C270" s="2">
        <v>41</v>
      </c>
      <c r="D270" s="2">
        <v>2</v>
      </c>
      <c r="E270" s="2">
        <v>0</v>
      </c>
      <c r="F270" s="2">
        <v>99</v>
      </c>
      <c r="G270" s="2">
        <v>67</v>
      </c>
      <c r="H270">
        <f t="shared" si="24"/>
        <v>-3.7027391952067346</v>
      </c>
      <c r="I270" s="2">
        <f t="shared" si="25"/>
        <v>2.4655896573170001E-2</v>
      </c>
      <c r="J270" s="2">
        <f t="shared" si="26"/>
        <v>2.4062611317251459E-2</v>
      </c>
      <c r="K270" s="2">
        <f t="shared" si="27"/>
        <v>0.97593738868274849</v>
      </c>
      <c r="L270">
        <f t="shared" si="28"/>
        <v>-1.0578043626148836E-2</v>
      </c>
      <c r="M270" s="2">
        <f t="shared" si="29"/>
        <v>0</v>
      </c>
      <c r="N270" s="2"/>
      <c r="O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35">
      <c r="A271" s="2">
        <v>0</v>
      </c>
      <c r="B271" s="2">
        <v>1</v>
      </c>
      <c r="C271" s="2">
        <v>61</v>
      </c>
      <c r="D271" s="2">
        <v>20</v>
      </c>
      <c r="E271" s="2">
        <v>0</v>
      </c>
      <c r="F271" s="2">
        <v>115</v>
      </c>
      <c r="G271" s="2">
        <v>78</v>
      </c>
      <c r="H271">
        <f t="shared" si="24"/>
        <v>-1.044509639337635</v>
      </c>
      <c r="I271" s="2">
        <f t="shared" si="25"/>
        <v>0.35186431750125596</v>
      </c>
      <c r="J271" s="2">
        <f t="shared" si="26"/>
        <v>0.26028079367582618</v>
      </c>
      <c r="K271" s="2">
        <f t="shared" si="27"/>
        <v>0.73971920632417376</v>
      </c>
      <c r="L271">
        <f t="shared" si="28"/>
        <v>-0.13093310498023553</v>
      </c>
      <c r="M271" s="2">
        <f t="shared" si="29"/>
        <v>0</v>
      </c>
      <c r="N271" s="2"/>
      <c r="O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35">
      <c r="A272" s="2">
        <v>0</v>
      </c>
      <c r="B272" s="2">
        <v>0</v>
      </c>
      <c r="C272" s="2">
        <v>42</v>
      </c>
      <c r="D272" s="2">
        <v>0</v>
      </c>
      <c r="E272" s="2">
        <v>0</v>
      </c>
      <c r="F272" s="2">
        <v>122</v>
      </c>
      <c r="G272" s="2">
        <v>85</v>
      </c>
      <c r="H272">
        <f t="shared" si="24"/>
        <v>-3.1454101397975744</v>
      </c>
      <c r="I272" s="2">
        <f t="shared" si="25"/>
        <v>4.3049264209068891E-2</v>
      </c>
      <c r="J272" s="2">
        <f t="shared" si="26"/>
        <v>4.1272512896802248E-2</v>
      </c>
      <c r="K272" s="2">
        <f t="shared" si="27"/>
        <v>0.95872748710319777</v>
      </c>
      <c r="L272">
        <f t="shared" si="28"/>
        <v>-1.8304821052502841E-2</v>
      </c>
      <c r="M272" s="2">
        <f t="shared" si="29"/>
        <v>0</v>
      </c>
      <c r="N272" s="2"/>
      <c r="O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35">
      <c r="A273" s="2">
        <v>0</v>
      </c>
      <c r="B273" s="2">
        <v>1</v>
      </c>
      <c r="C273" s="2">
        <v>69</v>
      </c>
      <c r="D273" s="2">
        <v>4</v>
      </c>
      <c r="E273" s="2">
        <v>0</v>
      </c>
      <c r="F273" s="2">
        <v>151</v>
      </c>
      <c r="G273" s="2">
        <v>62</v>
      </c>
      <c r="H273">
        <f t="shared" si="24"/>
        <v>-0.17254806900546882</v>
      </c>
      <c r="I273" s="2">
        <f t="shared" si="25"/>
        <v>0.84151783691403503</v>
      </c>
      <c r="J273" s="2">
        <f t="shared" si="26"/>
        <v>0.45696969100458318</v>
      </c>
      <c r="K273" s="2">
        <f t="shared" si="27"/>
        <v>0.54303030899541682</v>
      </c>
      <c r="L273">
        <f t="shared" si="28"/>
        <v>-0.26517592978111548</v>
      </c>
      <c r="M273" s="2">
        <f t="shared" si="29"/>
        <v>1</v>
      </c>
      <c r="N273" s="2"/>
      <c r="O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35">
      <c r="A274" s="2">
        <v>0</v>
      </c>
      <c r="B274" s="2">
        <v>0</v>
      </c>
      <c r="C274" s="2">
        <v>53</v>
      </c>
      <c r="D274" s="2">
        <v>0</v>
      </c>
      <c r="E274" s="2">
        <v>0</v>
      </c>
      <c r="F274" s="2">
        <v>142</v>
      </c>
      <c r="G274" s="2">
        <v>60</v>
      </c>
      <c r="H274">
        <f t="shared" si="24"/>
        <v>-2.1392123382464625</v>
      </c>
      <c r="I274" s="2">
        <f t="shared" si="25"/>
        <v>0.11774755174851191</v>
      </c>
      <c r="J274" s="2">
        <f t="shared" si="26"/>
        <v>0.10534360067648314</v>
      </c>
      <c r="K274" s="2">
        <f t="shared" si="27"/>
        <v>0.89465639932351682</v>
      </c>
      <c r="L274">
        <f t="shared" si="28"/>
        <v>-4.8343727286858922E-2</v>
      </c>
      <c r="M274" s="2">
        <f t="shared" si="29"/>
        <v>0</v>
      </c>
      <c r="N274" s="2"/>
      <c r="O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35">
      <c r="A275" s="2">
        <v>0</v>
      </c>
      <c r="B275" s="2">
        <v>0</v>
      </c>
      <c r="C275" s="2">
        <v>66</v>
      </c>
      <c r="D275" s="2">
        <v>20</v>
      </c>
      <c r="E275" s="2">
        <v>0</v>
      </c>
      <c r="F275" s="2">
        <v>112</v>
      </c>
      <c r="G275" s="2">
        <v>74</v>
      </c>
      <c r="H275">
        <f t="shared" si="24"/>
        <v>-1.4253172359643491</v>
      </c>
      <c r="I275" s="2">
        <f t="shared" si="25"/>
        <v>0.24043217737502684</v>
      </c>
      <c r="J275" s="2">
        <f t="shared" si="26"/>
        <v>0.19382936186307559</v>
      </c>
      <c r="K275" s="2">
        <f t="shared" si="27"/>
        <v>0.80617063813692447</v>
      </c>
      <c r="L275">
        <f t="shared" si="28"/>
        <v>-9.3573023507857955E-2</v>
      </c>
      <c r="M275" s="2">
        <f t="shared" si="29"/>
        <v>0</v>
      </c>
      <c r="N275" s="2"/>
      <c r="O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35">
      <c r="A276" s="2">
        <v>0</v>
      </c>
      <c r="B276" s="2">
        <v>1</v>
      </c>
      <c r="C276" s="2">
        <v>45</v>
      </c>
      <c r="D276" s="2">
        <v>20</v>
      </c>
      <c r="E276" s="2">
        <v>0</v>
      </c>
      <c r="F276" s="2">
        <v>117</v>
      </c>
      <c r="G276" s="2">
        <v>86</v>
      </c>
      <c r="H276">
        <f t="shared" si="24"/>
        <v>-2.0427196651935464</v>
      </c>
      <c r="I276" s="2">
        <f t="shared" si="25"/>
        <v>0.12967555676743761</v>
      </c>
      <c r="J276" s="2">
        <f t="shared" si="26"/>
        <v>0.11479008817231004</v>
      </c>
      <c r="K276" s="2">
        <f t="shared" si="27"/>
        <v>0.88520991182768993</v>
      </c>
      <c r="L276">
        <f t="shared" si="28"/>
        <v>-5.2953731857329024E-2</v>
      </c>
      <c r="M276" s="2">
        <f t="shared" si="29"/>
        <v>0</v>
      </c>
      <c r="N276" s="2"/>
      <c r="O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35">
      <c r="A277" s="2">
        <v>0</v>
      </c>
      <c r="B277" s="2">
        <v>1</v>
      </c>
      <c r="C277" s="2">
        <v>38</v>
      </c>
      <c r="D277" s="2">
        <v>20</v>
      </c>
      <c r="E277" s="2">
        <v>0</v>
      </c>
      <c r="F277" s="2">
        <v>123</v>
      </c>
      <c r="G277" s="2">
        <v>84</v>
      </c>
      <c r="H277">
        <f t="shared" si="24"/>
        <v>-2.406561837613495</v>
      </c>
      <c r="I277" s="2">
        <f t="shared" si="25"/>
        <v>9.0124625600215724E-2</v>
      </c>
      <c r="J277" s="2">
        <f t="shared" si="26"/>
        <v>8.2673690221972254E-2</v>
      </c>
      <c r="K277" s="2">
        <f t="shared" si="27"/>
        <v>0.91732630977802776</v>
      </c>
      <c r="L277">
        <f t="shared" si="28"/>
        <v>-3.74761503411341E-2</v>
      </c>
      <c r="M277" s="2">
        <f t="shared" si="29"/>
        <v>0</v>
      </c>
      <c r="N277" s="2"/>
      <c r="O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35">
      <c r="A278" s="2">
        <v>0</v>
      </c>
      <c r="B278" s="2">
        <v>1</v>
      </c>
      <c r="C278" s="2">
        <v>58</v>
      </c>
      <c r="D278" s="2">
        <v>30</v>
      </c>
      <c r="E278" s="2">
        <v>0</v>
      </c>
      <c r="F278" s="2">
        <v>112</v>
      </c>
      <c r="G278" s="2">
        <v>62</v>
      </c>
      <c r="H278">
        <f t="shared" si="24"/>
        <v>-1.2015634341012706</v>
      </c>
      <c r="I278" s="2">
        <f t="shared" si="25"/>
        <v>0.30072368252688048</v>
      </c>
      <c r="J278" s="2">
        <f t="shared" si="26"/>
        <v>0.23119720703683413</v>
      </c>
      <c r="K278" s="2">
        <f t="shared" si="27"/>
        <v>0.76880279296316589</v>
      </c>
      <c r="L278">
        <f t="shared" si="28"/>
        <v>-0.11418504759980265</v>
      </c>
      <c r="M278" s="2">
        <f t="shared" si="29"/>
        <v>0</v>
      </c>
      <c r="N278" s="2"/>
      <c r="O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35">
      <c r="A279" s="2">
        <v>0</v>
      </c>
      <c r="B279" s="2">
        <v>0</v>
      </c>
      <c r="C279" s="2">
        <v>39</v>
      </c>
      <c r="D279" s="2">
        <v>10</v>
      </c>
      <c r="E279" s="2">
        <v>0</v>
      </c>
      <c r="F279" s="2">
        <v>112.5</v>
      </c>
      <c r="G279" s="2">
        <v>84</v>
      </c>
      <c r="H279">
        <f t="shared" si="24"/>
        <v>-3.3575861668979732</v>
      </c>
      <c r="I279" s="2">
        <f t="shared" si="25"/>
        <v>3.481920533811831E-2</v>
      </c>
      <c r="J279" s="2">
        <f t="shared" si="26"/>
        <v>3.3647621882647062E-2</v>
      </c>
      <c r="K279" s="2">
        <f t="shared" si="27"/>
        <v>0.96635237811735297</v>
      </c>
      <c r="L279">
        <f t="shared" si="28"/>
        <v>-1.4864480244514177E-2</v>
      </c>
      <c r="M279" s="2">
        <f t="shared" si="29"/>
        <v>0</v>
      </c>
      <c r="N279" s="2"/>
      <c r="O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35">
      <c r="A280" s="2">
        <v>0</v>
      </c>
      <c r="B280" s="2">
        <v>0</v>
      </c>
      <c r="C280" s="2">
        <v>47</v>
      </c>
      <c r="D280" s="2">
        <v>20</v>
      </c>
      <c r="E280" s="2">
        <v>0</v>
      </c>
      <c r="F280" s="2">
        <v>121</v>
      </c>
      <c r="G280" s="2">
        <v>83</v>
      </c>
      <c r="H280">
        <f t="shared" si="24"/>
        <v>-2.4857599394807153</v>
      </c>
      <c r="I280" s="2">
        <f t="shared" si="25"/>
        <v>8.3262256187950814E-2</v>
      </c>
      <c r="J280" s="2">
        <f t="shared" si="26"/>
        <v>7.6862510174548579E-2</v>
      </c>
      <c r="K280" s="2">
        <f t="shared" si="27"/>
        <v>0.92313748982545141</v>
      </c>
      <c r="L280">
        <f t="shared" si="28"/>
        <v>-3.4733611405636661E-2</v>
      </c>
      <c r="M280" s="2">
        <f t="shared" si="29"/>
        <v>0</v>
      </c>
      <c r="N280" s="2"/>
      <c r="O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35">
      <c r="A281" s="2">
        <v>0</v>
      </c>
      <c r="B281" s="2">
        <v>0</v>
      </c>
      <c r="C281" s="2">
        <v>56</v>
      </c>
      <c r="D281" s="2">
        <v>0</v>
      </c>
      <c r="E281" s="2">
        <v>0</v>
      </c>
      <c r="F281" s="2">
        <v>164.5</v>
      </c>
      <c r="G281" s="2">
        <v>105</v>
      </c>
      <c r="H281">
        <f t="shared" si="24"/>
        <v>-1.2964823504121821</v>
      </c>
      <c r="I281" s="2">
        <f t="shared" si="25"/>
        <v>0.27349215249720177</v>
      </c>
      <c r="J281" s="2">
        <f t="shared" si="26"/>
        <v>0.21475762686162506</v>
      </c>
      <c r="K281" s="2">
        <f t="shared" si="27"/>
        <v>0.78524237313837497</v>
      </c>
      <c r="L281">
        <f t="shared" si="28"/>
        <v>-0.10499627310201887</v>
      </c>
      <c r="M281" s="2">
        <f t="shared" si="29"/>
        <v>0</v>
      </c>
      <c r="N281" s="2"/>
      <c r="O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35">
      <c r="A282" s="2">
        <v>0</v>
      </c>
      <c r="B282" s="2">
        <v>0</v>
      </c>
      <c r="C282" s="2">
        <v>44</v>
      </c>
      <c r="D282" s="2">
        <v>5</v>
      </c>
      <c r="E282" s="2">
        <v>0</v>
      </c>
      <c r="F282" s="2">
        <v>130</v>
      </c>
      <c r="G282" s="2">
        <v>117</v>
      </c>
      <c r="H282">
        <f t="shared" si="24"/>
        <v>-2.6206046642845218</v>
      </c>
      <c r="I282" s="2">
        <f t="shared" si="25"/>
        <v>7.2758854842842016E-2</v>
      </c>
      <c r="J282" s="2">
        <f t="shared" si="26"/>
        <v>6.7824054319739091E-2</v>
      </c>
      <c r="K282" s="2">
        <f t="shared" si="27"/>
        <v>0.93217594568026096</v>
      </c>
      <c r="L282">
        <f t="shared" si="28"/>
        <v>-3.0502108004069054E-2</v>
      </c>
      <c r="M282" s="2">
        <f t="shared" si="29"/>
        <v>0</v>
      </c>
      <c r="N282" s="2"/>
      <c r="O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35">
      <c r="A283" s="2">
        <v>0</v>
      </c>
      <c r="B283" s="2">
        <v>0</v>
      </c>
      <c r="C283" s="2">
        <v>59</v>
      </c>
      <c r="D283" s="2">
        <v>0</v>
      </c>
      <c r="E283" s="2">
        <v>0</v>
      </c>
      <c r="F283" s="2">
        <v>127</v>
      </c>
      <c r="G283" s="2">
        <v>78</v>
      </c>
      <c r="H283">
        <f t="shared" si="24"/>
        <v>-1.9409783370674152</v>
      </c>
      <c r="I283" s="2">
        <f t="shared" si="25"/>
        <v>0.1435634276271241</v>
      </c>
      <c r="J283" s="2">
        <f t="shared" si="26"/>
        <v>0.12554041530080751</v>
      </c>
      <c r="K283" s="2">
        <f t="shared" si="27"/>
        <v>0.87445958469919249</v>
      </c>
      <c r="L283">
        <f t="shared" si="28"/>
        <v>-5.8260257709291663E-2</v>
      </c>
      <c r="M283" s="2">
        <f t="shared" si="29"/>
        <v>0</v>
      </c>
      <c r="N283" s="2"/>
      <c r="O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35">
      <c r="A284" s="2">
        <v>0</v>
      </c>
      <c r="B284" s="2">
        <v>0</v>
      </c>
      <c r="C284" s="2">
        <v>63</v>
      </c>
      <c r="D284" s="2">
        <v>0</v>
      </c>
      <c r="E284" s="2">
        <v>0</v>
      </c>
      <c r="F284" s="2">
        <v>142.5</v>
      </c>
      <c r="G284" s="2">
        <v>73</v>
      </c>
      <c r="H284">
        <f t="shared" si="24"/>
        <v>-1.3980368387558491</v>
      </c>
      <c r="I284" s="2">
        <f t="shared" si="25"/>
        <v>0.24708154904785931</v>
      </c>
      <c r="J284" s="2">
        <f t="shared" si="26"/>
        <v>0.19812782029892501</v>
      </c>
      <c r="K284" s="2">
        <f t="shared" si="27"/>
        <v>0.80187217970107505</v>
      </c>
      <c r="L284">
        <f t="shared" si="28"/>
        <v>-9.5894853753999421E-2</v>
      </c>
      <c r="M284" s="2">
        <f t="shared" si="29"/>
        <v>0</v>
      </c>
      <c r="N284" s="2"/>
      <c r="O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35">
      <c r="A285" s="2">
        <v>0</v>
      </c>
      <c r="B285" s="2">
        <v>0</v>
      </c>
      <c r="C285" s="2">
        <v>65</v>
      </c>
      <c r="D285" s="2">
        <v>0</v>
      </c>
      <c r="E285" s="2">
        <v>0</v>
      </c>
      <c r="F285" s="2">
        <v>155</v>
      </c>
      <c r="G285" s="2">
        <v>78</v>
      </c>
      <c r="H285">
        <f t="shared" si="24"/>
        <v>-1.0004594259696757</v>
      </c>
      <c r="I285" s="2">
        <f t="shared" si="25"/>
        <v>0.36771046662107881</v>
      </c>
      <c r="J285" s="2">
        <f t="shared" si="26"/>
        <v>0.26885110233125986</v>
      </c>
      <c r="K285" s="2">
        <f t="shared" si="27"/>
        <v>0.73114889766874014</v>
      </c>
      <c r="L285">
        <f t="shared" si="28"/>
        <v>-0.13599417044168449</v>
      </c>
      <c r="M285" s="2">
        <f t="shared" si="29"/>
        <v>0</v>
      </c>
      <c r="N285" s="2"/>
      <c r="O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35">
      <c r="A286" s="2">
        <v>0</v>
      </c>
      <c r="B286" s="2">
        <v>1</v>
      </c>
      <c r="C286" s="2">
        <v>43</v>
      </c>
      <c r="D286" s="2">
        <v>0</v>
      </c>
      <c r="E286" s="2">
        <v>0</v>
      </c>
      <c r="F286" s="2">
        <v>124.5</v>
      </c>
      <c r="G286" s="2">
        <v>78</v>
      </c>
      <c r="H286">
        <f t="shared" si="24"/>
        <v>-2.4226625126893762</v>
      </c>
      <c r="I286" s="2">
        <f t="shared" si="25"/>
        <v>8.8685177426511191E-2</v>
      </c>
      <c r="J286" s="2">
        <f t="shared" si="26"/>
        <v>8.1460810953768725E-2</v>
      </c>
      <c r="K286" s="2">
        <f t="shared" si="27"/>
        <v>0.91853918904623133</v>
      </c>
      <c r="L286">
        <f t="shared" si="28"/>
        <v>-3.6902309991316266E-2</v>
      </c>
      <c r="M286" s="2">
        <f t="shared" si="29"/>
        <v>0</v>
      </c>
      <c r="N286" s="2"/>
      <c r="O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35">
      <c r="A287" s="2">
        <v>0</v>
      </c>
      <c r="B287" s="2">
        <v>0</v>
      </c>
      <c r="C287" s="2">
        <v>41</v>
      </c>
      <c r="D287" s="2">
        <v>15</v>
      </c>
      <c r="E287" s="2">
        <v>0</v>
      </c>
      <c r="F287" s="2">
        <v>120</v>
      </c>
      <c r="G287" s="2">
        <v>64</v>
      </c>
      <c r="H287">
        <f t="shared" si="24"/>
        <v>-3.0841254352881053</v>
      </c>
      <c r="I287" s="2">
        <f t="shared" si="25"/>
        <v>4.5770045267855962E-2</v>
      </c>
      <c r="J287" s="2">
        <f t="shared" si="26"/>
        <v>4.376683523779145E-2</v>
      </c>
      <c r="K287" s="2">
        <f t="shared" si="27"/>
        <v>0.95623316476220854</v>
      </c>
      <c r="L287">
        <f t="shared" si="28"/>
        <v>-1.9436197867330848E-2</v>
      </c>
      <c r="M287" s="2">
        <f t="shared" si="29"/>
        <v>0</v>
      </c>
      <c r="N287" s="2"/>
      <c r="O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35">
      <c r="A288" s="2">
        <v>0</v>
      </c>
      <c r="B288" s="2">
        <v>1</v>
      </c>
      <c r="C288" s="2">
        <v>55</v>
      </c>
      <c r="D288" s="2">
        <v>20</v>
      </c>
      <c r="E288" s="2">
        <v>0</v>
      </c>
      <c r="F288" s="2">
        <v>137</v>
      </c>
      <c r="G288" s="2">
        <v>85</v>
      </c>
      <c r="H288">
        <f t="shared" si="24"/>
        <v>-0.99206293527652534</v>
      </c>
      <c r="I288" s="2">
        <f t="shared" si="25"/>
        <v>0.37081094247461394</v>
      </c>
      <c r="J288" s="2">
        <f t="shared" si="26"/>
        <v>0.27050480192784204</v>
      </c>
      <c r="K288" s="2">
        <f t="shared" si="27"/>
        <v>0.72949519807215801</v>
      </c>
      <c r="L288">
        <f t="shared" si="28"/>
        <v>-0.13697756251984833</v>
      </c>
      <c r="M288" s="2">
        <f t="shared" si="29"/>
        <v>0</v>
      </c>
      <c r="N288" s="2"/>
      <c r="O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35">
      <c r="A289" s="2">
        <v>0</v>
      </c>
      <c r="B289" s="2">
        <v>0</v>
      </c>
      <c r="C289" s="2">
        <v>46</v>
      </c>
      <c r="D289" s="2">
        <v>0</v>
      </c>
      <c r="E289" s="2">
        <v>0</v>
      </c>
      <c r="F289" s="2">
        <v>124.5</v>
      </c>
      <c r="G289" s="2">
        <v>80</v>
      </c>
      <c r="H289">
        <f t="shared" si="24"/>
        <v>-2.8521787836590073</v>
      </c>
      <c r="I289" s="2">
        <f t="shared" si="25"/>
        <v>5.771842781042797E-2</v>
      </c>
      <c r="J289" s="2">
        <f t="shared" si="26"/>
        <v>5.4568802332309076E-2</v>
      </c>
      <c r="K289" s="2">
        <f t="shared" si="27"/>
        <v>0.9454311976676909</v>
      </c>
      <c r="L289">
        <f t="shared" si="28"/>
        <v>-2.4370070796192432E-2</v>
      </c>
      <c r="M289" s="2">
        <f t="shared" si="29"/>
        <v>0</v>
      </c>
      <c r="N289" s="2"/>
      <c r="O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35">
      <c r="A290" s="2">
        <v>0</v>
      </c>
      <c r="B290" s="2">
        <v>0</v>
      </c>
      <c r="C290" s="2">
        <v>46</v>
      </c>
      <c r="D290" s="2">
        <v>20</v>
      </c>
      <c r="E290" s="2">
        <v>0</v>
      </c>
      <c r="F290" s="2">
        <v>112.5</v>
      </c>
      <c r="G290" s="2">
        <v>74</v>
      </c>
      <c r="H290">
        <f t="shared" si="24"/>
        <v>-2.7579852724004246</v>
      </c>
      <c r="I290" s="2">
        <f t="shared" si="25"/>
        <v>6.3419412573163775E-2</v>
      </c>
      <c r="J290" s="2">
        <f t="shared" si="26"/>
        <v>5.9637253019208442E-2</v>
      </c>
      <c r="K290" s="2">
        <f t="shared" si="27"/>
        <v>0.94036274698079159</v>
      </c>
      <c r="L290">
        <f t="shared" si="28"/>
        <v>-2.6704584035760665E-2</v>
      </c>
      <c r="M290" s="2">
        <f t="shared" si="29"/>
        <v>0</v>
      </c>
      <c r="N290" s="2"/>
      <c r="O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35">
      <c r="A291" s="2">
        <v>0</v>
      </c>
      <c r="B291" s="2">
        <v>1</v>
      </c>
      <c r="C291" s="2">
        <v>39</v>
      </c>
      <c r="D291" s="2">
        <v>1</v>
      </c>
      <c r="E291" s="2">
        <v>0</v>
      </c>
      <c r="F291" s="2">
        <v>148</v>
      </c>
      <c r="G291" s="2">
        <v>78</v>
      </c>
      <c r="H291">
        <f t="shared" si="24"/>
        <v>-2.2220884482423626</v>
      </c>
      <c r="I291" s="2">
        <f t="shared" si="25"/>
        <v>0.10838252101334379</v>
      </c>
      <c r="J291" s="2">
        <f t="shared" si="26"/>
        <v>9.7784401105725283E-2</v>
      </c>
      <c r="K291" s="2">
        <f t="shared" si="27"/>
        <v>0.90221559889427472</v>
      </c>
      <c r="L291">
        <f t="shared" si="28"/>
        <v>-4.4689668420814586E-2</v>
      </c>
      <c r="M291" s="2">
        <f t="shared" si="29"/>
        <v>0</v>
      </c>
      <c r="N291" s="2"/>
      <c r="O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35">
      <c r="A292" s="2">
        <v>0</v>
      </c>
      <c r="B292" s="2">
        <v>0</v>
      </c>
      <c r="C292" s="2">
        <v>48</v>
      </c>
      <c r="D292" s="2">
        <v>0</v>
      </c>
      <c r="E292" s="2">
        <v>0</v>
      </c>
      <c r="F292" s="2">
        <v>128</v>
      </c>
      <c r="G292" s="2">
        <v>85</v>
      </c>
      <c r="H292">
        <f t="shared" si="24"/>
        <v>-2.6274776231464489</v>
      </c>
      <c r="I292" s="2">
        <f t="shared" si="25"/>
        <v>7.2260500771931371E-2</v>
      </c>
      <c r="J292" s="2">
        <f t="shared" si="26"/>
        <v>6.7390807289749347E-2</v>
      </c>
      <c r="K292" s="2">
        <f t="shared" si="27"/>
        <v>0.93260919271025067</v>
      </c>
      <c r="L292">
        <f t="shared" si="28"/>
        <v>-3.0300308028364278E-2</v>
      </c>
      <c r="M292" s="2">
        <f t="shared" si="29"/>
        <v>0</v>
      </c>
      <c r="N292" s="2"/>
      <c r="O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35">
      <c r="A293" s="2">
        <v>0</v>
      </c>
      <c r="B293" s="2">
        <v>0</v>
      </c>
      <c r="C293" s="2">
        <v>48</v>
      </c>
      <c r="D293" s="2">
        <v>4</v>
      </c>
      <c r="E293" s="2">
        <v>0</v>
      </c>
      <c r="F293" s="2">
        <v>120</v>
      </c>
      <c r="G293" s="2">
        <v>98</v>
      </c>
      <c r="H293">
        <f t="shared" si="24"/>
        <v>-2.6501926127374507</v>
      </c>
      <c r="I293" s="2">
        <f t="shared" si="25"/>
        <v>7.0637606047361898E-2</v>
      </c>
      <c r="J293" s="2">
        <f t="shared" si="26"/>
        <v>6.5977138901505292E-2</v>
      </c>
      <c r="K293" s="2">
        <f t="shared" si="27"/>
        <v>0.93402286109849475</v>
      </c>
      <c r="L293">
        <f t="shared" si="28"/>
        <v>-2.9642493869027193E-2</v>
      </c>
      <c r="M293" s="2">
        <f t="shared" si="29"/>
        <v>0</v>
      </c>
      <c r="N293" s="2"/>
      <c r="O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35">
      <c r="A294" s="2">
        <v>0</v>
      </c>
      <c r="B294" s="2">
        <v>1</v>
      </c>
      <c r="C294" s="2">
        <v>57</v>
      </c>
      <c r="D294" s="2">
        <v>0</v>
      </c>
      <c r="E294" s="2">
        <v>0</v>
      </c>
      <c r="F294" s="2">
        <v>136.5</v>
      </c>
      <c r="G294" s="2">
        <v>119</v>
      </c>
      <c r="H294">
        <f t="shared" si="24"/>
        <v>-1.0619671595371525</v>
      </c>
      <c r="I294" s="2">
        <f t="shared" si="25"/>
        <v>0.34577494638213163</v>
      </c>
      <c r="J294" s="2">
        <f t="shared" si="26"/>
        <v>0.25693370746103128</v>
      </c>
      <c r="K294" s="2">
        <f t="shared" si="27"/>
        <v>0.74306629253896872</v>
      </c>
      <c r="L294">
        <f t="shared" si="28"/>
        <v>-0.12897243899910424</v>
      </c>
      <c r="M294" s="2">
        <f t="shared" si="29"/>
        <v>0</v>
      </c>
      <c r="N294" s="2"/>
      <c r="O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35">
      <c r="A295" s="2">
        <v>0</v>
      </c>
      <c r="B295" s="2">
        <v>0</v>
      </c>
      <c r="C295" s="2">
        <v>40</v>
      </c>
      <c r="D295" s="2">
        <v>20</v>
      </c>
      <c r="E295" s="2">
        <v>0</v>
      </c>
      <c r="F295" s="2">
        <v>101</v>
      </c>
      <c r="G295" s="2">
        <v>76</v>
      </c>
      <c r="H295">
        <f t="shared" si="24"/>
        <v>-3.3722666758299065</v>
      </c>
      <c r="I295" s="2">
        <f t="shared" si="25"/>
        <v>3.4311775460867389E-2</v>
      </c>
      <c r="J295" s="2">
        <f t="shared" si="26"/>
        <v>3.3173532657093448E-2</v>
      </c>
      <c r="K295" s="2">
        <f t="shared" si="27"/>
        <v>0.96682646734290656</v>
      </c>
      <c r="L295">
        <f t="shared" si="28"/>
        <v>-1.4651469079821546E-2</v>
      </c>
      <c r="M295" s="2">
        <f t="shared" si="29"/>
        <v>0</v>
      </c>
      <c r="N295" s="2"/>
      <c r="O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35">
      <c r="A296" s="2">
        <v>0</v>
      </c>
      <c r="B296" s="2">
        <v>1</v>
      </c>
      <c r="C296" s="2">
        <v>61</v>
      </c>
      <c r="D296" s="2">
        <v>20</v>
      </c>
      <c r="E296" s="2">
        <v>0</v>
      </c>
      <c r="F296" s="2">
        <v>129</v>
      </c>
      <c r="G296" s="2">
        <v>74</v>
      </c>
      <c r="H296">
        <f t="shared" si="24"/>
        <v>-0.79418644835638741</v>
      </c>
      <c r="I296" s="2">
        <f t="shared" si="25"/>
        <v>0.45194876906221826</v>
      </c>
      <c r="J296" s="2">
        <f t="shared" si="26"/>
        <v>0.31127046538571884</v>
      </c>
      <c r="K296" s="2">
        <f t="shared" si="27"/>
        <v>0.68872953461428121</v>
      </c>
      <c r="L296">
        <f t="shared" si="28"/>
        <v>-0.16195129287502391</v>
      </c>
      <c r="M296" s="2">
        <f t="shared" si="29"/>
        <v>0</v>
      </c>
      <c r="N296" s="2"/>
      <c r="O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35">
      <c r="A297" s="2">
        <v>0</v>
      </c>
      <c r="B297" s="2">
        <v>0</v>
      </c>
      <c r="C297" s="2">
        <v>47</v>
      </c>
      <c r="D297" s="2">
        <v>11</v>
      </c>
      <c r="E297" s="2">
        <v>0</v>
      </c>
      <c r="F297" s="2">
        <v>127</v>
      </c>
      <c r="G297" s="2">
        <v>64</v>
      </c>
      <c r="H297">
        <f t="shared" si="24"/>
        <v>-2.6175021094534587</v>
      </c>
      <c r="I297" s="2">
        <f t="shared" si="25"/>
        <v>7.2984943724655499E-2</v>
      </c>
      <c r="J297" s="2">
        <f t="shared" si="26"/>
        <v>6.8020473308136709E-2</v>
      </c>
      <c r="K297" s="2">
        <f t="shared" si="27"/>
        <v>0.93197952669186335</v>
      </c>
      <c r="L297">
        <f t="shared" si="28"/>
        <v>-3.0593627927575476E-2</v>
      </c>
      <c r="M297" s="2">
        <f t="shared" si="29"/>
        <v>0</v>
      </c>
      <c r="N297" s="2"/>
      <c r="O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35">
      <c r="A298" s="2">
        <v>0</v>
      </c>
      <c r="B298" s="2">
        <v>0</v>
      </c>
      <c r="C298" s="2">
        <v>42</v>
      </c>
      <c r="D298" s="2">
        <v>9</v>
      </c>
      <c r="E298" s="2">
        <v>0</v>
      </c>
      <c r="F298" s="2">
        <v>119</v>
      </c>
      <c r="G298" s="2">
        <v>69</v>
      </c>
      <c r="H298">
        <f t="shared" si="24"/>
        <v>-3.1187525094830182</v>
      </c>
      <c r="I298" s="2">
        <f t="shared" si="25"/>
        <v>4.4212288442257629E-2</v>
      </c>
      <c r="J298" s="2">
        <f t="shared" si="26"/>
        <v>4.2340325747567048E-2</v>
      </c>
      <c r="K298" s="2">
        <f t="shared" si="27"/>
        <v>0.95765967425243292</v>
      </c>
      <c r="L298">
        <f t="shared" si="28"/>
        <v>-1.8788799745470045E-2</v>
      </c>
      <c r="M298" s="2">
        <f t="shared" si="29"/>
        <v>0</v>
      </c>
      <c r="N298" s="2"/>
      <c r="O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35">
      <c r="A299" s="2">
        <v>0</v>
      </c>
      <c r="B299" s="2">
        <v>1</v>
      </c>
      <c r="C299" s="2">
        <v>56</v>
      </c>
      <c r="D299" s="2">
        <v>0</v>
      </c>
      <c r="E299" s="2">
        <v>0</v>
      </c>
      <c r="F299" s="2">
        <v>114</v>
      </c>
      <c r="G299" s="2">
        <v>88</v>
      </c>
      <c r="H299">
        <f t="shared" si="24"/>
        <v>-1.705385937270993</v>
      </c>
      <c r="I299" s="2">
        <f t="shared" si="25"/>
        <v>0.18170224697224202</v>
      </c>
      <c r="J299" s="2">
        <f t="shared" si="26"/>
        <v>0.15376313909684067</v>
      </c>
      <c r="K299" s="2">
        <f t="shared" si="27"/>
        <v>0.8462368609031593</v>
      </c>
      <c r="L299">
        <f t="shared" si="28"/>
        <v>-7.2508061327837756E-2</v>
      </c>
      <c r="M299" s="2">
        <f t="shared" si="29"/>
        <v>0</v>
      </c>
      <c r="N299" s="2"/>
      <c r="O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35">
      <c r="A300" s="2">
        <v>0</v>
      </c>
      <c r="B300" s="2">
        <v>0</v>
      </c>
      <c r="C300" s="2">
        <v>41</v>
      </c>
      <c r="D300" s="2">
        <v>0</v>
      </c>
      <c r="E300" s="2">
        <v>0</v>
      </c>
      <c r="F300" s="2">
        <v>110</v>
      </c>
      <c r="G300" s="2">
        <v>58</v>
      </c>
      <c r="H300">
        <f t="shared" si="24"/>
        <v>-3.568544532878934</v>
      </c>
      <c r="I300" s="2">
        <f t="shared" si="25"/>
        <v>2.8196863436533708E-2</v>
      </c>
      <c r="J300" s="2">
        <f t="shared" si="26"/>
        <v>2.7423603824555123E-2</v>
      </c>
      <c r="K300" s="2">
        <f t="shared" si="27"/>
        <v>0.97257639617544489</v>
      </c>
      <c r="L300">
        <f t="shared" si="28"/>
        <v>-1.2076274697049649E-2</v>
      </c>
      <c r="M300" s="2">
        <f t="shared" si="29"/>
        <v>0</v>
      </c>
      <c r="N300" s="2"/>
      <c r="O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35">
      <c r="A301" s="2">
        <v>0</v>
      </c>
      <c r="B301" s="2">
        <v>1</v>
      </c>
      <c r="C301" s="2">
        <v>58</v>
      </c>
      <c r="D301" s="2">
        <v>0</v>
      </c>
      <c r="E301" s="2">
        <v>0</v>
      </c>
      <c r="F301" s="2">
        <v>127.5</v>
      </c>
      <c r="G301" s="2">
        <v>135</v>
      </c>
      <c r="H301">
        <f t="shared" si="24"/>
        <v>-1.093348103510702</v>
      </c>
      <c r="I301" s="2">
        <f t="shared" si="25"/>
        <v>0.33509268844177659</v>
      </c>
      <c r="J301" s="2">
        <f t="shared" si="26"/>
        <v>0.25098833312679769</v>
      </c>
      <c r="K301" s="2">
        <f t="shared" si="27"/>
        <v>0.74901166687320231</v>
      </c>
      <c r="L301">
        <f t="shared" si="28"/>
        <v>-0.12551141752190734</v>
      </c>
      <c r="M301" s="2">
        <f t="shared" si="29"/>
        <v>0</v>
      </c>
      <c r="N301" s="2"/>
      <c r="O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35">
      <c r="A302" s="2">
        <v>0</v>
      </c>
      <c r="B302" s="2">
        <v>1</v>
      </c>
      <c r="C302" s="2">
        <v>65</v>
      </c>
      <c r="D302" s="2">
        <v>20</v>
      </c>
      <c r="E302" s="2">
        <v>0</v>
      </c>
      <c r="F302" s="2">
        <v>119</v>
      </c>
      <c r="G302" s="2">
        <v>88</v>
      </c>
      <c r="H302">
        <f t="shared" si="24"/>
        <v>-0.65273273573705559</v>
      </c>
      <c r="I302" s="2">
        <f t="shared" si="25"/>
        <v>0.52062111111444354</v>
      </c>
      <c r="J302" s="2">
        <f t="shared" si="26"/>
        <v>0.34237398606999941</v>
      </c>
      <c r="K302" s="2">
        <f t="shared" si="27"/>
        <v>0.65762601393000053</v>
      </c>
      <c r="L302">
        <f t="shared" si="28"/>
        <v>-0.18202101559757514</v>
      </c>
      <c r="M302" s="2">
        <f t="shared" si="29"/>
        <v>0</v>
      </c>
      <c r="N302" s="2"/>
      <c r="O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35">
      <c r="A303" s="2">
        <v>0</v>
      </c>
      <c r="B303" s="2">
        <v>0</v>
      </c>
      <c r="C303" s="2">
        <v>61</v>
      </c>
      <c r="D303" s="2">
        <v>9</v>
      </c>
      <c r="E303" s="2">
        <v>0</v>
      </c>
      <c r="F303" s="2">
        <v>134.5</v>
      </c>
      <c r="G303" s="2">
        <v>91</v>
      </c>
      <c r="H303">
        <f t="shared" si="24"/>
        <v>-1.4435876969167962</v>
      </c>
      <c r="I303" s="2">
        <f t="shared" si="25"/>
        <v>0.23607925668691965</v>
      </c>
      <c r="J303" s="2">
        <f t="shared" si="26"/>
        <v>0.19099038788150702</v>
      </c>
      <c r="K303" s="2">
        <f t="shared" si="27"/>
        <v>0.80900961211849298</v>
      </c>
      <c r="L303">
        <f t="shared" si="28"/>
        <v>-9.2046318356551513E-2</v>
      </c>
      <c r="M303" s="2">
        <f t="shared" si="29"/>
        <v>0</v>
      </c>
      <c r="N303" s="2"/>
      <c r="O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35">
      <c r="A304" s="2">
        <v>0</v>
      </c>
      <c r="B304" s="2">
        <v>0</v>
      </c>
      <c r="C304" s="2">
        <v>52</v>
      </c>
      <c r="D304" s="2">
        <v>9</v>
      </c>
      <c r="E304" s="2">
        <v>0</v>
      </c>
      <c r="F304" s="2">
        <v>102</v>
      </c>
      <c r="G304" s="2">
        <v>78</v>
      </c>
      <c r="H304">
        <f t="shared" si="24"/>
        <v>-2.7323207019688081</v>
      </c>
      <c r="I304" s="2">
        <f t="shared" si="25"/>
        <v>6.5068110622794384E-2</v>
      </c>
      <c r="J304" s="2">
        <f t="shared" si="26"/>
        <v>6.1092910372413704E-2</v>
      </c>
      <c r="K304" s="2">
        <f t="shared" si="27"/>
        <v>0.93890708962758629</v>
      </c>
      <c r="L304">
        <f t="shared" si="28"/>
        <v>-2.7377381598045241E-2</v>
      </c>
      <c r="M304" s="2">
        <f t="shared" si="29"/>
        <v>0</v>
      </c>
      <c r="N304" s="2"/>
      <c r="O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35">
      <c r="A305" s="2">
        <v>0</v>
      </c>
      <c r="B305" s="2">
        <v>0</v>
      </c>
      <c r="C305" s="2">
        <v>47</v>
      </c>
      <c r="D305" s="2">
        <v>0</v>
      </c>
      <c r="E305" s="2">
        <v>1</v>
      </c>
      <c r="F305" s="2">
        <v>124</v>
      </c>
      <c r="G305" s="2">
        <v>68</v>
      </c>
      <c r="H305">
        <f t="shared" si="24"/>
        <v>-2.0714880690979935</v>
      </c>
      <c r="I305" s="2">
        <f t="shared" si="25"/>
        <v>0.12599814818312402</v>
      </c>
      <c r="J305" s="2">
        <f t="shared" si="26"/>
        <v>0.11189907229104307</v>
      </c>
      <c r="K305" s="2">
        <f t="shared" si="27"/>
        <v>0.88810092770895688</v>
      </c>
      <c r="L305">
        <f t="shared" si="28"/>
        <v>-5.1537676275085841E-2</v>
      </c>
      <c r="M305" s="2">
        <f t="shared" si="29"/>
        <v>0</v>
      </c>
      <c r="N305" s="2"/>
      <c r="O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35">
      <c r="A306" s="2">
        <v>0</v>
      </c>
      <c r="B306" s="2">
        <v>0</v>
      </c>
      <c r="C306" s="2">
        <v>41</v>
      </c>
      <c r="D306" s="2">
        <v>16</v>
      </c>
      <c r="E306" s="2">
        <v>0</v>
      </c>
      <c r="F306" s="2">
        <v>159</v>
      </c>
      <c r="G306" s="2">
        <v>71</v>
      </c>
      <c r="H306">
        <f t="shared" si="24"/>
        <v>-2.284823601529733</v>
      </c>
      <c r="I306" s="2">
        <f t="shared" si="25"/>
        <v>0.10179201647866751</v>
      </c>
      <c r="J306" s="2">
        <f t="shared" si="26"/>
        <v>9.2387687472990851E-2</v>
      </c>
      <c r="K306" s="2">
        <f t="shared" si="27"/>
        <v>0.90761231252700914</v>
      </c>
      <c r="L306">
        <f t="shared" si="28"/>
        <v>-4.2099621175964427E-2</v>
      </c>
      <c r="M306" s="2">
        <f t="shared" si="29"/>
        <v>0</v>
      </c>
      <c r="N306" s="2"/>
      <c r="O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35">
      <c r="A307" s="2">
        <v>0</v>
      </c>
      <c r="B307" s="2">
        <v>0</v>
      </c>
      <c r="C307" s="2">
        <v>47</v>
      </c>
      <c r="D307" s="2">
        <v>0</v>
      </c>
      <c r="E307" s="2">
        <v>0</v>
      </c>
      <c r="F307" s="2">
        <v>118.5</v>
      </c>
      <c r="G307" s="2">
        <v>78</v>
      </c>
      <c r="H307">
        <f t="shared" si="24"/>
        <v>-2.9096137167077067</v>
      </c>
      <c r="I307" s="2">
        <f t="shared" si="25"/>
        <v>5.4496776998289267E-2</v>
      </c>
      <c r="J307" s="2">
        <f t="shared" si="26"/>
        <v>5.1680363740341399E-2</v>
      </c>
      <c r="K307" s="2">
        <f t="shared" si="27"/>
        <v>0.94831963625965865</v>
      </c>
      <c r="L307">
        <f t="shared" si="28"/>
        <v>-2.3045256684327147E-2</v>
      </c>
      <c r="M307" s="2">
        <f t="shared" si="29"/>
        <v>0</v>
      </c>
      <c r="N307" s="2"/>
      <c r="O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35">
      <c r="A308" s="2">
        <v>0</v>
      </c>
      <c r="B308" s="2">
        <v>1</v>
      </c>
      <c r="C308" s="2">
        <v>60</v>
      </c>
      <c r="D308" s="2">
        <v>9</v>
      </c>
      <c r="E308" s="2">
        <v>0</v>
      </c>
      <c r="F308" s="2">
        <v>108.5</v>
      </c>
      <c r="G308" s="2">
        <v>102</v>
      </c>
      <c r="H308">
        <f t="shared" si="24"/>
        <v>-1.3188293561093722</v>
      </c>
      <c r="I308" s="2">
        <f t="shared" si="25"/>
        <v>0.267448205388574</v>
      </c>
      <c r="J308" s="2">
        <f t="shared" si="26"/>
        <v>0.21101312404839437</v>
      </c>
      <c r="K308" s="2">
        <f t="shared" si="27"/>
        <v>0.78898687595160566</v>
      </c>
      <c r="L308">
        <f t="shared" si="28"/>
        <v>-0.10293022080731251</v>
      </c>
      <c r="M308" s="2">
        <f t="shared" si="29"/>
        <v>0</v>
      </c>
      <c r="N308" s="2"/>
      <c r="O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35">
      <c r="A309" s="2">
        <v>0</v>
      </c>
      <c r="B309" s="2">
        <v>0</v>
      </c>
      <c r="C309" s="2">
        <v>37</v>
      </c>
      <c r="D309" s="2">
        <v>20</v>
      </c>
      <c r="E309" s="2">
        <v>0</v>
      </c>
      <c r="F309" s="2">
        <v>119</v>
      </c>
      <c r="G309" s="2">
        <v>69</v>
      </c>
      <c r="H309">
        <f t="shared" si="24"/>
        <v>-3.2603970036002474</v>
      </c>
      <c r="I309" s="2">
        <f t="shared" si="25"/>
        <v>3.8373160710164445E-2</v>
      </c>
      <c r="J309" s="2">
        <f t="shared" si="26"/>
        <v>3.6955077579162637E-2</v>
      </c>
      <c r="K309" s="2">
        <f t="shared" si="27"/>
        <v>0.96304492242083739</v>
      </c>
      <c r="L309">
        <f t="shared" si="28"/>
        <v>-1.6353454200021475E-2</v>
      </c>
      <c r="M309" s="2">
        <f t="shared" si="29"/>
        <v>0</v>
      </c>
      <c r="N309" s="2"/>
      <c r="O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35">
      <c r="A310" s="2">
        <v>0</v>
      </c>
      <c r="B310" s="2">
        <v>1</v>
      </c>
      <c r="C310" s="2">
        <v>36</v>
      </c>
      <c r="D310" s="2">
        <v>25</v>
      </c>
      <c r="E310" s="2">
        <v>0</v>
      </c>
      <c r="F310" s="2">
        <v>110</v>
      </c>
      <c r="G310" s="2">
        <v>84</v>
      </c>
      <c r="H310">
        <f t="shared" si="24"/>
        <v>-2.7023521279396858</v>
      </c>
      <c r="I310" s="2">
        <f t="shared" si="25"/>
        <v>6.7047622537306006E-2</v>
      </c>
      <c r="J310" s="2">
        <f t="shared" si="26"/>
        <v>6.2834704957099419E-2</v>
      </c>
      <c r="K310" s="2">
        <f t="shared" si="27"/>
        <v>0.93716529504290058</v>
      </c>
      <c r="L310">
        <f t="shared" si="28"/>
        <v>-2.8183802501915066E-2</v>
      </c>
      <c r="M310" s="2">
        <f t="shared" si="29"/>
        <v>0</v>
      </c>
      <c r="N310" s="2"/>
      <c r="O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35">
      <c r="A311" s="2">
        <v>0</v>
      </c>
      <c r="B311" s="2">
        <v>0</v>
      </c>
      <c r="C311" s="2">
        <v>58</v>
      </c>
      <c r="D311" s="2">
        <v>0</v>
      </c>
      <c r="E311" s="2">
        <v>0</v>
      </c>
      <c r="F311" s="2">
        <v>143.5</v>
      </c>
      <c r="G311" s="2">
        <v>107</v>
      </c>
      <c r="H311">
        <f t="shared" si="24"/>
        <v>-1.5563353332833012</v>
      </c>
      <c r="I311" s="2">
        <f t="shared" si="25"/>
        <v>0.21090756263294561</v>
      </c>
      <c r="J311" s="2">
        <f t="shared" si="26"/>
        <v>0.17417313190641673</v>
      </c>
      <c r="K311" s="2">
        <f t="shared" si="27"/>
        <v>0.8258268680935833</v>
      </c>
      <c r="L311">
        <f t="shared" si="28"/>
        <v>-8.3110991557027836E-2</v>
      </c>
      <c r="M311" s="2">
        <f t="shared" si="29"/>
        <v>0</v>
      </c>
      <c r="N311" s="2"/>
      <c r="O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35">
      <c r="A312" s="2">
        <v>0</v>
      </c>
      <c r="B312" s="2">
        <v>0</v>
      </c>
      <c r="C312" s="2">
        <v>45</v>
      </c>
      <c r="D312" s="2">
        <v>20</v>
      </c>
      <c r="E312" s="2">
        <v>0</v>
      </c>
      <c r="F312" s="2">
        <v>119</v>
      </c>
      <c r="G312" s="2">
        <v>79</v>
      </c>
      <c r="H312">
        <f t="shared" si="24"/>
        <v>-2.6769995353643541</v>
      </c>
      <c r="I312" s="2">
        <f t="shared" si="25"/>
        <v>6.8769184412307172E-2</v>
      </c>
      <c r="J312" s="2">
        <f t="shared" si="26"/>
        <v>6.4344280706523024E-2</v>
      </c>
      <c r="K312" s="2">
        <f t="shared" si="27"/>
        <v>0.93565571929347702</v>
      </c>
      <c r="L312">
        <f t="shared" si="28"/>
        <v>-2.8883923394358833E-2</v>
      </c>
      <c r="M312" s="2">
        <f t="shared" si="29"/>
        <v>0</v>
      </c>
      <c r="N312" s="2"/>
      <c r="O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35">
      <c r="A313" s="2">
        <v>0</v>
      </c>
      <c r="B313" s="2">
        <v>0</v>
      </c>
      <c r="C313" s="2">
        <v>58</v>
      </c>
      <c r="D313" s="2">
        <v>10</v>
      </c>
      <c r="E313" s="2">
        <v>0</v>
      </c>
      <c r="F313" s="2">
        <v>125</v>
      </c>
      <c r="G313" s="2">
        <v>73</v>
      </c>
      <c r="H313">
        <f t="shared" si="24"/>
        <v>-1.8934590170057133</v>
      </c>
      <c r="I313" s="2">
        <f t="shared" si="25"/>
        <v>0.15055015161125526</v>
      </c>
      <c r="J313" s="2">
        <f t="shared" si="26"/>
        <v>0.13085057735242708</v>
      </c>
      <c r="K313" s="2">
        <f t="shared" si="27"/>
        <v>0.86914942264757289</v>
      </c>
      <c r="L313">
        <f t="shared" si="28"/>
        <v>-6.0905553985384144E-2</v>
      </c>
      <c r="M313" s="2">
        <f t="shared" si="29"/>
        <v>0</v>
      </c>
      <c r="N313" s="2"/>
      <c r="O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35">
      <c r="A314" s="2">
        <v>0</v>
      </c>
      <c r="B314" s="2">
        <v>1</v>
      </c>
      <c r="C314" s="2">
        <v>62</v>
      </c>
      <c r="D314" s="2">
        <v>5</v>
      </c>
      <c r="E314" s="2">
        <v>0</v>
      </c>
      <c r="F314" s="2">
        <v>157</v>
      </c>
      <c r="G314" s="2">
        <v>71</v>
      </c>
      <c r="H314">
        <f t="shared" si="24"/>
        <v>-0.46762341051944212</v>
      </c>
      <c r="I314" s="2">
        <f t="shared" si="25"/>
        <v>0.62648940855982638</v>
      </c>
      <c r="J314" s="2">
        <f t="shared" si="26"/>
        <v>0.38517890449379005</v>
      </c>
      <c r="K314" s="2">
        <f t="shared" si="27"/>
        <v>0.61482109550620989</v>
      </c>
      <c r="L314">
        <f t="shared" si="28"/>
        <v>-0.21125123957053191</v>
      </c>
      <c r="M314" s="2">
        <f t="shared" si="29"/>
        <v>0</v>
      </c>
      <c r="N314" s="2"/>
      <c r="O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35">
      <c r="A315" s="2">
        <v>0</v>
      </c>
      <c r="B315" s="2">
        <v>0</v>
      </c>
      <c r="C315" s="2">
        <v>61</v>
      </c>
      <c r="D315" s="2">
        <v>0</v>
      </c>
      <c r="E315" s="2">
        <v>0</v>
      </c>
      <c r="F315" s="2">
        <v>102</v>
      </c>
      <c r="G315" s="2">
        <v>83</v>
      </c>
      <c r="H315">
        <f t="shared" si="24"/>
        <v>-2.2637186420879702</v>
      </c>
      <c r="I315" s="2">
        <f t="shared" si="25"/>
        <v>0.10396316325161048</v>
      </c>
      <c r="J315" s="2">
        <f t="shared" si="26"/>
        <v>9.4172674154631777E-2</v>
      </c>
      <c r="K315" s="2">
        <f t="shared" si="27"/>
        <v>0.90582732584536818</v>
      </c>
      <c r="L315">
        <f t="shared" si="28"/>
        <v>-4.2954582212507746E-2</v>
      </c>
      <c r="M315" s="2">
        <f t="shared" si="29"/>
        <v>0</v>
      </c>
      <c r="N315" s="2"/>
      <c r="O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35">
      <c r="A316" s="2">
        <v>0</v>
      </c>
      <c r="B316" s="2">
        <v>1</v>
      </c>
      <c r="C316" s="2">
        <v>48</v>
      </c>
      <c r="D316" s="2">
        <v>0</v>
      </c>
      <c r="E316" s="2">
        <v>0</v>
      </c>
      <c r="F316" s="2">
        <v>131</v>
      </c>
      <c r="G316" s="2">
        <v>77</v>
      </c>
      <c r="H316">
        <f t="shared" si="24"/>
        <v>-1.9668882293511505</v>
      </c>
      <c r="I316" s="2">
        <f t="shared" si="25"/>
        <v>0.13989148985638852</v>
      </c>
      <c r="J316" s="2">
        <f t="shared" si="26"/>
        <v>0.1227235145636652</v>
      </c>
      <c r="K316" s="2">
        <f t="shared" si="27"/>
        <v>0.87727648543633485</v>
      </c>
      <c r="L316">
        <f t="shared" si="28"/>
        <v>-5.6863511336875006E-2</v>
      </c>
      <c r="M316" s="2">
        <f t="shared" si="29"/>
        <v>0</v>
      </c>
      <c r="N316" s="2"/>
      <c r="O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35">
      <c r="A317" s="2">
        <v>0</v>
      </c>
      <c r="B317" s="2">
        <v>1</v>
      </c>
      <c r="C317" s="2">
        <v>65</v>
      </c>
      <c r="D317" s="2">
        <v>3</v>
      </c>
      <c r="E317" s="2">
        <v>0</v>
      </c>
      <c r="F317" s="2">
        <v>122</v>
      </c>
      <c r="G317" s="2">
        <v>73</v>
      </c>
      <c r="H317">
        <f t="shared" si="24"/>
        <v>-0.96454022605039214</v>
      </c>
      <c r="I317" s="2">
        <f t="shared" si="25"/>
        <v>0.38115840616440422</v>
      </c>
      <c r="J317" s="2">
        <f t="shared" si="26"/>
        <v>0.27597008747382851</v>
      </c>
      <c r="K317" s="2">
        <f t="shared" si="27"/>
        <v>0.72402991252617155</v>
      </c>
      <c r="L317">
        <f t="shared" si="28"/>
        <v>-0.14024349101735459</v>
      </c>
      <c r="M317" s="2">
        <f t="shared" si="29"/>
        <v>0</v>
      </c>
      <c r="N317" s="2"/>
      <c r="O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35">
      <c r="A318" s="2">
        <v>0</v>
      </c>
      <c r="B318" s="2">
        <v>1</v>
      </c>
      <c r="C318" s="2">
        <v>52</v>
      </c>
      <c r="D318" s="2">
        <v>15</v>
      </c>
      <c r="E318" s="2">
        <v>0</v>
      </c>
      <c r="F318" s="2">
        <v>138</v>
      </c>
      <c r="G318" s="2">
        <v>78</v>
      </c>
      <c r="H318">
        <f t="shared" si="24"/>
        <v>-1.2948843742334075</v>
      </c>
      <c r="I318" s="2">
        <f t="shared" si="25"/>
        <v>0.27392953581296131</v>
      </c>
      <c r="J318" s="2">
        <f t="shared" si="26"/>
        <v>0.21502722726194778</v>
      </c>
      <c r="K318" s="2">
        <f t="shared" si="27"/>
        <v>0.78497277273805222</v>
      </c>
      <c r="L318">
        <f t="shared" si="28"/>
        <v>-0.1051454067639086</v>
      </c>
      <c r="M318" s="2">
        <f t="shared" si="29"/>
        <v>0</v>
      </c>
      <c r="N318" s="2"/>
      <c r="O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35">
      <c r="A319" s="2">
        <v>0</v>
      </c>
      <c r="B319" s="2">
        <v>0</v>
      </c>
      <c r="C319" s="2">
        <v>39</v>
      </c>
      <c r="D319" s="2">
        <v>0</v>
      </c>
      <c r="E319" s="2">
        <v>0</v>
      </c>
      <c r="F319" s="2">
        <v>124</v>
      </c>
      <c r="G319" s="2">
        <v>102</v>
      </c>
      <c r="H319">
        <f t="shared" si="24"/>
        <v>-3.2293034851658708</v>
      </c>
      <c r="I319" s="2">
        <f t="shared" si="25"/>
        <v>3.958506077065637E-2</v>
      </c>
      <c r="J319" s="2">
        <f t="shared" si="26"/>
        <v>3.8077750695370241E-2</v>
      </c>
      <c r="K319" s="2">
        <f t="shared" si="27"/>
        <v>0.96192224930462977</v>
      </c>
      <c r="L319">
        <f t="shared" si="28"/>
        <v>-1.6860029898342739E-2</v>
      </c>
      <c r="M319" s="2">
        <f t="shared" si="29"/>
        <v>0</v>
      </c>
      <c r="N319" s="2"/>
      <c r="O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35">
      <c r="A320" s="2">
        <v>0</v>
      </c>
      <c r="B320" s="2">
        <v>0</v>
      </c>
      <c r="C320" s="2">
        <v>46</v>
      </c>
      <c r="D320" s="2">
        <v>0</v>
      </c>
      <c r="E320" s="2">
        <v>0</v>
      </c>
      <c r="F320" s="2">
        <v>106.5</v>
      </c>
      <c r="G320" s="2">
        <v>78</v>
      </c>
      <c r="H320">
        <f t="shared" si="24"/>
        <v>-3.2072290000395345</v>
      </c>
      <c r="I320" s="2">
        <f t="shared" si="25"/>
        <v>4.0468596526955232E-2</v>
      </c>
      <c r="J320" s="2">
        <f t="shared" si="26"/>
        <v>3.8894587171624279E-2</v>
      </c>
      <c r="K320" s="2">
        <f t="shared" si="27"/>
        <v>0.96110541282837569</v>
      </c>
      <c r="L320">
        <f t="shared" si="28"/>
        <v>-1.7228976848587017E-2</v>
      </c>
      <c r="M320" s="2">
        <f t="shared" si="29"/>
        <v>0</v>
      </c>
      <c r="N320" s="2"/>
      <c r="O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35">
      <c r="A321" s="2">
        <v>0</v>
      </c>
      <c r="B321" s="2">
        <v>0</v>
      </c>
      <c r="C321" s="2">
        <v>40</v>
      </c>
      <c r="D321" s="2">
        <v>3</v>
      </c>
      <c r="E321" s="2">
        <v>0</v>
      </c>
      <c r="F321" s="2">
        <v>125</v>
      </c>
      <c r="G321" s="2">
        <v>102</v>
      </c>
      <c r="H321">
        <f t="shared" si="24"/>
        <v>-3.0900931515888557</v>
      </c>
      <c r="I321" s="2">
        <f t="shared" si="25"/>
        <v>4.5497716022681808E-2</v>
      </c>
      <c r="J321" s="2">
        <f t="shared" si="26"/>
        <v>4.3517757452178646E-2</v>
      </c>
      <c r="K321" s="2">
        <f t="shared" si="27"/>
        <v>0.95648224254782133</v>
      </c>
      <c r="L321">
        <f t="shared" si="28"/>
        <v>-1.9323088402060314E-2</v>
      </c>
      <c r="M321" s="2">
        <f t="shared" si="29"/>
        <v>0</v>
      </c>
      <c r="N321" s="2"/>
      <c r="O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35">
      <c r="A322" s="2">
        <v>0</v>
      </c>
      <c r="B322" s="2">
        <v>0</v>
      </c>
      <c r="C322" s="2">
        <v>39</v>
      </c>
      <c r="D322" s="2">
        <v>0</v>
      </c>
      <c r="E322" s="2">
        <v>0</v>
      </c>
      <c r="F322" s="2">
        <v>141</v>
      </c>
      <c r="G322" s="2">
        <v>70</v>
      </c>
      <c r="H322">
        <f t="shared" si="24"/>
        <v>-3.0515228424262659</v>
      </c>
      <c r="I322" s="2">
        <f t="shared" si="25"/>
        <v>4.7286859097785773E-2</v>
      </c>
      <c r="J322" s="2">
        <f t="shared" si="26"/>
        <v>4.5151773544186688E-2</v>
      </c>
      <c r="K322" s="2">
        <f t="shared" si="27"/>
        <v>0.95484822645581335</v>
      </c>
      <c r="L322">
        <f t="shared" si="28"/>
        <v>-2.0065654228844258E-2</v>
      </c>
      <c r="M322" s="2">
        <f t="shared" si="29"/>
        <v>0</v>
      </c>
      <c r="N322" s="2"/>
      <c r="O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35">
      <c r="A323" s="2">
        <v>0</v>
      </c>
      <c r="B323" s="2">
        <v>0</v>
      </c>
      <c r="C323" s="2">
        <v>50</v>
      </c>
      <c r="D323" s="2">
        <v>0</v>
      </c>
      <c r="E323" s="2">
        <v>0</v>
      </c>
      <c r="F323" s="2">
        <v>107.5</v>
      </c>
      <c r="G323" s="2">
        <v>102</v>
      </c>
      <c r="H323">
        <f t="shared" si="24"/>
        <v>-2.8079935310304061</v>
      </c>
      <c r="I323" s="2">
        <f t="shared" si="25"/>
        <v>6.0325913112691962E-2</v>
      </c>
      <c r="J323" s="2">
        <f t="shared" si="26"/>
        <v>5.6893745938547576E-2</v>
      </c>
      <c r="K323" s="2">
        <f t="shared" si="27"/>
        <v>0.94310625406145243</v>
      </c>
      <c r="L323">
        <f t="shared" si="28"/>
        <v>-2.5439375181016046E-2</v>
      </c>
      <c r="M323" s="2">
        <f t="shared" si="29"/>
        <v>0</v>
      </c>
      <c r="N323" s="2"/>
      <c r="O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35">
      <c r="A324" s="2">
        <v>0</v>
      </c>
      <c r="B324" s="2">
        <v>1</v>
      </c>
      <c r="C324" s="2">
        <v>46</v>
      </c>
      <c r="D324" s="2">
        <v>20</v>
      </c>
      <c r="E324" s="2">
        <v>0</v>
      </c>
      <c r="F324" s="2">
        <v>159</v>
      </c>
      <c r="G324" s="2">
        <v>70</v>
      </c>
      <c r="H324">
        <f t="shared" si="24"/>
        <v>-1.2432319022827274</v>
      </c>
      <c r="I324" s="2">
        <f t="shared" si="25"/>
        <v>0.28845046613457032</v>
      </c>
      <c r="J324" s="2">
        <f t="shared" si="26"/>
        <v>0.22387392741603737</v>
      </c>
      <c r="K324" s="2">
        <f t="shared" si="27"/>
        <v>0.7761260725839626</v>
      </c>
      <c r="L324">
        <f t="shared" si="28"/>
        <v>-0.11006772696303305</v>
      </c>
      <c r="M324" s="2">
        <f t="shared" si="29"/>
        <v>0</v>
      </c>
      <c r="N324" s="2"/>
      <c r="O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35">
      <c r="A325" s="2">
        <v>0</v>
      </c>
      <c r="B325" s="2">
        <v>0</v>
      </c>
      <c r="C325" s="2">
        <v>64</v>
      </c>
      <c r="D325" s="2">
        <v>0</v>
      </c>
      <c r="E325" s="2">
        <v>0</v>
      </c>
      <c r="F325" s="2">
        <v>160</v>
      </c>
      <c r="G325" s="2">
        <v>87</v>
      </c>
      <c r="H325">
        <f t="shared" si="24"/>
        <v>-0.92969097397927758</v>
      </c>
      <c r="I325" s="2">
        <f t="shared" si="25"/>
        <v>0.39467565657598319</v>
      </c>
      <c r="J325" s="2">
        <f t="shared" si="26"/>
        <v>0.28298741339254235</v>
      </c>
      <c r="K325" s="2">
        <f t="shared" si="27"/>
        <v>0.7170125866074577</v>
      </c>
      <c r="L325">
        <f t="shared" si="28"/>
        <v>-0.14447322055788164</v>
      </c>
      <c r="M325" s="2">
        <f t="shared" si="29"/>
        <v>0</v>
      </c>
      <c r="N325" s="2"/>
      <c r="O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35">
      <c r="A326" s="2">
        <v>0</v>
      </c>
      <c r="B326" s="2">
        <v>0</v>
      </c>
      <c r="C326" s="2">
        <v>59</v>
      </c>
      <c r="D326" s="2">
        <v>20</v>
      </c>
      <c r="E326" s="2">
        <v>0</v>
      </c>
      <c r="F326" s="2">
        <v>154.5</v>
      </c>
      <c r="G326" s="2">
        <v>89</v>
      </c>
      <c r="H326">
        <f t="shared" si="24"/>
        <v>-1.0090196124693769</v>
      </c>
      <c r="I326" s="2">
        <f t="shared" si="25"/>
        <v>0.3645762304110311</v>
      </c>
      <c r="J326" s="2">
        <f t="shared" si="26"/>
        <v>0.26717175800520515</v>
      </c>
      <c r="K326" s="2">
        <f t="shared" si="27"/>
        <v>0.7328282419947949</v>
      </c>
      <c r="L326">
        <f t="shared" si="28"/>
        <v>-0.13499780202285985</v>
      </c>
      <c r="M326" s="2">
        <f t="shared" si="29"/>
        <v>0</v>
      </c>
      <c r="N326" s="2"/>
      <c r="O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35">
      <c r="A327" s="2">
        <v>0</v>
      </c>
      <c r="B327" s="2">
        <v>0</v>
      </c>
      <c r="C327" s="2">
        <v>63</v>
      </c>
      <c r="D327" s="2">
        <v>0</v>
      </c>
      <c r="E327" s="2">
        <v>0</v>
      </c>
      <c r="F327" s="2">
        <v>133.5</v>
      </c>
      <c r="G327" s="2">
        <v>74</v>
      </c>
      <c r="H327">
        <f t="shared" si="24"/>
        <v>-1.566264235112814</v>
      </c>
      <c r="I327" s="2">
        <f t="shared" si="25"/>
        <v>0.20882384378665286</v>
      </c>
      <c r="J327" s="2">
        <f t="shared" si="26"/>
        <v>0.17274960686787091</v>
      </c>
      <c r="K327" s="2">
        <f t="shared" si="27"/>
        <v>0.82725039313212911</v>
      </c>
      <c r="L327">
        <f t="shared" si="28"/>
        <v>-8.2363017779383138E-2</v>
      </c>
      <c r="M327" s="2">
        <f t="shared" si="29"/>
        <v>0</v>
      </c>
      <c r="N327" s="2"/>
      <c r="O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35">
      <c r="A328" s="2">
        <v>0</v>
      </c>
      <c r="B328" s="2">
        <v>1</v>
      </c>
      <c r="C328" s="2">
        <v>47</v>
      </c>
      <c r="D328" s="2">
        <v>30</v>
      </c>
      <c r="E328" s="2">
        <v>0</v>
      </c>
      <c r="F328" s="2">
        <v>147.5</v>
      </c>
      <c r="G328" s="2">
        <v>82</v>
      </c>
      <c r="H328">
        <f t="shared" ref="H328:H391" si="30">A$2+SUMPRODUCT(B$2:G$2,B328:G328)</f>
        <v>-1.1649352928816743</v>
      </c>
      <c r="I328" s="2">
        <f t="shared" ref="I328:I391" si="31">EXP(H328)</f>
        <v>0.31194284630227331</v>
      </c>
      <c r="J328" s="2">
        <f t="shared" ref="J328:J391" si="32">I328/(1+I328)</f>
        <v>0.23777167365292473</v>
      </c>
      <c r="K328" s="2">
        <f t="shared" ref="K328:K391" si="33">IF(A328=1,J328,1-J328)</f>
        <v>0.76222832634707527</v>
      </c>
      <c r="L328">
        <f t="shared" ref="L328:L391" si="34">LOG(K328)</f>
        <v>-0.11791491577424515</v>
      </c>
      <c r="M328" s="2">
        <f t="shared" ref="M328:M391" si="35">IF(J328&gt;J$1,1,0)</f>
        <v>0</v>
      </c>
      <c r="N328" s="2"/>
      <c r="O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35">
      <c r="A329" s="2">
        <v>0</v>
      </c>
      <c r="B329" s="2">
        <v>1</v>
      </c>
      <c r="C329" s="2">
        <v>38</v>
      </c>
      <c r="D329" s="2">
        <v>15</v>
      </c>
      <c r="E329" s="2">
        <v>0</v>
      </c>
      <c r="F329" s="2">
        <v>123</v>
      </c>
      <c r="G329" s="2">
        <v>82</v>
      </c>
      <c r="H329">
        <f t="shared" si="30"/>
        <v>-2.5040066285609504</v>
      </c>
      <c r="I329" s="2">
        <f t="shared" si="31"/>
        <v>8.1756772503147987E-2</v>
      </c>
      <c r="J329" s="2">
        <f t="shared" si="32"/>
        <v>7.5577777353744338E-2</v>
      </c>
      <c r="K329" s="2">
        <f t="shared" si="33"/>
        <v>0.92442222264625562</v>
      </c>
      <c r="L329">
        <f t="shared" si="34"/>
        <v>-3.4129622846069248E-2</v>
      </c>
      <c r="M329" s="2">
        <f t="shared" si="35"/>
        <v>0</v>
      </c>
      <c r="N329" s="2"/>
      <c r="O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35">
      <c r="A330" s="2">
        <v>0</v>
      </c>
      <c r="B330" s="2">
        <v>0</v>
      </c>
      <c r="C330" s="2">
        <v>45</v>
      </c>
      <c r="D330" s="2">
        <v>0</v>
      </c>
      <c r="E330" s="2">
        <v>0</v>
      </c>
      <c r="F330" s="2">
        <v>135</v>
      </c>
      <c r="G330" s="2">
        <v>79</v>
      </c>
      <c r="H330">
        <f t="shared" si="30"/>
        <v>-2.7222522922234482</v>
      </c>
      <c r="I330" s="2">
        <f t="shared" si="31"/>
        <v>6.5726552189310131E-2</v>
      </c>
      <c r="J330" s="2">
        <f t="shared" si="32"/>
        <v>6.1672998626419513E-2</v>
      </c>
      <c r="K330" s="2">
        <f t="shared" si="33"/>
        <v>0.93832700137358049</v>
      </c>
      <c r="L330">
        <f t="shared" si="34"/>
        <v>-2.7645786201347573E-2</v>
      </c>
      <c r="M330" s="2">
        <f t="shared" si="35"/>
        <v>0</v>
      </c>
      <c r="N330" s="2"/>
      <c r="O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35">
      <c r="A331" s="2">
        <v>0</v>
      </c>
      <c r="B331" s="2">
        <v>1</v>
      </c>
      <c r="C331" s="2">
        <v>61</v>
      </c>
      <c r="D331" s="2">
        <v>0</v>
      </c>
      <c r="E331" s="2">
        <v>0</v>
      </c>
      <c r="F331" s="2">
        <v>113</v>
      </c>
      <c r="G331" s="2">
        <v>96</v>
      </c>
      <c r="H331">
        <f t="shared" si="30"/>
        <v>-1.3518354942442699</v>
      </c>
      <c r="I331" s="2">
        <f t="shared" si="31"/>
        <v>0.25876486306782154</v>
      </c>
      <c r="J331" s="2">
        <f t="shared" si="32"/>
        <v>0.2055704529574873</v>
      </c>
      <c r="K331" s="2">
        <f t="shared" si="33"/>
        <v>0.79442954704251267</v>
      </c>
      <c r="L331">
        <f t="shared" si="34"/>
        <v>-9.99446115936347E-2</v>
      </c>
      <c r="M331" s="2">
        <f t="shared" si="35"/>
        <v>0</v>
      </c>
      <c r="N331" s="2"/>
      <c r="O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35">
      <c r="A332" s="2">
        <v>0</v>
      </c>
      <c r="B332" s="2">
        <v>1</v>
      </c>
      <c r="C332" s="2">
        <v>45</v>
      </c>
      <c r="D332" s="2">
        <v>20</v>
      </c>
      <c r="E332" s="2">
        <v>0</v>
      </c>
      <c r="F332" s="2">
        <v>117.5</v>
      </c>
      <c r="G332" s="2">
        <v>86</v>
      </c>
      <c r="H332">
        <f t="shared" si="30"/>
        <v>-2.0331154289561244</v>
      </c>
      <c r="I332" s="2">
        <f t="shared" si="31"/>
        <v>0.13092699136612507</v>
      </c>
      <c r="J332" s="2">
        <f t="shared" si="32"/>
        <v>0.11576962294265281</v>
      </c>
      <c r="K332" s="2">
        <f t="shared" si="33"/>
        <v>0.88423037705734719</v>
      </c>
      <c r="L332">
        <f t="shared" si="34"/>
        <v>-5.3434569319571266E-2</v>
      </c>
      <c r="M332" s="2">
        <f t="shared" si="35"/>
        <v>0</v>
      </c>
      <c r="N332" s="2"/>
      <c r="O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35">
      <c r="A333" s="2">
        <v>0</v>
      </c>
      <c r="B333" s="2">
        <v>0</v>
      </c>
      <c r="C333" s="2">
        <v>54</v>
      </c>
      <c r="D333" s="2">
        <v>0</v>
      </c>
      <c r="E333" s="2">
        <v>0</v>
      </c>
      <c r="F333" s="2">
        <v>138</v>
      </c>
      <c r="G333" s="2">
        <v>73</v>
      </c>
      <c r="H333">
        <f t="shared" si="30"/>
        <v>-2.0884974875957303</v>
      </c>
      <c r="I333" s="2">
        <f t="shared" si="31"/>
        <v>0.1238731169577659</v>
      </c>
      <c r="J333" s="2">
        <f t="shared" si="32"/>
        <v>0.11021984162507639</v>
      </c>
      <c r="K333" s="2">
        <f t="shared" si="33"/>
        <v>0.88978015837492364</v>
      </c>
      <c r="L333">
        <f t="shared" si="34"/>
        <v>-5.0717283016340729E-2</v>
      </c>
      <c r="M333" s="2">
        <f t="shared" si="35"/>
        <v>0</v>
      </c>
      <c r="N333" s="2"/>
      <c r="O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35">
      <c r="A334" s="2">
        <v>0</v>
      </c>
      <c r="B334" s="2">
        <v>0</v>
      </c>
      <c r="C334" s="2">
        <v>49</v>
      </c>
      <c r="D334" s="2">
        <v>0</v>
      </c>
      <c r="E334" s="2">
        <v>0</v>
      </c>
      <c r="F334" s="2">
        <v>125</v>
      </c>
      <c r="G334" s="2">
        <v>77</v>
      </c>
      <c r="H334">
        <f t="shared" si="30"/>
        <v>-2.6551802742705064</v>
      </c>
      <c r="I334" s="2">
        <f t="shared" si="31"/>
        <v>7.0286166735616384E-2</v>
      </c>
      <c r="J334" s="2">
        <f t="shared" si="32"/>
        <v>6.5670443027391362E-2</v>
      </c>
      <c r="K334" s="2">
        <f t="shared" si="33"/>
        <v>0.93432955697260867</v>
      </c>
      <c r="L334">
        <f t="shared" si="34"/>
        <v>-2.9499912281465611E-2</v>
      </c>
      <c r="M334" s="2">
        <f t="shared" si="35"/>
        <v>0</v>
      </c>
      <c r="N334" s="2"/>
      <c r="O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35">
      <c r="A335" s="2">
        <v>0</v>
      </c>
      <c r="B335" s="2">
        <v>0</v>
      </c>
      <c r="C335" s="2">
        <v>59</v>
      </c>
      <c r="D335" s="2">
        <v>0</v>
      </c>
      <c r="E335" s="2">
        <v>0</v>
      </c>
      <c r="F335" s="2">
        <v>159</v>
      </c>
      <c r="G335" s="2">
        <v>83</v>
      </c>
      <c r="H335">
        <f t="shared" si="30"/>
        <v>-1.3030629382890959</v>
      </c>
      <c r="I335" s="2">
        <f t="shared" si="31"/>
        <v>0.27169832205682409</v>
      </c>
      <c r="J335" s="2">
        <f t="shared" si="32"/>
        <v>0.21364998077325734</v>
      </c>
      <c r="K335" s="2">
        <f t="shared" si="33"/>
        <v>0.78635001922674264</v>
      </c>
      <c r="L335">
        <f t="shared" si="34"/>
        <v>-0.1043840982581257</v>
      </c>
      <c r="M335" s="2">
        <f t="shared" si="35"/>
        <v>0</v>
      </c>
      <c r="N335" s="2"/>
      <c r="O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35">
      <c r="A336" s="2">
        <v>0</v>
      </c>
      <c r="B336" s="2">
        <v>1</v>
      </c>
      <c r="C336" s="2">
        <v>48</v>
      </c>
      <c r="D336" s="2">
        <v>15</v>
      </c>
      <c r="E336" s="2">
        <v>0</v>
      </c>
      <c r="F336" s="2">
        <v>126</v>
      </c>
      <c r="G336" s="2">
        <v>60</v>
      </c>
      <c r="H336">
        <f t="shared" si="30"/>
        <v>-1.877519904965947</v>
      </c>
      <c r="I336" s="2">
        <f t="shared" si="31"/>
        <v>0.1529690133896687</v>
      </c>
      <c r="J336" s="2">
        <f t="shared" si="32"/>
        <v>0.13267400217456651</v>
      </c>
      <c r="K336" s="2">
        <f t="shared" si="33"/>
        <v>0.86732599782543351</v>
      </c>
      <c r="L336">
        <f t="shared" si="34"/>
        <v>-6.1817635573351119E-2</v>
      </c>
      <c r="M336" s="2">
        <f t="shared" si="35"/>
        <v>0</v>
      </c>
      <c r="N336" s="2"/>
      <c r="O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35">
      <c r="A337" s="2">
        <v>0</v>
      </c>
      <c r="B337" s="2">
        <v>1</v>
      </c>
      <c r="C337" s="2">
        <v>48</v>
      </c>
      <c r="D337" s="2">
        <v>0</v>
      </c>
      <c r="E337" s="2">
        <v>0</v>
      </c>
      <c r="F337" s="2">
        <v>140</v>
      </c>
      <c r="G337" s="2">
        <v>70</v>
      </c>
      <c r="H337">
        <f t="shared" si="30"/>
        <v>-1.8265539684940819</v>
      </c>
      <c r="I337" s="2">
        <f t="shared" si="31"/>
        <v>0.16096731154495955</v>
      </c>
      <c r="J337" s="2">
        <f t="shared" si="32"/>
        <v>0.13864930557842495</v>
      </c>
      <c r="K337" s="2">
        <f t="shared" si="33"/>
        <v>0.86135069442157508</v>
      </c>
      <c r="L337">
        <f t="shared" si="34"/>
        <v>-6.4819991818244063E-2</v>
      </c>
      <c r="M337" s="2">
        <f t="shared" si="35"/>
        <v>0</v>
      </c>
      <c r="N337" s="2"/>
      <c r="O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35">
      <c r="A338" s="2">
        <v>0</v>
      </c>
      <c r="B338" s="2">
        <v>1</v>
      </c>
      <c r="C338" s="2">
        <v>63</v>
      </c>
      <c r="D338" s="2">
        <v>20</v>
      </c>
      <c r="E338" s="2">
        <v>0</v>
      </c>
      <c r="F338" s="2">
        <v>134.5</v>
      </c>
      <c r="G338" s="2">
        <v>70</v>
      </c>
      <c r="H338">
        <f t="shared" si="30"/>
        <v>-0.57290804614398105</v>
      </c>
      <c r="I338" s="2">
        <f t="shared" si="31"/>
        <v>0.56388325356057745</v>
      </c>
      <c r="J338" s="2">
        <f t="shared" si="32"/>
        <v>0.3605660795182466</v>
      </c>
      <c r="K338" s="2">
        <f t="shared" si="33"/>
        <v>0.6394339204817534</v>
      </c>
      <c r="L338">
        <f t="shared" si="34"/>
        <v>-0.19420432914142377</v>
      </c>
      <c r="M338" s="2">
        <f t="shared" si="35"/>
        <v>0</v>
      </c>
      <c r="N338" s="2"/>
      <c r="O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35">
      <c r="A339" s="2">
        <v>0</v>
      </c>
      <c r="B339" s="2">
        <v>0</v>
      </c>
      <c r="C339" s="2">
        <v>42</v>
      </c>
      <c r="D339" s="2">
        <v>9</v>
      </c>
      <c r="E339" s="2">
        <v>0</v>
      </c>
      <c r="F339" s="2">
        <v>110</v>
      </c>
      <c r="G339" s="2">
        <v>70</v>
      </c>
      <c r="H339">
        <f t="shared" si="30"/>
        <v>-3.286979905839984</v>
      </c>
      <c r="I339" s="2">
        <f t="shared" si="31"/>
        <v>3.7366529595976021E-2</v>
      </c>
      <c r="J339" s="2">
        <f t="shared" si="32"/>
        <v>3.6020566048655139E-2</v>
      </c>
      <c r="K339" s="2">
        <f t="shared" si="33"/>
        <v>0.96397943395134489</v>
      </c>
      <c r="L339">
        <f t="shared" si="34"/>
        <v>-1.5932231467212621E-2</v>
      </c>
      <c r="M339" s="2">
        <f t="shared" si="35"/>
        <v>0</v>
      </c>
      <c r="N339" s="2"/>
      <c r="O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35">
      <c r="A340" s="2">
        <v>0</v>
      </c>
      <c r="B340" s="2">
        <v>1</v>
      </c>
      <c r="C340" s="2">
        <v>59</v>
      </c>
      <c r="D340" s="2">
        <v>0</v>
      </c>
      <c r="E340" s="2">
        <v>0</v>
      </c>
      <c r="F340" s="2">
        <v>144.5</v>
      </c>
      <c r="G340" s="2">
        <v>63</v>
      </c>
      <c r="H340">
        <f t="shared" si="30"/>
        <v>-1.0344080838033953</v>
      </c>
      <c r="I340" s="2">
        <f t="shared" si="31"/>
        <v>0.35543670741496936</v>
      </c>
      <c r="J340" s="2">
        <f t="shared" si="32"/>
        <v>0.26223039812227233</v>
      </c>
      <c r="K340" s="2">
        <f t="shared" si="33"/>
        <v>0.73776960187772767</v>
      </c>
      <c r="L340">
        <f t="shared" si="34"/>
        <v>-0.13207924285919254</v>
      </c>
      <c r="M340" s="2">
        <f t="shared" si="35"/>
        <v>0</v>
      </c>
      <c r="N340" s="2"/>
      <c r="O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35">
      <c r="A341" s="2">
        <v>0</v>
      </c>
      <c r="B341" s="2">
        <v>0</v>
      </c>
      <c r="C341" s="2">
        <v>64</v>
      </c>
      <c r="D341" s="2">
        <v>0</v>
      </c>
      <c r="E341" s="2">
        <v>0</v>
      </c>
      <c r="F341" s="2">
        <v>149.5</v>
      </c>
      <c r="G341" s="2">
        <v>62</v>
      </c>
      <c r="H341">
        <f t="shared" si="30"/>
        <v>-1.2476013328813931</v>
      </c>
      <c r="I341" s="2">
        <f t="shared" si="31"/>
        <v>0.28719285137270989</v>
      </c>
      <c r="J341" s="2">
        <f t="shared" si="32"/>
        <v>0.22311563575453117</v>
      </c>
      <c r="K341" s="2">
        <f t="shared" si="33"/>
        <v>0.77688436424546881</v>
      </c>
      <c r="L341">
        <f t="shared" si="34"/>
        <v>-0.10964361917518212</v>
      </c>
      <c r="M341" s="2">
        <f t="shared" si="35"/>
        <v>0</v>
      </c>
      <c r="N341" s="2"/>
      <c r="O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35">
      <c r="A342" s="2">
        <v>0</v>
      </c>
      <c r="B342" s="2">
        <v>0</v>
      </c>
      <c r="C342" s="2">
        <v>51</v>
      </c>
      <c r="D342" s="2">
        <v>0</v>
      </c>
      <c r="E342" s="2">
        <v>0</v>
      </c>
      <c r="F342" s="2">
        <v>142</v>
      </c>
      <c r="G342" s="2">
        <v>84</v>
      </c>
      <c r="H342">
        <f t="shared" si="30"/>
        <v>-2.1618670235142288</v>
      </c>
      <c r="I342" s="2">
        <f t="shared" si="31"/>
        <v>0.11511000719908755</v>
      </c>
      <c r="J342" s="2">
        <f t="shared" si="32"/>
        <v>0.10322749007357464</v>
      </c>
      <c r="K342" s="2">
        <f t="shared" si="33"/>
        <v>0.89677250992642532</v>
      </c>
      <c r="L342">
        <f t="shared" si="34"/>
        <v>-4.731771327018322E-2</v>
      </c>
      <c r="M342" s="2">
        <f t="shared" si="35"/>
        <v>0</v>
      </c>
      <c r="N342" s="2"/>
      <c r="O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35">
      <c r="A343" s="2">
        <v>0</v>
      </c>
      <c r="B343" s="2">
        <v>1</v>
      </c>
      <c r="C343" s="2">
        <v>54</v>
      </c>
      <c r="D343" s="2">
        <v>40</v>
      </c>
      <c r="E343" s="2">
        <v>0</v>
      </c>
      <c r="F343" s="2">
        <v>114</v>
      </c>
      <c r="G343" s="2">
        <v>62</v>
      </c>
      <c r="H343">
        <f t="shared" si="30"/>
        <v>-1.2553067854579645</v>
      </c>
      <c r="I343" s="2">
        <f t="shared" si="31"/>
        <v>0.28498840451371665</v>
      </c>
      <c r="J343" s="2">
        <f t="shared" si="32"/>
        <v>0.22178286085123544</v>
      </c>
      <c r="K343" s="2">
        <f t="shared" si="33"/>
        <v>0.77821713914876456</v>
      </c>
      <c r="L343">
        <f t="shared" si="34"/>
        <v>-0.10889920869577321</v>
      </c>
      <c r="M343" s="2">
        <f t="shared" si="35"/>
        <v>0</v>
      </c>
      <c r="N343" s="2"/>
      <c r="O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35">
      <c r="A344" s="2">
        <v>0</v>
      </c>
      <c r="B344" s="2">
        <v>1</v>
      </c>
      <c r="C344" s="2">
        <v>36</v>
      </c>
      <c r="D344" s="2">
        <v>0</v>
      </c>
      <c r="E344" s="2">
        <v>0</v>
      </c>
      <c r="F344" s="2">
        <v>128</v>
      </c>
      <c r="G344" s="2">
        <v>76</v>
      </c>
      <c r="H344">
        <f t="shared" si="30"/>
        <v>-2.8345258662964392</v>
      </c>
      <c r="I344" s="2">
        <f t="shared" si="31"/>
        <v>5.8746372867080343E-2</v>
      </c>
      <c r="J344" s="2">
        <f t="shared" si="32"/>
        <v>5.5486728807387017E-2</v>
      </c>
      <c r="K344" s="2">
        <f t="shared" si="33"/>
        <v>0.94451327119261297</v>
      </c>
      <c r="L344">
        <f t="shared" si="34"/>
        <v>-2.4791935502625977E-2</v>
      </c>
      <c r="M344" s="2">
        <f t="shared" si="35"/>
        <v>0</v>
      </c>
      <c r="N344" s="2"/>
      <c r="O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35">
      <c r="A345" s="2">
        <v>0</v>
      </c>
      <c r="B345" s="2">
        <v>0</v>
      </c>
      <c r="C345" s="2">
        <v>54</v>
      </c>
      <c r="D345" s="2">
        <v>0</v>
      </c>
      <c r="E345" s="2">
        <v>0</v>
      </c>
      <c r="F345" s="2">
        <v>165</v>
      </c>
      <c r="G345" s="2">
        <v>99</v>
      </c>
      <c r="H345">
        <f t="shared" si="30"/>
        <v>-1.4489984769420055</v>
      </c>
      <c r="I345" s="2">
        <f t="shared" si="31"/>
        <v>0.23480533332800807</v>
      </c>
      <c r="J345" s="2">
        <f t="shared" si="32"/>
        <v>0.19015574924281239</v>
      </c>
      <c r="K345" s="2">
        <f t="shared" si="33"/>
        <v>0.80984425075718758</v>
      </c>
      <c r="L345">
        <f t="shared" si="34"/>
        <v>-9.1598496603645385E-2</v>
      </c>
      <c r="M345" s="2">
        <f t="shared" si="35"/>
        <v>0</v>
      </c>
      <c r="N345" s="2"/>
      <c r="O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35">
      <c r="A346" s="2">
        <v>0</v>
      </c>
      <c r="B346" s="2">
        <v>0</v>
      </c>
      <c r="C346" s="2">
        <v>47</v>
      </c>
      <c r="D346" s="2">
        <v>0</v>
      </c>
      <c r="E346" s="2">
        <v>0</v>
      </c>
      <c r="F346" s="2">
        <v>102.5</v>
      </c>
      <c r="G346" s="2">
        <v>78</v>
      </c>
      <c r="H346">
        <f t="shared" si="30"/>
        <v>-3.2169492763052432</v>
      </c>
      <c r="I346" s="2">
        <f t="shared" si="31"/>
        <v>4.007713622199896E-2</v>
      </c>
      <c r="J346" s="2">
        <f t="shared" si="32"/>
        <v>3.853284994570317E-2</v>
      </c>
      <c r="K346" s="2">
        <f t="shared" si="33"/>
        <v>0.96146715005429684</v>
      </c>
      <c r="L346">
        <f t="shared" si="34"/>
        <v>-1.7065549484644144E-2</v>
      </c>
      <c r="M346" s="2">
        <f t="shared" si="35"/>
        <v>0</v>
      </c>
      <c r="N346" s="2"/>
      <c r="O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35">
      <c r="A347" s="2">
        <v>0</v>
      </c>
      <c r="B347" s="2">
        <v>0</v>
      </c>
      <c r="C347" s="2">
        <v>41</v>
      </c>
      <c r="D347" s="2">
        <v>0</v>
      </c>
      <c r="E347" s="2">
        <v>0</v>
      </c>
      <c r="F347" s="2">
        <v>112</v>
      </c>
      <c r="G347" s="2">
        <v>95</v>
      </c>
      <c r="H347">
        <f t="shared" si="30"/>
        <v>-3.3581199190132178</v>
      </c>
      <c r="I347" s="2">
        <f t="shared" si="31"/>
        <v>3.4800625472580324E-2</v>
      </c>
      <c r="J347" s="2">
        <f t="shared" si="32"/>
        <v>3.363027100673361E-2</v>
      </c>
      <c r="K347" s="2">
        <f t="shared" si="33"/>
        <v>0.96636972899326634</v>
      </c>
      <c r="L347">
        <f t="shared" si="34"/>
        <v>-1.4856682548572435E-2</v>
      </c>
      <c r="M347" s="2">
        <f t="shared" si="35"/>
        <v>0</v>
      </c>
      <c r="N347" s="2"/>
      <c r="O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35">
      <c r="A348" s="2">
        <v>0</v>
      </c>
      <c r="B348" s="2">
        <v>0</v>
      </c>
      <c r="C348" s="2">
        <v>65</v>
      </c>
      <c r="D348" s="2">
        <v>0</v>
      </c>
      <c r="E348" s="2">
        <v>0</v>
      </c>
      <c r="F348" s="2">
        <v>143.5</v>
      </c>
      <c r="G348" s="2">
        <v>63</v>
      </c>
      <c r="H348">
        <f t="shared" si="30"/>
        <v>-1.2910896981801461</v>
      </c>
      <c r="I348" s="2">
        <f t="shared" si="31"/>
        <v>0.27497098439308526</v>
      </c>
      <c r="J348" s="2">
        <f t="shared" si="32"/>
        <v>0.2156684252104589</v>
      </c>
      <c r="K348" s="2">
        <f t="shared" si="33"/>
        <v>0.78433157478954107</v>
      </c>
      <c r="L348">
        <f t="shared" si="34"/>
        <v>-0.10550030127086768</v>
      </c>
      <c r="M348" s="2">
        <f t="shared" si="35"/>
        <v>0</v>
      </c>
      <c r="N348" s="2"/>
      <c r="O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35">
      <c r="A349" s="2">
        <v>0</v>
      </c>
      <c r="B349" s="2">
        <v>1</v>
      </c>
      <c r="C349" s="2">
        <v>55</v>
      </c>
      <c r="D349" s="2">
        <v>15</v>
      </c>
      <c r="E349" s="2">
        <v>0</v>
      </c>
      <c r="F349" s="2">
        <v>121.5</v>
      </c>
      <c r="G349" s="2">
        <v>98</v>
      </c>
      <c r="H349">
        <f t="shared" si="30"/>
        <v>-1.317506210834356</v>
      </c>
      <c r="I349" s="2">
        <f t="shared" si="31"/>
        <v>0.26780231243371561</v>
      </c>
      <c r="J349" s="2">
        <f t="shared" si="32"/>
        <v>0.21123349421853738</v>
      </c>
      <c r="K349" s="2">
        <f t="shared" si="33"/>
        <v>0.78876650578146257</v>
      </c>
      <c r="L349">
        <f t="shared" si="34"/>
        <v>-0.10305153957689926</v>
      </c>
      <c r="M349" s="2">
        <f t="shared" si="35"/>
        <v>0</v>
      </c>
      <c r="N349" s="2"/>
      <c r="O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35">
      <c r="A350" s="2">
        <v>0</v>
      </c>
      <c r="B350" s="2">
        <v>1</v>
      </c>
      <c r="C350" s="2">
        <v>51</v>
      </c>
      <c r="D350" s="2">
        <v>0</v>
      </c>
      <c r="E350" s="2">
        <v>0</v>
      </c>
      <c r="F350" s="2">
        <v>98</v>
      </c>
      <c r="G350" s="2">
        <v>82</v>
      </c>
      <c r="H350">
        <f t="shared" si="30"/>
        <v>-2.3761827005367993</v>
      </c>
      <c r="I350" s="2">
        <f t="shared" si="31"/>
        <v>9.2904545952134904E-2</v>
      </c>
      <c r="J350" s="2">
        <f t="shared" si="32"/>
        <v>8.5007008431094738E-2</v>
      </c>
      <c r="K350" s="2">
        <f t="shared" si="33"/>
        <v>0.91499299156890523</v>
      </c>
      <c r="L350">
        <f t="shared" si="34"/>
        <v>-3.8582232419462098E-2</v>
      </c>
      <c r="M350" s="2">
        <f t="shared" si="35"/>
        <v>0</v>
      </c>
      <c r="N350" s="2"/>
      <c r="O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35">
      <c r="A351" s="2">
        <v>0</v>
      </c>
      <c r="B351" s="2">
        <v>1</v>
      </c>
      <c r="C351" s="2">
        <v>37</v>
      </c>
      <c r="D351" s="2">
        <v>30</v>
      </c>
      <c r="E351" s="2">
        <v>0</v>
      </c>
      <c r="F351" s="2">
        <v>120</v>
      </c>
      <c r="G351" s="2">
        <v>97</v>
      </c>
      <c r="H351">
        <f t="shared" si="30"/>
        <v>-2.2945715835269525</v>
      </c>
      <c r="I351" s="2">
        <f t="shared" si="31"/>
        <v>0.10080457035725476</v>
      </c>
      <c r="J351" s="2">
        <f t="shared" si="32"/>
        <v>9.1573539092901543E-2</v>
      </c>
      <c r="K351" s="2">
        <f t="shared" si="33"/>
        <v>0.90842646090709844</v>
      </c>
      <c r="L351">
        <f t="shared" si="34"/>
        <v>-4.1710224013543303E-2</v>
      </c>
      <c r="M351" s="2">
        <f t="shared" si="35"/>
        <v>0</v>
      </c>
      <c r="N351" s="2"/>
      <c r="O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35">
      <c r="A352" s="2">
        <v>0</v>
      </c>
      <c r="B352" s="2">
        <v>0</v>
      </c>
      <c r="C352" s="2">
        <v>68</v>
      </c>
      <c r="D352" s="2">
        <v>0</v>
      </c>
      <c r="E352" s="2">
        <v>0</v>
      </c>
      <c r="F352" s="2">
        <v>144</v>
      </c>
      <c r="G352" s="2">
        <v>77</v>
      </c>
      <c r="H352">
        <f t="shared" si="30"/>
        <v>-1.0150606382086069</v>
      </c>
      <c r="I352" s="2">
        <f t="shared" si="31"/>
        <v>0.36238045506461253</v>
      </c>
      <c r="J352" s="2">
        <f t="shared" si="32"/>
        <v>0.26599064432954317</v>
      </c>
      <c r="K352" s="2">
        <f t="shared" si="33"/>
        <v>0.73400935567045678</v>
      </c>
      <c r="L352">
        <f t="shared" si="34"/>
        <v>-0.13429840453875294</v>
      </c>
      <c r="M352" s="2">
        <f t="shared" si="35"/>
        <v>0</v>
      </c>
      <c r="N352" s="2"/>
      <c r="O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35">
      <c r="A353" s="2">
        <v>0</v>
      </c>
      <c r="B353" s="2">
        <v>1</v>
      </c>
      <c r="C353" s="2">
        <v>60</v>
      </c>
      <c r="D353" s="2">
        <v>20</v>
      </c>
      <c r="E353" s="2">
        <v>0</v>
      </c>
      <c r="F353" s="2">
        <v>141</v>
      </c>
      <c r="G353" s="2">
        <v>76</v>
      </c>
      <c r="H353">
        <f t="shared" si="30"/>
        <v>-0.6215006804586114</v>
      </c>
      <c r="I353" s="2">
        <f t="shared" si="31"/>
        <v>0.53713776032315563</v>
      </c>
      <c r="J353" s="2">
        <f t="shared" si="32"/>
        <v>0.34944022207237435</v>
      </c>
      <c r="K353" s="2">
        <f t="shared" si="33"/>
        <v>0.65055977792762565</v>
      </c>
      <c r="L353">
        <f t="shared" si="34"/>
        <v>-0.18671279129098439</v>
      </c>
      <c r="M353" s="2">
        <f t="shared" si="35"/>
        <v>0</v>
      </c>
      <c r="N353" s="2"/>
      <c r="O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35">
      <c r="A354" s="2">
        <v>0</v>
      </c>
      <c r="B354" s="2">
        <v>0</v>
      </c>
      <c r="C354" s="2">
        <v>47</v>
      </c>
      <c r="D354" s="2">
        <v>0</v>
      </c>
      <c r="E354" s="2">
        <v>0</v>
      </c>
      <c r="F354" s="2">
        <v>133</v>
      </c>
      <c r="G354" s="2">
        <v>60</v>
      </c>
      <c r="H354">
        <f t="shared" si="30"/>
        <v>-2.7147702723221263</v>
      </c>
      <c r="I354" s="2">
        <f t="shared" si="31"/>
        <v>6.6220163864301837E-2</v>
      </c>
      <c r="J354" s="2">
        <f t="shared" si="32"/>
        <v>6.2107401556072708E-2</v>
      </c>
      <c r="K354" s="2">
        <f t="shared" si="33"/>
        <v>0.93789259844392725</v>
      </c>
      <c r="L354">
        <f t="shared" si="34"/>
        <v>-2.7846891443676858E-2</v>
      </c>
      <c r="M354" s="2">
        <f t="shared" si="35"/>
        <v>0</v>
      </c>
      <c r="N354" s="2"/>
      <c r="O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35">
      <c r="A355" s="2">
        <v>0</v>
      </c>
      <c r="B355" s="2">
        <v>1</v>
      </c>
      <c r="C355" s="2">
        <v>38</v>
      </c>
      <c r="D355" s="2">
        <v>0</v>
      </c>
      <c r="E355" s="2">
        <v>0</v>
      </c>
      <c r="F355" s="2">
        <v>102</v>
      </c>
      <c r="G355" s="2">
        <v>78</v>
      </c>
      <c r="H355">
        <f t="shared" si="30"/>
        <v>-3.1904212115417874</v>
      </c>
      <c r="I355" s="2">
        <f t="shared" si="31"/>
        <v>4.1154532523657909E-2</v>
      </c>
      <c r="J355" s="2">
        <f t="shared" si="32"/>
        <v>3.952778500988062E-2</v>
      </c>
      <c r="K355" s="2">
        <f t="shared" si="33"/>
        <v>0.96047221499011937</v>
      </c>
      <c r="L355">
        <f t="shared" si="34"/>
        <v>-1.7515194103700719E-2</v>
      </c>
      <c r="M355" s="2">
        <f t="shared" si="35"/>
        <v>0</v>
      </c>
      <c r="N355" s="2"/>
      <c r="O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35">
      <c r="A356" s="2">
        <v>0</v>
      </c>
      <c r="B356" s="2">
        <v>0</v>
      </c>
      <c r="C356" s="2">
        <v>47</v>
      </c>
      <c r="D356" s="2">
        <v>20</v>
      </c>
      <c r="E356" s="2">
        <v>0</v>
      </c>
      <c r="F356" s="2">
        <v>116.5</v>
      </c>
      <c r="G356" s="2">
        <v>75</v>
      </c>
      <c r="H356">
        <f t="shared" si="30"/>
        <v>-2.6093889129507168</v>
      </c>
      <c r="I356" s="2">
        <f t="shared" si="31"/>
        <v>7.3579493503128868E-2</v>
      </c>
      <c r="J356" s="2">
        <f t="shared" si="32"/>
        <v>6.8536604833086281E-2</v>
      </c>
      <c r="K356" s="2">
        <f t="shared" si="33"/>
        <v>0.93146339516691368</v>
      </c>
      <c r="L356">
        <f t="shared" si="34"/>
        <v>-3.0834207423007982E-2</v>
      </c>
      <c r="M356" s="2">
        <f t="shared" si="35"/>
        <v>0</v>
      </c>
      <c r="N356" s="2"/>
      <c r="O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35">
      <c r="A357" s="2">
        <v>0</v>
      </c>
      <c r="B357" s="2">
        <v>0</v>
      </c>
      <c r="C357" s="2">
        <v>48</v>
      </c>
      <c r="D357" s="2">
        <v>5</v>
      </c>
      <c r="E357" s="2">
        <v>0</v>
      </c>
      <c r="F357" s="2">
        <v>141</v>
      </c>
      <c r="G357" s="2">
        <v>78</v>
      </c>
      <c r="H357">
        <f t="shared" si="30"/>
        <v>-2.3221623932758382</v>
      </c>
      <c r="I357" s="2">
        <f t="shared" si="31"/>
        <v>9.8061309059061352E-2</v>
      </c>
      <c r="J357" s="2">
        <f t="shared" si="32"/>
        <v>8.9304038171685488E-2</v>
      </c>
      <c r="K357" s="2">
        <f t="shared" si="33"/>
        <v>0.91069596182831447</v>
      </c>
      <c r="L357">
        <f t="shared" si="34"/>
        <v>-4.0626589151145184E-2</v>
      </c>
      <c r="M357" s="2">
        <f t="shared" si="35"/>
        <v>0</v>
      </c>
      <c r="N357" s="2"/>
      <c r="O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35">
      <c r="A358" s="2">
        <v>0</v>
      </c>
      <c r="B358" s="2">
        <v>0</v>
      </c>
      <c r="C358" s="2">
        <v>61</v>
      </c>
      <c r="D358" s="2">
        <v>0</v>
      </c>
      <c r="E358" s="2">
        <v>0</v>
      </c>
      <c r="F358" s="2">
        <v>168</v>
      </c>
      <c r="G358" s="2">
        <v>90</v>
      </c>
      <c r="H358">
        <f t="shared" si="30"/>
        <v>-0.96341746733158562</v>
      </c>
      <c r="I358" s="2">
        <f t="shared" si="31"/>
        <v>0.38158659541980078</v>
      </c>
      <c r="J358" s="2">
        <f t="shared" si="32"/>
        <v>0.27619448298414773</v>
      </c>
      <c r="K358" s="2">
        <f t="shared" si="33"/>
        <v>0.72380551701585227</v>
      </c>
      <c r="L358">
        <f t="shared" si="34"/>
        <v>-0.14037811092053884</v>
      </c>
      <c r="M358" s="2">
        <f t="shared" si="35"/>
        <v>0</v>
      </c>
      <c r="N358" s="2"/>
      <c r="O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35">
      <c r="A359" s="2">
        <v>0</v>
      </c>
      <c r="B359" s="2">
        <v>1</v>
      </c>
      <c r="C359" s="2">
        <v>56</v>
      </c>
      <c r="D359" s="2">
        <v>43</v>
      </c>
      <c r="E359" s="2">
        <v>0</v>
      </c>
      <c r="F359" s="2">
        <v>128.5</v>
      </c>
      <c r="G359" s="2">
        <v>78</v>
      </c>
      <c r="H359">
        <f t="shared" si="30"/>
        <v>-0.71528676517046286</v>
      </c>
      <c r="I359" s="2">
        <f t="shared" si="31"/>
        <v>0.48905184864925699</v>
      </c>
      <c r="J359" s="2">
        <f t="shared" si="32"/>
        <v>0.32843171249737463</v>
      </c>
      <c r="K359" s="2">
        <f t="shared" si="33"/>
        <v>0.67156828750262543</v>
      </c>
      <c r="L359">
        <f t="shared" si="34"/>
        <v>-0.17290982010961856</v>
      </c>
      <c r="M359" s="2">
        <f t="shared" si="35"/>
        <v>0</v>
      </c>
      <c r="N359" s="2"/>
      <c r="O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35">
      <c r="A360" s="2">
        <v>0</v>
      </c>
      <c r="B360" s="2">
        <v>1</v>
      </c>
      <c r="C360" s="2">
        <v>41</v>
      </c>
      <c r="D360" s="2">
        <v>0</v>
      </c>
      <c r="E360" s="2">
        <v>0</v>
      </c>
      <c r="F360" s="2">
        <v>139</v>
      </c>
      <c r="G360" s="2">
        <v>68</v>
      </c>
      <c r="H360">
        <f t="shared" si="30"/>
        <v>-2.3248554482379511</v>
      </c>
      <c r="I360" s="2">
        <f t="shared" si="31"/>
        <v>9.7797579842139021E-2</v>
      </c>
      <c r="J360" s="2">
        <f t="shared" si="32"/>
        <v>8.9085257280492547E-2</v>
      </c>
      <c r="K360" s="2">
        <f t="shared" si="33"/>
        <v>0.91091474271950745</v>
      </c>
      <c r="L360">
        <f t="shared" si="34"/>
        <v>-4.0522269019504946E-2</v>
      </c>
      <c r="M360" s="2">
        <f t="shared" si="35"/>
        <v>0</v>
      </c>
      <c r="N360" s="2"/>
      <c r="O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35">
      <c r="A361" s="2">
        <v>0</v>
      </c>
      <c r="B361" s="2">
        <v>1</v>
      </c>
      <c r="C361" s="2">
        <v>47</v>
      </c>
      <c r="D361" s="2">
        <v>15</v>
      </c>
      <c r="E361" s="2">
        <v>0</v>
      </c>
      <c r="F361" s="2">
        <v>125</v>
      </c>
      <c r="G361" s="2">
        <v>74</v>
      </c>
      <c r="H361">
        <f t="shared" si="30"/>
        <v>-1.8987580082413773</v>
      </c>
      <c r="I361" s="2">
        <f t="shared" si="31"/>
        <v>0.14975449762088372</v>
      </c>
      <c r="J361" s="2">
        <f t="shared" si="32"/>
        <v>0.13024910790152289</v>
      </c>
      <c r="K361" s="2">
        <f t="shared" si="33"/>
        <v>0.86975089209847711</v>
      </c>
      <c r="L361">
        <f t="shared" si="34"/>
        <v>-6.060511712679801E-2</v>
      </c>
      <c r="M361" s="2">
        <f t="shared" si="35"/>
        <v>0</v>
      </c>
      <c r="N361" s="2"/>
      <c r="O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35">
      <c r="A362" s="2">
        <v>0</v>
      </c>
      <c r="B362" s="2">
        <v>0</v>
      </c>
      <c r="C362" s="2">
        <v>50</v>
      </c>
      <c r="D362" s="2">
        <v>25</v>
      </c>
      <c r="E362" s="2">
        <v>0</v>
      </c>
      <c r="F362" s="2">
        <v>119</v>
      </c>
      <c r="G362" s="2">
        <v>78</v>
      </c>
      <c r="H362">
        <f t="shared" si="30"/>
        <v>-2.2579332439984716</v>
      </c>
      <c r="I362" s="2">
        <f t="shared" si="31"/>
        <v>0.10456637476453351</v>
      </c>
      <c r="J362" s="2">
        <f t="shared" si="32"/>
        <v>9.4667352866707077E-2</v>
      </c>
      <c r="K362" s="2">
        <f t="shared" si="33"/>
        <v>0.90533264713329298</v>
      </c>
      <c r="L362">
        <f t="shared" si="34"/>
        <v>-4.3191818286092268E-2</v>
      </c>
      <c r="M362" s="2">
        <f t="shared" si="35"/>
        <v>0</v>
      </c>
      <c r="N362" s="2"/>
      <c r="O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35">
      <c r="A363" s="2">
        <v>0</v>
      </c>
      <c r="B363" s="2">
        <v>1</v>
      </c>
      <c r="C363" s="2">
        <v>37</v>
      </c>
      <c r="D363" s="2">
        <v>30</v>
      </c>
      <c r="E363" s="2">
        <v>0</v>
      </c>
      <c r="F363" s="2">
        <v>112</v>
      </c>
      <c r="G363" s="2">
        <v>76</v>
      </c>
      <c r="H363">
        <f t="shared" si="30"/>
        <v>-2.5458653375753562</v>
      </c>
      <c r="I363" s="2">
        <f t="shared" si="31"/>
        <v>7.8405175672384503E-2</v>
      </c>
      <c r="J363" s="2">
        <f t="shared" si="32"/>
        <v>7.2704747196246491E-2</v>
      </c>
      <c r="K363" s="2">
        <f t="shared" si="33"/>
        <v>0.92729525280375347</v>
      </c>
      <c r="L363">
        <f t="shared" si="34"/>
        <v>-3.2781963538947495E-2</v>
      </c>
      <c r="M363" s="2">
        <f t="shared" si="35"/>
        <v>0</v>
      </c>
      <c r="N363" s="2"/>
      <c r="O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35">
      <c r="A364" s="2">
        <v>0</v>
      </c>
      <c r="B364" s="2">
        <v>1</v>
      </c>
      <c r="C364" s="2">
        <v>59</v>
      </c>
      <c r="D364" s="2">
        <v>20</v>
      </c>
      <c r="E364" s="2">
        <v>0</v>
      </c>
      <c r="F364" s="2">
        <v>138</v>
      </c>
      <c r="G364" s="2">
        <v>70</v>
      </c>
      <c r="H364">
        <f t="shared" si="30"/>
        <v>-0.77413284701671969</v>
      </c>
      <c r="I364" s="2">
        <f t="shared" si="31"/>
        <v>0.46110345492123989</v>
      </c>
      <c r="J364" s="2">
        <f t="shared" si="32"/>
        <v>0.31558576729674181</v>
      </c>
      <c r="K364" s="2">
        <f t="shared" si="33"/>
        <v>0.68441423270325819</v>
      </c>
      <c r="L364">
        <f t="shared" si="34"/>
        <v>-0.1646809676870202</v>
      </c>
      <c r="M364" s="2">
        <f t="shared" si="35"/>
        <v>0</v>
      </c>
      <c r="N364" s="2"/>
      <c r="O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35">
      <c r="A365" s="2">
        <v>0</v>
      </c>
      <c r="B365" s="2">
        <v>1</v>
      </c>
      <c r="C365" s="2">
        <v>50</v>
      </c>
      <c r="D365" s="2">
        <v>20</v>
      </c>
      <c r="E365" s="2">
        <v>0</v>
      </c>
      <c r="F365" s="2">
        <v>110</v>
      </c>
      <c r="G365" s="2">
        <v>70</v>
      </c>
      <c r="H365">
        <f t="shared" si="30"/>
        <v>-1.9159925990154836</v>
      </c>
      <c r="I365" s="2">
        <f t="shared" si="31"/>
        <v>0.14719565378866453</v>
      </c>
      <c r="J365" s="2">
        <f t="shared" si="32"/>
        <v>0.12830911039677004</v>
      </c>
      <c r="K365" s="2">
        <f t="shared" si="33"/>
        <v>0.87169088960322993</v>
      </c>
      <c r="L365">
        <f t="shared" si="34"/>
        <v>-5.9637492979255177E-2</v>
      </c>
      <c r="M365" s="2">
        <f t="shared" si="35"/>
        <v>0</v>
      </c>
      <c r="N365" s="2"/>
      <c r="O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35">
      <c r="A366" s="2">
        <v>0</v>
      </c>
      <c r="B366" s="2">
        <v>0</v>
      </c>
      <c r="C366" s="2">
        <v>44</v>
      </c>
      <c r="D366" s="2">
        <v>0</v>
      </c>
      <c r="E366" s="2">
        <v>0</v>
      </c>
      <c r="F366" s="2">
        <v>113</v>
      </c>
      <c r="G366" s="2">
        <v>74</v>
      </c>
      <c r="H366">
        <f t="shared" si="30"/>
        <v>-3.2351965798869822</v>
      </c>
      <c r="I366" s="2">
        <f t="shared" si="31"/>
        <v>3.9352468275928622E-2</v>
      </c>
      <c r="J366" s="2">
        <f t="shared" si="32"/>
        <v>3.7862485996888288E-2</v>
      </c>
      <c r="K366" s="2">
        <f t="shared" si="33"/>
        <v>0.96213751400311176</v>
      </c>
      <c r="L366">
        <f t="shared" si="34"/>
        <v>-1.6762851761912459E-2</v>
      </c>
      <c r="M366" s="2">
        <f t="shared" si="35"/>
        <v>0</v>
      </c>
      <c r="N366" s="2"/>
      <c r="O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35">
      <c r="A367" s="2">
        <v>0</v>
      </c>
      <c r="B367" s="2">
        <v>0</v>
      </c>
      <c r="C367" s="2">
        <v>61</v>
      </c>
      <c r="D367" s="2">
        <v>0</v>
      </c>
      <c r="E367" s="2">
        <v>0</v>
      </c>
      <c r="F367" s="2">
        <v>182</v>
      </c>
      <c r="G367" s="2">
        <v>113</v>
      </c>
      <c r="H367">
        <f t="shared" si="30"/>
        <v>-0.58757516660080888</v>
      </c>
      <c r="I367" s="2">
        <f t="shared" si="31"/>
        <v>0.55567306703814034</v>
      </c>
      <c r="J367" s="2">
        <f t="shared" si="32"/>
        <v>0.35719141689332651</v>
      </c>
      <c r="K367" s="2">
        <f t="shared" si="33"/>
        <v>0.64280858310667344</v>
      </c>
      <c r="L367">
        <f t="shared" si="34"/>
        <v>-0.19191833294948435</v>
      </c>
      <c r="M367" s="2">
        <f t="shared" si="35"/>
        <v>0</v>
      </c>
      <c r="N367" s="2"/>
      <c r="O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35">
      <c r="A368" s="2">
        <v>0</v>
      </c>
      <c r="B368" s="2">
        <v>0</v>
      </c>
      <c r="C368" s="2">
        <v>43</v>
      </c>
      <c r="D368" s="2">
        <v>5</v>
      </c>
      <c r="E368" s="2">
        <v>0</v>
      </c>
      <c r="F368" s="2">
        <v>121</v>
      </c>
      <c r="G368" s="2">
        <v>74</v>
      </c>
      <c r="H368">
        <f t="shared" si="30"/>
        <v>-3.0604953346077313</v>
      </c>
      <c r="I368" s="2">
        <f t="shared" si="31"/>
        <v>4.6864475873017085E-2</v>
      </c>
      <c r="J368" s="2">
        <f t="shared" si="32"/>
        <v>4.4766516538767023E-2</v>
      </c>
      <c r="K368" s="2">
        <f t="shared" si="33"/>
        <v>0.95523348346123294</v>
      </c>
      <c r="L368">
        <f t="shared" si="34"/>
        <v>-1.9890462777118943E-2</v>
      </c>
      <c r="M368" s="2">
        <f t="shared" si="35"/>
        <v>0</v>
      </c>
      <c r="N368" s="2"/>
      <c r="O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35">
      <c r="A369" s="2">
        <v>0</v>
      </c>
      <c r="B369" s="2">
        <v>1</v>
      </c>
      <c r="C369" s="2">
        <v>62</v>
      </c>
      <c r="D369" s="2">
        <v>0</v>
      </c>
      <c r="E369" s="2">
        <v>0</v>
      </c>
      <c r="F369" s="2">
        <v>130</v>
      </c>
      <c r="G369" s="2">
        <v>47</v>
      </c>
      <c r="H369">
        <f t="shared" si="30"/>
        <v>-1.185971788454026</v>
      </c>
      <c r="I369" s="2">
        <f t="shared" si="31"/>
        <v>0.30544920321404601</v>
      </c>
      <c r="J369" s="2">
        <f t="shared" si="32"/>
        <v>0.23398015216679674</v>
      </c>
      <c r="K369" s="2">
        <f t="shared" si="33"/>
        <v>0.7660198478332032</v>
      </c>
      <c r="L369">
        <f t="shared" si="34"/>
        <v>-0.1157599775047774</v>
      </c>
      <c r="M369" s="2">
        <f t="shared" si="35"/>
        <v>0</v>
      </c>
      <c r="N369" s="2"/>
      <c r="O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35">
      <c r="A370" s="2">
        <v>0</v>
      </c>
      <c r="B370" s="2">
        <v>0</v>
      </c>
      <c r="C370" s="2">
        <v>57</v>
      </c>
      <c r="D370" s="2">
        <v>9</v>
      </c>
      <c r="E370" s="2">
        <v>0</v>
      </c>
      <c r="F370" s="2">
        <v>140</v>
      </c>
      <c r="G370" s="2">
        <v>70</v>
      </c>
      <c r="H370">
        <f t="shared" si="30"/>
        <v>-1.7040215270894778</v>
      </c>
      <c r="I370" s="2">
        <f t="shared" si="31"/>
        <v>0.18195033257478946</v>
      </c>
      <c r="J370" s="2">
        <f t="shared" si="32"/>
        <v>0.15394076008119936</v>
      </c>
      <c r="K370" s="2">
        <f t="shared" si="33"/>
        <v>0.84605923991880061</v>
      </c>
      <c r="L370">
        <f t="shared" si="34"/>
        <v>-7.2599227186605622E-2</v>
      </c>
      <c r="M370" s="2">
        <f t="shared" si="35"/>
        <v>0</v>
      </c>
      <c r="N370" s="2"/>
      <c r="O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35">
      <c r="A371" s="2">
        <v>0</v>
      </c>
      <c r="B371" s="2">
        <v>1</v>
      </c>
      <c r="C371" s="2">
        <v>39</v>
      </c>
      <c r="D371" s="2">
        <v>20</v>
      </c>
      <c r="E371" s="2">
        <v>0</v>
      </c>
      <c r="F371" s="2">
        <v>122.5</v>
      </c>
      <c r="G371" s="2">
        <v>73</v>
      </c>
      <c r="H371">
        <f t="shared" si="30"/>
        <v>-2.4001898753003852</v>
      </c>
      <c r="I371" s="2">
        <f t="shared" si="31"/>
        <v>9.0700729825988244E-2</v>
      </c>
      <c r="J371" s="2">
        <f t="shared" si="32"/>
        <v>8.3158218698963143E-2</v>
      </c>
      <c r="K371" s="2">
        <f t="shared" si="33"/>
        <v>0.91684178130103688</v>
      </c>
      <c r="L371">
        <f t="shared" si="34"/>
        <v>-3.7705603737254643E-2</v>
      </c>
      <c r="M371" s="2">
        <f t="shared" si="35"/>
        <v>0</v>
      </c>
      <c r="N371" s="2"/>
      <c r="O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35">
      <c r="A372" s="2">
        <v>0</v>
      </c>
      <c r="B372" s="2">
        <v>1</v>
      </c>
      <c r="C372" s="2">
        <v>46</v>
      </c>
      <c r="D372" s="2">
        <v>20</v>
      </c>
      <c r="E372" s="2">
        <v>0</v>
      </c>
      <c r="F372" s="2">
        <v>111</v>
      </c>
      <c r="G372" s="2">
        <v>76</v>
      </c>
      <c r="H372">
        <f t="shared" si="30"/>
        <v>-2.1373454455754421</v>
      </c>
      <c r="I372" s="2">
        <f t="shared" si="31"/>
        <v>0.11796757910973095</v>
      </c>
      <c r="J372" s="2">
        <f t="shared" si="32"/>
        <v>0.10551967813205447</v>
      </c>
      <c r="K372" s="2">
        <f t="shared" si="33"/>
        <v>0.89448032186794557</v>
      </c>
      <c r="L372">
        <f t="shared" si="34"/>
        <v>-4.8429209258899736E-2</v>
      </c>
      <c r="M372" s="2">
        <f t="shared" si="35"/>
        <v>0</v>
      </c>
      <c r="N372" s="2"/>
      <c r="O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35">
      <c r="A373" s="2">
        <v>0</v>
      </c>
      <c r="B373" s="2">
        <v>1</v>
      </c>
      <c r="C373" s="2">
        <v>49</v>
      </c>
      <c r="D373" s="2">
        <v>20</v>
      </c>
      <c r="E373" s="2">
        <v>0</v>
      </c>
      <c r="F373" s="2">
        <v>160.5</v>
      </c>
      <c r="G373" s="2">
        <v>65</v>
      </c>
      <c r="H373">
        <f t="shared" si="30"/>
        <v>-1.0363226322526797</v>
      </c>
      <c r="I373" s="2">
        <f t="shared" si="31"/>
        <v>0.35475685762831216</v>
      </c>
      <c r="J373" s="2">
        <f t="shared" si="32"/>
        <v>0.26186016747637114</v>
      </c>
      <c r="K373" s="2">
        <f t="shared" si="33"/>
        <v>0.7381398325236288</v>
      </c>
      <c r="L373">
        <f t="shared" si="34"/>
        <v>-0.13186135804028545</v>
      </c>
      <c r="M373" s="2">
        <f t="shared" si="35"/>
        <v>0</v>
      </c>
      <c r="N373" s="2"/>
      <c r="O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35">
      <c r="A374" s="2">
        <v>0</v>
      </c>
      <c r="B374" s="2">
        <v>0</v>
      </c>
      <c r="C374" s="2">
        <v>44</v>
      </c>
      <c r="D374" s="2">
        <v>3</v>
      </c>
      <c r="E374" s="2">
        <v>0</v>
      </c>
      <c r="F374" s="2">
        <v>103</v>
      </c>
      <c r="G374" s="2">
        <v>73</v>
      </c>
      <c r="H374">
        <f t="shared" si="30"/>
        <v>-3.3790419130835971</v>
      </c>
      <c r="I374" s="2">
        <f t="shared" si="31"/>
        <v>3.4080090787108365E-2</v>
      </c>
      <c r="J374" s="2">
        <f t="shared" si="32"/>
        <v>3.2956916094543216E-2</v>
      </c>
      <c r="K374" s="2">
        <f t="shared" si="33"/>
        <v>0.96704308390545679</v>
      </c>
      <c r="L374">
        <f t="shared" si="34"/>
        <v>-1.4554176707502914E-2</v>
      </c>
      <c r="M374" s="2">
        <f t="shared" si="35"/>
        <v>0</v>
      </c>
      <c r="N374" s="2"/>
      <c r="O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35">
      <c r="A375" s="2">
        <v>0</v>
      </c>
      <c r="B375" s="2">
        <v>0</v>
      </c>
      <c r="C375" s="2">
        <v>62</v>
      </c>
      <c r="D375" s="2">
        <v>0</v>
      </c>
      <c r="E375" s="2">
        <v>0</v>
      </c>
      <c r="F375" s="2">
        <v>118.5</v>
      </c>
      <c r="G375" s="2">
        <v>87</v>
      </c>
      <c r="H375">
        <f t="shared" si="30"/>
        <v>-1.8610698089527382</v>
      </c>
      <c r="I375" s="2">
        <f t="shared" si="31"/>
        <v>0.15550617944555198</v>
      </c>
      <c r="J375" s="2">
        <f t="shared" si="32"/>
        <v>0.13457840573398641</v>
      </c>
      <c r="K375" s="2">
        <f t="shared" si="33"/>
        <v>0.86542159426601362</v>
      </c>
      <c r="L375">
        <f t="shared" si="34"/>
        <v>-6.2772272352495884E-2</v>
      </c>
      <c r="M375" s="2">
        <f t="shared" si="35"/>
        <v>0</v>
      </c>
      <c r="N375" s="2"/>
      <c r="O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35">
      <c r="A376" s="2">
        <v>0</v>
      </c>
      <c r="B376" s="2">
        <v>1</v>
      </c>
      <c r="C376" s="2">
        <v>55</v>
      </c>
      <c r="D376" s="2">
        <v>20</v>
      </c>
      <c r="E376" s="2">
        <v>0</v>
      </c>
      <c r="F376" s="2">
        <v>165</v>
      </c>
      <c r="G376" s="2">
        <v>66</v>
      </c>
      <c r="H376">
        <f t="shared" si="30"/>
        <v>-0.54255396839717207</v>
      </c>
      <c r="I376" s="2">
        <f t="shared" si="31"/>
        <v>0.58126183069887438</v>
      </c>
      <c r="J376" s="2">
        <f t="shared" si="32"/>
        <v>0.36759366438508961</v>
      </c>
      <c r="K376" s="2">
        <f t="shared" si="33"/>
        <v>0.63240633561491033</v>
      </c>
      <c r="L376">
        <f t="shared" si="34"/>
        <v>-0.19900378784037848</v>
      </c>
      <c r="M376" s="2">
        <f t="shared" si="35"/>
        <v>0</v>
      </c>
      <c r="N376" s="2"/>
      <c r="O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35">
      <c r="A377" s="2">
        <v>0</v>
      </c>
      <c r="B377" s="2">
        <v>1</v>
      </c>
      <c r="C377" s="2">
        <v>58</v>
      </c>
      <c r="D377" s="2">
        <v>9</v>
      </c>
      <c r="E377" s="2">
        <v>0</v>
      </c>
      <c r="F377" s="2">
        <v>140</v>
      </c>
      <c r="G377" s="2">
        <v>83</v>
      </c>
      <c r="H377">
        <f t="shared" si="30"/>
        <v>-0.93631796283540769</v>
      </c>
      <c r="I377" s="2">
        <f t="shared" si="31"/>
        <v>0.39206879276723211</v>
      </c>
      <c r="J377" s="2">
        <f t="shared" si="32"/>
        <v>0.28164469658705288</v>
      </c>
      <c r="K377" s="2">
        <f t="shared" si="33"/>
        <v>0.71835530341294707</v>
      </c>
      <c r="L377">
        <f t="shared" si="34"/>
        <v>-0.14366069761720343</v>
      </c>
      <c r="M377" s="2">
        <f t="shared" si="35"/>
        <v>0</v>
      </c>
      <c r="N377" s="2"/>
      <c r="O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35">
      <c r="A378" s="2">
        <v>0</v>
      </c>
      <c r="B378" s="2">
        <v>1</v>
      </c>
      <c r="C378" s="2">
        <v>46</v>
      </c>
      <c r="D378" s="2">
        <v>30</v>
      </c>
      <c r="E378" s="2">
        <v>0</v>
      </c>
      <c r="F378" s="2">
        <v>123</v>
      </c>
      <c r="G378" s="2">
        <v>78</v>
      </c>
      <c r="H378">
        <f t="shared" si="30"/>
        <v>-1.7212519058156754</v>
      </c>
      <c r="I378" s="2">
        <f t="shared" si="31"/>
        <v>0.17884211422333085</v>
      </c>
      <c r="J378" s="2">
        <f t="shared" si="32"/>
        <v>0.1517099805525351</v>
      </c>
      <c r="K378" s="2">
        <f t="shared" si="33"/>
        <v>0.84829001944746496</v>
      </c>
      <c r="L378">
        <f t="shared" si="34"/>
        <v>-7.1455642658115687E-2</v>
      </c>
      <c r="M378" s="2">
        <f t="shared" si="35"/>
        <v>0</v>
      </c>
      <c r="N378" s="2"/>
      <c r="O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35">
      <c r="A379" s="2">
        <v>0</v>
      </c>
      <c r="B379" s="2">
        <v>0</v>
      </c>
      <c r="C379" s="2">
        <v>62</v>
      </c>
      <c r="D379" s="2">
        <v>0</v>
      </c>
      <c r="E379" s="2">
        <v>0</v>
      </c>
      <c r="F379" s="2">
        <v>162</v>
      </c>
      <c r="G379" s="2">
        <v>87</v>
      </c>
      <c r="H379">
        <f t="shared" si="30"/>
        <v>-1.0255012562969359</v>
      </c>
      <c r="I379" s="2">
        <f t="shared" si="31"/>
        <v>0.35861666148603683</v>
      </c>
      <c r="J379" s="2">
        <f t="shared" si="32"/>
        <v>0.26395720857256871</v>
      </c>
      <c r="K379" s="2">
        <f t="shared" si="33"/>
        <v>0.73604279142743123</v>
      </c>
      <c r="L379">
        <f t="shared" si="34"/>
        <v>-0.13309693628670907</v>
      </c>
      <c r="M379" s="2">
        <f t="shared" si="35"/>
        <v>0</v>
      </c>
      <c r="N379" s="2"/>
      <c r="O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35">
      <c r="A380" s="2">
        <v>0</v>
      </c>
      <c r="B380" s="2">
        <v>1</v>
      </c>
      <c r="C380" s="2">
        <v>52</v>
      </c>
      <c r="D380" s="2">
        <v>0</v>
      </c>
      <c r="E380" s="2">
        <v>0</v>
      </c>
      <c r="F380" s="2">
        <v>132</v>
      </c>
      <c r="G380" s="2">
        <v>69</v>
      </c>
      <c r="H380">
        <f t="shared" si="30"/>
        <v>-1.7164161496747994</v>
      </c>
      <c r="I380" s="2">
        <f t="shared" si="31"/>
        <v>0.17970904552020658</v>
      </c>
      <c r="J380" s="2">
        <f t="shared" si="32"/>
        <v>0.15233336236814371</v>
      </c>
      <c r="K380" s="2">
        <f t="shared" si="33"/>
        <v>0.84766663763185623</v>
      </c>
      <c r="L380">
        <f t="shared" si="34"/>
        <v>-7.1774909419680843E-2</v>
      </c>
      <c r="M380" s="2">
        <f t="shared" si="35"/>
        <v>0</v>
      </c>
      <c r="N380" s="2"/>
      <c r="O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35">
      <c r="A381" s="2">
        <v>0</v>
      </c>
      <c r="B381" s="2">
        <v>0</v>
      </c>
      <c r="C381" s="2">
        <v>59</v>
      </c>
      <c r="D381" s="2">
        <v>0</v>
      </c>
      <c r="E381" s="2">
        <v>0</v>
      </c>
      <c r="F381" s="2">
        <v>135.5</v>
      </c>
      <c r="G381" s="2">
        <v>78</v>
      </c>
      <c r="H381">
        <f t="shared" si="30"/>
        <v>-1.7777063210312241</v>
      </c>
      <c r="I381" s="2">
        <f t="shared" si="31"/>
        <v>0.16902539297921615</v>
      </c>
      <c r="J381" s="2">
        <f t="shared" si="32"/>
        <v>0.14458658810520911</v>
      </c>
      <c r="K381" s="2">
        <f t="shared" si="33"/>
        <v>0.85541341189479092</v>
      </c>
      <c r="L381">
        <f t="shared" si="34"/>
        <v>-6.7823944789709323E-2</v>
      </c>
      <c r="M381" s="2">
        <f t="shared" si="35"/>
        <v>0</v>
      </c>
      <c r="N381" s="2"/>
      <c r="O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35">
      <c r="A382" s="2">
        <v>0</v>
      </c>
      <c r="B382" s="2">
        <v>0</v>
      </c>
      <c r="C382" s="2">
        <v>58</v>
      </c>
      <c r="D382" s="2">
        <v>0</v>
      </c>
      <c r="E382" s="2">
        <v>0</v>
      </c>
      <c r="F382" s="2">
        <v>153</v>
      </c>
      <c r="G382" s="2">
        <v>84</v>
      </c>
      <c r="H382">
        <f t="shared" si="30"/>
        <v>-1.4807785308551979</v>
      </c>
      <c r="I382" s="2">
        <f t="shared" si="31"/>
        <v>0.22746053438847366</v>
      </c>
      <c r="J382" s="2">
        <f t="shared" si="32"/>
        <v>0.18530985560508917</v>
      </c>
      <c r="K382" s="2">
        <f t="shared" si="33"/>
        <v>0.81469014439491083</v>
      </c>
      <c r="L382">
        <f t="shared" si="34"/>
        <v>-8.9007537477003837E-2</v>
      </c>
      <c r="M382" s="2">
        <f t="shared" si="35"/>
        <v>0</v>
      </c>
      <c r="N382" s="2"/>
      <c r="O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35">
      <c r="A383" s="2">
        <v>0</v>
      </c>
      <c r="B383" s="2">
        <v>0</v>
      </c>
      <c r="C383" s="2">
        <v>51</v>
      </c>
      <c r="D383" s="2">
        <v>10</v>
      </c>
      <c r="E383" s="2">
        <v>0</v>
      </c>
      <c r="F383" s="2">
        <v>112</v>
      </c>
      <c r="G383" s="2">
        <v>77</v>
      </c>
      <c r="H383">
        <f t="shared" si="30"/>
        <v>-2.5943690309478402</v>
      </c>
      <c r="I383" s="2">
        <f t="shared" si="31"/>
        <v>7.4692990174316284E-2</v>
      </c>
      <c r="J383" s="2">
        <f t="shared" si="32"/>
        <v>6.9501700352768661E-2</v>
      </c>
      <c r="K383" s="2">
        <f t="shared" si="33"/>
        <v>0.9304982996472313</v>
      </c>
      <c r="L383">
        <f t="shared" si="34"/>
        <v>-3.128441614363809E-2</v>
      </c>
      <c r="M383" s="2">
        <f t="shared" si="35"/>
        <v>0</v>
      </c>
      <c r="N383" s="2"/>
      <c r="O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35">
      <c r="A384" s="2">
        <v>0</v>
      </c>
      <c r="B384" s="2">
        <v>1</v>
      </c>
      <c r="C384" s="2">
        <v>63</v>
      </c>
      <c r="D384" s="2">
        <v>9</v>
      </c>
      <c r="E384" s="2">
        <v>0</v>
      </c>
      <c r="F384" s="2">
        <v>113</v>
      </c>
      <c r="G384" s="2">
        <v>93</v>
      </c>
      <c r="H384">
        <f t="shared" si="30"/>
        <v>-1.0728900923213827</v>
      </c>
      <c r="I384" s="2">
        <f t="shared" si="31"/>
        <v>0.34201862226954999</v>
      </c>
      <c r="J384" s="2">
        <f t="shared" si="32"/>
        <v>0.25485385716268705</v>
      </c>
      <c r="K384" s="2">
        <f t="shared" si="33"/>
        <v>0.74514614283731295</v>
      </c>
      <c r="L384">
        <f t="shared" si="34"/>
        <v>-0.12775854228065817</v>
      </c>
      <c r="M384" s="2">
        <f t="shared" si="35"/>
        <v>0</v>
      </c>
      <c r="N384" s="2"/>
      <c r="O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35">
      <c r="A385" s="2">
        <v>0</v>
      </c>
      <c r="B385" s="2">
        <v>0</v>
      </c>
      <c r="C385" s="2">
        <v>42</v>
      </c>
      <c r="D385" s="2">
        <v>0</v>
      </c>
      <c r="E385" s="2">
        <v>0</v>
      </c>
      <c r="F385" s="2">
        <v>108</v>
      </c>
      <c r="G385" s="2">
        <v>65</v>
      </c>
      <c r="H385">
        <f t="shared" si="30"/>
        <v>-3.5073058727784057</v>
      </c>
      <c r="I385" s="2">
        <f t="shared" si="31"/>
        <v>2.997756912616463E-2</v>
      </c>
      <c r="J385" s="2">
        <f t="shared" si="32"/>
        <v>2.910506988185934E-2</v>
      </c>
      <c r="K385" s="2">
        <f t="shared" si="33"/>
        <v>0.97089493011814065</v>
      </c>
      <c r="L385">
        <f t="shared" si="34"/>
        <v>-1.2827766733515277E-2</v>
      </c>
      <c r="M385" s="2">
        <f t="shared" si="35"/>
        <v>0</v>
      </c>
      <c r="N385" s="2"/>
      <c r="O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35">
      <c r="A386" s="2">
        <v>0</v>
      </c>
      <c r="B386" s="2">
        <v>1</v>
      </c>
      <c r="C386" s="2">
        <v>44</v>
      </c>
      <c r="D386" s="2">
        <v>0</v>
      </c>
      <c r="E386" s="2">
        <v>0</v>
      </c>
      <c r="F386" s="2">
        <v>142</v>
      </c>
      <c r="G386" s="2">
        <v>76</v>
      </c>
      <c r="H386">
        <f t="shared" si="30"/>
        <v>-2.0286983425791947</v>
      </c>
      <c r="I386" s="2">
        <f t="shared" si="31"/>
        <v>0.13150658631417939</v>
      </c>
      <c r="J386" s="2">
        <f t="shared" si="32"/>
        <v>0.11622255487045363</v>
      </c>
      <c r="K386" s="2">
        <f t="shared" si="33"/>
        <v>0.88377744512954637</v>
      </c>
      <c r="L386">
        <f t="shared" si="34"/>
        <v>-5.3657086255024203E-2</v>
      </c>
      <c r="M386" s="2">
        <f t="shared" si="35"/>
        <v>0</v>
      </c>
      <c r="N386" s="2"/>
      <c r="O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35">
      <c r="A387" s="2">
        <v>0</v>
      </c>
      <c r="B387" s="2">
        <v>0</v>
      </c>
      <c r="C387" s="2">
        <v>57</v>
      </c>
      <c r="D387" s="2">
        <v>0</v>
      </c>
      <c r="E387" s="2">
        <v>0</v>
      </c>
      <c r="F387" s="2">
        <v>153</v>
      </c>
      <c r="G387" s="2">
        <v>83</v>
      </c>
      <c r="H387">
        <f t="shared" si="30"/>
        <v>-1.5525410004055216</v>
      </c>
      <c r="I387" s="2">
        <f t="shared" si="31"/>
        <v>0.21170933626812324</v>
      </c>
      <c r="J387" s="2">
        <f t="shared" si="32"/>
        <v>0.17471957170863694</v>
      </c>
      <c r="K387" s="2">
        <f t="shared" si="33"/>
        <v>0.82528042829136306</v>
      </c>
      <c r="L387">
        <f t="shared" si="34"/>
        <v>-8.3398454158617172E-2</v>
      </c>
      <c r="M387" s="2">
        <f t="shared" si="35"/>
        <v>0</v>
      </c>
      <c r="N387" s="2"/>
      <c r="O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35">
      <c r="A388" s="2">
        <v>0</v>
      </c>
      <c r="B388" s="2">
        <v>0</v>
      </c>
      <c r="C388" s="2">
        <v>49</v>
      </c>
      <c r="D388" s="2">
        <v>20</v>
      </c>
      <c r="E388" s="2">
        <v>0</v>
      </c>
      <c r="F388" s="2">
        <v>130</v>
      </c>
      <c r="G388" s="2">
        <v>77</v>
      </c>
      <c r="H388">
        <f t="shared" si="30"/>
        <v>-2.2065495954396468</v>
      </c>
      <c r="I388" s="2">
        <f t="shared" si="31"/>
        <v>0.11007981389422615</v>
      </c>
      <c r="J388" s="2">
        <f t="shared" si="32"/>
        <v>9.9163873188594986E-2</v>
      </c>
      <c r="K388" s="2">
        <f t="shared" si="33"/>
        <v>0.90083612681140501</v>
      </c>
      <c r="L388">
        <f t="shared" si="34"/>
        <v>-4.5354205352152635E-2</v>
      </c>
      <c r="M388" s="2">
        <f t="shared" si="35"/>
        <v>0</v>
      </c>
      <c r="N388" s="2"/>
      <c r="O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35">
      <c r="A389" s="2">
        <v>0</v>
      </c>
      <c r="B389" s="2">
        <v>0</v>
      </c>
      <c r="C389" s="2">
        <v>53</v>
      </c>
      <c r="D389" s="2">
        <v>0</v>
      </c>
      <c r="E389" s="2">
        <v>0</v>
      </c>
      <c r="F389" s="2">
        <v>108</v>
      </c>
      <c r="G389" s="2">
        <v>76</v>
      </c>
      <c r="H389">
        <f t="shared" si="30"/>
        <v>-2.7179187077248397</v>
      </c>
      <c r="I389" s="2">
        <f t="shared" si="31"/>
        <v>6.6012001820345362E-2</v>
      </c>
      <c r="J389" s="2">
        <f t="shared" si="32"/>
        <v>6.1924257614006058E-2</v>
      </c>
      <c r="K389" s="2">
        <f t="shared" si="33"/>
        <v>0.93807574238599389</v>
      </c>
      <c r="L389">
        <f t="shared" si="34"/>
        <v>-2.7762094273111541E-2</v>
      </c>
      <c r="M389" s="2">
        <f t="shared" si="35"/>
        <v>0</v>
      </c>
      <c r="N389" s="2"/>
      <c r="O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35">
      <c r="A390" s="2">
        <v>0</v>
      </c>
      <c r="B390" s="2">
        <v>1</v>
      </c>
      <c r="C390" s="2">
        <v>54</v>
      </c>
      <c r="D390" s="2">
        <v>0</v>
      </c>
      <c r="E390" s="2">
        <v>0</v>
      </c>
      <c r="F390" s="2">
        <v>123</v>
      </c>
      <c r="G390" s="2">
        <v>71</v>
      </c>
      <c r="H390">
        <f t="shared" si="30"/>
        <v>-1.7457674628477662</v>
      </c>
      <c r="I390" s="2">
        <f t="shared" si="31"/>
        <v>0.17451100684595658</v>
      </c>
      <c r="J390" s="2">
        <f t="shared" si="32"/>
        <v>0.14858184029674626</v>
      </c>
      <c r="K390" s="2">
        <f t="shared" si="33"/>
        <v>0.85141815970325374</v>
      </c>
      <c r="L390">
        <f t="shared" si="34"/>
        <v>-6.9857091092392895E-2</v>
      </c>
      <c r="M390" s="2">
        <f t="shared" si="35"/>
        <v>0</v>
      </c>
      <c r="N390" s="2"/>
      <c r="O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35">
      <c r="A391" s="2">
        <v>0</v>
      </c>
      <c r="B391" s="2">
        <v>1</v>
      </c>
      <c r="C391" s="2">
        <v>63</v>
      </c>
      <c r="D391" s="2">
        <v>20</v>
      </c>
      <c r="E391" s="2">
        <v>0</v>
      </c>
      <c r="F391" s="2">
        <v>113</v>
      </c>
      <c r="G391" s="2">
        <v>67</v>
      </c>
      <c r="H391">
        <f t="shared" si="30"/>
        <v>-0.9998367721031185</v>
      </c>
      <c r="I391" s="2">
        <f t="shared" si="31"/>
        <v>0.36793949425996703</v>
      </c>
      <c r="J391" s="2">
        <f t="shared" si="32"/>
        <v>0.26897351513271156</v>
      </c>
      <c r="K391" s="2">
        <f t="shared" si="33"/>
        <v>0.7310264848672885</v>
      </c>
      <c r="L391">
        <f t="shared" si="34"/>
        <v>-0.13606688840006889</v>
      </c>
      <c r="M391" s="2">
        <f t="shared" si="35"/>
        <v>0</v>
      </c>
      <c r="N391" s="2"/>
      <c r="O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35">
      <c r="A392" s="2">
        <v>0</v>
      </c>
      <c r="B392" s="2">
        <v>0</v>
      </c>
      <c r="C392" s="2">
        <v>42</v>
      </c>
      <c r="D392" s="2">
        <v>0</v>
      </c>
      <c r="E392" s="2">
        <v>0</v>
      </c>
      <c r="F392" s="2">
        <v>125</v>
      </c>
      <c r="G392" s="2">
        <v>77</v>
      </c>
      <c r="H392">
        <f t="shared" ref="H392:H455" si="36">A$2+SUMPRODUCT(B$2:G$2,B392:G392)</f>
        <v>-3.1249755697062316</v>
      </c>
      <c r="I392" s="2">
        <f t="shared" ref="I392:I455" si="37">EXP(H392)</f>
        <v>4.3938007028714872E-2</v>
      </c>
      <c r="J392" s="2">
        <f t="shared" ref="J392:J455" si="38">I392/(1+I392)</f>
        <v>4.2088712866937793E-2</v>
      </c>
      <c r="K392" s="2">
        <f t="shared" ref="K392:K455" si="39">IF(A392=1,J392,1-J392)</f>
        <v>0.95791128713306217</v>
      </c>
      <c r="L392">
        <f t="shared" ref="L392:L455" si="40">LOG(K392)</f>
        <v>-1.8674709389681327E-2</v>
      </c>
      <c r="M392" s="2">
        <f t="shared" ref="M392:M455" si="41">IF(J392&gt;J$1,1,0)</f>
        <v>0</v>
      </c>
      <c r="N392" s="2"/>
      <c r="O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35">
      <c r="A393" s="2">
        <v>0</v>
      </c>
      <c r="B393" s="2">
        <v>1</v>
      </c>
      <c r="C393" s="2">
        <v>41</v>
      </c>
      <c r="D393" s="2">
        <v>25</v>
      </c>
      <c r="E393" s="2">
        <v>0</v>
      </c>
      <c r="F393" s="2">
        <v>129</v>
      </c>
      <c r="G393" s="2">
        <v>68</v>
      </c>
      <c r="H393">
        <f t="shared" si="36"/>
        <v>-2.076204777415624</v>
      </c>
      <c r="I393" s="2">
        <f t="shared" si="37"/>
        <v>0.12540525103024705</v>
      </c>
      <c r="J393" s="2">
        <f t="shared" si="38"/>
        <v>0.11143119415467929</v>
      </c>
      <c r="K393" s="2">
        <f t="shared" si="39"/>
        <v>0.88856880584532072</v>
      </c>
      <c r="L393">
        <f t="shared" si="40"/>
        <v>-5.130893719805233E-2</v>
      </c>
      <c r="M393" s="2">
        <f t="shared" si="41"/>
        <v>0</v>
      </c>
      <c r="N393" s="2"/>
      <c r="O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35">
      <c r="A394" s="2">
        <v>0</v>
      </c>
      <c r="B394" s="2">
        <v>0</v>
      </c>
      <c r="C394" s="2">
        <v>66</v>
      </c>
      <c r="D394" s="2">
        <v>0</v>
      </c>
      <c r="E394" s="2">
        <v>0</v>
      </c>
      <c r="F394" s="2">
        <v>167</v>
      </c>
      <c r="G394" s="2">
        <v>82</v>
      </c>
      <c r="H394">
        <f t="shared" si="36"/>
        <v>-0.6842487189712525</v>
      </c>
      <c r="I394" s="2">
        <f t="shared" si="37"/>
        <v>0.50446908529682077</v>
      </c>
      <c r="J394" s="2">
        <f t="shared" si="38"/>
        <v>0.33531369320047721</v>
      </c>
      <c r="K394" s="2">
        <f t="shared" si="39"/>
        <v>0.66468630679952279</v>
      </c>
      <c r="L394">
        <f t="shared" si="40"/>
        <v>-0.17738326803293353</v>
      </c>
      <c r="M394" s="2">
        <f t="shared" si="41"/>
        <v>0</v>
      </c>
      <c r="N394" s="2"/>
      <c r="O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35">
      <c r="A395" s="2">
        <v>0</v>
      </c>
      <c r="B395" s="2">
        <v>1</v>
      </c>
      <c r="C395" s="2">
        <v>52</v>
      </c>
      <c r="D395" s="2">
        <v>0</v>
      </c>
      <c r="E395" s="2">
        <v>0</v>
      </c>
      <c r="F395" s="2">
        <v>151</v>
      </c>
      <c r="G395" s="2">
        <v>85</v>
      </c>
      <c r="H395">
        <f t="shared" si="36"/>
        <v>-1.2770734779863364</v>
      </c>
      <c r="I395" s="2">
        <f t="shared" si="37"/>
        <v>0.27885217452546096</v>
      </c>
      <c r="J395" s="2">
        <f t="shared" si="38"/>
        <v>0.21804879412973094</v>
      </c>
      <c r="K395" s="2">
        <f t="shared" si="39"/>
        <v>0.78195120587026912</v>
      </c>
      <c r="L395">
        <f t="shared" si="40"/>
        <v>-0.10682034627831387</v>
      </c>
      <c r="M395" s="2">
        <f t="shared" si="41"/>
        <v>0</v>
      </c>
      <c r="N395" s="2"/>
      <c r="O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35">
      <c r="A396" s="2">
        <v>0</v>
      </c>
      <c r="B396" s="2">
        <v>0</v>
      </c>
      <c r="C396" s="2">
        <v>48</v>
      </c>
      <c r="D396" s="2">
        <v>0</v>
      </c>
      <c r="E396" s="2">
        <v>0</v>
      </c>
      <c r="F396" s="2">
        <v>127</v>
      </c>
      <c r="G396" s="2">
        <v>80</v>
      </c>
      <c r="H396">
        <f t="shared" si="36"/>
        <v>-2.669930375204542</v>
      </c>
      <c r="I396" s="2">
        <f t="shared" si="37"/>
        <v>6.9257047149226023E-2</v>
      </c>
      <c r="J396" s="2">
        <f t="shared" si="38"/>
        <v>6.4771186062204625E-2</v>
      </c>
      <c r="K396" s="2">
        <f t="shared" si="39"/>
        <v>0.93522881393779533</v>
      </c>
      <c r="L396">
        <f t="shared" si="40"/>
        <v>-2.9082121241625358E-2</v>
      </c>
      <c r="M396" s="2">
        <f t="shared" si="41"/>
        <v>0</v>
      </c>
      <c r="N396" s="2"/>
      <c r="O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35">
      <c r="A397" s="2">
        <v>0</v>
      </c>
      <c r="B397" s="2">
        <v>0</v>
      </c>
      <c r="C397" s="2">
        <v>53</v>
      </c>
      <c r="D397" s="2">
        <v>20</v>
      </c>
      <c r="E397" s="2">
        <v>0</v>
      </c>
      <c r="F397" s="2">
        <v>128</v>
      </c>
      <c r="G397" s="2">
        <v>102</v>
      </c>
      <c r="H397">
        <f t="shared" si="36"/>
        <v>-1.8602906879384067</v>
      </c>
      <c r="I397" s="2">
        <f t="shared" si="37"/>
        <v>0.1556273847885</v>
      </c>
      <c r="J397" s="2">
        <f t="shared" si="38"/>
        <v>0.13466917350438398</v>
      </c>
      <c r="K397" s="2">
        <f t="shared" si="39"/>
        <v>0.86533082649561599</v>
      </c>
      <c r="L397">
        <f t="shared" si="40"/>
        <v>-6.2817824727730634E-2</v>
      </c>
      <c r="M397" s="2">
        <f t="shared" si="41"/>
        <v>0</v>
      </c>
      <c r="N397" s="2"/>
      <c r="O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35">
      <c r="A398" s="2">
        <v>0</v>
      </c>
      <c r="B398" s="2">
        <v>0</v>
      </c>
      <c r="C398" s="2">
        <v>45</v>
      </c>
      <c r="D398" s="2">
        <v>0</v>
      </c>
      <c r="E398" s="2">
        <v>0</v>
      </c>
      <c r="F398" s="2">
        <v>122</v>
      </c>
      <c r="G398" s="2">
        <v>80</v>
      </c>
      <c r="H398">
        <f t="shared" si="36"/>
        <v>-2.9673135784797973</v>
      </c>
      <c r="I398" s="2">
        <f t="shared" si="37"/>
        <v>5.1441317939156982E-2</v>
      </c>
      <c r="J398" s="2">
        <f t="shared" si="38"/>
        <v>4.8924573403661596E-2</v>
      </c>
      <c r="K398" s="2">
        <f t="shared" si="39"/>
        <v>0.95107542659633837</v>
      </c>
      <c r="L398">
        <f t="shared" si="40"/>
        <v>-2.17850392606867E-2</v>
      </c>
      <c r="M398" s="2">
        <f t="shared" si="41"/>
        <v>0</v>
      </c>
      <c r="N398" s="2"/>
      <c r="O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35">
      <c r="A399" s="2">
        <v>0</v>
      </c>
      <c r="B399" s="2">
        <v>1</v>
      </c>
      <c r="C399" s="2">
        <v>40</v>
      </c>
      <c r="D399" s="2">
        <v>20</v>
      </c>
      <c r="E399" s="2">
        <v>0</v>
      </c>
      <c r="F399" s="2">
        <v>119</v>
      </c>
      <c r="G399" s="2">
        <v>66</v>
      </c>
      <c r="H399">
        <f t="shared" si="36"/>
        <v>-2.4328479067452164</v>
      </c>
      <c r="I399" s="2">
        <f t="shared" si="37"/>
        <v>8.7786468568931325E-2</v>
      </c>
      <c r="J399" s="2">
        <f t="shared" si="38"/>
        <v>8.0701931036540039E-2</v>
      </c>
      <c r="K399" s="2">
        <f t="shared" si="39"/>
        <v>0.91929806896346</v>
      </c>
      <c r="L399">
        <f t="shared" si="40"/>
        <v>-3.6543652141961487E-2</v>
      </c>
      <c r="M399" s="2">
        <f t="shared" si="41"/>
        <v>0</v>
      </c>
      <c r="N399" s="2"/>
      <c r="O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35">
      <c r="A400" s="2">
        <v>0</v>
      </c>
      <c r="B400" s="2">
        <v>1</v>
      </c>
      <c r="C400" s="2">
        <v>39</v>
      </c>
      <c r="D400" s="2">
        <v>40</v>
      </c>
      <c r="E400" s="2">
        <v>0</v>
      </c>
      <c r="F400" s="2">
        <v>145.5</v>
      </c>
      <c r="G400" s="2">
        <v>94</v>
      </c>
      <c r="H400">
        <f t="shared" si="36"/>
        <v>-1.5081807176726603</v>
      </c>
      <c r="I400" s="2">
        <f t="shared" si="37"/>
        <v>0.22131224138263059</v>
      </c>
      <c r="J400" s="2">
        <f t="shared" si="38"/>
        <v>0.18120856721462653</v>
      </c>
      <c r="K400" s="2">
        <f t="shared" si="39"/>
        <v>0.81879143278537347</v>
      </c>
      <c r="L400">
        <f t="shared" si="40"/>
        <v>-8.6826710114933481E-2</v>
      </c>
      <c r="M400" s="2">
        <f t="shared" si="41"/>
        <v>0</v>
      </c>
      <c r="N400" s="2"/>
      <c r="O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35">
      <c r="A401" s="2">
        <v>0</v>
      </c>
      <c r="B401" s="2">
        <v>0</v>
      </c>
      <c r="C401" s="2">
        <v>51</v>
      </c>
      <c r="D401" s="2">
        <v>0</v>
      </c>
      <c r="E401" s="2">
        <v>0</v>
      </c>
      <c r="F401" s="2">
        <v>168.5</v>
      </c>
      <c r="G401" s="2">
        <v>77</v>
      </c>
      <c r="H401">
        <f t="shared" si="36"/>
        <v>-1.6853844943473533</v>
      </c>
      <c r="I401" s="2">
        <f t="shared" si="37"/>
        <v>0.18537314332605154</v>
      </c>
      <c r="J401" s="2">
        <f t="shared" si="38"/>
        <v>0.15638378882611681</v>
      </c>
      <c r="K401" s="2">
        <f t="shared" si="39"/>
        <v>0.84361621117388319</v>
      </c>
      <c r="L401">
        <f t="shared" si="40"/>
        <v>-7.3855083323593418E-2</v>
      </c>
      <c r="M401" s="2">
        <f t="shared" si="41"/>
        <v>0</v>
      </c>
      <c r="N401" s="2"/>
      <c r="O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35">
      <c r="A402" s="2">
        <v>0</v>
      </c>
      <c r="B402" s="2">
        <v>1</v>
      </c>
      <c r="C402" s="2">
        <v>45</v>
      </c>
      <c r="D402" s="2">
        <v>25</v>
      </c>
      <c r="E402" s="2">
        <v>0</v>
      </c>
      <c r="F402" s="2">
        <v>165</v>
      </c>
      <c r="G402" s="2">
        <v>68</v>
      </c>
      <c r="H402">
        <f t="shared" si="36"/>
        <v>-1.1162453137864663</v>
      </c>
      <c r="I402" s="2">
        <f t="shared" si="37"/>
        <v>0.32750717564302856</v>
      </c>
      <c r="J402" s="2">
        <f t="shared" si="38"/>
        <v>0.24670840327803728</v>
      </c>
      <c r="K402" s="2">
        <f t="shared" si="39"/>
        <v>0.75329159672196266</v>
      </c>
      <c r="L402">
        <f t="shared" si="40"/>
        <v>-0.12303687727422154</v>
      </c>
      <c r="M402" s="2">
        <f t="shared" si="41"/>
        <v>0</v>
      </c>
      <c r="N402" s="2"/>
      <c r="O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35">
      <c r="A403" s="2">
        <v>0</v>
      </c>
      <c r="B403" s="2">
        <v>1</v>
      </c>
      <c r="C403" s="2">
        <v>44</v>
      </c>
      <c r="D403" s="2">
        <v>0</v>
      </c>
      <c r="E403" s="2">
        <v>0</v>
      </c>
      <c r="F403" s="2">
        <v>133</v>
      </c>
      <c r="G403" s="2">
        <v>90</v>
      </c>
      <c r="H403">
        <f t="shared" si="36"/>
        <v>-2.1364906120197178</v>
      </c>
      <c r="I403" s="2">
        <f t="shared" si="37"/>
        <v>0.11806846486896422</v>
      </c>
      <c r="J403" s="2">
        <f t="shared" si="38"/>
        <v>0.10560038904487092</v>
      </c>
      <c r="K403" s="2">
        <f t="shared" si="39"/>
        <v>0.8943996109551291</v>
      </c>
      <c r="L403">
        <f t="shared" si="40"/>
        <v>-4.8468398366504108E-2</v>
      </c>
      <c r="M403" s="2">
        <f t="shared" si="41"/>
        <v>0</v>
      </c>
      <c r="N403" s="2"/>
      <c r="O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35">
      <c r="A404" s="2">
        <v>0</v>
      </c>
      <c r="B404" s="2">
        <v>0</v>
      </c>
      <c r="C404" s="2">
        <v>55</v>
      </c>
      <c r="D404" s="2">
        <v>0</v>
      </c>
      <c r="E404" s="2">
        <v>0</v>
      </c>
      <c r="F404" s="2">
        <v>163</v>
      </c>
      <c r="G404" s="2">
        <v>66</v>
      </c>
      <c r="H404">
        <f t="shared" si="36"/>
        <v>-1.5737140535074499</v>
      </c>
      <c r="I404" s="2">
        <f t="shared" si="37"/>
        <v>0.20727392455073271</v>
      </c>
      <c r="J404" s="2">
        <f t="shared" si="38"/>
        <v>0.17168756844298308</v>
      </c>
      <c r="K404" s="2">
        <f t="shared" si="39"/>
        <v>0.82831243155701695</v>
      </c>
      <c r="L404">
        <f t="shared" si="40"/>
        <v>-8.1805820572621937E-2</v>
      </c>
      <c r="M404" s="2">
        <f t="shared" si="41"/>
        <v>0</v>
      </c>
      <c r="N404" s="2"/>
      <c r="O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35">
      <c r="A405" s="2">
        <v>0</v>
      </c>
      <c r="B405" s="2">
        <v>0</v>
      </c>
      <c r="C405" s="2">
        <v>56</v>
      </c>
      <c r="D405" s="2">
        <v>3</v>
      </c>
      <c r="E405" s="2">
        <v>0</v>
      </c>
      <c r="F405" s="2">
        <v>114</v>
      </c>
      <c r="G405" s="2">
        <v>83</v>
      </c>
      <c r="H405">
        <f t="shared" si="36"/>
        <v>-2.3158967930896983</v>
      </c>
      <c r="I405" s="2">
        <f t="shared" si="37"/>
        <v>9.8677650874704467E-2</v>
      </c>
      <c r="J405" s="2">
        <f t="shared" si="38"/>
        <v>8.9814925056628706E-2</v>
      </c>
      <c r="K405" s="2">
        <f t="shared" si="39"/>
        <v>0.91018507494337131</v>
      </c>
      <c r="L405">
        <f t="shared" si="40"/>
        <v>-4.0870290256652828E-2</v>
      </c>
      <c r="M405" s="2">
        <f t="shared" si="41"/>
        <v>0</v>
      </c>
      <c r="N405" s="2"/>
      <c r="O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35">
      <c r="A406" s="2">
        <v>0</v>
      </c>
      <c r="B406" s="2">
        <v>1</v>
      </c>
      <c r="C406" s="2">
        <v>51</v>
      </c>
      <c r="D406" s="2">
        <v>9</v>
      </c>
      <c r="E406" s="2">
        <v>0</v>
      </c>
      <c r="F406" s="2">
        <v>115</v>
      </c>
      <c r="G406" s="2">
        <v>58</v>
      </c>
      <c r="H406">
        <f t="shared" si="36"/>
        <v>-2.0025464680585161</v>
      </c>
      <c r="I406" s="2">
        <f t="shared" si="37"/>
        <v>0.13499109467923504</v>
      </c>
      <c r="J406" s="2">
        <f t="shared" si="38"/>
        <v>0.11893581836198061</v>
      </c>
      <c r="K406" s="2">
        <f t="shared" si="39"/>
        <v>0.88106418163801936</v>
      </c>
      <c r="L406">
        <f t="shared" si="40"/>
        <v>-5.4992453998885679E-2</v>
      </c>
      <c r="M406" s="2">
        <f t="shared" si="41"/>
        <v>0</v>
      </c>
      <c r="N406" s="2"/>
      <c r="O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35">
      <c r="A407" s="2">
        <v>0</v>
      </c>
      <c r="B407" s="2">
        <v>1</v>
      </c>
      <c r="C407" s="2">
        <v>42</v>
      </c>
      <c r="D407" s="2">
        <v>0</v>
      </c>
      <c r="E407" s="2">
        <v>0</v>
      </c>
      <c r="F407" s="2">
        <v>132</v>
      </c>
      <c r="G407" s="2">
        <v>103</v>
      </c>
      <c r="H407">
        <f t="shared" si="36"/>
        <v>-2.2294911848454735</v>
      </c>
      <c r="I407" s="2">
        <f t="shared" si="37"/>
        <v>0.10758315615212304</v>
      </c>
      <c r="J407" s="2">
        <f t="shared" si="38"/>
        <v>9.7133254107872005E-2</v>
      </c>
      <c r="K407" s="2">
        <f t="shared" si="39"/>
        <v>0.90286674589212801</v>
      </c>
      <c r="L407">
        <f t="shared" si="40"/>
        <v>-4.4376342481797539E-2</v>
      </c>
      <c r="M407" s="2">
        <f t="shared" si="41"/>
        <v>0</v>
      </c>
      <c r="N407" s="2"/>
      <c r="O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35">
      <c r="A408" s="2">
        <v>0</v>
      </c>
      <c r="B408" s="2">
        <v>1</v>
      </c>
      <c r="C408" s="2">
        <v>52</v>
      </c>
      <c r="D408" s="2">
        <v>0</v>
      </c>
      <c r="E408" s="2">
        <v>0</v>
      </c>
      <c r="F408" s="2">
        <v>135</v>
      </c>
      <c r="G408" s="2">
        <v>93</v>
      </c>
      <c r="H408">
        <f t="shared" si="36"/>
        <v>-1.5472181902506792</v>
      </c>
      <c r="I408" s="2">
        <f t="shared" si="37"/>
        <v>0.21283922930845545</v>
      </c>
      <c r="J408" s="2">
        <f t="shared" si="38"/>
        <v>0.17548841113080874</v>
      </c>
      <c r="K408" s="2">
        <f t="shared" si="39"/>
        <v>0.82451158886919129</v>
      </c>
      <c r="L408">
        <f t="shared" si="40"/>
        <v>-8.3803235778624655E-2</v>
      </c>
      <c r="M408" s="2">
        <f t="shared" si="41"/>
        <v>0</v>
      </c>
      <c r="N408" s="2"/>
      <c r="O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35">
      <c r="A409" s="2">
        <v>0</v>
      </c>
      <c r="B409" s="2">
        <v>1</v>
      </c>
      <c r="C409" s="2">
        <v>36</v>
      </c>
      <c r="D409" s="2">
        <v>20</v>
      </c>
      <c r="E409" s="2">
        <v>0</v>
      </c>
      <c r="F409" s="2">
        <v>101.5</v>
      </c>
      <c r="G409" s="2">
        <v>74</v>
      </c>
      <c r="H409">
        <f t="shared" si="36"/>
        <v>-3.0002597822565278</v>
      </c>
      <c r="I409" s="2">
        <f t="shared" si="37"/>
        <v>4.9774136250737448E-2</v>
      </c>
      <c r="J409" s="2">
        <f t="shared" si="38"/>
        <v>4.7414138462684469E-2</v>
      </c>
      <c r="K409" s="2">
        <f t="shared" si="39"/>
        <v>0.9525858615373155</v>
      </c>
      <c r="L409">
        <f t="shared" si="40"/>
        <v>-2.1095868658874761E-2</v>
      </c>
      <c r="M409" s="2">
        <f t="shared" si="41"/>
        <v>0</v>
      </c>
      <c r="N409" s="2"/>
      <c r="O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35">
      <c r="A410" s="2">
        <v>0</v>
      </c>
      <c r="B410" s="2">
        <v>1</v>
      </c>
      <c r="C410" s="2">
        <v>42</v>
      </c>
      <c r="D410" s="2">
        <v>0</v>
      </c>
      <c r="E410" s="2">
        <v>0</v>
      </c>
      <c r="F410" s="2">
        <v>124</v>
      </c>
      <c r="G410" s="2">
        <v>60</v>
      </c>
      <c r="H410">
        <f t="shared" si="36"/>
        <v>-2.5830597690601618</v>
      </c>
      <c r="I410" s="2">
        <f t="shared" si="37"/>
        <v>7.5542507413462773E-2</v>
      </c>
      <c r="J410" s="2">
        <f t="shared" si="38"/>
        <v>7.0236654425804609E-2</v>
      </c>
      <c r="K410" s="2">
        <f t="shared" si="39"/>
        <v>0.92976334557419538</v>
      </c>
      <c r="L410">
        <f t="shared" si="40"/>
        <v>-3.1627579177503681E-2</v>
      </c>
      <c r="M410" s="2">
        <f t="shared" si="41"/>
        <v>0</v>
      </c>
      <c r="N410" s="2"/>
      <c r="O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35">
      <c r="A411" s="2">
        <v>0</v>
      </c>
      <c r="B411" s="2">
        <v>0</v>
      </c>
      <c r="C411" s="2">
        <v>50</v>
      </c>
      <c r="D411" s="2">
        <v>3</v>
      </c>
      <c r="E411" s="2">
        <v>0</v>
      </c>
      <c r="F411" s="2">
        <v>112.5</v>
      </c>
      <c r="G411" s="2">
        <v>61</v>
      </c>
      <c r="H411">
        <f t="shared" si="36"/>
        <v>-2.8496660137703014</v>
      </c>
      <c r="I411" s="2">
        <f t="shared" si="37"/>
        <v>5.7863643308010616E-2</v>
      </c>
      <c r="J411" s="2">
        <f t="shared" si="38"/>
        <v>5.4698583956498514E-2</v>
      </c>
      <c r="K411" s="2">
        <f t="shared" si="39"/>
        <v>0.94530141604350149</v>
      </c>
      <c r="L411">
        <f t="shared" si="40"/>
        <v>-2.4429691540995467E-2</v>
      </c>
      <c r="M411" s="2">
        <f t="shared" si="41"/>
        <v>0</v>
      </c>
      <c r="N411" s="2"/>
      <c r="O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35">
      <c r="A412" s="2">
        <v>0</v>
      </c>
      <c r="B412" s="2">
        <v>0</v>
      </c>
      <c r="C412" s="2">
        <v>36</v>
      </c>
      <c r="D412" s="2">
        <v>5</v>
      </c>
      <c r="E412" s="2">
        <v>0</v>
      </c>
      <c r="F412" s="2">
        <v>118</v>
      </c>
      <c r="G412" s="2">
        <v>84</v>
      </c>
      <c r="H412">
        <f t="shared" si="36"/>
        <v>-3.541427488301502</v>
      </c>
      <c r="I412" s="2">
        <f t="shared" si="37"/>
        <v>2.897194044369859E-2</v>
      </c>
      <c r="J412" s="2">
        <f t="shared" si="38"/>
        <v>2.8156200674632318E-2</v>
      </c>
      <c r="K412" s="2">
        <f t="shared" si="39"/>
        <v>0.97184379932536769</v>
      </c>
      <c r="L412">
        <f t="shared" si="40"/>
        <v>-1.2403531928011694E-2</v>
      </c>
      <c r="M412" s="2">
        <f t="shared" si="41"/>
        <v>0</v>
      </c>
      <c r="N412" s="2"/>
      <c r="O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35">
      <c r="A413" s="2">
        <v>0</v>
      </c>
      <c r="B413" s="2">
        <v>1</v>
      </c>
      <c r="C413" s="2">
        <v>62</v>
      </c>
      <c r="D413" s="2">
        <v>20</v>
      </c>
      <c r="E413" s="2">
        <v>0</v>
      </c>
      <c r="F413" s="2">
        <v>112</v>
      </c>
      <c r="G413" s="2">
        <v>95</v>
      </c>
      <c r="H413">
        <f t="shared" si="36"/>
        <v>-0.95599089254545877</v>
      </c>
      <c r="I413" s="2">
        <f t="shared" si="37"/>
        <v>0.38443102592252792</v>
      </c>
      <c r="J413" s="2">
        <f t="shared" si="38"/>
        <v>0.27768160256763885</v>
      </c>
      <c r="K413" s="2">
        <f t="shared" si="39"/>
        <v>0.72231839743236115</v>
      </c>
      <c r="L413">
        <f t="shared" si="40"/>
        <v>-0.14127132352873861</v>
      </c>
      <c r="M413" s="2">
        <f t="shared" si="41"/>
        <v>0</v>
      </c>
      <c r="N413" s="2"/>
      <c r="O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35">
      <c r="A414" s="2">
        <v>0</v>
      </c>
      <c r="B414" s="2">
        <v>0</v>
      </c>
      <c r="C414" s="2">
        <v>61</v>
      </c>
      <c r="D414" s="2">
        <v>0</v>
      </c>
      <c r="E414" s="2">
        <v>0</v>
      </c>
      <c r="F414" s="2">
        <v>148</v>
      </c>
      <c r="G414" s="2">
        <v>101</v>
      </c>
      <c r="H414">
        <f t="shared" si="36"/>
        <v>-1.2964495017453652</v>
      </c>
      <c r="I414" s="2">
        <f t="shared" si="37"/>
        <v>0.27350113649735158</v>
      </c>
      <c r="J414" s="2">
        <f t="shared" si="38"/>
        <v>0.21476316640720983</v>
      </c>
      <c r="K414" s="2">
        <f t="shared" si="39"/>
        <v>0.78523683359279017</v>
      </c>
      <c r="L414">
        <f t="shared" si="40"/>
        <v>-0.10499933687270674</v>
      </c>
      <c r="M414" s="2">
        <f t="shared" si="41"/>
        <v>0</v>
      </c>
      <c r="N414" s="2"/>
      <c r="O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35">
      <c r="A415" s="2">
        <v>0</v>
      </c>
      <c r="B415" s="2">
        <v>0</v>
      </c>
      <c r="C415" s="2">
        <v>36</v>
      </c>
      <c r="D415" s="2">
        <v>5</v>
      </c>
      <c r="E415" s="2">
        <v>0</v>
      </c>
      <c r="F415" s="2">
        <v>147</v>
      </c>
      <c r="G415" s="2">
        <v>71</v>
      </c>
      <c r="H415">
        <f t="shared" si="36"/>
        <v>-3.0448169134474075</v>
      </c>
      <c r="I415" s="2">
        <f t="shared" si="37"/>
        <v>4.7605027029987423E-2</v>
      </c>
      <c r="J415" s="2">
        <f t="shared" si="38"/>
        <v>4.5441770325358261E-2</v>
      </c>
      <c r="K415" s="2">
        <f t="shared" si="39"/>
        <v>0.95455822967464177</v>
      </c>
      <c r="L415">
        <f t="shared" si="40"/>
        <v>-2.0197573760588318E-2</v>
      </c>
      <c r="M415" s="2">
        <f t="shared" si="41"/>
        <v>0</v>
      </c>
      <c r="N415" s="2"/>
      <c r="O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35">
      <c r="A416" s="2">
        <v>0</v>
      </c>
      <c r="B416" s="2">
        <v>0</v>
      </c>
      <c r="C416" s="2">
        <v>49</v>
      </c>
      <c r="D416" s="2">
        <v>0</v>
      </c>
      <c r="E416" s="2">
        <v>0</v>
      </c>
      <c r="F416" s="2">
        <v>136</v>
      </c>
      <c r="G416" s="2">
        <v>80</v>
      </c>
      <c r="H416">
        <f t="shared" si="36"/>
        <v>-2.4299405092972535</v>
      </c>
      <c r="I416" s="2">
        <f t="shared" si="37"/>
        <v>8.8042070111201048E-2</v>
      </c>
      <c r="J416" s="2">
        <f t="shared" si="38"/>
        <v>8.0917891439807002E-2</v>
      </c>
      <c r="K416" s="2">
        <f t="shared" si="39"/>
        <v>0.91908210856019301</v>
      </c>
      <c r="L416">
        <f t="shared" si="40"/>
        <v>-3.664568806796481E-2</v>
      </c>
      <c r="M416" s="2">
        <f t="shared" si="41"/>
        <v>0</v>
      </c>
      <c r="N416" s="2"/>
      <c r="O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35">
      <c r="A417" s="2">
        <v>0</v>
      </c>
      <c r="B417" s="2">
        <v>0</v>
      </c>
      <c r="C417" s="2">
        <v>48</v>
      </c>
      <c r="D417" s="2">
        <v>0</v>
      </c>
      <c r="E417" s="2">
        <v>0</v>
      </c>
      <c r="F417" s="2">
        <v>129</v>
      </c>
      <c r="G417" s="2">
        <v>67</v>
      </c>
      <c r="H417">
        <f t="shared" si="36"/>
        <v>-2.6919485571712913</v>
      </c>
      <c r="I417" s="2">
        <f t="shared" si="37"/>
        <v>6.7748798264615842E-2</v>
      </c>
      <c r="J417" s="2">
        <f t="shared" si="38"/>
        <v>6.3450128321124025E-2</v>
      </c>
      <c r="K417" s="2">
        <f t="shared" si="39"/>
        <v>0.93654987167887593</v>
      </c>
      <c r="L417">
        <f t="shared" si="40"/>
        <v>-2.8469091307159747E-2</v>
      </c>
      <c r="M417" s="2">
        <f t="shared" si="41"/>
        <v>0</v>
      </c>
      <c r="N417" s="2"/>
      <c r="O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35">
      <c r="A418" s="2">
        <v>0</v>
      </c>
      <c r="B418" s="2">
        <v>0</v>
      </c>
      <c r="C418" s="2">
        <v>61</v>
      </c>
      <c r="D418" s="2">
        <v>20</v>
      </c>
      <c r="E418" s="2">
        <v>0</v>
      </c>
      <c r="F418" s="2">
        <v>128</v>
      </c>
      <c r="G418" s="2">
        <v>93</v>
      </c>
      <c r="H418">
        <f t="shared" si="36"/>
        <v>-1.3652214821188506</v>
      </c>
      <c r="I418" s="2">
        <f t="shared" si="37"/>
        <v>0.2553241199981478</v>
      </c>
      <c r="J418" s="2">
        <f t="shared" si="38"/>
        <v>0.20339298507107834</v>
      </c>
      <c r="K418" s="2">
        <f t="shared" si="39"/>
        <v>0.79660701492892172</v>
      </c>
      <c r="L418">
        <f t="shared" si="40"/>
        <v>-9.8755873508529046E-2</v>
      </c>
      <c r="M418" s="2">
        <f t="shared" si="41"/>
        <v>0</v>
      </c>
      <c r="N418" s="2"/>
      <c r="O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35">
      <c r="A419" s="2">
        <v>0</v>
      </c>
      <c r="B419" s="2">
        <v>0</v>
      </c>
      <c r="C419" s="2">
        <v>51</v>
      </c>
      <c r="D419" s="2">
        <v>0</v>
      </c>
      <c r="E419" s="2">
        <v>0</v>
      </c>
      <c r="F419" s="2">
        <v>108</v>
      </c>
      <c r="G419" s="2">
        <v>80</v>
      </c>
      <c r="H419">
        <f t="shared" si="36"/>
        <v>-2.8335505113255923</v>
      </c>
      <c r="I419" s="2">
        <f t="shared" si="37"/>
        <v>5.8803699386183517E-2</v>
      </c>
      <c r="J419" s="2">
        <f t="shared" si="38"/>
        <v>5.5537867331096002E-2</v>
      </c>
      <c r="K419" s="2">
        <f t="shared" si="39"/>
        <v>0.944462132668904</v>
      </c>
      <c r="L419">
        <f t="shared" si="40"/>
        <v>-2.4815450026552024E-2</v>
      </c>
      <c r="M419" s="2">
        <f t="shared" si="41"/>
        <v>0</v>
      </c>
      <c r="N419" s="2"/>
      <c r="O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35">
      <c r="A420" s="2">
        <v>0</v>
      </c>
      <c r="B420" s="2">
        <v>0</v>
      </c>
      <c r="C420" s="2">
        <v>42</v>
      </c>
      <c r="D420" s="2">
        <v>9</v>
      </c>
      <c r="E420" s="2">
        <v>0</v>
      </c>
      <c r="F420" s="2">
        <v>126</v>
      </c>
      <c r="G420" s="2">
        <v>77</v>
      </c>
      <c r="H420">
        <f t="shared" si="36"/>
        <v>-2.9471023548259012</v>
      </c>
      <c r="I420" s="2">
        <f t="shared" si="37"/>
        <v>5.2491587788356817E-2</v>
      </c>
      <c r="J420" s="2">
        <f t="shared" si="38"/>
        <v>4.9873641174329499E-2</v>
      </c>
      <c r="K420" s="2">
        <f t="shared" si="39"/>
        <v>0.95012635882567054</v>
      </c>
      <c r="L420">
        <f t="shared" si="40"/>
        <v>-2.2218633351698963E-2</v>
      </c>
      <c r="M420" s="2">
        <f t="shared" si="41"/>
        <v>0</v>
      </c>
      <c r="N420" s="2"/>
      <c r="O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35">
      <c r="A421" s="2">
        <v>0</v>
      </c>
      <c r="B421" s="2">
        <v>0</v>
      </c>
      <c r="C421" s="2">
        <v>58</v>
      </c>
      <c r="D421" s="2">
        <v>20</v>
      </c>
      <c r="E421" s="2">
        <v>0</v>
      </c>
      <c r="F421" s="2">
        <v>159.5</v>
      </c>
      <c r="G421" s="2">
        <v>58</v>
      </c>
      <c r="H421">
        <f t="shared" si="36"/>
        <v>-1.1242053971449506</v>
      </c>
      <c r="I421" s="2">
        <f t="shared" si="37"/>
        <v>0.3249105396547245</v>
      </c>
      <c r="J421" s="2">
        <f t="shared" si="38"/>
        <v>0.24523205901841275</v>
      </c>
      <c r="K421" s="2">
        <f t="shared" si="39"/>
        <v>0.75476794098158728</v>
      </c>
      <c r="L421">
        <f t="shared" si="40"/>
        <v>-0.12218655491738828</v>
      </c>
      <c r="M421" s="2">
        <f t="shared" si="41"/>
        <v>0</v>
      </c>
      <c r="N421" s="2"/>
      <c r="O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35">
      <c r="A422" s="2">
        <v>0</v>
      </c>
      <c r="B422" s="2">
        <v>1</v>
      </c>
      <c r="C422" s="2">
        <v>47</v>
      </c>
      <c r="D422" s="2">
        <v>0</v>
      </c>
      <c r="E422" s="2">
        <v>0</v>
      </c>
      <c r="F422" s="2">
        <v>138</v>
      </c>
      <c r="G422" s="2">
        <v>69</v>
      </c>
      <c r="H422">
        <f t="shared" si="36"/>
        <v>-1.9367333829940989</v>
      </c>
      <c r="I422" s="2">
        <f t="shared" si="37"/>
        <v>0.14417414309649657</v>
      </c>
      <c r="J422" s="2">
        <f t="shared" si="38"/>
        <v>0.12600716767319686</v>
      </c>
      <c r="K422" s="2">
        <f t="shared" si="39"/>
        <v>0.87399283232680314</v>
      </c>
      <c r="L422">
        <f t="shared" si="40"/>
        <v>-5.8492129028848587E-2</v>
      </c>
      <c r="M422" s="2">
        <f t="shared" si="41"/>
        <v>0</v>
      </c>
      <c r="N422" s="2"/>
      <c r="O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35">
      <c r="A423" s="2">
        <v>0</v>
      </c>
      <c r="B423" s="2">
        <v>1</v>
      </c>
      <c r="C423" s="2">
        <v>50</v>
      </c>
      <c r="D423" s="2">
        <v>20</v>
      </c>
      <c r="E423" s="2">
        <v>0</v>
      </c>
      <c r="F423" s="2">
        <v>126</v>
      </c>
      <c r="G423" s="2">
        <v>78</v>
      </c>
      <c r="H423">
        <f t="shared" si="36"/>
        <v>-1.5714661920847526</v>
      </c>
      <c r="I423" s="2">
        <f t="shared" si="37"/>
        <v>0.20774037166749265</v>
      </c>
      <c r="J423" s="2">
        <f t="shared" si="38"/>
        <v>0.17200747490180482</v>
      </c>
      <c r="K423" s="2">
        <f t="shared" si="39"/>
        <v>0.82799252509819521</v>
      </c>
      <c r="L423">
        <f t="shared" si="40"/>
        <v>-8.1973583895385504E-2</v>
      </c>
      <c r="M423" s="2">
        <f t="shared" si="41"/>
        <v>0</v>
      </c>
      <c r="N423" s="2"/>
      <c r="O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35">
      <c r="A424" s="2">
        <v>0</v>
      </c>
      <c r="B424" s="2">
        <v>0</v>
      </c>
      <c r="C424" s="2">
        <v>52</v>
      </c>
      <c r="D424" s="2">
        <v>0</v>
      </c>
      <c r="E424" s="2">
        <v>0</v>
      </c>
      <c r="F424" s="2">
        <v>125</v>
      </c>
      <c r="G424" s="2">
        <v>95</v>
      </c>
      <c r="H424">
        <f t="shared" si="36"/>
        <v>-2.3701600268697947</v>
      </c>
      <c r="I424" s="2">
        <f t="shared" si="37"/>
        <v>9.3465768046937431E-2</v>
      </c>
      <c r="J424" s="2">
        <f t="shared" si="38"/>
        <v>8.5476629244533767E-2</v>
      </c>
      <c r="K424" s="2">
        <f t="shared" si="39"/>
        <v>0.91452337075546619</v>
      </c>
      <c r="L424">
        <f t="shared" si="40"/>
        <v>-3.8805191597683281E-2</v>
      </c>
      <c r="M424" s="2">
        <f t="shared" si="41"/>
        <v>0</v>
      </c>
      <c r="N424" s="2"/>
      <c r="O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35">
      <c r="A425" s="2">
        <v>0</v>
      </c>
      <c r="B425" s="2">
        <v>1</v>
      </c>
      <c r="C425" s="2">
        <v>57</v>
      </c>
      <c r="D425" s="2">
        <v>15</v>
      </c>
      <c r="E425" s="2">
        <v>0</v>
      </c>
      <c r="F425" s="2">
        <v>132</v>
      </c>
      <c r="G425" s="2">
        <v>207</v>
      </c>
      <c r="H425">
        <f t="shared" si="36"/>
        <v>-0.47486472766634868</v>
      </c>
      <c r="I425" s="2">
        <f t="shared" si="37"/>
        <v>0.62196918599794182</v>
      </c>
      <c r="J425" s="2">
        <f t="shared" si="38"/>
        <v>0.38346547601967268</v>
      </c>
      <c r="K425" s="2">
        <f t="shared" si="39"/>
        <v>0.61653452398032726</v>
      </c>
      <c r="L425">
        <f t="shared" si="40"/>
        <v>-0.210042599272069</v>
      </c>
      <c r="M425" s="2">
        <f t="shared" si="41"/>
        <v>0</v>
      </c>
      <c r="N425" s="2"/>
      <c r="O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35">
      <c r="A426" s="2">
        <v>0</v>
      </c>
      <c r="B426" s="2">
        <v>0</v>
      </c>
      <c r="C426" s="2">
        <v>61</v>
      </c>
      <c r="D426" s="2">
        <v>0</v>
      </c>
      <c r="E426" s="2">
        <v>0</v>
      </c>
      <c r="F426" s="2">
        <v>120</v>
      </c>
      <c r="G426" s="2">
        <v>92</v>
      </c>
      <c r="H426">
        <f t="shared" si="36"/>
        <v>-1.8761264342908985</v>
      </c>
      <c r="I426" s="2">
        <f t="shared" si="37"/>
        <v>0.15318231980762156</v>
      </c>
      <c r="J426" s="2">
        <f t="shared" si="38"/>
        <v>0.13283443318240956</v>
      </c>
      <c r="K426" s="2">
        <f t="shared" si="39"/>
        <v>0.86716556681759038</v>
      </c>
      <c r="L426">
        <f t="shared" si="40"/>
        <v>-6.1897975314461923E-2</v>
      </c>
      <c r="M426" s="2">
        <f t="shared" si="41"/>
        <v>0</v>
      </c>
      <c r="N426" s="2"/>
      <c r="O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35">
      <c r="A427" s="2">
        <v>0</v>
      </c>
      <c r="B427" s="2">
        <v>0</v>
      </c>
      <c r="C427" s="2">
        <v>62</v>
      </c>
      <c r="D427" s="2">
        <v>0</v>
      </c>
      <c r="E427" s="2">
        <v>0</v>
      </c>
      <c r="F427" s="2">
        <v>156</v>
      </c>
      <c r="G427" s="2">
        <v>82</v>
      </c>
      <c r="H427">
        <f t="shared" si="36"/>
        <v>-1.163996370729258</v>
      </c>
      <c r="I427" s="2">
        <f t="shared" si="37"/>
        <v>0.31223587389447593</v>
      </c>
      <c r="J427" s="2">
        <f t="shared" si="38"/>
        <v>0.23794188232929267</v>
      </c>
      <c r="K427" s="2">
        <f t="shared" si="39"/>
        <v>0.7620581176707073</v>
      </c>
      <c r="L427">
        <f t="shared" si="40"/>
        <v>-0.11801190632286022</v>
      </c>
      <c r="M427" s="2">
        <f t="shared" si="41"/>
        <v>0</v>
      </c>
      <c r="N427" s="2"/>
      <c r="O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35">
      <c r="A428" s="2">
        <v>0</v>
      </c>
      <c r="B428" s="2">
        <v>1</v>
      </c>
      <c r="C428" s="2">
        <v>56</v>
      </c>
      <c r="D428" s="2">
        <v>15</v>
      </c>
      <c r="E428" s="2">
        <v>0</v>
      </c>
      <c r="F428" s="2">
        <v>142</v>
      </c>
      <c r="G428" s="2">
        <v>94</v>
      </c>
      <c r="H428">
        <f t="shared" si="36"/>
        <v>-0.87521433513293445</v>
      </c>
      <c r="I428" s="2">
        <f t="shared" si="37"/>
        <v>0.41677268107664783</v>
      </c>
      <c r="J428" s="2">
        <f t="shared" si="38"/>
        <v>0.29417046689517601</v>
      </c>
      <c r="K428" s="2">
        <f t="shared" si="39"/>
        <v>0.70582953310482399</v>
      </c>
      <c r="L428">
        <f t="shared" si="40"/>
        <v>-0.15130017397814277</v>
      </c>
      <c r="M428" s="2">
        <f t="shared" si="41"/>
        <v>0</v>
      </c>
      <c r="N428" s="2"/>
      <c r="O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35">
      <c r="A429" s="2">
        <v>0</v>
      </c>
      <c r="B429" s="2">
        <v>1</v>
      </c>
      <c r="C429" s="2">
        <v>60</v>
      </c>
      <c r="D429" s="2">
        <v>30</v>
      </c>
      <c r="E429" s="2">
        <v>0</v>
      </c>
      <c r="F429" s="2">
        <v>135</v>
      </c>
      <c r="G429" s="2">
        <v>61</v>
      </c>
      <c r="H429">
        <f t="shared" si="36"/>
        <v>-0.63019019582911184</v>
      </c>
      <c r="I429" s="2">
        <f t="shared" si="37"/>
        <v>0.5324905139002245</v>
      </c>
      <c r="J429" s="2">
        <f t="shared" si="38"/>
        <v>0.34746741273133469</v>
      </c>
      <c r="K429" s="2">
        <f t="shared" si="39"/>
        <v>0.65253258726866536</v>
      </c>
      <c r="L429">
        <f t="shared" si="40"/>
        <v>-0.18539779492060735</v>
      </c>
      <c r="M429" s="2">
        <f t="shared" si="41"/>
        <v>0</v>
      </c>
      <c r="N429" s="2"/>
      <c r="O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35">
      <c r="A430" s="2">
        <v>0</v>
      </c>
      <c r="B430" s="2">
        <v>1</v>
      </c>
      <c r="C430" s="2">
        <v>50</v>
      </c>
      <c r="D430" s="2">
        <v>20</v>
      </c>
      <c r="E430" s="2">
        <v>0</v>
      </c>
      <c r="F430" s="2">
        <v>108</v>
      </c>
      <c r="G430" s="2">
        <v>72</v>
      </c>
      <c r="H430">
        <f t="shared" si="36"/>
        <v>-1.945111832131877</v>
      </c>
      <c r="I430" s="2">
        <f t="shared" si="37"/>
        <v>0.14297123366617204</v>
      </c>
      <c r="J430" s="2">
        <f t="shared" si="38"/>
        <v>0.12508734205635283</v>
      </c>
      <c r="K430" s="2">
        <f t="shared" si="39"/>
        <v>0.87491265794364714</v>
      </c>
      <c r="L430">
        <f t="shared" si="40"/>
        <v>-5.8035300196456203E-2</v>
      </c>
      <c r="M430" s="2">
        <f t="shared" si="41"/>
        <v>0</v>
      </c>
      <c r="N430" s="2"/>
      <c r="O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35">
      <c r="A431" s="2">
        <v>0</v>
      </c>
      <c r="B431" s="2">
        <v>0</v>
      </c>
      <c r="C431" s="2">
        <v>54</v>
      </c>
      <c r="D431" s="2">
        <v>5</v>
      </c>
      <c r="E431" s="2">
        <v>0</v>
      </c>
      <c r="F431" s="2">
        <v>115</v>
      </c>
      <c r="G431" s="2">
        <v>78</v>
      </c>
      <c r="H431">
        <f t="shared" si="36"/>
        <v>-2.4189009958197856</v>
      </c>
      <c r="I431" s="2">
        <f t="shared" si="37"/>
        <v>8.9019396408581045E-2</v>
      </c>
      <c r="J431" s="2">
        <f t="shared" si="38"/>
        <v>8.1742709727809587E-2</v>
      </c>
      <c r="K431" s="2">
        <f t="shared" si="39"/>
        <v>0.91825729027219039</v>
      </c>
      <c r="L431">
        <f t="shared" si="40"/>
        <v>-3.7035614997462531E-2</v>
      </c>
      <c r="M431" s="2">
        <f t="shared" si="41"/>
        <v>0</v>
      </c>
      <c r="N431" s="2"/>
      <c r="O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35">
      <c r="A432" s="2">
        <v>0</v>
      </c>
      <c r="B432" s="2">
        <v>1</v>
      </c>
      <c r="C432" s="2">
        <v>52</v>
      </c>
      <c r="D432" s="2">
        <v>0</v>
      </c>
      <c r="E432" s="2">
        <v>0</v>
      </c>
      <c r="F432" s="2">
        <v>128</v>
      </c>
      <c r="G432" s="2">
        <v>75</v>
      </c>
      <c r="H432">
        <f t="shared" si="36"/>
        <v>-1.7653569040742889</v>
      </c>
      <c r="I432" s="2">
        <f t="shared" si="37"/>
        <v>0.17112570012501382</v>
      </c>
      <c r="J432" s="2">
        <f t="shared" si="38"/>
        <v>0.1461206940525229</v>
      </c>
      <c r="K432" s="2">
        <f t="shared" si="39"/>
        <v>0.85387930594747707</v>
      </c>
      <c r="L432">
        <f t="shared" si="40"/>
        <v>-6.8603511588904126E-2</v>
      </c>
      <c r="M432" s="2">
        <f t="shared" si="41"/>
        <v>0</v>
      </c>
      <c r="N432" s="2"/>
      <c r="O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35">
      <c r="A433" s="2">
        <v>0</v>
      </c>
      <c r="B433" s="2">
        <v>0</v>
      </c>
      <c r="C433" s="2">
        <v>54</v>
      </c>
      <c r="D433" s="2">
        <v>0</v>
      </c>
      <c r="E433" s="2">
        <v>0</v>
      </c>
      <c r="F433" s="2">
        <v>135</v>
      </c>
      <c r="G433" s="2">
        <v>89</v>
      </c>
      <c r="H433">
        <f t="shared" si="36"/>
        <v>-2.0717412103538804</v>
      </c>
      <c r="I433" s="2">
        <f t="shared" si="37"/>
        <v>0.12596625689032478</v>
      </c>
      <c r="J433" s="2">
        <f t="shared" si="38"/>
        <v>0.11187391817425892</v>
      </c>
      <c r="K433" s="2">
        <f t="shared" si="39"/>
        <v>0.88812608182574104</v>
      </c>
      <c r="L433">
        <f t="shared" si="40"/>
        <v>-5.1525375714337011E-2</v>
      </c>
      <c r="M433" s="2">
        <f t="shared" si="41"/>
        <v>0</v>
      </c>
      <c r="N433" s="2"/>
      <c r="O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35">
      <c r="A434" s="2">
        <v>0</v>
      </c>
      <c r="B434" s="2">
        <v>0</v>
      </c>
      <c r="C434" s="2">
        <v>44</v>
      </c>
      <c r="D434" s="2">
        <v>1</v>
      </c>
      <c r="E434" s="2">
        <v>0</v>
      </c>
      <c r="F434" s="2">
        <v>118</v>
      </c>
      <c r="G434" s="2">
        <v>110</v>
      </c>
      <c r="H434">
        <f t="shared" si="36"/>
        <v>-2.9541659886905451</v>
      </c>
      <c r="I434" s="2">
        <f t="shared" si="37"/>
        <v>5.2122112885207281E-2</v>
      </c>
      <c r="J434" s="2">
        <f t="shared" si="38"/>
        <v>4.9539984234600071E-2</v>
      </c>
      <c r="K434" s="2">
        <f t="shared" si="39"/>
        <v>0.95046001576539996</v>
      </c>
      <c r="L434">
        <f t="shared" si="40"/>
        <v>-2.206614844367364E-2</v>
      </c>
      <c r="M434" s="2">
        <f t="shared" si="41"/>
        <v>0</v>
      </c>
      <c r="N434" s="2"/>
      <c r="O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35">
      <c r="A435" s="2">
        <v>0</v>
      </c>
      <c r="B435" s="2">
        <v>0</v>
      </c>
      <c r="C435" s="2">
        <v>59</v>
      </c>
      <c r="D435" s="2">
        <v>0</v>
      </c>
      <c r="E435" s="2">
        <v>0</v>
      </c>
      <c r="F435" s="2">
        <v>138</v>
      </c>
      <c r="G435" s="2">
        <v>70</v>
      </c>
      <c r="H435">
        <f t="shared" si="36"/>
        <v>-1.7668759871773041</v>
      </c>
      <c r="I435" s="2">
        <f t="shared" si="37"/>
        <v>0.17086594331150695</v>
      </c>
      <c r="J435" s="2">
        <f t="shared" si="38"/>
        <v>0.14593126077973928</v>
      </c>
      <c r="K435" s="2">
        <f t="shared" si="39"/>
        <v>0.85406873922026072</v>
      </c>
      <c r="L435">
        <f t="shared" si="40"/>
        <v>-6.8507173968296836E-2</v>
      </c>
      <c r="M435" s="2">
        <f t="shared" si="41"/>
        <v>0</v>
      </c>
      <c r="N435" s="2"/>
      <c r="O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35">
      <c r="A436" s="2">
        <v>0</v>
      </c>
      <c r="B436" s="2">
        <v>0</v>
      </c>
      <c r="C436" s="2">
        <v>62</v>
      </c>
      <c r="D436" s="2">
        <v>0</v>
      </c>
      <c r="E436" s="2">
        <v>0</v>
      </c>
      <c r="F436" s="2">
        <v>175</v>
      </c>
      <c r="G436" s="2">
        <v>67</v>
      </c>
      <c r="H436">
        <f t="shared" si="36"/>
        <v>-0.86876823245692325</v>
      </c>
      <c r="I436" s="2">
        <f t="shared" si="37"/>
        <v>0.41946791812604783</v>
      </c>
      <c r="J436" s="2">
        <f t="shared" si="38"/>
        <v>0.2955106718296393</v>
      </c>
      <c r="K436" s="2">
        <f t="shared" si="39"/>
        <v>0.7044893281703607</v>
      </c>
      <c r="L436">
        <f t="shared" si="40"/>
        <v>-0.1521255813364957</v>
      </c>
      <c r="M436" s="2">
        <f t="shared" si="41"/>
        <v>0</v>
      </c>
      <c r="N436" s="2"/>
      <c r="O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35">
      <c r="A437" s="2">
        <v>0</v>
      </c>
      <c r="B437" s="2">
        <v>0</v>
      </c>
      <c r="C437" s="2">
        <v>45</v>
      </c>
      <c r="D437" s="2">
        <v>0</v>
      </c>
      <c r="E437" s="2">
        <v>0</v>
      </c>
      <c r="F437" s="2">
        <v>128.5</v>
      </c>
      <c r="G437" s="2">
        <v>62</v>
      </c>
      <c r="H437">
        <f t="shared" si="36"/>
        <v>-2.9261379138929851</v>
      </c>
      <c r="I437" s="2">
        <f t="shared" si="37"/>
        <v>5.3603660844875368E-2</v>
      </c>
      <c r="J437" s="2">
        <f t="shared" si="38"/>
        <v>5.0876494489295029E-2</v>
      </c>
      <c r="K437" s="2">
        <f t="shared" si="39"/>
        <v>0.94912350551070501</v>
      </c>
      <c r="L437">
        <f t="shared" si="40"/>
        <v>-2.2677270953315808E-2</v>
      </c>
      <c r="M437" s="2">
        <f t="shared" si="41"/>
        <v>0</v>
      </c>
      <c r="N437" s="2"/>
      <c r="O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35">
      <c r="A438" s="2">
        <v>0</v>
      </c>
      <c r="B438" s="2">
        <v>1</v>
      </c>
      <c r="C438" s="2">
        <v>40</v>
      </c>
      <c r="D438" s="2">
        <v>25</v>
      </c>
      <c r="E438" s="2">
        <v>0</v>
      </c>
      <c r="F438" s="2">
        <v>112</v>
      </c>
      <c r="G438" s="2">
        <v>70</v>
      </c>
      <c r="H438">
        <f t="shared" si="36"/>
        <v>-2.4605647112883844</v>
      </c>
      <c r="I438" s="2">
        <f t="shared" si="37"/>
        <v>8.5386718506076847E-2</v>
      </c>
      <c r="J438" s="2">
        <f t="shared" si="38"/>
        <v>7.8669396861243038E-2</v>
      </c>
      <c r="K438" s="2">
        <f t="shared" si="39"/>
        <v>0.92133060313875692</v>
      </c>
      <c r="L438">
        <f t="shared" si="40"/>
        <v>-3.5584502967786591E-2</v>
      </c>
      <c r="M438" s="2">
        <f t="shared" si="41"/>
        <v>0</v>
      </c>
      <c r="N438" s="2"/>
      <c r="O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35">
      <c r="A439" s="2">
        <v>0</v>
      </c>
      <c r="B439" s="2">
        <v>1</v>
      </c>
      <c r="C439" s="2">
        <v>43</v>
      </c>
      <c r="D439" s="2">
        <v>0</v>
      </c>
      <c r="E439" s="2">
        <v>0</v>
      </c>
      <c r="F439" s="2">
        <v>144.5</v>
      </c>
      <c r="G439" s="2">
        <v>45</v>
      </c>
      <c r="H439">
        <f t="shared" si="36"/>
        <v>-2.191905308441882</v>
      </c>
      <c r="I439" s="2">
        <f t="shared" si="37"/>
        <v>0.11170371570255176</v>
      </c>
      <c r="J439" s="2">
        <f t="shared" si="38"/>
        <v>0.10047975384516866</v>
      </c>
      <c r="K439" s="2">
        <f t="shared" si="39"/>
        <v>0.89952024615483128</v>
      </c>
      <c r="L439">
        <f t="shared" si="40"/>
        <v>-4.5989057227413317E-2</v>
      </c>
      <c r="M439" s="2">
        <f t="shared" si="41"/>
        <v>0</v>
      </c>
      <c r="N439" s="2"/>
      <c r="O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35">
      <c r="A440" s="2">
        <v>0</v>
      </c>
      <c r="B440" s="2">
        <v>1</v>
      </c>
      <c r="C440" s="2">
        <v>42</v>
      </c>
      <c r="D440" s="2">
        <v>15</v>
      </c>
      <c r="E440" s="2">
        <v>0</v>
      </c>
      <c r="F440" s="2">
        <v>158</v>
      </c>
      <c r="G440" s="2">
        <v>110</v>
      </c>
      <c r="H440">
        <f t="shared" si="36"/>
        <v>-1.4330876717404584</v>
      </c>
      <c r="I440" s="2">
        <f t="shared" si="37"/>
        <v>0.23857115442586313</v>
      </c>
      <c r="J440" s="2">
        <f t="shared" si="38"/>
        <v>0.19261804505406252</v>
      </c>
      <c r="K440" s="2">
        <f t="shared" si="39"/>
        <v>0.80738195494593745</v>
      </c>
      <c r="L440">
        <f t="shared" si="40"/>
        <v>-9.29209613351442E-2</v>
      </c>
      <c r="M440" s="2">
        <f t="shared" si="41"/>
        <v>0</v>
      </c>
      <c r="N440" s="2"/>
      <c r="O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35">
      <c r="A441" s="2">
        <v>0</v>
      </c>
      <c r="B441" s="2">
        <v>0</v>
      </c>
      <c r="C441" s="2">
        <v>40</v>
      </c>
      <c r="D441" s="2">
        <v>0</v>
      </c>
      <c r="E441" s="2">
        <v>0</v>
      </c>
      <c r="F441" s="2">
        <v>110</v>
      </c>
      <c r="G441" s="2">
        <v>76</v>
      </c>
      <c r="H441">
        <f t="shared" si="36"/>
        <v>-3.551978740012923</v>
      </c>
      <c r="I441" s="2">
        <f t="shared" si="37"/>
        <v>2.8667857257726002E-2</v>
      </c>
      <c r="J441" s="2">
        <f t="shared" si="38"/>
        <v>2.7868915175545784E-2</v>
      </c>
      <c r="K441" s="2">
        <f t="shared" si="39"/>
        <v>0.97213108482445421</v>
      </c>
      <c r="L441">
        <f t="shared" si="40"/>
        <v>-1.2275169664785285E-2</v>
      </c>
      <c r="M441" s="2">
        <f t="shared" si="41"/>
        <v>0</v>
      </c>
      <c r="N441" s="2"/>
      <c r="O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35">
      <c r="A442" s="2">
        <v>0</v>
      </c>
      <c r="B442" s="2">
        <v>1</v>
      </c>
      <c r="C442" s="2">
        <v>48</v>
      </c>
      <c r="D442" s="2">
        <v>0</v>
      </c>
      <c r="E442" s="2">
        <v>0</v>
      </c>
      <c r="F442" s="2">
        <v>115</v>
      </c>
      <c r="G442" s="2">
        <v>78</v>
      </c>
      <c r="H442">
        <f t="shared" si="36"/>
        <v>-2.2695749330320387</v>
      </c>
      <c r="I442" s="2">
        <f t="shared" si="37"/>
        <v>0.10335610401288607</v>
      </c>
      <c r="J442" s="2">
        <f t="shared" si="38"/>
        <v>9.3674293944612991E-2</v>
      </c>
      <c r="K442" s="2">
        <f t="shared" si="39"/>
        <v>0.90632570605538698</v>
      </c>
      <c r="L442">
        <f t="shared" si="40"/>
        <v>-4.2715701967023241E-2</v>
      </c>
      <c r="M442" s="2">
        <f t="shared" si="41"/>
        <v>0</v>
      </c>
      <c r="N442" s="2"/>
      <c r="O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35">
      <c r="A443" s="2">
        <v>0</v>
      </c>
      <c r="B443" s="2">
        <v>0</v>
      </c>
      <c r="C443" s="2">
        <v>43</v>
      </c>
      <c r="D443" s="2">
        <v>0</v>
      </c>
      <c r="E443" s="2">
        <v>0</v>
      </c>
      <c r="F443" s="2">
        <v>127</v>
      </c>
      <c r="G443" s="2">
        <v>54</v>
      </c>
      <c r="H443">
        <f t="shared" si="36"/>
        <v>-3.1263686972057991</v>
      </c>
      <c r="I443" s="2">
        <f t="shared" si="37"/>
        <v>4.387683840058898E-2</v>
      </c>
      <c r="J443" s="2">
        <f t="shared" si="38"/>
        <v>4.2032581609738898E-2</v>
      </c>
      <c r="K443" s="2">
        <f t="shared" si="39"/>
        <v>0.95796741839026112</v>
      </c>
      <c r="L443">
        <f t="shared" si="40"/>
        <v>-1.8649261541442821E-2</v>
      </c>
      <c r="M443" s="2">
        <f t="shared" si="41"/>
        <v>0</v>
      </c>
      <c r="N443" s="2"/>
      <c r="O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35">
      <c r="A444" s="2">
        <v>0</v>
      </c>
      <c r="B444" s="2">
        <v>1</v>
      </c>
      <c r="C444" s="2">
        <v>59</v>
      </c>
      <c r="D444" s="2">
        <v>20</v>
      </c>
      <c r="E444" s="2">
        <v>0</v>
      </c>
      <c r="F444" s="2">
        <v>151.5</v>
      </c>
      <c r="G444" s="2">
        <v>69</v>
      </c>
      <c r="H444">
        <f t="shared" si="36"/>
        <v>-0.51946732452294775</v>
      </c>
      <c r="I444" s="2">
        <f t="shared" si="37"/>
        <v>0.59483731884725066</v>
      </c>
      <c r="J444" s="2">
        <f t="shared" si="38"/>
        <v>0.37297679946265583</v>
      </c>
      <c r="K444" s="2">
        <f t="shared" si="39"/>
        <v>0.62702320053734417</v>
      </c>
      <c r="L444">
        <f t="shared" si="40"/>
        <v>-0.20271638950591114</v>
      </c>
      <c r="M444" s="2">
        <f t="shared" si="41"/>
        <v>0</v>
      </c>
      <c r="N444" s="2"/>
      <c r="O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35">
      <c r="A445" s="2">
        <v>0</v>
      </c>
      <c r="B445" s="2">
        <v>1</v>
      </c>
      <c r="C445" s="2">
        <v>60</v>
      </c>
      <c r="D445" s="2">
        <v>0</v>
      </c>
      <c r="E445" s="2">
        <v>0</v>
      </c>
      <c r="F445" s="2">
        <v>133</v>
      </c>
      <c r="G445" s="2">
        <v>78</v>
      </c>
      <c r="H445">
        <f t="shared" si="36"/>
        <v>-1.1184590648807102</v>
      </c>
      <c r="I445" s="2">
        <f t="shared" si="37"/>
        <v>0.32678295818893077</v>
      </c>
      <c r="J445" s="2">
        <f t="shared" si="38"/>
        <v>0.24629722304768828</v>
      </c>
      <c r="K445" s="2">
        <f t="shared" si="39"/>
        <v>0.75370277695231169</v>
      </c>
      <c r="L445">
        <f t="shared" si="40"/>
        <v>-0.12279988460502628</v>
      </c>
      <c r="M445" s="2">
        <f t="shared" si="41"/>
        <v>0</v>
      </c>
      <c r="N445" s="2"/>
      <c r="O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35">
      <c r="A446" s="2">
        <v>0</v>
      </c>
      <c r="B446" s="2">
        <v>0</v>
      </c>
      <c r="C446" s="2">
        <v>50</v>
      </c>
      <c r="D446" s="2">
        <v>3</v>
      </c>
      <c r="E446" s="2">
        <v>0</v>
      </c>
      <c r="F446" s="2">
        <v>158</v>
      </c>
      <c r="G446" s="2">
        <v>98</v>
      </c>
      <c r="H446">
        <f t="shared" si="36"/>
        <v>-1.8036728472487837</v>
      </c>
      <c r="I446" s="2">
        <f t="shared" si="37"/>
        <v>0.16469288421606668</v>
      </c>
      <c r="J446" s="2">
        <f t="shared" si="38"/>
        <v>0.14140455947485112</v>
      </c>
      <c r="K446" s="2">
        <f t="shared" si="39"/>
        <v>0.85859544052514891</v>
      </c>
      <c r="L446">
        <f t="shared" si="40"/>
        <v>-6.6211422122624611E-2</v>
      </c>
      <c r="M446" s="2">
        <f t="shared" si="41"/>
        <v>0</v>
      </c>
      <c r="N446" s="2"/>
      <c r="O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35">
      <c r="A447" s="2">
        <v>0</v>
      </c>
      <c r="B447" s="2">
        <v>1</v>
      </c>
      <c r="C447" s="2">
        <v>38</v>
      </c>
      <c r="D447" s="2">
        <v>0</v>
      </c>
      <c r="E447" s="2">
        <v>0</v>
      </c>
      <c r="F447" s="2">
        <v>123</v>
      </c>
      <c r="G447" s="2">
        <v>82</v>
      </c>
      <c r="H447">
        <f t="shared" si="36"/>
        <v>-2.7684478659034228</v>
      </c>
      <c r="I447" s="2">
        <f t="shared" si="37"/>
        <v>6.2759340095492638E-2</v>
      </c>
      <c r="J447" s="2">
        <f t="shared" si="38"/>
        <v>5.9053200219208131E-2</v>
      </c>
      <c r="K447" s="2">
        <f t="shared" si="39"/>
        <v>0.94094679978079188</v>
      </c>
      <c r="L447">
        <f t="shared" si="40"/>
        <v>-2.6434930467302682E-2</v>
      </c>
      <c r="M447" s="2">
        <f t="shared" si="41"/>
        <v>0</v>
      </c>
      <c r="N447" s="2"/>
      <c r="O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35">
      <c r="A448" s="2">
        <v>0</v>
      </c>
      <c r="B448" s="2">
        <v>0</v>
      </c>
      <c r="C448" s="2">
        <v>35</v>
      </c>
      <c r="D448" s="2">
        <v>1</v>
      </c>
      <c r="E448" s="2">
        <v>0</v>
      </c>
      <c r="F448" s="2">
        <v>100.5</v>
      </c>
      <c r="G448" s="2">
        <v>73</v>
      </c>
      <c r="H448">
        <f t="shared" si="36"/>
        <v>-4.0663444486194509</v>
      </c>
      <c r="I448" s="2">
        <f t="shared" si="37"/>
        <v>1.7139930020831775E-2</v>
      </c>
      <c r="J448" s="2">
        <f t="shared" si="38"/>
        <v>1.6851103289672972E-2</v>
      </c>
      <c r="K448" s="2">
        <f t="shared" si="39"/>
        <v>0.98314889671032701</v>
      </c>
      <c r="L448">
        <f t="shared" si="40"/>
        <v>-7.3807038131320545E-3</v>
      </c>
      <c r="M448" s="2">
        <f t="shared" si="41"/>
        <v>0</v>
      </c>
      <c r="N448" s="2"/>
      <c r="O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35">
      <c r="A449" s="2">
        <v>0</v>
      </c>
      <c r="B449" s="2">
        <v>1</v>
      </c>
      <c r="C449" s="2">
        <v>56</v>
      </c>
      <c r="D449" s="2">
        <v>0</v>
      </c>
      <c r="E449" s="2">
        <v>0</v>
      </c>
      <c r="F449" s="2">
        <v>166</v>
      </c>
      <c r="G449" s="2">
        <v>83</v>
      </c>
      <c r="H449">
        <f t="shared" si="36"/>
        <v>-0.72978964816224501</v>
      </c>
      <c r="I449" s="2">
        <f t="shared" si="37"/>
        <v>0.48201037119437551</v>
      </c>
      <c r="J449" s="2">
        <f t="shared" si="38"/>
        <v>0.32524088937779549</v>
      </c>
      <c r="K449" s="2">
        <f t="shared" si="39"/>
        <v>0.67475911062220451</v>
      </c>
      <c r="L449">
        <f t="shared" si="40"/>
        <v>-0.17085124287187067</v>
      </c>
      <c r="M449" s="2">
        <f t="shared" si="41"/>
        <v>0</v>
      </c>
      <c r="N449" s="2"/>
      <c r="O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35">
      <c r="A450" s="2">
        <v>0</v>
      </c>
      <c r="B450" s="2">
        <v>1</v>
      </c>
      <c r="C450" s="2">
        <v>45</v>
      </c>
      <c r="D450" s="2">
        <v>20</v>
      </c>
      <c r="E450" s="2">
        <v>0</v>
      </c>
      <c r="F450" s="2">
        <v>113</v>
      </c>
      <c r="G450" s="2">
        <v>72</v>
      </c>
      <c r="H450">
        <f t="shared" si="36"/>
        <v>-2.1846375379260223</v>
      </c>
      <c r="I450" s="2">
        <f t="shared" si="37"/>
        <v>0.1125185099563913</v>
      </c>
      <c r="J450" s="2">
        <f t="shared" si="38"/>
        <v>0.10113855090896584</v>
      </c>
      <c r="K450" s="2">
        <f t="shared" si="39"/>
        <v>0.89886144909103416</v>
      </c>
      <c r="L450">
        <f t="shared" si="40"/>
        <v>-4.6307245455258238E-2</v>
      </c>
      <c r="M450" s="2">
        <f t="shared" si="41"/>
        <v>0</v>
      </c>
      <c r="N450" s="2"/>
      <c r="O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35">
      <c r="A451" s="2">
        <v>0</v>
      </c>
      <c r="B451" s="2">
        <v>0</v>
      </c>
      <c r="C451" s="2">
        <v>40</v>
      </c>
      <c r="D451" s="2">
        <v>0</v>
      </c>
      <c r="E451" s="2">
        <v>0</v>
      </c>
      <c r="F451" s="2">
        <v>111</v>
      </c>
      <c r="G451" s="2">
        <v>81</v>
      </c>
      <c r="H451">
        <f t="shared" si="36"/>
        <v>-3.5095259879548291</v>
      </c>
      <c r="I451" s="2">
        <f t="shared" si="37"/>
        <v>2.9911089293743889E-2</v>
      </c>
      <c r="J451" s="2">
        <f t="shared" si="38"/>
        <v>2.9042399489314422E-2</v>
      </c>
      <c r="K451" s="2">
        <f t="shared" si="39"/>
        <v>0.97095760051068558</v>
      </c>
      <c r="L451">
        <f t="shared" si="40"/>
        <v>-1.2799734320918417E-2</v>
      </c>
      <c r="M451" s="2">
        <f t="shared" si="41"/>
        <v>0</v>
      </c>
      <c r="N451" s="2"/>
      <c r="O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35">
      <c r="A452" s="2">
        <v>0</v>
      </c>
      <c r="B452" s="2">
        <v>0</v>
      </c>
      <c r="C452" s="2">
        <v>67</v>
      </c>
      <c r="D452" s="2">
        <v>0</v>
      </c>
      <c r="E452" s="2">
        <v>0</v>
      </c>
      <c r="F452" s="2">
        <v>144</v>
      </c>
      <c r="G452" s="2">
        <v>78</v>
      </c>
      <c r="H452">
        <f t="shared" si="36"/>
        <v>-1.0775253959256323</v>
      </c>
      <c r="I452" s="2">
        <f t="shared" si="37"/>
        <v>0.3404369307592256</v>
      </c>
      <c r="J452" s="2">
        <f t="shared" si="38"/>
        <v>0.25397459809347506</v>
      </c>
      <c r="K452" s="2">
        <f t="shared" si="39"/>
        <v>0.74602540190652489</v>
      </c>
      <c r="L452">
        <f t="shared" si="40"/>
        <v>-0.12724638469889268</v>
      </c>
      <c r="M452" s="2">
        <f t="shared" si="41"/>
        <v>0</v>
      </c>
      <c r="N452" s="2"/>
      <c r="O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35">
      <c r="A453" s="2">
        <v>0</v>
      </c>
      <c r="B453" s="2">
        <v>0</v>
      </c>
      <c r="C453" s="2">
        <v>61</v>
      </c>
      <c r="D453" s="2">
        <v>0</v>
      </c>
      <c r="E453" s="2">
        <v>0</v>
      </c>
      <c r="F453" s="2">
        <v>126</v>
      </c>
      <c r="G453" s="2">
        <v>62</v>
      </c>
      <c r="H453">
        <f t="shared" si="36"/>
        <v>-1.9003412769413011</v>
      </c>
      <c r="I453" s="2">
        <f t="shared" si="37"/>
        <v>0.14951758361088621</v>
      </c>
      <c r="J453" s="2">
        <f t="shared" si="38"/>
        <v>0.13006985342600744</v>
      </c>
      <c r="K453" s="2">
        <f t="shared" si="39"/>
        <v>0.86993014657399259</v>
      </c>
      <c r="L453">
        <f t="shared" si="40"/>
        <v>-6.0515618847380367E-2</v>
      </c>
      <c r="M453" s="2">
        <f t="shared" si="41"/>
        <v>0</v>
      </c>
      <c r="N453" s="2"/>
      <c r="O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35">
      <c r="A454" s="2">
        <v>0</v>
      </c>
      <c r="B454" s="2">
        <v>1</v>
      </c>
      <c r="C454" s="2">
        <v>54</v>
      </c>
      <c r="D454" s="2">
        <v>3</v>
      </c>
      <c r="E454" s="2">
        <v>0</v>
      </c>
      <c r="F454" s="2">
        <v>121</v>
      </c>
      <c r="G454" s="2">
        <v>68</v>
      </c>
      <c r="H454">
        <f t="shared" si="36"/>
        <v>-1.7452427280789102</v>
      </c>
      <c r="I454" s="2">
        <f t="shared" si="37"/>
        <v>0.17460260286850388</v>
      </c>
      <c r="J454" s="2">
        <f t="shared" si="38"/>
        <v>0.14864823425565876</v>
      </c>
      <c r="K454" s="2">
        <f t="shared" si="39"/>
        <v>0.85135176574434124</v>
      </c>
      <c r="L454">
        <f t="shared" si="40"/>
        <v>-6.9890958885770141E-2</v>
      </c>
      <c r="M454" s="2">
        <f t="shared" si="41"/>
        <v>0</v>
      </c>
      <c r="N454" s="2"/>
      <c r="O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35">
      <c r="A455" s="2">
        <v>0</v>
      </c>
      <c r="B455" s="2">
        <v>1</v>
      </c>
      <c r="C455" s="2">
        <v>38</v>
      </c>
      <c r="D455" s="2">
        <v>30</v>
      </c>
      <c r="E455" s="2">
        <v>0</v>
      </c>
      <c r="F455" s="2">
        <v>111</v>
      </c>
      <c r="G455" s="2">
        <v>80</v>
      </c>
      <c r="H455">
        <f t="shared" si="36"/>
        <v>-2.4793647727499302</v>
      </c>
      <c r="I455" s="2">
        <f t="shared" si="37"/>
        <v>8.3796438470446682E-2</v>
      </c>
      <c r="J455" s="2">
        <f t="shared" si="38"/>
        <v>7.7317506771574132E-2</v>
      </c>
      <c r="K455" s="2">
        <f t="shared" si="39"/>
        <v>0.92268249322842588</v>
      </c>
      <c r="L455">
        <f t="shared" si="40"/>
        <v>-3.4947719517141998E-2</v>
      </c>
      <c r="M455" s="2">
        <f t="shared" si="41"/>
        <v>0</v>
      </c>
      <c r="N455" s="2"/>
      <c r="O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35">
      <c r="A456" s="2">
        <v>0</v>
      </c>
      <c r="B456" s="2">
        <v>0</v>
      </c>
      <c r="C456" s="2">
        <v>60</v>
      </c>
      <c r="D456" s="2">
        <v>0</v>
      </c>
      <c r="E456" s="2">
        <v>0</v>
      </c>
      <c r="F456" s="2">
        <v>155</v>
      </c>
      <c r="G456" s="2">
        <v>95</v>
      </c>
      <c r="H456">
        <f t="shared" ref="H456:H519" si="42">A$2+SUMPRODUCT(B$2:G$2,B456:G456)</f>
        <v>-1.2569969435550128</v>
      </c>
      <c r="I456" s="2">
        <f t="shared" ref="I456:I519" si="43">EXP(H456)</f>
        <v>0.28450713587887033</v>
      </c>
      <c r="J456" s="2">
        <f t="shared" ref="J456:J519" si="44">I456/(1+I456)</f>
        <v>0.22149128481423982</v>
      </c>
      <c r="K456" s="2">
        <f t="shared" ref="K456:K519" si="45">IF(A456=1,J456,1-J456)</f>
        <v>0.77850871518576015</v>
      </c>
      <c r="L456">
        <f t="shared" ref="L456:L519" si="46">LOG(K456)</f>
        <v>-0.10873652126426354</v>
      </c>
      <c r="M456" s="2">
        <f t="shared" ref="M456:M519" si="47">IF(J456&gt;J$1,1,0)</f>
        <v>0</v>
      </c>
      <c r="N456" s="2"/>
      <c r="O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35">
      <c r="A457" s="2">
        <v>0</v>
      </c>
      <c r="B457" s="2">
        <v>0</v>
      </c>
      <c r="C457" s="2">
        <v>49</v>
      </c>
      <c r="D457" s="2">
        <v>1</v>
      </c>
      <c r="E457" s="2">
        <v>0</v>
      </c>
      <c r="F457" s="2">
        <v>108</v>
      </c>
      <c r="G457" s="2">
        <v>58</v>
      </c>
      <c r="H457">
        <f t="shared" si="42"/>
        <v>-3.0524231529363952</v>
      </c>
      <c r="I457" s="2">
        <f t="shared" si="43"/>
        <v>4.7244305400193989E-2</v>
      </c>
      <c r="J457" s="2">
        <f t="shared" si="44"/>
        <v>4.5112974266439239E-2</v>
      </c>
      <c r="K457" s="2">
        <f t="shared" si="45"/>
        <v>0.95488702573356077</v>
      </c>
      <c r="L457">
        <f t="shared" si="46"/>
        <v>-2.0048007476803069E-2</v>
      </c>
      <c r="M457" s="2">
        <f t="shared" si="47"/>
        <v>0</v>
      </c>
      <c r="N457" s="2"/>
      <c r="O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35">
      <c r="A458" s="2">
        <v>0</v>
      </c>
      <c r="B458" s="2">
        <v>1</v>
      </c>
      <c r="C458" s="2">
        <v>53</v>
      </c>
      <c r="D458" s="2">
        <v>0</v>
      </c>
      <c r="E458" s="2">
        <v>0</v>
      </c>
      <c r="F458" s="2">
        <v>172.5</v>
      </c>
      <c r="G458" s="2">
        <v>74</v>
      </c>
      <c r="H458">
        <f t="shared" si="42"/>
        <v>-0.84811512122661359</v>
      </c>
      <c r="I458" s="2">
        <f t="shared" si="43"/>
        <v>0.42822131701168781</v>
      </c>
      <c r="J458" s="2">
        <f t="shared" si="44"/>
        <v>0.29982840328113064</v>
      </c>
      <c r="K458" s="2">
        <f t="shared" si="45"/>
        <v>0.7001715967188693</v>
      </c>
      <c r="L458">
        <f t="shared" si="46"/>
        <v>-0.1547955108781261</v>
      </c>
      <c r="M458" s="2">
        <f t="shared" si="47"/>
        <v>0</v>
      </c>
      <c r="N458" s="2"/>
      <c r="O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35">
      <c r="A459" s="2">
        <v>0</v>
      </c>
      <c r="B459" s="2">
        <v>1</v>
      </c>
      <c r="C459" s="2">
        <v>50</v>
      </c>
      <c r="D459" s="2">
        <v>0</v>
      </c>
      <c r="E459" s="2">
        <v>0</v>
      </c>
      <c r="F459" s="2">
        <v>122</v>
      </c>
      <c r="G459" s="2">
        <v>73</v>
      </c>
      <c r="H459">
        <f t="shared" si="42"/>
        <v>-2.0241326780240128</v>
      </c>
      <c r="I459" s="2">
        <f t="shared" si="43"/>
        <v>0.13210837400909151</v>
      </c>
      <c r="J459" s="2">
        <f t="shared" si="44"/>
        <v>0.11669233886263135</v>
      </c>
      <c r="K459" s="2">
        <f t="shared" si="45"/>
        <v>0.88330766113736869</v>
      </c>
      <c r="L459">
        <f t="shared" si="46"/>
        <v>-5.3888002807455468E-2</v>
      </c>
      <c r="M459" s="2">
        <f t="shared" si="47"/>
        <v>0</v>
      </c>
      <c r="N459" s="2"/>
      <c r="O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35">
      <c r="A460" s="2">
        <v>0</v>
      </c>
      <c r="B460" s="2">
        <v>0</v>
      </c>
      <c r="C460" s="2">
        <v>55</v>
      </c>
      <c r="D460" s="2">
        <v>0</v>
      </c>
      <c r="E460" s="2">
        <v>0</v>
      </c>
      <c r="F460" s="2">
        <v>123</v>
      </c>
      <c r="G460" s="2">
        <v>78</v>
      </c>
      <c r="H460">
        <f t="shared" si="42"/>
        <v>-2.2862666815015</v>
      </c>
      <c r="I460" s="2">
        <f t="shared" si="43"/>
        <v>0.10164522839734508</v>
      </c>
      <c r="J460" s="2">
        <f t="shared" si="44"/>
        <v>9.2266753195324819E-2</v>
      </c>
      <c r="K460" s="2">
        <f t="shared" si="45"/>
        <v>0.90773324680467515</v>
      </c>
      <c r="L460">
        <f t="shared" si="46"/>
        <v>-4.2041757713803168E-2</v>
      </c>
      <c r="M460" s="2">
        <f t="shared" si="47"/>
        <v>0</v>
      </c>
      <c r="N460" s="2"/>
      <c r="O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35">
      <c r="A461" s="2">
        <v>0</v>
      </c>
      <c r="B461" s="2">
        <v>0</v>
      </c>
      <c r="C461" s="2">
        <v>46</v>
      </c>
      <c r="D461" s="2">
        <v>0</v>
      </c>
      <c r="E461" s="2">
        <v>0</v>
      </c>
      <c r="F461" s="2">
        <v>108</v>
      </c>
      <c r="G461" s="2">
        <v>85</v>
      </c>
      <c r="H461">
        <f t="shared" si="42"/>
        <v>-3.1458742999107194</v>
      </c>
      <c r="I461" s="2">
        <f t="shared" si="43"/>
        <v>4.3029287094371378E-2</v>
      </c>
      <c r="J461" s="2">
        <f t="shared" si="44"/>
        <v>4.1254150412440113E-2</v>
      </c>
      <c r="K461" s="2">
        <f t="shared" si="45"/>
        <v>0.95874584958755993</v>
      </c>
      <c r="L461">
        <f t="shared" si="46"/>
        <v>-1.8296503100456087E-2</v>
      </c>
      <c r="M461" s="2">
        <f t="shared" si="47"/>
        <v>0</v>
      </c>
      <c r="N461" s="2"/>
      <c r="O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35">
      <c r="A462" s="2">
        <v>0</v>
      </c>
      <c r="B462" s="2">
        <v>0</v>
      </c>
      <c r="C462" s="2">
        <v>40</v>
      </c>
      <c r="D462" s="2">
        <v>20</v>
      </c>
      <c r="E462" s="2">
        <v>0</v>
      </c>
      <c r="F462" s="2">
        <v>112.5</v>
      </c>
      <c r="G462" s="2">
        <v>70</v>
      </c>
      <c r="H462">
        <f t="shared" si="42"/>
        <v>-3.1792623778690725</v>
      </c>
      <c r="I462" s="2">
        <f t="shared" si="43"/>
        <v>4.1616340936596635E-2</v>
      </c>
      <c r="J462" s="2">
        <f t="shared" si="44"/>
        <v>3.9953617566306818E-2</v>
      </c>
      <c r="K462" s="2">
        <f t="shared" si="45"/>
        <v>0.96004638243369322</v>
      </c>
      <c r="L462">
        <f t="shared" si="46"/>
        <v>-1.7707784514175682E-2</v>
      </c>
      <c r="M462" s="2">
        <f t="shared" si="47"/>
        <v>0</v>
      </c>
      <c r="N462" s="2"/>
      <c r="O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35">
      <c r="A463" s="2">
        <v>0</v>
      </c>
      <c r="B463" s="2">
        <v>1</v>
      </c>
      <c r="C463" s="2">
        <v>38</v>
      </c>
      <c r="D463" s="2">
        <v>15</v>
      </c>
      <c r="E463" s="2">
        <v>0</v>
      </c>
      <c r="F463" s="2">
        <v>107.5</v>
      </c>
      <c r="G463" s="2">
        <v>74</v>
      </c>
      <c r="H463">
        <f t="shared" si="42"/>
        <v>-2.8389287992542593</v>
      </c>
      <c r="I463" s="2">
        <f t="shared" si="43"/>
        <v>5.8488285114304567E-2</v>
      </c>
      <c r="J463" s="2">
        <f t="shared" si="44"/>
        <v>5.5256431211223568E-2</v>
      </c>
      <c r="K463" s="2">
        <f t="shared" si="45"/>
        <v>0.94474356878877641</v>
      </c>
      <c r="L463">
        <f t="shared" si="46"/>
        <v>-2.4686055800524968E-2</v>
      </c>
      <c r="M463" s="2">
        <f t="shared" si="47"/>
        <v>0</v>
      </c>
      <c r="N463" s="2"/>
      <c r="O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35">
      <c r="A464" s="2">
        <v>0</v>
      </c>
      <c r="B464" s="2">
        <v>0</v>
      </c>
      <c r="C464" s="2">
        <v>55</v>
      </c>
      <c r="D464" s="2">
        <v>0</v>
      </c>
      <c r="E464" s="2">
        <v>0</v>
      </c>
      <c r="F464" s="2">
        <v>143</v>
      </c>
      <c r="G464" s="2">
        <v>90</v>
      </c>
      <c r="H464">
        <f t="shared" si="42"/>
        <v>-1.8463109610047868</v>
      </c>
      <c r="I464" s="2">
        <f t="shared" si="43"/>
        <v>0.15781829158951258</v>
      </c>
      <c r="J464" s="2">
        <f t="shared" si="44"/>
        <v>0.13630661454903387</v>
      </c>
      <c r="K464" s="2">
        <f t="shared" si="45"/>
        <v>0.86369338545096608</v>
      </c>
      <c r="L464">
        <f t="shared" si="46"/>
        <v>-6.3640406410297404E-2</v>
      </c>
      <c r="M464" s="2">
        <f t="shared" si="47"/>
        <v>0</v>
      </c>
      <c r="N464" s="2"/>
      <c r="O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35">
      <c r="A465" s="2">
        <v>0</v>
      </c>
      <c r="B465" s="2">
        <v>0</v>
      </c>
      <c r="C465" s="2">
        <v>40</v>
      </c>
      <c r="D465" s="2">
        <v>20</v>
      </c>
      <c r="E465" s="2">
        <v>0</v>
      </c>
      <c r="F465" s="2">
        <v>129</v>
      </c>
      <c r="G465" s="2">
        <v>99</v>
      </c>
      <c r="H465">
        <f t="shared" si="42"/>
        <v>-2.7275057604512822</v>
      </c>
      <c r="I465" s="2">
        <f t="shared" si="43"/>
        <v>6.5382165240663787E-2</v>
      </c>
      <c r="J465" s="2">
        <f t="shared" si="44"/>
        <v>6.1369682517535218E-2</v>
      </c>
      <c r="K465" s="2">
        <f t="shared" si="45"/>
        <v>0.93863031748246484</v>
      </c>
      <c r="L465">
        <f t="shared" si="46"/>
        <v>-2.7505422313278134E-2</v>
      </c>
      <c r="M465" s="2">
        <f t="shared" si="47"/>
        <v>0</v>
      </c>
      <c r="N465" s="2"/>
      <c r="O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35">
      <c r="A466" s="2">
        <v>0</v>
      </c>
      <c r="B466" s="2">
        <v>0</v>
      </c>
      <c r="C466" s="2">
        <v>49</v>
      </c>
      <c r="D466" s="2">
        <v>0</v>
      </c>
      <c r="E466" s="2">
        <v>0</v>
      </c>
      <c r="F466" s="2">
        <v>116</v>
      </c>
      <c r="G466" s="2">
        <v>71</v>
      </c>
      <c r="H466">
        <f t="shared" si="42"/>
        <v>-2.8559496620440168</v>
      </c>
      <c r="I466" s="2">
        <f t="shared" si="43"/>
        <v>5.7501188487534355E-2</v>
      </c>
      <c r="J466" s="2">
        <f t="shared" si="44"/>
        <v>5.4374585214201084E-2</v>
      </c>
      <c r="K466" s="2">
        <f t="shared" si="45"/>
        <v>0.94562541478579887</v>
      </c>
      <c r="L466">
        <f t="shared" si="46"/>
        <v>-2.4280864135295517E-2</v>
      </c>
      <c r="M466" s="2">
        <f t="shared" si="47"/>
        <v>0</v>
      </c>
      <c r="N466" s="2"/>
      <c r="O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35">
      <c r="A467" s="2">
        <v>0</v>
      </c>
      <c r="B467" s="2">
        <v>1</v>
      </c>
      <c r="C467" s="2">
        <v>50</v>
      </c>
      <c r="D467" s="2">
        <v>16</v>
      </c>
      <c r="E467" s="2">
        <v>0</v>
      </c>
      <c r="F467" s="2">
        <v>114</v>
      </c>
      <c r="G467" s="2">
        <v>83</v>
      </c>
      <c r="H467">
        <f t="shared" si="42"/>
        <v>-1.8492412454909841</v>
      </c>
      <c r="I467" s="2">
        <f t="shared" si="43"/>
        <v>0.15735651599538167</v>
      </c>
      <c r="J467" s="2">
        <f t="shared" si="44"/>
        <v>0.13596200809397749</v>
      </c>
      <c r="K467" s="2">
        <f t="shared" si="45"/>
        <v>0.86403799190602248</v>
      </c>
      <c r="L467">
        <f t="shared" si="46"/>
        <v>-6.3467161094728941E-2</v>
      </c>
      <c r="M467" s="2">
        <f t="shared" si="47"/>
        <v>0</v>
      </c>
      <c r="N467" s="2"/>
      <c r="O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35">
      <c r="A468" s="2">
        <v>0</v>
      </c>
      <c r="B468" s="2">
        <v>1</v>
      </c>
      <c r="C468" s="2">
        <v>45</v>
      </c>
      <c r="D468" s="2">
        <v>0</v>
      </c>
      <c r="E468" s="2">
        <v>0</v>
      </c>
      <c r="F468" s="2">
        <v>124</v>
      </c>
      <c r="G468" s="2">
        <v>71</v>
      </c>
      <c r="H468">
        <f t="shared" si="42"/>
        <v>-2.3305815130759946</v>
      </c>
      <c r="I468" s="2">
        <f t="shared" si="43"/>
        <v>9.7239184787814487E-2</v>
      </c>
      <c r="J468" s="2">
        <f t="shared" si="44"/>
        <v>8.8621684438492526E-2</v>
      </c>
      <c r="K468" s="2">
        <f t="shared" si="45"/>
        <v>0.9113783155615075</v>
      </c>
      <c r="L468">
        <f t="shared" si="46"/>
        <v>-4.0301308806032311E-2</v>
      </c>
      <c r="M468" s="2">
        <f t="shared" si="47"/>
        <v>0</v>
      </c>
      <c r="N468" s="2"/>
      <c r="O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35">
      <c r="A469" s="2">
        <v>0</v>
      </c>
      <c r="B469" s="2">
        <v>1</v>
      </c>
      <c r="C469" s="2">
        <v>42</v>
      </c>
      <c r="D469" s="2">
        <v>20</v>
      </c>
      <c r="E469" s="2">
        <v>0</v>
      </c>
      <c r="F469" s="2">
        <v>196</v>
      </c>
      <c r="G469" s="2">
        <v>87</v>
      </c>
      <c r="H469">
        <f t="shared" si="42"/>
        <v>-0.72194232466508446</v>
      </c>
      <c r="I469" s="2">
        <f t="shared" si="43"/>
        <v>0.48580774262015453</v>
      </c>
      <c r="J469" s="2">
        <f t="shared" si="44"/>
        <v>0.32696541327981948</v>
      </c>
      <c r="K469" s="2">
        <f t="shared" si="45"/>
        <v>0.67303458672018057</v>
      </c>
      <c r="L469">
        <f t="shared" si="46"/>
        <v>-0.17196261714933547</v>
      </c>
      <c r="M469" s="2">
        <f t="shared" si="47"/>
        <v>0</v>
      </c>
      <c r="N469" s="2"/>
      <c r="O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35">
      <c r="A470" s="2">
        <v>0</v>
      </c>
      <c r="B470" s="2">
        <v>1</v>
      </c>
      <c r="C470" s="2">
        <v>51</v>
      </c>
      <c r="D470" s="2">
        <v>9</v>
      </c>
      <c r="E470" s="2">
        <v>0</v>
      </c>
      <c r="F470" s="2">
        <v>160</v>
      </c>
      <c r="G470" s="2">
        <v>85</v>
      </c>
      <c r="H470">
        <f t="shared" si="42"/>
        <v>-1.0126460969409123</v>
      </c>
      <c r="I470" s="2">
        <f t="shared" si="43"/>
        <v>0.36325649481943206</v>
      </c>
      <c r="J470" s="2">
        <f t="shared" si="44"/>
        <v>0.26646232473482301</v>
      </c>
      <c r="K470" s="2">
        <f t="shared" si="45"/>
        <v>0.73353767526517699</v>
      </c>
      <c r="L470">
        <f t="shared" si="46"/>
        <v>-0.13457757542727716</v>
      </c>
      <c r="M470" s="2">
        <f t="shared" si="47"/>
        <v>0</v>
      </c>
      <c r="N470" s="2"/>
      <c r="O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35">
      <c r="A471" s="2">
        <v>0</v>
      </c>
      <c r="B471" s="2">
        <v>0</v>
      </c>
      <c r="C471" s="2">
        <v>56</v>
      </c>
      <c r="D471" s="2">
        <v>0</v>
      </c>
      <c r="E471" s="2">
        <v>0</v>
      </c>
      <c r="F471" s="2">
        <v>122.5</v>
      </c>
      <c r="G471" s="2">
        <v>100</v>
      </c>
      <c r="H471">
        <f t="shared" si="42"/>
        <v>-2.1264824739389629</v>
      </c>
      <c r="I471" s="2">
        <f t="shared" si="43"/>
        <v>0.11925604317962937</v>
      </c>
      <c r="J471" s="2">
        <f t="shared" si="44"/>
        <v>0.10654938510838129</v>
      </c>
      <c r="K471" s="2">
        <f t="shared" si="45"/>
        <v>0.8934506148916187</v>
      </c>
      <c r="L471">
        <f t="shared" si="46"/>
        <v>-4.8929447940433246E-2</v>
      </c>
      <c r="M471" s="2">
        <f t="shared" si="47"/>
        <v>0</v>
      </c>
      <c r="N471" s="2"/>
      <c r="O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35">
      <c r="A472" s="2">
        <v>0</v>
      </c>
      <c r="B472" s="2">
        <v>0</v>
      </c>
      <c r="C472" s="2">
        <v>53</v>
      </c>
      <c r="D472" s="2">
        <v>0</v>
      </c>
      <c r="E472" s="2">
        <v>0</v>
      </c>
      <c r="F472" s="2">
        <v>156</v>
      </c>
      <c r="G472" s="2">
        <v>115</v>
      </c>
      <c r="H472">
        <f t="shared" si="42"/>
        <v>-1.6146066481829067</v>
      </c>
      <c r="I472" s="2">
        <f t="shared" si="43"/>
        <v>0.19896891983620243</v>
      </c>
      <c r="J472" s="2">
        <f t="shared" si="44"/>
        <v>0.16595002301092562</v>
      </c>
      <c r="K472" s="2">
        <f t="shared" si="45"/>
        <v>0.83404997698907435</v>
      </c>
      <c r="L472">
        <f t="shared" si="46"/>
        <v>-7.8807925285185612E-2</v>
      </c>
      <c r="M472" s="2">
        <f t="shared" si="47"/>
        <v>0</v>
      </c>
      <c r="N472" s="2"/>
      <c r="O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35">
      <c r="A473" s="2">
        <v>0</v>
      </c>
      <c r="B473" s="2">
        <v>0</v>
      </c>
      <c r="C473" s="2">
        <v>38</v>
      </c>
      <c r="D473" s="2">
        <v>0</v>
      </c>
      <c r="E473" s="2">
        <v>0</v>
      </c>
      <c r="F473" s="2">
        <v>126.5</v>
      </c>
      <c r="G473" s="2">
        <v>64</v>
      </c>
      <c r="H473">
        <f t="shared" si="42"/>
        <v>-3.4250524424451037</v>
      </c>
      <c r="I473" s="2">
        <f t="shared" si="43"/>
        <v>3.2547574069979886E-2</v>
      </c>
      <c r="J473" s="2">
        <f t="shared" si="44"/>
        <v>3.152162175122597E-2</v>
      </c>
      <c r="K473" s="2">
        <f t="shared" si="45"/>
        <v>0.96847837824877403</v>
      </c>
      <c r="L473">
        <f t="shared" si="46"/>
        <v>-1.3910070672352285E-2</v>
      </c>
      <c r="M473" s="2">
        <f t="shared" si="47"/>
        <v>0</v>
      </c>
      <c r="N473" s="2"/>
      <c r="O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35">
      <c r="A474" s="2">
        <v>0</v>
      </c>
      <c r="B474" s="2">
        <v>0</v>
      </c>
      <c r="C474" s="2">
        <v>59</v>
      </c>
      <c r="D474" s="2">
        <v>0</v>
      </c>
      <c r="E474" s="2">
        <v>0</v>
      </c>
      <c r="F474" s="2">
        <v>139</v>
      </c>
      <c r="G474" s="2">
        <v>75</v>
      </c>
      <c r="H474">
        <f t="shared" si="42"/>
        <v>-1.724423235119211</v>
      </c>
      <c r="I474" s="2">
        <f t="shared" si="43"/>
        <v>0.17827584537288366</v>
      </c>
      <c r="J474" s="2">
        <f t="shared" si="44"/>
        <v>0.15130229994358027</v>
      </c>
      <c r="K474" s="2">
        <f t="shared" si="45"/>
        <v>0.84869770005641976</v>
      </c>
      <c r="L474">
        <f t="shared" si="46"/>
        <v>-7.1246974745885955E-2</v>
      </c>
      <c r="M474" s="2">
        <f t="shared" si="47"/>
        <v>0</v>
      </c>
      <c r="N474" s="2"/>
      <c r="O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35">
      <c r="A475" s="2">
        <v>0</v>
      </c>
      <c r="B475" s="2">
        <v>1</v>
      </c>
      <c r="C475" s="2">
        <v>48</v>
      </c>
      <c r="D475" s="2">
        <v>30</v>
      </c>
      <c r="E475" s="2">
        <v>0</v>
      </c>
      <c r="F475" s="2">
        <v>108</v>
      </c>
      <c r="G475" s="2">
        <v>70</v>
      </c>
      <c r="H475">
        <f t="shared" si="42"/>
        <v>-1.9123426130042107</v>
      </c>
      <c r="I475" s="2">
        <f t="shared" si="43"/>
        <v>0.14773389755947236</v>
      </c>
      <c r="J475" s="2">
        <f t="shared" si="44"/>
        <v>0.12871790044156747</v>
      </c>
      <c r="K475" s="2">
        <f t="shared" si="45"/>
        <v>0.8712820995584325</v>
      </c>
      <c r="L475">
        <f t="shared" si="46"/>
        <v>-5.9841208429892351E-2</v>
      </c>
      <c r="M475" s="2">
        <f t="shared" si="47"/>
        <v>0</v>
      </c>
      <c r="N475" s="2"/>
      <c r="O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35">
      <c r="A476" s="2">
        <v>0</v>
      </c>
      <c r="B476" s="2">
        <v>1</v>
      </c>
      <c r="C476" s="2">
        <v>40</v>
      </c>
      <c r="D476" s="2">
        <v>15</v>
      </c>
      <c r="E476" s="2">
        <v>0</v>
      </c>
      <c r="F476" s="2">
        <v>122</v>
      </c>
      <c r="G476" s="2">
        <v>91</v>
      </c>
      <c r="H476">
        <f t="shared" si="42"/>
        <v>-2.3471481705186035</v>
      </c>
      <c r="I476" s="2">
        <f t="shared" si="43"/>
        <v>9.5641526988322706E-2</v>
      </c>
      <c r="J476" s="2">
        <f t="shared" si="44"/>
        <v>8.7292718131285335E-2</v>
      </c>
      <c r="K476" s="2">
        <f t="shared" si="45"/>
        <v>0.91270728186871464</v>
      </c>
      <c r="L476">
        <f t="shared" si="46"/>
        <v>-3.9668484516657491E-2</v>
      </c>
      <c r="M476" s="2">
        <f t="shared" si="47"/>
        <v>0</v>
      </c>
      <c r="N476" s="2"/>
      <c r="O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35">
      <c r="A477" s="2">
        <v>0</v>
      </c>
      <c r="B477" s="2">
        <v>1</v>
      </c>
      <c r="C477" s="2">
        <v>36</v>
      </c>
      <c r="D477" s="2">
        <v>0</v>
      </c>
      <c r="E477" s="2">
        <v>0</v>
      </c>
      <c r="F477" s="2">
        <v>115</v>
      </c>
      <c r="G477" s="2">
        <v>77</v>
      </c>
      <c r="H477">
        <f t="shared" si="42"/>
        <v>-3.0795871525527883</v>
      </c>
      <c r="I477" s="2">
        <f t="shared" si="43"/>
        <v>4.5978234728083704E-2</v>
      </c>
      <c r="J477" s="2">
        <f t="shared" si="44"/>
        <v>4.395716201497861E-2</v>
      </c>
      <c r="K477" s="2">
        <f t="shared" si="45"/>
        <v>0.95604283798502143</v>
      </c>
      <c r="L477">
        <f t="shared" si="46"/>
        <v>-1.9522647594509328E-2</v>
      </c>
      <c r="M477" s="2">
        <f t="shared" si="47"/>
        <v>0</v>
      </c>
      <c r="N477" s="2"/>
      <c r="O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35">
      <c r="A478" s="2">
        <v>0</v>
      </c>
      <c r="B478" s="2">
        <v>1</v>
      </c>
      <c r="C478" s="2">
        <v>43</v>
      </c>
      <c r="D478" s="2">
        <v>30</v>
      </c>
      <c r="E478" s="2">
        <v>0</v>
      </c>
      <c r="F478" s="2">
        <v>121</v>
      </c>
      <c r="G478" s="2">
        <v>103</v>
      </c>
      <c r="H478">
        <f t="shared" si="42"/>
        <v>-1.8447882937501596</v>
      </c>
      <c r="I478" s="2">
        <f t="shared" si="43"/>
        <v>0.15805877937927387</v>
      </c>
      <c r="J478" s="2">
        <f t="shared" si="44"/>
        <v>0.13648597307296811</v>
      </c>
      <c r="K478" s="2">
        <f t="shared" si="45"/>
        <v>0.86351402692703183</v>
      </c>
      <c r="L478">
        <f t="shared" si="46"/>
        <v>-6.3730603357055174E-2</v>
      </c>
      <c r="M478" s="2">
        <f t="shared" si="47"/>
        <v>0</v>
      </c>
      <c r="N478" s="2"/>
      <c r="O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35">
      <c r="A479" s="2">
        <v>0</v>
      </c>
      <c r="B479" s="2">
        <v>0</v>
      </c>
      <c r="C479" s="2">
        <v>56</v>
      </c>
      <c r="D479" s="2">
        <v>0</v>
      </c>
      <c r="E479" s="2">
        <v>0</v>
      </c>
      <c r="F479" s="2">
        <v>131</v>
      </c>
      <c r="G479" s="2">
        <v>65</v>
      </c>
      <c r="H479">
        <f t="shared" si="42"/>
        <v>-2.1259204149854964</v>
      </c>
      <c r="I479" s="2">
        <f t="shared" si="43"/>
        <v>0.11932309094708739</v>
      </c>
      <c r="J479" s="2">
        <f t="shared" si="44"/>
        <v>0.10660290305109771</v>
      </c>
      <c r="K479" s="2">
        <f t="shared" si="45"/>
        <v>0.89339709694890224</v>
      </c>
      <c r="L479">
        <f t="shared" si="46"/>
        <v>-4.8955463081015747E-2</v>
      </c>
      <c r="M479" s="2">
        <f t="shared" si="47"/>
        <v>0</v>
      </c>
      <c r="N479" s="2"/>
      <c r="O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35">
      <c r="A480" s="2">
        <v>0</v>
      </c>
      <c r="B480" s="2">
        <v>1</v>
      </c>
      <c r="C480" s="2">
        <v>59</v>
      </c>
      <c r="D480" s="2">
        <v>0</v>
      </c>
      <c r="E480" s="2">
        <v>0</v>
      </c>
      <c r="F480" s="2">
        <v>127</v>
      </c>
      <c r="G480" s="2">
        <v>100</v>
      </c>
      <c r="H480">
        <f t="shared" si="42"/>
        <v>-1.1985486831971768</v>
      </c>
      <c r="I480" s="2">
        <f t="shared" si="43"/>
        <v>0.30163165749214021</v>
      </c>
      <c r="J480" s="2">
        <f t="shared" si="44"/>
        <v>0.23173349830265755</v>
      </c>
      <c r="K480" s="2">
        <f t="shared" si="45"/>
        <v>0.76826650169734245</v>
      </c>
      <c r="L480">
        <f t="shared" si="46"/>
        <v>-0.11448810270304376</v>
      </c>
      <c r="M480" s="2">
        <f t="shared" si="47"/>
        <v>0</v>
      </c>
      <c r="N480" s="2"/>
      <c r="O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35">
      <c r="A481" s="2">
        <v>0</v>
      </c>
      <c r="B481" s="2">
        <v>0</v>
      </c>
      <c r="C481" s="2">
        <v>43</v>
      </c>
      <c r="D481" s="2">
        <v>25</v>
      </c>
      <c r="E481" s="2">
        <v>0</v>
      </c>
      <c r="F481" s="2">
        <v>161.5</v>
      </c>
      <c r="G481" s="2">
        <v>84</v>
      </c>
      <c r="H481">
        <f t="shared" si="42"/>
        <v>-1.8834753237533439</v>
      </c>
      <c r="I481" s="2">
        <f t="shared" si="43"/>
        <v>0.15206072615339195</v>
      </c>
      <c r="J481" s="2">
        <f t="shared" si="44"/>
        <v>0.13199020043075899</v>
      </c>
      <c r="K481" s="2">
        <f t="shared" si="45"/>
        <v>0.86800979956924107</v>
      </c>
      <c r="L481">
        <f t="shared" si="46"/>
        <v>-6.147537174191544E-2</v>
      </c>
      <c r="M481" s="2">
        <f t="shared" si="47"/>
        <v>0</v>
      </c>
      <c r="N481" s="2"/>
      <c r="O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35">
      <c r="A482" s="2">
        <v>0</v>
      </c>
      <c r="B482" s="2">
        <v>1</v>
      </c>
      <c r="C482" s="2">
        <v>43</v>
      </c>
      <c r="D482" s="2">
        <v>10</v>
      </c>
      <c r="E482" s="2">
        <v>0</v>
      </c>
      <c r="F482" s="2">
        <v>100.5</v>
      </c>
      <c r="G482" s="2">
        <v>75</v>
      </c>
      <c r="H482">
        <f t="shared" si="42"/>
        <v>-2.7213182616073146</v>
      </c>
      <c r="I482" s="2">
        <f t="shared" si="43"/>
        <v>6.5787971480631868E-2</v>
      </c>
      <c r="J482" s="2">
        <f t="shared" si="44"/>
        <v>6.1727072589529045E-2</v>
      </c>
      <c r="K482" s="2">
        <f t="shared" si="45"/>
        <v>0.93827292741047097</v>
      </c>
      <c r="L482">
        <f t="shared" si="46"/>
        <v>-2.7670814470228327E-2</v>
      </c>
      <c r="M482" s="2">
        <f t="shared" si="47"/>
        <v>0</v>
      </c>
      <c r="N482" s="2"/>
      <c r="O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35">
      <c r="A483" s="2">
        <v>0</v>
      </c>
      <c r="B483" s="2">
        <v>0</v>
      </c>
      <c r="C483" s="2">
        <v>50</v>
      </c>
      <c r="D483" s="2">
        <v>20</v>
      </c>
      <c r="E483" s="2">
        <v>0</v>
      </c>
      <c r="F483" s="2">
        <v>131.5</v>
      </c>
      <c r="G483" s="2">
        <v>78</v>
      </c>
      <c r="H483">
        <f t="shared" si="42"/>
        <v>-2.1059744171770536</v>
      </c>
      <c r="I483" s="2">
        <f t="shared" si="43"/>
        <v>0.12172700357789255</v>
      </c>
      <c r="J483" s="2">
        <f t="shared" si="44"/>
        <v>0.10851749417605944</v>
      </c>
      <c r="K483" s="2">
        <f t="shared" si="45"/>
        <v>0.89148250582394062</v>
      </c>
      <c r="L483">
        <f t="shared" si="46"/>
        <v>-4.988717486515408E-2</v>
      </c>
      <c r="M483" s="2">
        <f t="shared" si="47"/>
        <v>0</v>
      </c>
      <c r="N483" s="2"/>
      <c r="O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35">
      <c r="A484" s="2">
        <v>0</v>
      </c>
      <c r="B484" s="2">
        <v>0</v>
      </c>
      <c r="C484" s="2">
        <v>46</v>
      </c>
      <c r="D484" s="2">
        <v>0</v>
      </c>
      <c r="E484" s="2">
        <v>0</v>
      </c>
      <c r="F484" s="2">
        <v>131.5</v>
      </c>
      <c r="G484" s="2">
        <v>76</v>
      </c>
      <c r="H484">
        <f t="shared" si="42"/>
        <v>-2.7363149000016822</v>
      </c>
      <c r="I484" s="2">
        <f t="shared" si="43"/>
        <v>6.4808734048875452E-2</v>
      </c>
      <c r="J484" s="2">
        <f t="shared" si="44"/>
        <v>6.0864202158113299E-2</v>
      </c>
      <c r="K484" s="2">
        <f t="shared" si="45"/>
        <v>0.93913579784188672</v>
      </c>
      <c r="L484">
        <f t="shared" si="46"/>
        <v>-2.727160476345817E-2</v>
      </c>
      <c r="M484" s="2">
        <f t="shared" si="47"/>
        <v>0</v>
      </c>
      <c r="N484" s="2"/>
      <c r="O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35">
      <c r="A485" s="2">
        <v>0</v>
      </c>
      <c r="B485" s="2">
        <v>0</v>
      </c>
      <c r="C485" s="2">
        <v>60</v>
      </c>
      <c r="D485" s="2">
        <v>0</v>
      </c>
      <c r="E485" s="2">
        <v>0</v>
      </c>
      <c r="F485" s="2">
        <v>174</v>
      </c>
      <c r="G485" s="2">
        <v>82</v>
      </c>
      <c r="H485">
        <f t="shared" si="42"/>
        <v>-0.95247109344937897</v>
      </c>
      <c r="I485" s="2">
        <f t="shared" si="43"/>
        <v>0.3857865300517363</v>
      </c>
      <c r="J485" s="2">
        <f t="shared" si="44"/>
        <v>0.27838813676254565</v>
      </c>
      <c r="K485" s="2">
        <f t="shared" si="45"/>
        <v>0.72161186323745441</v>
      </c>
      <c r="L485">
        <f t="shared" si="46"/>
        <v>-0.14169633564320258</v>
      </c>
      <c r="M485" s="2">
        <f t="shared" si="47"/>
        <v>0</v>
      </c>
      <c r="N485" s="2"/>
      <c r="O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35">
      <c r="A486" s="2">
        <v>0</v>
      </c>
      <c r="B486" s="2">
        <v>1</v>
      </c>
      <c r="C486" s="2">
        <v>43</v>
      </c>
      <c r="D486" s="2">
        <v>15</v>
      </c>
      <c r="E486" s="2">
        <v>0</v>
      </c>
      <c r="F486" s="2">
        <v>125</v>
      </c>
      <c r="G486" s="2">
        <v>95</v>
      </c>
      <c r="H486">
        <f t="shared" si="42"/>
        <v>-2.0695864885264426</v>
      </c>
      <c r="I486" s="2">
        <f t="shared" si="43"/>
        <v>0.12623797176342391</v>
      </c>
      <c r="J486" s="2">
        <f t="shared" si="44"/>
        <v>0.11208818644763409</v>
      </c>
      <c r="K486" s="2">
        <f t="shared" si="45"/>
        <v>0.88791181355236592</v>
      </c>
      <c r="L486">
        <f t="shared" si="46"/>
        <v>-5.1630165741022131E-2</v>
      </c>
      <c r="M486" s="2">
        <f t="shared" si="47"/>
        <v>0</v>
      </c>
      <c r="N486" s="2"/>
      <c r="O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35">
      <c r="A487" s="2">
        <v>0</v>
      </c>
      <c r="B487" s="2">
        <v>1</v>
      </c>
      <c r="C487" s="2">
        <v>60</v>
      </c>
      <c r="D487" s="2">
        <v>0</v>
      </c>
      <c r="E487" s="2">
        <v>0</v>
      </c>
      <c r="F487" s="2">
        <v>143.5</v>
      </c>
      <c r="G487" s="2">
        <v>81</v>
      </c>
      <c r="H487">
        <f t="shared" si="42"/>
        <v>-0.90282353614487842</v>
      </c>
      <c r="I487" s="2">
        <f t="shared" si="43"/>
        <v>0.40542331474576343</v>
      </c>
      <c r="J487" s="2">
        <f t="shared" si="44"/>
        <v>0.28847060561187798</v>
      </c>
      <c r="K487" s="2">
        <f t="shared" si="45"/>
        <v>0.71152939438812202</v>
      </c>
      <c r="L487">
        <f t="shared" si="46"/>
        <v>-0.1478071538272461</v>
      </c>
      <c r="M487" s="2">
        <f t="shared" si="47"/>
        <v>0</v>
      </c>
      <c r="N487" s="2"/>
      <c r="O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35">
      <c r="A488" s="2">
        <v>0</v>
      </c>
      <c r="B488" s="2">
        <v>0</v>
      </c>
      <c r="C488" s="2">
        <v>48</v>
      </c>
      <c r="D488" s="2">
        <v>0</v>
      </c>
      <c r="E488" s="2">
        <v>0</v>
      </c>
      <c r="F488" s="2">
        <v>136</v>
      </c>
      <c r="G488" s="2">
        <v>75</v>
      </c>
      <c r="H488">
        <f t="shared" si="42"/>
        <v>-2.5202984025141744</v>
      </c>
      <c r="I488" s="2">
        <f t="shared" si="43"/>
        <v>8.0435600982457653E-2</v>
      </c>
      <c r="J488" s="2">
        <f t="shared" si="44"/>
        <v>7.4447381138974186E-2</v>
      </c>
      <c r="K488" s="2">
        <f t="shared" si="45"/>
        <v>0.9255526188610258</v>
      </c>
      <c r="L488">
        <f t="shared" si="46"/>
        <v>-3.3598886007360079E-2</v>
      </c>
      <c r="M488" s="2">
        <f t="shared" si="47"/>
        <v>0</v>
      </c>
      <c r="N488" s="2"/>
      <c r="O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35">
      <c r="A489" s="2">
        <v>0</v>
      </c>
      <c r="B489" s="2">
        <v>0</v>
      </c>
      <c r="C489" s="2">
        <v>38</v>
      </c>
      <c r="D489" s="2">
        <v>5</v>
      </c>
      <c r="E489" s="2">
        <v>0</v>
      </c>
      <c r="F489" s="2">
        <v>123.5</v>
      </c>
      <c r="G489" s="2">
        <v>77</v>
      </c>
      <c r="H489">
        <f t="shared" si="42"/>
        <v>-3.3340956538390429</v>
      </c>
      <c r="I489" s="2">
        <f t="shared" si="43"/>
        <v>3.5646808693629177E-2</v>
      </c>
      <c r="J489" s="2">
        <f t="shared" si="44"/>
        <v>3.4419850854939885E-2</v>
      </c>
      <c r="K489" s="2">
        <f t="shared" si="45"/>
        <v>0.96558014914506007</v>
      </c>
      <c r="L489">
        <f t="shared" si="46"/>
        <v>-1.5211671250992379E-2</v>
      </c>
      <c r="M489" s="2">
        <f t="shared" si="47"/>
        <v>0</v>
      </c>
      <c r="N489" s="2"/>
      <c r="O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35">
      <c r="A490" s="2">
        <v>0</v>
      </c>
      <c r="B490" s="2">
        <v>0</v>
      </c>
      <c r="C490" s="2">
        <v>49</v>
      </c>
      <c r="D490" s="2">
        <v>0</v>
      </c>
      <c r="E490" s="2">
        <v>0</v>
      </c>
      <c r="F490" s="2">
        <v>149</v>
      </c>
      <c r="G490" s="2">
        <v>78</v>
      </c>
      <c r="H490">
        <f t="shared" si="42"/>
        <v>-2.1895280789575526</v>
      </c>
      <c r="I490" s="2">
        <f t="shared" si="43"/>
        <v>0.11196957695042424</v>
      </c>
      <c r="J490" s="2">
        <f t="shared" si="44"/>
        <v>0.10069482049814772</v>
      </c>
      <c r="K490" s="2">
        <f t="shared" si="45"/>
        <v>0.89930517950185229</v>
      </c>
      <c r="L490">
        <f t="shared" si="46"/>
        <v>-4.6092905282642045E-2</v>
      </c>
      <c r="M490" s="2">
        <f t="shared" si="47"/>
        <v>0</v>
      </c>
      <c r="N490" s="2"/>
      <c r="O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35">
      <c r="A491" s="2">
        <v>0</v>
      </c>
      <c r="B491" s="2">
        <v>1</v>
      </c>
      <c r="C491" s="2">
        <v>52</v>
      </c>
      <c r="D491" s="2">
        <v>30</v>
      </c>
      <c r="E491" s="2">
        <v>0</v>
      </c>
      <c r="F491" s="2">
        <v>133</v>
      </c>
      <c r="G491" s="2">
        <v>77</v>
      </c>
      <c r="H491">
        <f t="shared" si="42"/>
        <v>-1.131134355181814</v>
      </c>
      <c r="I491" s="2">
        <f t="shared" si="43"/>
        <v>0.32266702972877637</v>
      </c>
      <c r="J491" s="2">
        <f t="shared" si="44"/>
        <v>0.2439518204327977</v>
      </c>
      <c r="K491" s="2">
        <f t="shared" si="45"/>
        <v>0.75604817956720227</v>
      </c>
      <c r="L491">
        <f t="shared" si="46"/>
        <v>-0.12145052797305009</v>
      </c>
      <c r="M491" s="2">
        <f t="shared" si="47"/>
        <v>0</v>
      </c>
      <c r="N491" s="2"/>
      <c r="O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35">
      <c r="A492" s="2">
        <v>0</v>
      </c>
      <c r="B492" s="2">
        <v>0</v>
      </c>
      <c r="C492" s="2">
        <v>60</v>
      </c>
      <c r="D492" s="2">
        <v>20</v>
      </c>
      <c r="E492" s="2">
        <v>0</v>
      </c>
      <c r="F492" s="2">
        <v>139</v>
      </c>
      <c r="G492" s="2">
        <v>70</v>
      </c>
      <c r="H492">
        <f t="shared" si="42"/>
        <v>-1.3279655846121532</v>
      </c>
      <c r="I492" s="2">
        <f t="shared" si="43"/>
        <v>0.26501586559661588</v>
      </c>
      <c r="J492" s="2">
        <f t="shared" si="44"/>
        <v>0.20949608048720178</v>
      </c>
      <c r="K492" s="2">
        <f t="shared" si="45"/>
        <v>0.79050391951279819</v>
      </c>
      <c r="L492">
        <f t="shared" si="46"/>
        <v>-0.10209597238761026</v>
      </c>
      <c r="M492" s="2">
        <f t="shared" si="47"/>
        <v>0</v>
      </c>
      <c r="N492" s="2"/>
      <c r="O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35">
      <c r="A493" s="2">
        <v>0</v>
      </c>
      <c r="B493" s="2">
        <v>1</v>
      </c>
      <c r="C493" s="2">
        <v>62</v>
      </c>
      <c r="D493" s="2">
        <v>20</v>
      </c>
      <c r="E493" s="2">
        <v>0</v>
      </c>
      <c r="F493" s="2">
        <v>124</v>
      </c>
      <c r="G493" s="2">
        <v>70</v>
      </c>
      <c r="H493">
        <f t="shared" si="42"/>
        <v>-0.8417106207635392</v>
      </c>
      <c r="I493" s="2">
        <f t="shared" si="43"/>
        <v>0.43097266172456872</v>
      </c>
      <c r="J493" s="2">
        <f t="shared" si="44"/>
        <v>0.3011746298529368</v>
      </c>
      <c r="K493" s="2">
        <f t="shared" si="45"/>
        <v>0.69882537014706325</v>
      </c>
      <c r="L493">
        <f t="shared" si="46"/>
        <v>-0.15563133678173477</v>
      </c>
      <c r="M493" s="2">
        <f t="shared" si="47"/>
        <v>0</v>
      </c>
      <c r="N493" s="2"/>
      <c r="O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35">
      <c r="A494" s="2">
        <v>0</v>
      </c>
      <c r="B494" s="2">
        <v>0</v>
      </c>
      <c r="C494" s="2">
        <v>48</v>
      </c>
      <c r="D494" s="2">
        <v>20</v>
      </c>
      <c r="E494" s="2">
        <v>0</v>
      </c>
      <c r="F494" s="2">
        <v>113</v>
      </c>
      <c r="G494" s="2">
        <v>63</v>
      </c>
      <c r="H494">
        <f t="shared" si="42"/>
        <v>-2.6652912239787945</v>
      </c>
      <c r="I494" s="2">
        <f t="shared" si="43"/>
        <v>6.9579087483734564E-2</v>
      </c>
      <c r="J494" s="2">
        <f t="shared" si="44"/>
        <v>6.5052774776500746E-2</v>
      </c>
      <c r="K494" s="2">
        <f t="shared" si="45"/>
        <v>0.93494722522349927</v>
      </c>
      <c r="L494">
        <f t="shared" si="46"/>
        <v>-2.9212902968209782E-2</v>
      </c>
      <c r="M494" s="2">
        <f t="shared" si="47"/>
        <v>0</v>
      </c>
      <c r="N494" s="2"/>
      <c r="O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35">
      <c r="A495" s="2">
        <v>0</v>
      </c>
      <c r="B495" s="2">
        <v>0</v>
      </c>
      <c r="C495" s="2">
        <v>44</v>
      </c>
      <c r="D495" s="2">
        <v>20</v>
      </c>
      <c r="E495" s="2">
        <v>0</v>
      </c>
      <c r="F495" s="2">
        <v>116</v>
      </c>
      <c r="G495" s="2">
        <v>98</v>
      </c>
      <c r="H495">
        <f t="shared" si="42"/>
        <v>-2.7134103040062314</v>
      </c>
      <c r="I495" s="2">
        <f t="shared" si="43"/>
        <v>6.6310282454354594E-2</v>
      </c>
      <c r="J495" s="2">
        <f t="shared" si="44"/>
        <v>6.218666700064681E-2</v>
      </c>
      <c r="K495" s="2">
        <f t="shared" si="45"/>
        <v>0.93781333299935321</v>
      </c>
      <c r="L495">
        <f t="shared" si="46"/>
        <v>-2.7883597138986055E-2</v>
      </c>
      <c r="M495" s="2">
        <f t="shared" si="47"/>
        <v>0</v>
      </c>
      <c r="N495" s="2"/>
      <c r="O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35">
      <c r="A496" s="2">
        <v>0</v>
      </c>
      <c r="B496" s="2">
        <v>1</v>
      </c>
      <c r="C496" s="2">
        <v>47</v>
      </c>
      <c r="D496" s="2">
        <v>43</v>
      </c>
      <c r="E496" s="2">
        <v>0</v>
      </c>
      <c r="F496" s="2">
        <v>182</v>
      </c>
      <c r="G496" s="2">
        <v>83</v>
      </c>
      <c r="H496">
        <f t="shared" si="42"/>
        <v>-0.26841173088602766</v>
      </c>
      <c r="I496" s="2">
        <f t="shared" si="43"/>
        <v>0.76459290976999561</v>
      </c>
      <c r="J496" s="2">
        <f t="shared" si="44"/>
        <v>0.43329705425919218</v>
      </c>
      <c r="K496" s="2">
        <f t="shared" si="45"/>
        <v>0.56670294574080782</v>
      </c>
      <c r="L496">
        <f t="shared" si="46"/>
        <v>-0.24664452987543892</v>
      </c>
      <c r="M496" s="2">
        <f t="shared" si="47"/>
        <v>1</v>
      </c>
      <c r="N496" s="2"/>
      <c r="O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35">
      <c r="A497" s="2">
        <v>0</v>
      </c>
      <c r="B497" s="2">
        <v>0</v>
      </c>
      <c r="C497" s="2">
        <v>44</v>
      </c>
      <c r="D497" s="2">
        <v>0</v>
      </c>
      <c r="E497" s="2">
        <v>0</v>
      </c>
      <c r="F497" s="2">
        <v>113</v>
      </c>
      <c r="G497" s="2">
        <v>76</v>
      </c>
      <c r="H497">
        <f t="shared" si="42"/>
        <v>-3.225898868053684</v>
      </c>
      <c r="I497" s="2">
        <f t="shared" si="43"/>
        <v>3.9720062430017897E-2</v>
      </c>
      <c r="J497" s="2">
        <f t="shared" si="44"/>
        <v>3.8202650756959305E-2</v>
      </c>
      <c r="K497" s="2">
        <f t="shared" si="45"/>
        <v>0.96179734924304072</v>
      </c>
      <c r="L497">
        <f t="shared" si="46"/>
        <v>-1.6916424195780551E-2</v>
      </c>
      <c r="M497" s="2">
        <f t="shared" si="47"/>
        <v>0</v>
      </c>
      <c r="N497" s="2"/>
      <c r="O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35">
      <c r="A498" s="2">
        <v>0</v>
      </c>
      <c r="B498" s="2">
        <v>0</v>
      </c>
      <c r="C498" s="2">
        <v>46</v>
      </c>
      <c r="D498" s="2">
        <v>20</v>
      </c>
      <c r="E498" s="2">
        <v>0</v>
      </c>
      <c r="F498" s="2">
        <v>126</v>
      </c>
      <c r="G498" s="2">
        <v>71</v>
      </c>
      <c r="H498">
        <f t="shared" si="42"/>
        <v>-2.5126174617399517</v>
      </c>
      <c r="I498" s="2">
        <f t="shared" si="43"/>
        <v>8.1055800879932832E-2</v>
      </c>
      <c r="J498" s="2">
        <f t="shared" si="44"/>
        <v>7.497836912207205E-2</v>
      </c>
      <c r="K498" s="2">
        <f t="shared" si="45"/>
        <v>0.92502163087792799</v>
      </c>
      <c r="L498">
        <f t="shared" si="46"/>
        <v>-3.3848111519254452E-2</v>
      </c>
      <c r="M498" s="2">
        <f t="shared" si="47"/>
        <v>0</v>
      </c>
      <c r="N498" s="2"/>
      <c r="O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35">
      <c r="A499" s="2">
        <v>0</v>
      </c>
      <c r="B499" s="2">
        <v>0</v>
      </c>
      <c r="C499" s="2">
        <v>37</v>
      </c>
      <c r="D499" s="2">
        <v>0</v>
      </c>
      <c r="E499" s="2">
        <v>0</v>
      </c>
      <c r="F499" s="2">
        <v>112</v>
      </c>
      <c r="G499" s="2">
        <v>58</v>
      </c>
      <c r="H499">
        <f t="shared" si="42"/>
        <v>-3.7985820424639423</v>
      </c>
      <c r="I499" s="2">
        <f t="shared" si="43"/>
        <v>2.2402515160716827E-2</v>
      </c>
      <c r="J499" s="2">
        <f t="shared" si="44"/>
        <v>2.1911639328464738E-2</v>
      </c>
      <c r="K499" s="2">
        <f t="shared" si="45"/>
        <v>0.97808836067153526</v>
      </c>
      <c r="L499">
        <f t="shared" si="46"/>
        <v>-9.6219092015284204E-3</v>
      </c>
      <c r="M499" s="2">
        <f t="shared" si="47"/>
        <v>0</v>
      </c>
      <c r="N499" s="2"/>
      <c r="O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35">
      <c r="A500" s="2">
        <v>0</v>
      </c>
      <c r="B500" s="2">
        <v>1</v>
      </c>
      <c r="C500" s="2">
        <v>57</v>
      </c>
      <c r="D500" s="2">
        <v>0</v>
      </c>
      <c r="E500" s="2">
        <v>0</v>
      </c>
      <c r="F500" s="2">
        <v>130</v>
      </c>
      <c r="G500" s="2">
        <v>53</v>
      </c>
      <c r="H500">
        <f t="shared" si="42"/>
        <v>-1.4936467211225057</v>
      </c>
      <c r="I500" s="2">
        <f t="shared" si="43"/>
        <v>0.22455228106366318</v>
      </c>
      <c r="J500" s="2">
        <f t="shared" si="44"/>
        <v>0.18337500532734621</v>
      </c>
      <c r="K500" s="2">
        <f t="shared" si="45"/>
        <v>0.81662499467265381</v>
      </c>
      <c r="L500">
        <f t="shared" si="46"/>
        <v>-8.7977331635300554E-2</v>
      </c>
      <c r="M500" s="2">
        <f t="shared" si="47"/>
        <v>0</v>
      </c>
      <c r="N500" s="2"/>
      <c r="O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35">
      <c r="A501" s="2">
        <v>0</v>
      </c>
      <c r="B501" s="2">
        <v>1</v>
      </c>
      <c r="C501" s="2">
        <v>55</v>
      </c>
      <c r="D501" s="2">
        <v>0</v>
      </c>
      <c r="E501" s="2">
        <v>0</v>
      </c>
      <c r="F501" s="2">
        <v>104</v>
      </c>
      <c r="G501" s="2">
        <v>74</v>
      </c>
      <c r="H501">
        <f t="shared" si="42"/>
        <v>-2.0296682584862173</v>
      </c>
      <c r="I501" s="2">
        <f t="shared" si="43"/>
        <v>0.1313790978207883</v>
      </c>
      <c r="J501" s="2">
        <f t="shared" si="44"/>
        <v>0.11612296715914659</v>
      </c>
      <c r="K501" s="2">
        <f t="shared" si="45"/>
        <v>0.88387703284085339</v>
      </c>
      <c r="L501">
        <f t="shared" si="46"/>
        <v>-5.3608150907001398E-2</v>
      </c>
      <c r="M501" s="2">
        <f t="shared" si="47"/>
        <v>0</v>
      </c>
      <c r="N501" s="2"/>
      <c r="O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35">
      <c r="A502" s="2">
        <v>0</v>
      </c>
      <c r="B502" s="2">
        <v>0</v>
      </c>
      <c r="C502" s="2">
        <v>54</v>
      </c>
      <c r="D502" s="2">
        <v>0</v>
      </c>
      <c r="E502" s="2">
        <v>0</v>
      </c>
      <c r="F502" s="2">
        <v>106</v>
      </c>
      <c r="G502" s="2">
        <v>74</v>
      </c>
      <c r="H502">
        <f t="shared" si="42"/>
        <v>-2.698519750874155</v>
      </c>
      <c r="I502" s="2">
        <f t="shared" si="43"/>
        <v>6.7305067305836311E-2</v>
      </c>
      <c r="J502" s="2">
        <f t="shared" si="44"/>
        <v>6.3060758697353808E-2</v>
      </c>
      <c r="K502" s="2">
        <f t="shared" si="45"/>
        <v>0.93693924130264616</v>
      </c>
      <c r="L502">
        <f t="shared" si="46"/>
        <v>-2.828857135613665E-2</v>
      </c>
      <c r="M502" s="2">
        <f t="shared" si="47"/>
        <v>0</v>
      </c>
      <c r="N502" s="2"/>
      <c r="O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35">
      <c r="A503" s="2">
        <v>0</v>
      </c>
      <c r="B503" s="2">
        <v>0</v>
      </c>
      <c r="C503" s="2">
        <v>55</v>
      </c>
      <c r="D503" s="2">
        <v>0</v>
      </c>
      <c r="E503" s="2">
        <v>0</v>
      </c>
      <c r="F503" s="2">
        <v>177.5</v>
      </c>
      <c r="G503" s="2">
        <v>73</v>
      </c>
      <c r="H503">
        <f t="shared" si="42"/>
        <v>-1.2626492112056367</v>
      </c>
      <c r="I503" s="2">
        <f t="shared" si="43"/>
        <v>0.2829035615831933</v>
      </c>
      <c r="J503" s="2">
        <f t="shared" si="44"/>
        <v>0.22051818239094323</v>
      </c>
      <c r="K503" s="2">
        <f t="shared" si="45"/>
        <v>0.77948181760905677</v>
      </c>
      <c r="L503">
        <f t="shared" si="46"/>
        <v>-0.10819401082042721</v>
      </c>
      <c r="M503" s="2">
        <f t="shared" si="47"/>
        <v>0</v>
      </c>
      <c r="N503" s="2"/>
      <c r="O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35">
      <c r="A504" s="2">
        <v>0</v>
      </c>
      <c r="B504" s="2">
        <v>0</v>
      </c>
      <c r="C504" s="2">
        <v>46</v>
      </c>
      <c r="D504" s="2">
        <v>43</v>
      </c>
      <c r="E504" s="2">
        <v>0</v>
      </c>
      <c r="F504" s="2">
        <v>121</v>
      </c>
      <c r="G504" s="2">
        <v>72</v>
      </c>
      <c r="H504">
        <f t="shared" si="42"/>
        <v>-2.198534404272408</v>
      </c>
      <c r="I504" s="2">
        <f t="shared" si="43"/>
        <v>0.11096567005696689</v>
      </c>
      <c r="J504" s="2">
        <f t="shared" si="44"/>
        <v>9.9882177323514329E-2</v>
      </c>
      <c r="K504" s="2">
        <f t="shared" si="45"/>
        <v>0.90011782267648566</v>
      </c>
      <c r="L504">
        <f t="shared" si="46"/>
        <v>-4.5700639017215841E-2</v>
      </c>
      <c r="M504" s="2">
        <f t="shared" si="47"/>
        <v>0</v>
      </c>
      <c r="N504" s="2"/>
      <c r="O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35">
      <c r="A505" s="2">
        <v>0</v>
      </c>
      <c r="B505" s="2">
        <v>0</v>
      </c>
      <c r="C505" s="2">
        <v>39</v>
      </c>
      <c r="D505" s="2">
        <v>0</v>
      </c>
      <c r="E505" s="2">
        <v>0</v>
      </c>
      <c r="F505" s="2">
        <v>134</v>
      </c>
      <c r="G505" s="2">
        <v>83</v>
      </c>
      <c r="H505">
        <f t="shared" si="42"/>
        <v>-3.1255470228337474</v>
      </c>
      <c r="I505" s="2">
        <f t="shared" si="43"/>
        <v>4.391290568998385E-2</v>
      </c>
      <c r="J505" s="2">
        <f t="shared" si="44"/>
        <v>4.2065679474437775E-2</v>
      </c>
      <c r="K505" s="2">
        <f t="shared" si="45"/>
        <v>0.95793432052556227</v>
      </c>
      <c r="L505">
        <f t="shared" si="46"/>
        <v>-1.8664266715989045E-2</v>
      </c>
      <c r="M505" s="2">
        <f t="shared" si="47"/>
        <v>0</v>
      </c>
      <c r="N505" s="2"/>
      <c r="O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35">
      <c r="A506" s="2">
        <v>0</v>
      </c>
      <c r="B506" s="2">
        <v>0</v>
      </c>
      <c r="C506" s="2">
        <v>37</v>
      </c>
      <c r="D506" s="2">
        <v>0</v>
      </c>
      <c r="E506" s="2">
        <v>0</v>
      </c>
      <c r="F506" s="2">
        <v>110</v>
      </c>
      <c r="G506" s="2">
        <v>80</v>
      </c>
      <c r="H506">
        <f t="shared" si="42"/>
        <v>-3.7347241572473502</v>
      </c>
      <c r="I506" s="2">
        <f t="shared" si="43"/>
        <v>2.3879757218298162E-2</v>
      </c>
      <c r="J506" s="2">
        <f t="shared" si="44"/>
        <v>2.3322814080410453E-2</v>
      </c>
      <c r="K506" s="2">
        <f t="shared" si="45"/>
        <v>0.97667718591958952</v>
      </c>
      <c r="L506">
        <f t="shared" si="46"/>
        <v>-1.0248956793304618E-2</v>
      </c>
      <c r="M506" s="2">
        <f t="shared" si="47"/>
        <v>0</v>
      </c>
      <c r="N506" s="2"/>
      <c r="O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35">
      <c r="A507" s="2">
        <v>0</v>
      </c>
      <c r="B507" s="2">
        <v>0</v>
      </c>
      <c r="C507" s="2">
        <v>43</v>
      </c>
      <c r="D507" s="2">
        <v>30</v>
      </c>
      <c r="E507" s="2">
        <v>0</v>
      </c>
      <c r="F507" s="2">
        <v>128.5</v>
      </c>
      <c r="G507" s="2">
        <v>70</v>
      </c>
      <c r="H507">
        <f t="shared" si="42"/>
        <v>-2.4942918191421963</v>
      </c>
      <c r="I507" s="2">
        <f t="shared" si="43"/>
        <v>8.2554894491156966E-2</v>
      </c>
      <c r="J507" s="2">
        <f t="shared" si="44"/>
        <v>7.6259314803579531E-2</v>
      </c>
      <c r="K507" s="2">
        <f t="shared" si="45"/>
        <v>0.9237406851964205</v>
      </c>
      <c r="L507">
        <f t="shared" si="46"/>
        <v>-3.444992790774392E-2</v>
      </c>
      <c r="M507" s="2">
        <f t="shared" si="47"/>
        <v>0</v>
      </c>
      <c r="N507" s="2"/>
      <c r="O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35">
      <c r="A508" s="2">
        <v>0</v>
      </c>
      <c r="B508" s="2">
        <v>1</v>
      </c>
      <c r="C508" s="2">
        <v>46</v>
      </c>
      <c r="D508" s="2">
        <v>30</v>
      </c>
      <c r="E508" s="2">
        <v>0</v>
      </c>
      <c r="F508" s="2">
        <v>115</v>
      </c>
      <c r="G508" s="2">
        <v>73</v>
      </c>
      <c r="H508">
        <f t="shared" si="42"/>
        <v>-1.89816396519769</v>
      </c>
      <c r="I508" s="2">
        <f t="shared" si="43"/>
        <v>0.14984348466690725</v>
      </c>
      <c r="J508" s="2">
        <f t="shared" si="44"/>
        <v>0.13031641842134253</v>
      </c>
      <c r="K508" s="2">
        <f t="shared" si="45"/>
        <v>0.86968358157865744</v>
      </c>
      <c r="L508">
        <f t="shared" si="46"/>
        <v>-6.0638728726187002E-2</v>
      </c>
      <c r="M508" s="2">
        <f t="shared" si="47"/>
        <v>0</v>
      </c>
      <c r="N508" s="2"/>
      <c r="O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35">
      <c r="A509" s="2">
        <v>0</v>
      </c>
      <c r="B509" s="2">
        <v>0</v>
      </c>
      <c r="C509" s="2">
        <v>68</v>
      </c>
      <c r="D509" s="2">
        <v>0</v>
      </c>
      <c r="E509" s="2">
        <v>0</v>
      </c>
      <c r="F509" s="2">
        <v>154</v>
      </c>
      <c r="G509" s="2">
        <v>70</v>
      </c>
      <c r="H509">
        <f t="shared" si="42"/>
        <v>-0.85551790487669166</v>
      </c>
      <c r="I509" s="2">
        <f t="shared" si="43"/>
        <v>0.42506299186968255</v>
      </c>
      <c r="J509" s="2">
        <f t="shared" si="44"/>
        <v>0.298276633590772</v>
      </c>
      <c r="K509" s="2">
        <f t="shared" si="45"/>
        <v>0.70172336640922794</v>
      </c>
      <c r="L509">
        <f t="shared" si="46"/>
        <v>-0.15383406182998141</v>
      </c>
      <c r="M509" s="2">
        <f t="shared" si="47"/>
        <v>0</v>
      </c>
      <c r="N509" s="2"/>
      <c r="O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35">
      <c r="A510" s="2">
        <v>0</v>
      </c>
      <c r="B510" s="2">
        <v>0</v>
      </c>
      <c r="C510" s="2">
        <v>55</v>
      </c>
      <c r="D510" s="2">
        <v>9</v>
      </c>
      <c r="E510" s="2">
        <v>0</v>
      </c>
      <c r="F510" s="2">
        <v>154</v>
      </c>
      <c r="G510" s="2">
        <v>66</v>
      </c>
      <c r="H510">
        <f t="shared" si="42"/>
        <v>-1.5879255633755802</v>
      </c>
      <c r="I510" s="2">
        <f t="shared" si="43"/>
        <v>0.20434908157066178</v>
      </c>
      <c r="J510" s="2">
        <f t="shared" si="44"/>
        <v>0.1696759558318077</v>
      </c>
      <c r="K510" s="2">
        <f t="shared" si="45"/>
        <v>0.83032404416819228</v>
      </c>
      <c r="L510">
        <f t="shared" si="46"/>
        <v>-8.0752385780982247E-2</v>
      </c>
      <c r="M510" s="2">
        <f t="shared" si="47"/>
        <v>0</v>
      </c>
      <c r="N510" s="2"/>
      <c r="O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35">
      <c r="A511" s="2">
        <v>0</v>
      </c>
      <c r="B511" s="2">
        <v>1</v>
      </c>
      <c r="C511" s="2">
        <v>39</v>
      </c>
      <c r="D511" s="2">
        <v>30</v>
      </c>
      <c r="E511" s="2">
        <v>0</v>
      </c>
      <c r="F511" s="2">
        <v>162</v>
      </c>
      <c r="G511" s="2">
        <v>129</v>
      </c>
      <c r="H511">
        <f t="shared" si="42"/>
        <v>-1.2048251229832907</v>
      </c>
      <c r="I511" s="2">
        <f t="shared" si="43"/>
        <v>0.299744413338906</v>
      </c>
      <c r="J511" s="2">
        <f t="shared" si="44"/>
        <v>0.23061796631915832</v>
      </c>
      <c r="K511" s="2">
        <f t="shared" si="45"/>
        <v>0.76938203368084168</v>
      </c>
      <c r="L511">
        <f t="shared" si="46"/>
        <v>-0.11385795939178767</v>
      </c>
      <c r="M511" s="2">
        <f t="shared" si="47"/>
        <v>0</v>
      </c>
      <c r="N511" s="2"/>
      <c r="O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35">
      <c r="A512" s="2">
        <v>0</v>
      </c>
      <c r="B512" s="2">
        <v>0</v>
      </c>
      <c r="C512" s="2">
        <v>41</v>
      </c>
      <c r="D512" s="2">
        <v>9</v>
      </c>
      <c r="E512" s="2">
        <v>0</v>
      </c>
      <c r="F512" s="2">
        <v>122</v>
      </c>
      <c r="G512" s="2">
        <v>78</v>
      </c>
      <c r="H512">
        <f t="shared" si="42"/>
        <v>-3.0864010024423116</v>
      </c>
      <c r="I512" s="2">
        <f t="shared" si="43"/>
        <v>4.5666010869720171E-2</v>
      </c>
      <c r="J512" s="2">
        <f t="shared" si="44"/>
        <v>4.3671698606458489E-2</v>
      </c>
      <c r="K512" s="2">
        <f t="shared" si="45"/>
        <v>0.95632830139354152</v>
      </c>
      <c r="L512">
        <f t="shared" si="46"/>
        <v>-1.9392991607265486E-2</v>
      </c>
      <c r="M512" s="2">
        <f t="shared" si="47"/>
        <v>0</v>
      </c>
      <c r="N512" s="2"/>
      <c r="O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35">
      <c r="A513" s="2">
        <v>0</v>
      </c>
      <c r="B513" s="2">
        <v>0</v>
      </c>
      <c r="C513" s="2">
        <v>46</v>
      </c>
      <c r="D513" s="2">
        <v>15</v>
      </c>
      <c r="E513" s="2">
        <v>0</v>
      </c>
      <c r="F513" s="2">
        <v>117</v>
      </c>
      <c r="G513" s="2">
        <v>115</v>
      </c>
      <c r="H513">
        <f t="shared" si="42"/>
        <v>-2.5690911327951547</v>
      </c>
      <c r="I513" s="2">
        <f t="shared" si="43"/>
        <v>7.6605137691426572E-2</v>
      </c>
      <c r="J513" s="2">
        <f t="shared" si="44"/>
        <v>7.1154348989724878E-2</v>
      </c>
      <c r="K513" s="2">
        <f t="shared" si="45"/>
        <v>0.92884565101027516</v>
      </c>
      <c r="L513">
        <f t="shared" si="46"/>
        <v>-3.2056447991012461E-2</v>
      </c>
      <c r="M513" s="2">
        <f t="shared" si="47"/>
        <v>0</v>
      </c>
      <c r="N513" s="2"/>
      <c r="O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35">
      <c r="A514" s="2">
        <v>0</v>
      </c>
      <c r="B514" s="2">
        <v>1</v>
      </c>
      <c r="C514" s="2">
        <v>48</v>
      </c>
      <c r="D514" s="2">
        <v>5</v>
      </c>
      <c r="E514" s="2">
        <v>0</v>
      </c>
      <c r="F514" s="2">
        <v>123</v>
      </c>
      <c r="G514" s="2">
        <v>78</v>
      </c>
      <c r="H514">
        <f t="shared" si="42"/>
        <v>-2.0277600741191133</v>
      </c>
      <c r="I514" s="2">
        <f t="shared" si="43"/>
        <v>0.13163003270027993</v>
      </c>
      <c r="J514" s="2">
        <f t="shared" si="44"/>
        <v>0.11631896370422952</v>
      </c>
      <c r="K514" s="2">
        <f t="shared" si="45"/>
        <v>0.88368103629577044</v>
      </c>
      <c r="L514">
        <f t="shared" si="46"/>
        <v>-5.370446482147672E-2</v>
      </c>
      <c r="M514" s="2">
        <f t="shared" si="47"/>
        <v>0</v>
      </c>
      <c r="N514" s="2"/>
      <c r="O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35">
      <c r="A515" s="2">
        <v>0</v>
      </c>
      <c r="B515" s="2">
        <v>0</v>
      </c>
      <c r="C515" s="2">
        <v>53</v>
      </c>
      <c r="D515" s="2">
        <v>20</v>
      </c>
      <c r="E515" s="2">
        <v>0</v>
      </c>
      <c r="F515" s="2">
        <v>123</v>
      </c>
      <c r="G515" s="2">
        <v>67</v>
      </c>
      <c r="H515">
        <f t="shared" si="42"/>
        <v>-2.119043007395363</v>
      </c>
      <c r="I515" s="2">
        <f t="shared" si="43"/>
        <v>0.12014655287437646</v>
      </c>
      <c r="J515" s="2">
        <f t="shared" si="44"/>
        <v>0.10725967291161304</v>
      </c>
      <c r="K515" s="2">
        <f t="shared" si="45"/>
        <v>0.89274032708838691</v>
      </c>
      <c r="L515">
        <f t="shared" si="46"/>
        <v>-4.9274846724534603E-2</v>
      </c>
      <c r="M515" s="2">
        <f t="shared" si="47"/>
        <v>0</v>
      </c>
      <c r="N515" s="2"/>
      <c r="O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35">
      <c r="A516" s="2">
        <v>0</v>
      </c>
      <c r="B516" s="2">
        <v>0</v>
      </c>
      <c r="C516" s="2">
        <v>58</v>
      </c>
      <c r="D516" s="2">
        <v>0</v>
      </c>
      <c r="E516" s="2">
        <v>0</v>
      </c>
      <c r="F516" s="2">
        <v>110</v>
      </c>
      <c r="G516" s="2">
        <v>73</v>
      </c>
      <c r="H516">
        <f t="shared" si="42"/>
        <v>-2.3578802623567201</v>
      </c>
      <c r="I516" s="2">
        <f t="shared" si="43"/>
        <v>9.4620581576276203E-2</v>
      </c>
      <c r="J516" s="2">
        <f t="shared" si="44"/>
        <v>8.6441442056589712E-2</v>
      </c>
      <c r="K516" s="2">
        <f t="shared" si="45"/>
        <v>0.91355855794341023</v>
      </c>
      <c r="L516">
        <f t="shared" si="46"/>
        <v>-3.9263609694456761E-2</v>
      </c>
      <c r="M516" s="2">
        <f t="shared" si="47"/>
        <v>0</v>
      </c>
      <c r="N516" s="2"/>
      <c r="O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35">
      <c r="A517" s="2">
        <v>0</v>
      </c>
      <c r="B517" s="2">
        <v>0</v>
      </c>
      <c r="C517" s="2">
        <v>49</v>
      </c>
      <c r="D517" s="2">
        <v>0</v>
      </c>
      <c r="E517" s="2">
        <v>0</v>
      </c>
      <c r="F517" s="2">
        <v>154</v>
      </c>
      <c r="G517" s="2">
        <v>63</v>
      </c>
      <c r="H517">
        <f t="shared" si="42"/>
        <v>-2.1632185553330618</v>
      </c>
      <c r="I517" s="2">
        <f t="shared" si="43"/>
        <v>0.11495453744651619</v>
      </c>
      <c r="J517" s="2">
        <f t="shared" si="44"/>
        <v>0.10310244371917318</v>
      </c>
      <c r="K517" s="2">
        <f t="shared" si="45"/>
        <v>0.89689755628082679</v>
      </c>
      <c r="L517">
        <f t="shared" si="46"/>
        <v>-4.7257159277774248E-2</v>
      </c>
      <c r="M517" s="2">
        <f t="shared" si="47"/>
        <v>0</v>
      </c>
      <c r="N517" s="2"/>
      <c r="O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35">
      <c r="A518" s="2">
        <v>0</v>
      </c>
      <c r="B518" s="2">
        <v>0</v>
      </c>
      <c r="C518" s="2">
        <v>43</v>
      </c>
      <c r="D518" s="2">
        <v>20</v>
      </c>
      <c r="E518" s="2">
        <v>0</v>
      </c>
      <c r="F518" s="2">
        <v>106</v>
      </c>
      <c r="G518" s="2">
        <v>82</v>
      </c>
      <c r="H518">
        <f t="shared" si="42"/>
        <v>-3.0469903370547549</v>
      </c>
      <c r="I518" s="2">
        <f t="shared" si="43"/>
        <v>4.7501673496601581E-2</v>
      </c>
      <c r="J518" s="2">
        <f t="shared" si="44"/>
        <v>4.5347587214862518E-2</v>
      </c>
      <c r="K518" s="2">
        <f t="shared" si="45"/>
        <v>0.95465241278513746</v>
      </c>
      <c r="L518">
        <f t="shared" si="46"/>
        <v>-2.0154725471038408E-2</v>
      </c>
      <c r="M518" s="2">
        <f t="shared" si="47"/>
        <v>0</v>
      </c>
      <c r="N518" s="2"/>
      <c r="O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35">
      <c r="A519" s="2">
        <v>0</v>
      </c>
      <c r="B519" s="2">
        <v>1</v>
      </c>
      <c r="C519" s="2">
        <v>37</v>
      </c>
      <c r="D519" s="2">
        <v>0</v>
      </c>
      <c r="E519" s="2">
        <v>0</v>
      </c>
      <c r="F519" s="2">
        <v>114.5</v>
      </c>
      <c r="G519" s="2">
        <v>68</v>
      </c>
      <c r="H519">
        <f t="shared" si="42"/>
        <v>-3.0639174784063794</v>
      </c>
      <c r="I519" s="2">
        <f t="shared" si="43"/>
        <v>4.6704373001304075E-2</v>
      </c>
      <c r="J519" s="2">
        <f t="shared" si="44"/>
        <v>4.4620404964378496E-2</v>
      </c>
      <c r="K519" s="2">
        <f t="shared" si="45"/>
        <v>0.95537959503562153</v>
      </c>
      <c r="L519">
        <f t="shared" si="46"/>
        <v>-1.9824038600149751E-2</v>
      </c>
      <c r="M519" s="2">
        <f t="shared" si="47"/>
        <v>0</v>
      </c>
      <c r="N519" s="2"/>
      <c r="O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35">
      <c r="A520" s="2">
        <v>0</v>
      </c>
      <c r="B520" s="2">
        <v>0</v>
      </c>
      <c r="C520" s="2">
        <v>43</v>
      </c>
      <c r="D520" s="2">
        <v>20</v>
      </c>
      <c r="E520" s="2">
        <v>0</v>
      </c>
      <c r="F520" s="2">
        <v>99</v>
      </c>
      <c r="G520" s="2">
        <v>80</v>
      </c>
      <c r="H520">
        <f t="shared" ref="H520:H583" si="48">A$2+SUMPRODUCT(B$2:G$2,B520:G520)</f>
        <v>-3.1907473562119764</v>
      </c>
      <c r="I520" s="2">
        <f t="shared" ref="I520:I583" si="49">EXP(H520)</f>
        <v>4.1141112380794195E-2</v>
      </c>
      <c r="J520" s="2">
        <f t="shared" ref="J520:J583" si="50">I520/(1+I520)</f>
        <v>3.9515404676236592E-2</v>
      </c>
      <c r="K520" s="2">
        <f t="shared" ref="K520:K583" si="51">IF(A520=1,J520,1-J520)</f>
        <v>0.9604845953237634</v>
      </c>
      <c r="L520">
        <f t="shared" ref="L520:L583" si="52">LOG(K520)</f>
        <v>-1.750959615318259E-2</v>
      </c>
      <c r="M520" s="2">
        <f t="shared" ref="M520:M583" si="53">IF(J520&gt;J$1,1,0)</f>
        <v>0</v>
      </c>
      <c r="N520" s="2"/>
      <c r="O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35">
      <c r="A521" s="2">
        <v>0</v>
      </c>
      <c r="B521" s="2">
        <v>0</v>
      </c>
      <c r="C521" s="2">
        <v>46</v>
      </c>
      <c r="D521" s="2">
        <v>25</v>
      </c>
      <c r="E521" s="2">
        <v>0</v>
      </c>
      <c r="F521" s="2">
        <v>99.5</v>
      </c>
      <c r="G521" s="2">
        <v>66</v>
      </c>
      <c r="H521">
        <f t="shared" si="48"/>
        <v>-2.956739182792461</v>
      </c>
      <c r="I521" s="2">
        <f t="shared" si="49"/>
        <v>5.1988164982637516E-2</v>
      </c>
      <c r="J521" s="2">
        <f t="shared" si="50"/>
        <v>4.941896374233027E-2</v>
      </c>
      <c r="K521" s="2">
        <f t="shared" si="51"/>
        <v>0.95058103625766976</v>
      </c>
      <c r="L521">
        <f t="shared" si="52"/>
        <v>-2.2010853970148139E-2</v>
      </c>
      <c r="M521" s="2">
        <f t="shared" si="53"/>
        <v>0</v>
      </c>
      <c r="N521" s="2"/>
      <c r="O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35">
      <c r="A522" s="2">
        <v>0</v>
      </c>
      <c r="B522" s="2">
        <v>0</v>
      </c>
      <c r="C522" s="2">
        <v>53</v>
      </c>
      <c r="D522" s="2">
        <v>0</v>
      </c>
      <c r="E522" s="2">
        <v>0</v>
      </c>
      <c r="F522" s="2">
        <v>148</v>
      </c>
      <c r="G522" s="2">
        <v>78</v>
      </c>
      <c r="H522">
        <f t="shared" si="48"/>
        <v>-1.9402820968976986</v>
      </c>
      <c r="I522" s="2">
        <f t="shared" si="49"/>
        <v>0.14366341705662983</v>
      </c>
      <c r="J522" s="2">
        <f t="shared" si="50"/>
        <v>0.12561686848947812</v>
      </c>
      <c r="K522" s="2">
        <f t="shared" si="51"/>
        <v>0.87438313151052194</v>
      </c>
      <c r="L522">
        <f t="shared" si="52"/>
        <v>-5.829822933209905E-2</v>
      </c>
      <c r="M522" s="2">
        <f t="shared" si="53"/>
        <v>0</v>
      </c>
      <c r="N522" s="2"/>
      <c r="O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35">
      <c r="A523" s="2">
        <v>0</v>
      </c>
      <c r="B523" s="2">
        <v>0</v>
      </c>
      <c r="C523" s="2">
        <v>61</v>
      </c>
      <c r="D523" s="2">
        <v>0</v>
      </c>
      <c r="E523" s="2">
        <v>0</v>
      </c>
      <c r="F523" s="2">
        <v>108</v>
      </c>
      <c r="G523" s="2">
        <v>65</v>
      </c>
      <c r="H523">
        <f t="shared" si="48"/>
        <v>-2.2321472137385818</v>
      </c>
      <c r="I523" s="2">
        <f t="shared" si="49"/>
        <v>0.10729779131735291</v>
      </c>
      <c r="J523" s="2">
        <f t="shared" si="50"/>
        <v>9.6900573774016702E-2</v>
      </c>
      <c r="K523" s="2">
        <f t="shared" si="51"/>
        <v>0.90309942622598327</v>
      </c>
      <c r="L523">
        <f t="shared" si="52"/>
        <v>-4.4264433646338711E-2</v>
      </c>
      <c r="M523" s="2">
        <f t="shared" si="53"/>
        <v>0</v>
      </c>
      <c r="N523" s="2"/>
      <c r="O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35">
      <c r="A524" s="2">
        <v>0</v>
      </c>
      <c r="B524" s="2">
        <v>1</v>
      </c>
      <c r="C524" s="2">
        <v>35</v>
      </c>
      <c r="D524" s="2">
        <v>0</v>
      </c>
      <c r="E524" s="2">
        <v>0</v>
      </c>
      <c r="F524" s="2">
        <v>159</v>
      </c>
      <c r="G524" s="2">
        <v>78</v>
      </c>
      <c r="H524">
        <f t="shared" si="48"/>
        <v>-2.2968791213765876</v>
      </c>
      <c r="I524" s="2">
        <f t="shared" si="49"/>
        <v>0.10057222816803367</v>
      </c>
      <c r="J524" s="2">
        <f t="shared" si="50"/>
        <v>9.1381760864020695E-2</v>
      </c>
      <c r="K524" s="2">
        <f t="shared" si="51"/>
        <v>0.90861823913597928</v>
      </c>
      <c r="L524">
        <f t="shared" si="52"/>
        <v>-4.1618549629463028E-2</v>
      </c>
      <c r="M524" s="2">
        <f t="shared" si="53"/>
        <v>0</v>
      </c>
      <c r="N524" s="2"/>
      <c r="O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35">
      <c r="A525" s="2">
        <v>0</v>
      </c>
      <c r="B525" s="2">
        <v>1</v>
      </c>
      <c r="C525" s="2">
        <v>56</v>
      </c>
      <c r="D525" s="2">
        <v>20</v>
      </c>
      <c r="E525" s="2">
        <v>0</v>
      </c>
      <c r="F525" s="2">
        <v>116</v>
      </c>
      <c r="G525" s="2">
        <v>83</v>
      </c>
      <c r="H525">
        <f t="shared" si="48"/>
        <v>-1.3376249554479172</v>
      </c>
      <c r="I525" s="2">
        <f t="shared" si="49"/>
        <v>0.2624683028083083</v>
      </c>
      <c r="J525" s="2">
        <f t="shared" si="50"/>
        <v>0.20790090509556433</v>
      </c>
      <c r="K525" s="2">
        <f t="shared" si="51"/>
        <v>0.79209909490443564</v>
      </c>
      <c r="L525">
        <f t="shared" si="52"/>
        <v>-0.10122048295841805</v>
      </c>
      <c r="M525" s="2">
        <f t="shared" si="53"/>
        <v>0</v>
      </c>
      <c r="N525" s="2"/>
      <c r="O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35">
      <c r="A526" s="2">
        <v>0</v>
      </c>
      <c r="B526" s="2">
        <v>0</v>
      </c>
      <c r="C526" s="2">
        <v>67</v>
      </c>
      <c r="D526" s="2">
        <v>9</v>
      </c>
      <c r="E526" s="2">
        <v>0</v>
      </c>
      <c r="F526" s="2">
        <v>185</v>
      </c>
      <c r="G526" s="2">
        <v>78</v>
      </c>
      <c r="H526">
        <f t="shared" si="48"/>
        <v>-0.13131328205146175</v>
      </c>
      <c r="I526" s="2">
        <f t="shared" si="49"/>
        <v>0.87694300085016019</v>
      </c>
      <c r="J526" s="2">
        <f t="shared" si="50"/>
        <v>0.46721877033716497</v>
      </c>
      <c r="K526" s="2">
        <f t="shared" si="51"/>
        <v>0.53278122966283503</v>
      </c>
      <c r="L526">
        <f t="shared" si="52"/>
        <v>-0.27345108413327129</v>
      </c>
      <c r="M526" s="2">
        <f t="shared" si="53"/>
        <v>1</v>
      </c>
      <c r="N526" s="2"/>
      <c r="O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35">
      <c r="A527" s="2">
        <v>0</v>
      </c>
      <c r="B527" s="2">
        <v>0</v>
      </c>
      <c r="C527" s="2">
        <v>54</v>
      </c>
      <c r="D527" s="2">
        <v>0</v>
      </c>
      <c r="E527" s="2">
        <v>0</v>
      </c>
      <c r="F527" s="2">
        <v>158</v>
      </c>
      <c r="G527" s="2">
        <v>112</v>
      </c>
      <c r="H527">
        <f t="shared" si="48"/>
        <v>-1.5230226573494869</v>
      </c>
      <c r="I527" s="2">
        <f t="shared" si="49"/>
        <v>0.21805179397971169</v>
      </c>
      <c r="J527" s="2">
        <f t="shared" si="50"/>
        <v>0.17901684892009087</v>
      </c>
      <c r="K527" s="2">
        <f t="shared" si="51"/>
        <v>0.82098315107990916</v>
      </c>
      <c r="L527">
        <f t="shared" si="52"/>
        <v>-8.5665755752797806E-2</v>
      </c>
      <c r="M527" s="2">
        <f t="shared" si="53"/>
        <v>0</v>
      </c>
      <c r="N527" s="2"/>
      <c r="O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35">
      <c r="A528" s="2">
        <v>0</v>
      </c>
      <c r="B528" s="2">
        <v>0</v>
      </c>
      <c r="C528" s="2">
        <v>39</v>
      </c>
      <c r="D528" s="2">
        <v>20</v>
      </c>
      <c r="E528" s="2">
        <v>0</v>
      </c>
      <c r="F528" s="2">
        <v>85</v>
      </c>
      <c r="G528" s="2">
        <v>60</v>
      </c>
      <c r="H528">
        <f t="shared" si="48"/>
        <v>-3.8210975437275065</v>
      </c>
      <c r="I528" s="2">
        <f t="shared" si="49"/>
        <v>2.1903747376240599E-2</v>
      </c>
      <c r="J528" s="2">
        <f t="shared" si="50"/>
        <v>2.1434256829450847E-2</v>
      </c>
      <c r="K528" s="2">
        <f t="shared" si="51"/>
        <v>0.97856574317054912</v>
      </c>
      <c r="L528">
        <f t="shared" si="52"/>
        <v>-9.4099917361107795E-3</v>
      </c>
      <c r="M528" s="2">
        <f t="shared" si="53"/>
        <v>0</v>
      </c>
      <c r="N528" s="2"/>
      <c r="O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35">
      <c r="A529" s="2">
        <v>0</v>
      </c>
      <c r="B529" s="2">
        <v>1</v>
      </c>
      <c r="C529" s="2">
        <v>42</v>
      </c>
      <c r="D529" s="2">
        <v>0</v>
      </c>
      <c r="E529" s="2">
        <v>0</v>
      </c>
      <c r="F529" s="2">
        <v>123</v>
      </c>
      <c r="G529" s="2">
        <v>78</v>
      </c>
      <c r="H529">
        <f t="shared" si="48"/>
        <v>-2.5185888350353203</v>
      </c>
      <c r="I529" s="2">
        <f t="shared" si="49"/>
        <v>8.0573228678436498E-2</v>
      </c>
      <c r="J529" s="2">
        <f t="shared" si="50"/>
        <v>7.4565264565159772E-2</v>
      </c>
      <c r="K529" s="2">
        <f t="shared" si="51"/>
        <v>0.92543473543484023</v>
      </c>
      <c r="L529">
        <f t="shared" si="52"/>
        <v>-3.3654203642513709E-2</v>
      </c>
      <c r="M529" s="2">
        <f t="shared" si="53"/>
        <v>0</v>
      </c>
      <c r="N529" s="2"/>
      <c r="O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35">
      <c r="A530" s="2">
        <v>0</v>
      </c>
      <c r="B530" s="2">
        <v>0</v>
      </c>
      <c r="C530" s="2">
        <v>65</v>
      </c>
      <c r="D530" s="2">
        <v>3</v>
      </c>
      <c r="E530" s="2">
        <v>0</v>
      </c>
      <c r="F530" s="2">
        <v>169</v>
      </c>
      <c r="G530" s="2">
        <v>78</v>
      </c>
      <c r="H530">
        <f t="shared" si="48"/>
        <v>-0.67865256385333694</v>
      </c>
      <c r="I530" s="2">
        <f t="shared" si="49"/>
        <v>0.50730008652314518</v>
      </c>
      <c r="J530" s="2">
        <f t="shared" si="50"/>
        <v>0.33656210270200593</v>
      </c>
      <c r="K530" s="2">
        <f t="shared" si="51"/>
        <v>0.66343789729799407</v>
      </c>
      <c r="L530">
        <f t="shared" si="52"/>
        <v>-0.17819972407775103</v>
      </c>
      <c r="M530" s="2">
        <f t="shared" si="53"/>
        <v>0</v>
      </c>
      <c r="N530" s="2"/>
      <c r="O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35">
      <c r="A531" s="2">
        <v>0</v>
      </c>
      <c r="B531" s="2">
        <v>0</v>
      </c>
      <c r="C531" s="2">
        <v>41</v>
      </c>
      <c r="D531" s="2">
        <v>0</v>
      </c>
      <c r="E531" s="2">
        <v>0</v>
      </c>
      <c r="F531" s="2">
        <v>117</v>
      </c>
      <c r="G531" s="2">
        <v>84</v>
      </c>
      <c r="H531">
        <f t="shared" si="48"/>
        <v>-3.3132149717221298</v>
      </c>
      <c r="I531" s="2">
        <f t="shared" si="49"/>
        <v>3.6398963802019159E-2</v>
      </c>
      <c r="J531" s="2">
        <f t="shared" si="50"/>
        <v>3.512060999027819E-2</v>
      </c>
      <c r="K531" s="2">
        <f t="shared" si="51"/>
        <v>0.96487939000972178</v>
      </c>
      <c r="L531">
        <f t="shared" si="52"/>
        <v>-1.5526970103742635E-2</v>
      </c>
      <c r="M531" s="2">
        <f t="shared" si="53"/>
        <v>0</v>
      </c>
      <c r="N531" s="2"/>
      <c r="O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35">
      <c r="A532" s="2">
        <v>0</v>
      </c>
      <c r="B532" s="2">
        <v>0</v>
      </c>
      <c r="C532" s="2">
        <v>36</v>
      </c>
      <c r="D532" s="2">
        <v>15</v>
      </c>
      <c r="E532" s="2">
        <v>0</v>
      </c>
      <c r="F532" s="2">
        <v>105.5</v>
      </c>
      <c r="G532" s="2">
        <v>63</v>
      </c>
      <c r="H532">
        <f t="shared" si="48"/>
        <v>-3.7028652102583983</v>
      </c>
      <c r="I532" s="2">
        <f t="shared" si="49"/>
        <v>2.4652789754846565E-2</v>
      </c>
      <c r="J532" s="2">
        <f t="shared" si="50"/>
        <v>2.4059652207402735E-2</v>
      </c>
      <c r="K532" s="2">
        <f t="shared" si="51"/>
        <v>0.97594034779259731</v>
      </c>
      <c r="L532">
        <f t="shared" si="52"/>
        <v>-1.0576726817155451E-2</v>
      </c>
      <c r="M532" s="2">
        <f t="shared" si="53"/>
        <v>0</v>
      </c>
      <c r="N532" s="2"/>
      <c r="O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35">
      <c r="A533" s="2">
        <v>0</v>
      </c>
      <c r="B533" s="2">
        <v>1</v>
      </c>
      <c r="C533" s="2">
        <v>48</v>
      </c>
      <c r="D533" s="2">
        <v>0</v>
      </c>
      <c r="E533" s="2">
        <v>0</v>
      </c>
      <c r="F533" s="2">
        <v>135</v>
      </c>
      <c r="G533" s="2">
        <v>137</v>
      </c>
      <c r="H533">
        <f t="shared" si="48"/>
        <v>-1.611122984452809</v>
      </c>
      <c r="I533" s="2">
        <f t="shared" si="49"/>
        <v>0.19966326938360601</v>
      </c>
      <c r="J533" s="2">
        <f t="shared" si="50"/>
        <v>0.16643276032464857</v>
      </c>
      <c r="K533" s="2">
        <f t="shared" si="51"/>
        <v>0.8335672396753514</v>
      </c>
      <c r="L533">
        <f t="shared" si="52"/>
        <v>-7.9059362072140885E-2</v>
      </c>
      <c r="M533" s="2">
        <f t="shared" si="53"/>
        <v>0</v>
      </c>
      <c r="N533" s="2"/>
      <c r="O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35">
      <c r="A534" s="2">
        <v>0</v>
      </c>
      <c r="B534" s="2">
        <v>0</v>
      </c>
      <c r="C534" s="2">
        <v>52</v>
      </c>
      <c r="D534" s="2">
        <v>0</v>
      </c>
      <c r="E534" s="2">
        <v>0</v>
      </c>
      <c r="F534" s="2">
        <v>146</v>
      </c>
      <c r="G534" s="2">
        <v>84</v>
      </c>
      <c r="H534">
        <f t="shared" si="48"/>
        <v>-2.0179195199811701</v>
      </c>
      <c r="I534" s="2">
        <f t="shared" si="49"/>
        <v>0.13293173941657577</v>
      </c>
      <c r="J534" s="2">
        <f t="shared" si="50"/>
        <v>0.11733428837030503</v>
      </c>
      <c r="K534" s="2">
        <f t="shared" si="51"/>
        <v>0.88266571162969498</v>
      </c>
      <c r="L534">
        <f t="shared" si="52"/>
        <v>-5.4203743854769601E-2</v>
      </c>
      <c r="M534" s="2">
        <f t="shared" si="53"/>
        <v>0</v>
      </c>
      <c r="N534" s="2"/>
      <c r="O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35">
      <c r="A535" s="2">
        <v>0</v>
      </c>
      <c r="B535" s="2">
        <v>1</v>
      </c>
      <c r="C535" s="2">
        <v>63</v>
      </c>
      <c r="D535" s="2">
        <v>15</v>
      </c>
      <c r="E535" s="2">
        <v>0</v>
      </c>
      <c r="F535" s="2">
        <v>165</v>
      </c>
      <c r="G535" s="2">
        <v>77</v>
      </c>
      <c r="H535">
        <f t="shared" si="48"/>
        <v>-4.2654723358788615E-2</v>
      </c>
      <c r="I535" s="2">
        <f t="shared" si="49"/>
        <v>0.95824219160010582</v>
      </c>
      <c r="J535" s="2">
        <f t="shared" si="50"/>
        <v>0.48933793568052647</v>
      </c>
      <c r="K535" s="2">
        <f t="shared" si="51"/>
        <v>0.51066206431947347</v>
      </c>
      <c r="L535">
        <f t="shared" si="52"/>
        <v>-0.29186640348899784</v>
      </c>
      <c r="M535" s="2">
        <f t="shared" si="53"/>
        <v>1</v>
      </c>
      <c r="N535" s="2"/>
      <c r="O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35">
      <c r="A536" s="2">
        <v>0</v>
      </c>
      <c r="B536" s="2">
        <v>0</v>
      </c>
      <c r="C536" s="2">
        <v>44</v>
      </c>
      <c r="D536" s="2">
        <v>30</v>
      </c>
      <c r="E536" s="2">
        <v>0</v>
      </c>
      <c r="F536" s="2">
        <v>110</v>
      </c>
      <c r="G536" s="2">
        <v>78</v>
      </c>
      <c r="H536">
        <f t="shared" si="48"/>
        <v>-2.7453440989599782</v>
      </c>
      <c r="I536" s="2">
        <f t="shared" si="49"/>
        <v>6.4226196974162417E-2</v>
      </c>
      <c r="J536" s="2">
        <f t="shared" si="50"/>
        <v>6.0350137176450012E-2</v>
      </c>
      <c r="K536" s="2">
        <f t="shared" si="51"/>
        <v>0.93964986282355001</v>
      </c>
      <c r="L536">
        <f t="shared" si="52"/>
        <v>-2.7033945305946269E-2</v>
      </c>
      <c r="M536" s="2">
        <f t="shared" si="53"/>
        <v>0</v>
      </c>
      <c r="N536" s="2"/>
      <c r="O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35">
      <c r="A537" s="2">
        <v>0</v>
      </c>
      <c r="B537" s="2">
        <v>1</v>
      </c>
      <c r="C537" s="2">
        <v>53</v>
      </c>
      <c r="D537" s="2">
        <v>43</v>
      </c>
      <c r="E537" s="2">
        <v>0</v>
      </c>
      <c r="F537" s="2">
        <v>176</v>
      </c>
      <c r="G537" s="2">
        <v>59</v>
      </c>
      <c r="H537">
        <f t="shared" si="48"/>
        <v>-9.2553425932637268E-2</v>
      </c>
      <c r="I537" s="2">
        <f t="shared" si="49"/>
        <v>0.91160050655617875</v>
      </c>
      <c r="J537" s="2">
        <f t="shared" si="50"/>
        <v>0.47687814657386851</v>
      </c>
      <c r="K537" s="2">
        <f t="shared" si="51"/>
        <v>0.52312185342613149</v>
      </c>
      <c r="L537">
        <f t="shared" si="52"/>
        <v>-0.28139713693273</v>
      </c>
      <c r="M537" s="2">
        <f t="shared" si="53"/>
        <v>1</v>
      </c>
      <c r="N537" s="2"/>
      <c r="O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35">
      <c r="A538" s="2">
        <v>0</v>
      </c>
      <c r="B538" s="2">
        <v>0</v>
      </c>
      <c r="C538" s="2">
        <v>44</v>
      </c>
      <c r="D538" s="2">
        <v>9</v>
      </c>
      <c r="E538" s="2">
        <v>0</v>
      </c>
      <c r="F538" s="2">
        <v>118</v>
      </c>
      <c r="G538" s="2">
        <v>82</v>
      </c>
      <c r="H538">
        <f t="shared" si="48"/>
        <v>-2.943298627774074</v>
      </c>
      <c r="I538" s="2">
        <f t="shared" si="49"/>
        <v>5.2691631675802021E-2</v>
      </c>
      <c r="J538" s="2">
        <f t="shared" si="50"/>
        <v>5.0054194495610368E-2</v>
      </c>
      <c r="K538" s="2">
        <f t="shared" si="51"/>
        <v>0.94994580550438967</v>
      </c>
      <c r="L538">
        <f t="shared" si="52"/>
        <v>-2.2301170544579998E-2</v>
      </c>
      <c r="M538" s="2">
        <f t="shared" si="53"/>
        <v>0</v>
      </c>
      <c r="N538" s="2"/>
      <c r="O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35">
      <c r="A539" s="2">
        <v>0</v>
      </c>
      <c r="B539" s="2">
        <v>0</v>
      </c>
      <c r="C539" s="2">
        <v>39</v>
      </c>
      <c r="D539" s="2">
        <v>0</v>
      </c>
      <c r="E539" s="2">
        <v>0</v>
      </c>
      <c r="F539" s="2">
        <v>104</v>
      </c>
      <c r="G539" s="2">
        <v>78</v>
      </c>
      <c r="H539">
        <f t="shared" si="48"/>
        <v>-3.7250454766623751</v>
      </c>
      <c r="I539" s="2">
        <f t="shared" si="49"/>
        <v>2.4112003868424037E-2</v>
      </c>
      <c r="J539" s="2">
        <f t="shared" si="50"/>
        <v>2.3544303530614513E-2</v>
      </c>
      <c r="K539" s="2">
        <f t="shared" si="51"/>
        <v>0.97645569646938546</v>
      </c>
      <c r="L539">
        <f t="shared" si="52"/>
        <v>-1.0347456641730798E-2</v>
      </c>
      <c r="M539" s="2">
        <f t="shared" si="53"/>
        <v>0</v>
      </c>
      <c r="N539" s="2"/>
      <c r="O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35">
      <c r="A540" s="2">
        <v>0</v>
      </c>
      <c r="B540" s="2">
        <v>1</v>
      </c>
      <c r="C540" s="2">
        <v>44</v>
      </c>
      <c r="D540" s="2">
        <v>20</v>
      </c>
      <c r="E540" s="2">
        <v>0</v>
      </c>
      <c r="F540" s="2">
        <v>136</v>
      </c>
      <c r="G540" s="2">
        <v>86</v>
      </c>
      <c r="H540">
        <f t="shared" si="48"/>
        <v>-1.7448723018051471</v>
      </c>
      <c r="I540" s="2">
        <f t="shared" si="49"/>
        <v>0.17466729224065564</v>
      </c>
      <c r="J540" s="2">
        <f t="shared" si="50"/>
        <v>0.14869511851945846</v>
      </c>
      <c r="K540" s="2">
        <f t="shared" si="51"/>
        <v>0.85130488148054151</v>
      </c>
      <c r="L540">
        <f t="shared" si="52"/>
        <v>-6.9914876305755727E-2</v>
      </c>
      <c r="M540" s="2">
        <f t="shared" si="53"/>
        <v>0</v>
      </c>
      <c r="N540" s="2"/>
      <c r="O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35">
      <c r="A541" s="2">
        <v>0</v>
      </c>
      <c r="B541" s="2">
        <v>0</v>
      </c>
      <c r="C541" s="2">
        <v>48</v>
      </c>
      <c r="D541" s="2">
        <v>0</v>
      </c>
      <c r="E541" s="2">
        <v>0</v>
      </c>
      <c r="F541" s="2">
        <v>117</v>
      </c>
      <c r="G541" s="2">
        <v>78</v>
      </c>
      <c r="H541">
        <f t="shared" si="48"/>
        <v>-2.8713128117863009</v>
      </c>
      <c r="I541" s="2">
        <f t="shared" si="49"/>
        <v>5.6624540398973335E-2</v>
      </c>
      <c r="J541" s="2">
        <f t="shared" si="50"/>
        <v>5.3590029602750229E-2</v>
      </c>
      <c r="K541" s="2">
        <f t="shared" si="51"/>
        <v>0.94640997039724972</v>
      </c>
      <c r="L541">
        <f t="shared" si="52"/>
        <v>-2.392069307824609E-2</v>
      </c>
      <c r="M541" s="2">
        <f t="shared" si="53"/>
        <v>0</v>
      </c>
      <c r="N541" s="2"/>
      <c r="O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35">
      <c r="A542" s="2">
        <v>0</v>
      </c>
      <c r="B542" s="2">
        <v>0</v>
      </c>
      <c r="C542" s="2">
        <v>45</v>
      </c>
      <c r="D542" s="2">
        <v>5</v>
      </c>
      <c r="E542" s="2">
        <v>0</v>
      </c>
      <c r="F542" s="2">
        <v>130</v>
      </c>
      <c r="G542" s="2">
        <v>93</v>
      </c>
      <c r="H542">
        <f t="shared" si="48"/>
        <v>-2.6650635926504309</v>
      </c>
      <c r="I542" s="2">
        <f t="shared" si="49"/>
        <v>6.9594927666637357E-2</v>
      </c>
      <c r="J542" s="2">
        <f t="shared" si="50"/>
        <v>6.5066620892136592E-2</v>
      </c>
      <c r="K542" s="2">
        <f t="shared" si="51"/>
        <v>0.93493337910786345</v>
      </c>
      <c r="L542">
        <f t="shared" si="52"/>
        <v>-2.921933470679524E-2</v>
      </c>
      <c r="M542" s="2">
        <f t="shared" si="53"/>
        <v>0</v>
      </c>
      <c r="N542" s="2"/>
      <c r="O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35">
      <c r="A543" s="2">
        <v>0</v>
      </c>
      <c r="B543" s="2">
        <v>0</v>
      </c>
      <c r="C543" s="2">
        <v>58</v>
      </c>
      <c r="D543" s="2">
        <v>10</v>
      </c>
      <c r="E543" s="2">
        <v>0</v>
      </c>
      <c r="F543" s="2">
        <v>135</v>
      </c>
      <c r="G543" s="2">
        <v>79</v>
      </c>
      <c r="H543">
        <f t="shared" si="48"/>
        <v>-1.673481156757358</v>
      </c>
      <c r="I543" s="2">
        <f t="shared" si="49"/>
        <v>0.18759288740327362</v>
      </c>
      <c r="J543" s="2">
        <f t="shared" si="50"/>
        <v>0.15796060198158823</v>
      </c>
      <c r="K543" s="2">
        <f t="shared" si="51"/>
        <v>0.84203939801841177</v>
      </c>
      <c r="L543">
        <f t="shared" si="52"/>
        <v>-7.4667587904505284E-2</v>
      </c>
      <c r="M543" s="2">
        <f t="shared" si="53"/>
        <v>0</v>
      </c>
      <c r="N543" s="2"/>
      <c r="O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35">
      <c r="A544" s="2">
        <v>0</v>
      </c>
      <c r="B544" s="2">
        <v>1</v>
      </c>
      <c r="C544" s="2">
        <v>40</v>
      </c>
      <c r="D544" s="2">
        <v>15</v>
      </c>
      <c r="E544" s="2">
        <v>0</v>
      </c>
      <c r="F544" s="2">
        <v>122.5</v>
      </c>
      <c r="G544" s="2">
        <v>67</v>
      </c>
      <c r="H544">
        <f t="shared" si="48"/>
        <v>-2.4491164762807633</v>
      </c>
      <c r="I544" s="2">
        <f t="shared" si="49"/>
        <v>8.6369862620780086E-2</v>
      </c>
      <c r="J544" s="2">
        <f t="shared" si="50"/>
        <v>7.9503183577294509E-2</v>
      </c>
      <c r="K544" s="2">
        <f t="shared" si="51"/>
        <v>0.92049681642270553</v>
      </c>
      <c r="L544">
        <f t="shared" si="52"/>
        <v>-3.5977709183261014E-2</v>
      </c>
      <c r="M544" s="2">
        <f t="shared" si="53"/>
        <v>0</v>
      </c>
      <c r="N544" s="2"/>
      <c r="O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35">
      <c r="A545" s="2">
        <v>0</v>
      </c>
      <c r="B545" s="2">
        <v>1</v>
      </c>
      <c r="C545" s="2">
        <v>39</v>
      </c>
      <c r="D545" s="2">
        <v>3</v>
      </c>
      <c r="E545" s="2">
        <v>0</v>
      </c>
      <c r="F545" s="2">
        <v>140</v>
      </c>
      <c r="G545" s="2">
        <v>78</v>
      </c>
      <c r="H545">
        <f t="shared" si="48"/>
        <v>-2.3404973963954685</v>
      </c>
      <c r="I545" s="2">
        <f t="shared" si="49"/>
        <v>9.6279737124359513E-2</v>
      </c>
      <c r="J545" s="2">
        <f t="shared" si="50"/>
        <v>8.7824059739451107E-2</v>
      </c>
      <c r="K545" s="2">
        <f t="shared" si="51"/>
        <v>0.91217594026054893</v>
      </c>
      <c r="L545">
        <f t="shared" si="52"/>
        <v>-3.9921386984228785E-2</v>
      </c>
      <c r="M545" s="2">
        <f t="shared" si="53"/>
        <v>0</v>
      </c>
      <c r="N545" s="2"/>
      <c r="O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35">
      <c r="A546" s="2">
        <v>0</v>
      </c>
      <c r="B546" s="2">
        <v>0</v>
      </c>
      <c r="C546" s="2">
        <v>47</v>
      </c>
      <c r="D546" s="2">
        <v>30</v>
      </c>
      <c r="E546" s="2">
        <v>0</v>
      </c>
      <c r="F546" s="2">
        <v>107</v>
      </c>
      <c r="G546" s="2">
        <v>70</v>
      </c>
      <c r="H546">
        <f t="shared" si="48"/>
        <v>-2.6388195228166857</v>
      </c>
      <c r="I546" s="2">
        <f t="shared" si="49"/>
        <v>7.1445559648346507E-2</v>
      </c>
      <c r="J546" s="2">
        <f t="shared" si="50"/>
        <v>6.6681465059032274E-2</v>
      </c>
      <c r="K546" s="2">
        <f t="shared" si="51"/>
        <v>0.93331853494096773</v>
      </c>
      <c r="L546">
        <f t="shared" si="52"/>
        <v>-2.9970109353617765E-2</v>
      </c>
      <c r="M546" s="2">
        <f t="shared" si="53"/>
        <v>0</v>
      </c>
      <c r="N546" s="2"/>
      <c r="O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35">
      <c r="A547" s="2">
        <v>0</v>
      </c>
      <c r="B547" s="2">
        <v>0</v>
      </c>
      <c r="C547" s="2">
        <v>44</v>
      </c>
      <c r="D547" s="2">
        <v>20</v>
      </c>
      <c r="E547" s="2">
        <v>0</v>
      </c>
      <c r="F547" s="2">
        <v>167.5</v>
      </c>
      <c r="G547" s="2">
        <v>77</v>
      </c>
      <c r="H547">
        <f t="shared" si="48"/>
        <v>-1.8217999458012946</v>
      </c>
      <c r="I547" s="2">
        <f t="shared" si="49"/>
        <v>0.16173437567229165</v>
      </c>
      <c r="J547" s="2">
        <f t="shared" si="50"/>
        <v>0.13921803388033219</v>
      </c>
      <c r="K547" s="2">
        <f t="shared" si="51"/>
        <v>0.86078196611966784</v>
      </c>
      <c r="L547">
        <f t="shared" si="52"/>
        <v>-6.5106840303101474E-2</v>
      </c>
      <c r="M547" s="2">
        <f t="shared" si="53"/>
        <v>0</v>
      </c>
      <c r="N547" s="2"/>
      <c r="O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35">
      <c r="A548" s="2">
        <v>0</v>
      </c>
      <c r="B548" s="2">
        <v>0</v>
      </c>
      <c r="C548" s="2">
        <v>47</v>
      </c>
      <c r="D548" s="2">
        <v>20</v>
      </c>
      <c r="E548" s="2">
        <v>0</v>
      </c>
      <c r="F548" s="2">
        <v>122.5</v>
      </c>
      <c r="G548" s="2">
        <v>68</v>
      </c>
      <c r="H548">
        <f t="shared" si="48"/>
        <v>-2.5266800695181857</v>
      </c>
      <c r="I548" s="2">
        <f t="shared" si="49"/>
        <v>7.9923922180122314E-2</v>
      </c>
      <c r="J548" s="2">
        <f t="shared" si="50"/>
        <v>7.4008845010835558E-2</v>
      </c>
      <c r="K548" s="2">
        <f t="shared" si="51"/>
        <v>0.9259911549891644</v>
      </c>
      <c r="L548">
        <f t="shared" si="52"/>
        <v>-3.3393161652562793E-2</v>
      </c>
      <c r="M548" s="2">
        <f t="shared" si="53"/>
        <v>0</v>
      </c>
      <c r="N548" s="2"/>
      <c r="O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35">
      <c r="A549" s="2">
        <v>0</v>
      </c>
      <c r="B549" s="2">
        <v>0</v>
      </c>
      <c r="C549" s="2">
        <v>57</v>
      </c>
      <c r="D549" s="2">
        <v>10</v>
      </c>
      <c r="E549" s="2">
        <v>0</v>
      </c>
      <c r="F549" s="2">
        <v>133</v>
      </c>
      <c r="G549" s="2">
        <v>115</v>
      </c>
      <c r="H549">
        <f t="shared" si="48"/>
        <v>-1.6116529023413504</v>
      </c>
      <c r="I549" s="2">
        <f t="shared" si="49"/>
        <v>0.19955749227454142</v>
      </c>
      <c r="J549" s="2">
        <f t="shared" si="50"/>
        <v>0.16635925627553741</v>
      </c>
      <c r="K549" s="2">
        <f t="shared" si="51"/>
        <v>0.83364074372446262</v>
      </c>
      <c r="L549">
        <f t="shared" si="52"/>
        <v>-7.9021067626258809E-2</v>
      </c>
      <c r="M549" s="2">
        <f t="shared" si="53"/>
        <v>0</v>
      </c>
      <c r="N549" s="2"/>
      <c r="O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35">
      <c r="A550" s="2">
        <v>0</v>
      </c>
      <c r="B550" s="2">
        <v>0</v>
      </c>
      <c r="C550" s="2">
        <v>60</v>
      </c>
      <c r="D550" s="2">
        <v>0</v>
      </c>
      <c r="E550" s="2">
        <v>0</v>
      </c>
      <c r="F550" s="2">
        <v>138</v>
      </c>
      <c r="G550" s="2">
        <v>86</v>
      </c>
      <c r="H550">
        <f t="shared" si="48"/>
        <v>-1.6253806788772396</v>
      </c>
      <c r="I550" s="2">
        <f t="shared" si="49"/>
        <v>0.19683672935481791</v>
      </c>
      <c r="J550" s="2">
        <f t="shared" si="50"/>
        <v>0.16446414496397285</v>
      </c>
      <c r="K550" s="2">
        <f t="shared" si="51"/>
        <v>0.83553585503602712</v>
      </c>
      <c r="L550">
        <f t="shared" si="52"/>
        <v>-7.8034908654874502E-2</v>
      </c>
      <c r="M550" s="2">
        <f t="shared" si="53"/>
        <v>0</v>
      </c>
      <c r="N550" s="2"/>
      <c r="O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35">
      <c r="A551" s="2">
        <v>0</v>
      </c>
      <c r="B551" s="2">
        <v>1</v>
      </c>
      <c r="C551" s="2">
        <v>41</v>
      </c>
      <c r="D551" s="2">
        <v>0</v>
      </c>
      <c r="E551" s="2">
        <v>0</v>
      </c>
      <c r="F551" s="2">
        <v>117.5</v>
      </c>
      <c r="G551" s="2">
        <v>65</v>
      </c>
      <c r="H551">
        <f t="shared" si="48"/>
        <v>-2.7517841741970894</v>
      </c>
      <c r="I551" s="2">
        <f t="shared" si="49"/>
        <v>6.3813904455844353E-2</v>
      </c>
      <c r="J551" s="2">
        <f t="shared" si="50"/>
        <v>5.9985965767655629E-2</v>
      </c>
      <c r="K551" s="2">
        <f t="shared" si="51"/>
        <v>0.94001403423234442</v>
      </c>
      <c r="L551">
        <f t="shared" si="52"/>
        <v>-2.686566241714583E-2</v>
      </c>
      <c r="M551" s="2">
        <f t="shared" si="53"/>
        <v>0</v>
      </c>
      <c r="N551" s="2"/>
      <c r="O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35">
      <c r="A552" s="2">
        <v>0</v>
      </c>
      <c r="B552" s="2">
        <v>0</v>
      </c>
      <c r="C552" s="2">
        <v>42</v>
      </c>
      <c r="D552" s="2">
        <v>0</v>
      </c>
      <c r="E552" s="2">
        <v>1</v>
      </c>
      <c r="F552" s="2">
        <v>101</v>
      </c>
      <c r="G552" s="2">
        <v>84</v>
      </c>
      <c r="H552">
        <f t="shared" si="48"/>
        <v>-2.7744693095214394</v>
      </c>
      <c r="I552" s="2">
        <f t="shared" si="49"/>
        <v>6.2382573744665076E-2</v>
      </c>
      <c r="J552" s="2">
        <f t="shared" si="50"/>
        <v>5.871950019358866E-2</v>
      </c>
      <c r="K552" s="2">
        <f t="shared" si="51"/>
        <v>0.94128049980641137</v>
      </c>
      <c r="L552">
        <f t="shared" si="52"/>
        <v>-2.6280938352442045E-2</v>
      </c>
      <c r="M552" s="2">
        <f t="shared" si="53"/>
        <v>0</v>
      </c>
      <c r="N552" s="2"/>
      <c r="O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35">
      <c r="A553" s="2">
        <v>0</v>
      </c>
      <c r="B553" s="2">
        <v>1</v>
      </c>
      <c r="C553" s="2">
        <v>58</v>
      </c>
      <c r="D553" s="2">
        <v>0</v>
      </c>
      <c r="E553" s="2">
        <v>0</v>
      </c>
      <c r="F553" s="2">
        <v>109</v>
      </c>
      <c r="G553" s="2">
        <v>83</v>
      </c>
      <c r="H553">
        <f t="shared" si="48"/>
        <v>-1.6904453519611176</v>
      </c>
      <c r="I553" s="2">
        <f t="shared" si="49"/>
        <v>0.18443736615704912</v>
      </c>
      <c r="J553" s="2">
        <f t="shared" si="50"/>
        <v>0.15571728098672113</v>
      </c>
      <c r="K553" s="2">
        <f t="shared" si="51"/>
        <v>0.84428271901327889</v>
      </c>
      <c r="L553">
        <f t="shared" si="52"/>
        <v>-7.3512099882271489E-2</v>
      </c>
      <c r="M553" s="2">
        <f t="shared" si="53"/>
        <v>0</v>
      </c>
      <c r="N553" s="2"/>
      <c r="O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35">
      <c r="A554" s="2">
        <v>0</v>
      </c>
      <c r="B554" s="2">
        <v>1</v>
      </c>
      <c r="C554" s="2">
        <v>45</v>
      </c>
      <c r="D554" s="2">
        <v>0</v>
      </c>
      <c r="E554" s="2">
        <v>0</v>
      </c>
      <c r="F554" s="2">
        <v>132</v>
      </c>
      <c r="G554" s="2">
        <v>177</v>
      </c>
      <c r="H554">
        <f t="shared" si="48"/>
        <v>-1.6841350061123999</v>
      </c>
      <c r="I554" s="2">
        <f t="shared" si="49"/>
        <v>0.18560490965220947</v>
      </c>
      <c r="J554" s="2">
        <f t="shared" si="50"/>
        <v>0.15654870196738274</v>
      </c>
      <c r="K554" s="2">
        <f t="shared" si="51"/>
        <v>0.8434512980326172</v>
      </c>
      <c r="L554">
        <f t="shared" si="52"/>
        <v>-7.3939989075239299E-2</v>
      </c>
      <c r="M554" s="2">
        <f t="shared" si="53"/>
        <v>0</v>
      </c>
      <c r="N554" s="2"/>
      <c r="O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35">
      <c r="A555" s="2">
        <v>0</v>
      </c>
      <c r="B555" s="2">
        <v>0</v>
      </c>
      <c r="C555" s="2">
        <v>40</v>
      </c>
      <c r="D555" s="2">
        <v>15</v>
      </c>
      <c r="E555" s="2">
        <v>0</v>
      </c>
      <c r="F555" s="2">
        <v>131.5</v>
      </c>
      <c r="G555" s="2">
        <v>78</v>
      </c>
      <c r="H555">
        <f t="shared" si="48"/>
        <v>-2.8652576326279604</v>
      </c>
      <c r="I555" s="2">
        <f t="shared" si="49"/>
        <v>5.6968452309164135E-2</v>
      </c>
      <c r="J555" s="2">
        <f t="shared" si="50"/>
        <v>5.3897968463207095E-2</v>
      </c>
      <c r="K555" s="2">
        <f t="shared" si="51"/>
        <v>0.94610203153679295</v>
      </c>
      <c r="L555">
        <f t="shared" si="52"/>
        <v>-2.4062024968245777E-2</v>
      </c>
      <c r="M555" s="2">
        <f t="shared" si="53"/>
        <v>0</v>
      </c>
      <c r="N555" s="2"/>
      <c r="O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35">
      <c r="A556" s="2">
        <v>0</v>
      </c>
      <c r="B556" s="2">
        <v>0</v>
      </c>
      <c r="C556" s="2">
        <v>63</v>
      </c>
      <c r="D556" s="2">
        <v>0</v>
      </c>
      <c r="E556" s="2">
        <v>0</v>
      </c>
      <c r="F556" s="2">
        <v>123</v>
      </c>
      <c r="G556" s="2">
        <v>98</v>
      </c>
      <c r="H556">
        <f t="shared" si="48"/>
        <v>-1.6563806540991148</v>
      </c>
      <c r="I556" s="2">
        <f t="shared" si="49"/>
        <v>0.19082840572204271</v>
      </c>
      <c r="J556" s="2">
        <f t="shared" si="50"/>
        <v>0.16024844957098289</v>
      </c>
      <c r="K556" s="2">
        <f t="shared" si="51"/>
        <v>0.83975155042901717</v>
      </c>
      <c r="L556">
        <f t="shared" si="52"/>
        <v>-7.5849185649864467E-2</v>
      </c>
      <c r="M556" s="2">
        <f t="shared" si="53"/>
        <v>0</v>
      </c>
      <c r="N556" s="2"/>
      <c r="O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35">
      <c r="A557" s="2">
        <v>0</v>
      </c>
      <c r="B557" s="2">
        <v>1</v>
      </c>
      <c r="C557" s="2">
        <v>49</v>
      </c>
      <c r="D557" s="2">
        <v>40</v>
      </c>
      <c r="E557" s="2">
        <v>0</v>
      </c>
      <c r="F557" s="2">
        <v>119</v>
      </c>
      <c r="G557" s="2">
        <v>83</v>
      </c>
      <c r="H557">
        <f t="shared" si="48"/>
        <v>-1.3972065170024734</v>
      </c>
      <c r="I557" s="2">
        <f t="shared" si="49"/>
        <v>0.24728679142970691</v>
      </c>
      <c r="J557" s="2">
        <f t="shared" si="50"/>
        <v>0.19825976922777602</v>
      </c>
      <c r="K557" s="2">
        <f t="shared" si="51"/>
        <v>0.80174023077222401</v>
      </c>
      <c r="L557">
        <f t="shared" si="52"/>
        <v>-9.596632325803682E-2</v>
      </c>
      <c r="M557" s="2">
        <f t="shared" si="53"/>
        <v>0</v>
      </c>
      <c r="N557" s="2"/>
      <c r="O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35">
      <c r="A558" s="2">
        <v>0</v>
      </c>
      <c r="B558" s="2">
        <v>0</v>
      </c>
      <c r="C558" s="2">
        <v>51</v>
      </c>
      <c r="D558" s="2">
        <v>15</v>
      </c>
      <c r="E558" s="2">
        <v>0</v>
      </c>
      <c r="F558" s="2">
        <v>137</v>
      </c>
      <c r="G558" s="2">
        <v>74</v>
      </c>
      <c r="H558">
        <f t="shared" si="48"/>
        <v>-2.0399567077124798</v>
      </c>
      <c r="I558" s="2">
        <f t="shared" si="49"/>
        <v>0.13003434024061625</v>
      </c>
      <c r="J558" s="2">
        <f t="shared" si="50"/>
        <v>0.11507114041589944</v>
      </c>
      <c r="K558" s="2">
        <f t="shared" si="51"/>
        <v>0.8849288595841005</v>
      </c>
      <c r="L558">
        <f t="shared" si="52"/>
        <v>-5.3091641315631821E-2</v>
      </c>
      <c r="M558" s="2">
        <f t="shared" si="53"/>
        <v>0</v>
      </c>
      <c r="N558" s="2"/>
      <c r="O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35">
      <c r="A559" s="2">
        <v>0</v>
      </c>
      <c r="B559" s="2">
        <v>1</v>
      </c>
      <c r="C559" s="2">
        <v>40</v>
      </c>
      <c r="D559" s="2">
        <v>0</v>
      </c>
      <c r="E559" s="2">
        <v>0</v>
      </c>
      <c r="F559" s="2">
        <v>130</v>
      </c>
      <c r="G559" s="2">
        <v>84</v>
      </c>
      <c r="H559">
        <f t="shared" si="48"/>
        <v>-2.4904636194788532</v>
      </c>
      <c r="I559" s="2">
        <f t="shared" si="49"/>
        <v>8.287153680875986E-2</v>
      </c>
      <c r="J559" s="2">
        <f t="shared" si="50"/>
        <v>7.6529425690681316E-2</v>
      </c>
      <c r="K559" s="2">
        <f t="shared" si="51"/>
        <v>0.92347057430931867</v>
      </c>
      <c r="L559">
        <f t="shared" si="52"/>
        <v>-3.4576938468125415E-2</v>
      </c>
      <c r="M559" s="2">
        <f t="shared" si="53"/>
        <v>0</v>
      </c>
      <c r="N559" s="2"/>
      <c r="O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35">
      <c r="A560" s="2">
        <v>0</v>
      </c>
      <c r="B560" s="2">
        <v>0</v>
      </c>
      <c r="C560" s="2">
        <v>49</v>
      </c>
      <c r="D560" s="2">
        <v>0</v>
      </c>
      <c r="E560" s="2">
        <v>0</v>
      </c>
      <c r="F560" s="2">
        <v>128</v>
      </c>
      <c r="G560" s="2">
        <v>70</v>
      </c>
      <c r="H560">
        <f t="shared" si="48"/>
        <v>-2.6300968482625144</v>
      </c>
      <c r="I560" s="2">
        <f t="shared" si="49"/>
        <v>7.2071481902955717E-2</v>
      </c>
      <c r="J560" s="2">
        <f t="shared" si="50"/>
        <v>6.7226377270130241E-2</v>
      </c>
      <c r="K560" s="2">
        <f t="shared" si="51"/>
        <v>0.93277362272986974</v>
      </c>
      <c r="L560">
        <f t="shared" si="52"/>
        <v>-3.0223743529352403E-2</v>
      </c>
      <c r="M560" s="2">
        <f t="shared" si="53"/>
        <v>0</v>
      </c>
      <c r="N560" s="2"/>
      <c r="O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35">
      <c r="A561" s="2">
        <v>0</v>
      </c>
      <c r="B561" s="2">
        <v>0</v>
      </c>
      <c r="C561" s="2">
        <v>41</v>
      </c>
      <c r="D561" s="2">
        <v>0</v>
      </c>
      <c r="E561" s="2">
        <v>0</v>
      </c>
      <c r="F561" s="2">
        <v>128.5</v>
      </c>
      <c r="G561" s="2">
        <v>78</v>
      </c>
      <c r="H561">
        <f t="shared" si="48"/>
        <v>-3.1202106737612958</v>
      </c>
      <c r="I561" s="2">
        <f t="shared" si="49"/>
        <v>4.4147866642788289E-2</v>
      </c>
      <c r="J561" s="2">
        <f t="shared" si="50"/>
        <v>4.2281240093642446E-2</v>
      </c>
      <c r="K561" s="2">
        <f t="shared" si="51"/>
        <v>0.95771875990635758</v>
      </c>
      <c r="L561">
        <f t="shared" si="52"/>
        <v>-1.8762005485902716E-2</v>
      </c>
      <c r="M561" s="2">
        <f t="shared" si="53"/>
        <v>0</v>
      </c>
      <c r="N561" s="2"/>
      <c r="O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35">
      <c r="A562" s="2">
        <v>0</v>
      </c>
      <c r="B562" s="2">
        <v>1</v>
      </c>
      <c r="C562" s="2">
        <v>38</v>
      </c>
      <c r="D562" s="2">
        <v>20</v>
      </c>
      <c r="E562" s="2">
        <v>0</v>
      </c>
      <c r="F562" s="2">
        <v>120</v>
      </c>
      <c r="G562" s="2">
        <v>96</v>
      </c>
      <c r="H562">
        <f t="shared" si="48"/>
        <v>-2.4084009840382414</v>
      </c>
      <c r="I562" s="2">
        <f t="shared" si="49"/>
        <v>8.9959025545313875E-2</v>
      </c>
      <c r="J562" s="2">
        <f t="shared" si="50"/>
        <v>8.2534318664233067E-2</v>
      </c>
      <c r="K562" s="2">
        <f t="shared" si="51"/>
        <v>0.91746568133576689</v>
      </c>
      <c r="L562">
        <f t="shared" si="52"/>
        <v>-3.741017196443535E-2</v>
      </c>
      <c r="M562" s="2">
        <f t="shared" si="53"/>
        <v>0</v>
      </c>
      <c r="N562" s="2"/>
      <c r="O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35">
      <c r="A563" s="2">
        <v>0</v>
      </c>
      <c r="B563" s="2">
        <v>0</v>
      </c>
      <c r="C563" s="2">
        <v>54</v>
      </c>
      <c r="D563" s="2">
        <v>15</v>
      </c>
      <c r="E563" s="2">
        <v>0</v>
      </c>
      <c r="F563" s="2">
        <v>230</v>
      </c>
      <c r="G563" s="2">
        <v>97</v>
      </c>
      <c r="H563">
        <f t="shared" si="48"/>
        <v>5.4695759432160429E-2</v>
      </c>
      <c r="I563" s="2">
        <f t="shared" si="49"/>
        <v>1.0562192210519081</v>
      </c>
      <c r="J563" s="2">
        <f t="shared" si="50"/>
        <v>0.51367053193461254</v>
      </c>
      <c r="K563" s="2">
        <f t="shared" si="51"/>
        <v>0.48632946806538746</v>
      </c>
      <c r="L563">
        <f t="shared" si="52"/>
        <v>-0.31306941451478687</v>
      </c>
      <c r="M563" s="2">
        <f t="shared" si="53"/>
        <v>1</v>
      </c>
      <c r="N563" s="2"/>
      <c r="O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35">
      <c r="A564" s="2">
        <v>0</v>
      </c>
      <c r="B564" s="2">
        <v>0</v>
      </c>
      <c r="C564" s="2">
        <v>40</v>
      </c>
      <c r="D564" s="2">
        <v>9</v>
      </c>
      <c r="E564" s="2">
        <v>0</v>
      </c>
      <c r="F564" s="2">
        <v>118</v>
      </c>
      <c r="G564" s="2">
        <v>67</v>
      </c>
      <c r="H564">
        <f t="shared" si="48"/>
        <v>-3.2814859210585139</v>
      </c>
      <c r="I564" s="2">
        <f t="shared" si="49"/>
        <v>3.7572385708292556E-2</v>
      </c>
      <c r="J564" s="2">
        <f t="shared" si="50"/>
        <v>3.6211821195148708E-2</v>
      </c>
      <c r="K564" s="2">
        <f t="shared" si="51"/>
        <v>0.96378817880485124</v>
      </c>
      <c r="L564">
        <f t="shared" si="52"/>
        <v>-1.6018404774078746E-2</v>
      </c>
      <c r="M564" s="2">
        <f t="shared" si="53"/>
        <v>0</v>
      </c>
      <c r="N564" s="2"/>
      <c r="O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35">
      <c r="A565" s="2">
        <v>0</v>
      </c>
      <c r="B565" s="2">
        <v>1</v>
      </c>
      <c r="C565" s="2">
        <v>50</v>
      </c>
      <c r="D565" s="2">
        <v>2</v>
      </c>
      <c r="E565" s="2">
        <v>0</v>
      </c>
      <c r="F565" s="2">
        <v>121</v>
      </c>
      <c r="G565" s="2">
        <v>78</v>
      </c>
      <c r="H565">
        <f t="shared" si="48"/>
        <v>-1.984838039269949</v>
      </c>
      <c r="I565" s="2">
        <f t="shared" si="49"/>
        <v>0.13740286618344333</v>
      </c>
      <c r="J565" s="2">
        <f t="shared" si="50"/>
        <v>0.12080404425610321</v>
      </c>
      <c r="K565" s="2">
        <f t="shared" si="51"/>
        <v>0.87919595574389675</v>
      </c>
      <c r="L565">
        <f t="shared" si="52"/>
        <v>-5.5914318312214516E-2</v>
      </c>
      <c r="M565" s="2">
        <f t="shared" si="53"/>
        <v>0</v>
      </c>
      <c r="N565" s="2"/>
      <c r="O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35">
      <c r="A566" s="2">
        <v>0</v>
      </c>
      <c r="B566" s="2">
        <v>1</v>
      </c>
      <c r="C566" s="2">
        <v>54</v>
      </c>
      <c r="D566" s="2">
        <v>20</v>
      </c>
      <c r="E566" s="2">
        <v>0</v>
      </c>
      <c r="F566" s="2">
        <v>143</v>
      </c>
      <c r="G566" s="2">
        <v>102</v>
      </c>
      <c r="H566">
        <f t="shared" si="48"/>
        <v>-0.8648951634780877</v>
      </c>
      <c r="I566" s="2">
        <f t="shared" si="49"/>
        <v>0.4210956965215501</v>
      </c>
      <c r="J566" s="2">
        <f t="shared" si="50"/>
        <v>0.29631762136235873</v>
      </c>
      <c r="K566" s="2">
        <f t="shared" si="51"/>
        <v>0.70368237863764127</v>
      </c>
      <c r="L566">
        <f t="shared" si="52"/>
        <v>-0.15262332428346906</v>
      </c>
      <c r="M566" s="2">
        <f t="shared" si="53"/>
        <v>0</v>
      </c>
      <c r="N566" s="2"/>
      <c r="O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35">
      <c r="A567" s="2">
        <v>0</v>
      </c>
      <c r="B567" s="2">
        <v>1</v>
      </c>
      <c r="C567" s="2">
        <v>66</v>
      </c>
      <c r="D567" s="2">
        <v>0</v>
      </c>
      <c r="E567" s="2">
        <v>0</v>
      </c>
      <c r="F567" s="2">
        <v>140</v>
      </c>
      <c r="G567" s="2">
        <v>119</v>
      </c>
      <c r="H567">
        <f t="shared" si="48"/>
        <v>-0.39071498317211528</v>
      </c>
      <c r="I567" s="2">
        <f t="shared" si="49"/>
        <v>0.67657296324115102</v>
      </c>
      <c r="J567" s="2">
        <f t="shared" si="50"/>
        <v>0.4035451949154662</v>
      </c>
      <c r="K567" s="2">
        <f t="shared" si="51"/>
        <v>0.59645480508453375</v>
      </c>
      <c r="L567">
        <f t="shared" si="52"/>
        <v>-0.22442245835743921</v>
      </c>
      <c r="M567" s="2">
        <f t="shared" si="53"/>
        <v>1</v>
      </c>
      <c r="N567" s="2"/>
      <c r="O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35">
      <c r="A568" s="2">
        <v>0</v>
      </c>
      <c r="B568" s="2">
        <v>1</v>
      </c>
      <c r="C568" s="2">
        <v>63</v>
      </c>
      <c r="D568" s="2">
        <v>0</v>
      </c>
      <c r="E568" s="2">
        <v>0</v>
      </c>
      <c r="F568" s="2">
        <v>155</v>
      </c>
      <c r="G568" s="2">
        <v>61</v>
      </c>
      <c r="H568">
        <f t="shared" si="48"/>
        <v>-0.57356238011611005</v>
      </c>
      <c r="I568" s="2">
        <f t="shared" si="49"/>
        <v>0.56351440627927174</v>
      </c>
      <c r="J568" s="2">
        <f t="shared" si="50"/>
        <v>0.36041523123555919</v>
      </c>
      <c r="K568" s="2">
        <f t="shared" si="51"/>
        <v>0.63958476876444081</v>
      </c>
      <c r="L568">
        <f t="shared" si="52"/>
        <v>-0.19410188720272453</v>
      </c>
      <c r="M568" s="2">
        <f t="shared" si="53"/>
        <v>0</v>
      </c>
      <c r="N568" s="2"/>
      <c r="O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35">
      <c r="A569" s="2">
        <v>0</v>
      </c>
      <c r="B569" s="2">
        <v>1</v>
      </c>
      <c r="C569" s="2">
        <v>52</v>
      </c>
      <c r="D569" s="2">
        <v>0</v>
      </c>
      <c r="E569" s="2">
        <v>0</v>
      </c>
      <c r="F569" s="2">
        <v>153</v>
      </c>
      <c r="G569" s="2">
        <v>67</v>
      </c>
      <c r="H569">
        <f t="shared" si="48"/>
        <v>-1.3223359395363321</v>
      </c>
      <c r="I569" s="2">
        <f t="shared" si="49"/>
        <v>0.2665120183123208</v>
      </c>
      <c r="J569" s="2">
        <f t="shared" si="50"/>
        <v>0.21042991654154136</v>
      </c>
      <c r="K569" s="2">
        <f t="shared" si="51"/>
        <v>0.78957008345845869</v>
      </c>
      <c r="L569">
        <f t="shared" si="52"/>
        <v>-0.10260931529668753</v>
      </c>
      <c r="M569" s="2">
        <f t="shared" si="53"/>
        <v>0</v>
      </c>
      <c r="N569" s="2"/>
      <c r="O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35">
      <c r="A570" s="2">
        <v>0</v>
      </c>
      <c r="B570" s="2">
        <v>0</v>
      </c>
      <c r="C570" s="2">
        <v>48</v>
      </c>
      <c r="D570" s="2">
        <v>0</v>
      </c>
      <c r="E570" s="2">
        <v>0</v>
      </c>
      <c r="F570" s="2">
        <v>146.5</v>
      </c>
      <c r="G570" s="2">
        <v>95</v>
      </c>
      <c r="H570">
        <f t="shared" si="48"/>
        <v>-2.2256323231953044</v>
      </c>
      <c r="I570" s="2">
        <f t="shared" si="49"/>
        <v>0.10799910669925661</v>
      </c>
      <c r="J570" s="2">
        <f t="shared" si="50"/>
        <v>9.747219654444246E-2</v>
      </c>
      <c r="K570" s="2">
        <f t="shared" si="51"/>
        <v>0.9025278034555575</v>
      </c>
      <c r="L570">
        <f t="shared" si="52"/>
        <v>-4.4539410251851465E-2</v>
      </c>
      <c r="M570" s="2">
        <f t="shared" si="53"/>
        <v>0</v>
      </c>
      <c r="N570" s="2"/>
      <c r="O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35">
      <c r="A571" s="2">
        <v>0</v>
      </c>
      <c r="B571" s="2">
        <v>0</v>
      </c>
      <c r="C571" s="2">
        <v>38</v>
      </c>
      <c r="D571" s="2">
        <v>25</v>
      </c>
      <c r="E571" s="2">
        <v>0</v>
      </c>
      <c r="F571" s="2">
        <v>117.5</v>
      </c>
      <c r="G571" s="2">
        <v>78</v>
      </c>
      <c r="H571">
        <f t="shared" si="48"/>
        <v>-3.0921093163148399</v>
      </c>
      <c r="I571" s="2">
        <f t="shared" si="49"/>
        <v>4.5406077542701394E-2</v>
      </c>
      <c r="J571" s="2">
        <f t="shared" si="50"/>
        <v>4.3433913881036054E-2</v>
      </c>
      <c r="K571" s="2">
        <f t="shared" si="51"/>
        <v>0.95656608611896399</v>
      </c>
      <c r="L571">
        <f t="shared" si="52"/>
        <v>-1.9285020570978379E-2</v>
      </c>
      <c r="M571" s="2">
        <f t="shared" si="53"/>
        <v>0</v>
      </c>
      <c r="N571" s="2"/>
      <c r="O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35">
      <c r="A572" s="2">
        <v>0</v>
      </c>
      <c r="B572" s="2">
        <v>0</v>
      </c>
      <c r="C572" s="2">
        <v>38</v>
      </c>
      <c r="D572" s="2">
        <v>0</v>
      </c>
      <c r="E572" s="2">
        <v>0</v>
      </c>
      <c r="F572" s="2">
        <v>138</v>
      </c>
      <c r="G572" s="2">
        <v>108</v>
      </c>
      <c r="H572">
        <f t="shared" si="48"/>
        <v>-2.9996053486518051</v>
      </c>
      <c r="I572" s="2">
        <f t="shared" si="49"/>
        <v>4.9806720779188234E-2</v>
      </c>
      <c r="J572" s="2">
        <f t="shared" si="50"/>
        <v>4.744370539199888E-2</v>
      </c>
      <c r="K572" s="2">
        <f t="shared" si="51"/>
        <v>0.95255629460800106</v>
      </c>
      <c r="L572">
        <f t="shared" si="52"/>
        <v>-2.1109348759777151E-2</v>
      </c>
      <c r="M572" s="2">
        <f t="shared" si="53"/>
        <v>0</v>
      </c>
      <c r="N572" s="2"/>
      <c r="O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35">
      <c r="A573" s="2">
        <v>0</v>
      </c>
      <c r="B573" s="2">
        <v>1</v>
      </c>
      <c r="C573" s="2">
        <v>53</v>
      </c>
      <c r="D573" s="2">
        <v>0</v>
      </c>
      <c r="E573" s="2">
        <v>0</v>
      </c>
      <c r="F573" s="2">
        <v>129</v>
      </c>
      <c r="G573" s="2">
        <v>89</v>
      </c>
      <c r="H573">
        <f t="shared" si="48"/>
        <v>-1.6139508351326777</v>
      </c>
      <c r="I573" s="2">
        <f t="shared" si="49"/>
        <v>0.19909944904712268</v>
      </c>
      <c r="J573" s="2">
        <f t="shared" si="50"/>
        <v>0.16604081438394389</v>
      </c>
      <c r="K573" s="2">
        <f t="shared" si="51"/>
        <v>0.83395918561605609</v>
      </c>
      <c r="L573">
        <f t="shared" si="52"/>
        <v>-7.8855203433566529E-2</v>
      </c>
      <c r="M573" s="2">
        <f t="shared" si="53"/>
        <v>0</v>
      </c>
      <c r="N573" s="2"/>
      <c r="O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35">
      <c r="A574" s="2">
        <v>0</v>
      </c>
      <c r="B574" s="2">
        <v>0</v>
      </c>
      <c r="C574" s="2">
        <v>44</v>
      </c>
      <c r="D574" s="2">
        <v>15</v>
      </c>
      <c r="E574" s="2">
        <v>0</v>
      </c>
      <c r="F574" s="2">
        <v>101</v>
      </c>
      <c r="G574" s="2">
        <v>76</v>
      </c>
      <c r="H574">
        <f t="shared" si="48"/>
        <v>-3.1919593004093638</v>
      </c>
      <c r="I574" s="2">
        <f t="shared" si="49"/>
        <v>4.1091281850380613E-2</v>
      </c>
      <c r="J574" s="2">
        <f t="shared" si="50"/>
        <v>3.9469432283927249E-2</v>
      </c>
      <c r="K574" s="2">
        <f t="shared" si="51"/>
        <v>0.9605305677160727</v>
      </c>
      <c r="L574">
        <f t="shared" si="52"/>
        <v>-1.7488809689142359E-2</v>
      </c>
      <c r="M574" s="2">
        <f t="shared" si="53"/>
        <v>0</v>
      </c>
      <c r="N574" s="2"/>
      <c r="O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35">
      <c r="A575" s="2">
        <v>0</v>
      </c>
      <c r="B575" s="2">
        <v>0</v>
      </c>
      <c r="C575" s="2">
        <v>47</v>
      </c>
      <c r="D575" s="2">
        <v>20</v>
      </c>
      <c r="E575" s="2">
        <v>0</v>
      </c>
      <c r="F575" s="2">
        <v>120</v>
      </c>
      <c r="G575" s="2">
        <v>78</v>
      </c>
      <c r="H575">
        <f t="shared" si="48"/>
        <v>-2.5282126915388075</v>
      </c>
      <c r="I575" s="2">
        <f t="shared" si="49"/>
        <v>7.9801522836937908E-2</v>
      </c>
      <c r="J575" s="2">
        <f t="shared" si="50"/>
        <v>7.3903880619909837E-2</v>
      </c>
      <c r="K575" s="2">
        <f t="shared" si="51"/>
        <v>0.92609611938009018</v>
      </c>
      <c r="L575">
        <f t="shared" si="52"/>
        <v>-3.334393561828778E-2</v>
      </c>
      <c r="M575" s="2">
        <f t="shared" si="53"/>
        <v>0</v>
      </c>
      <c r="N575" s="2"/>
      <c r="O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35">
      <c r="A576" s="2">
        <v>0</v>
      </c>
      <c r="B576" s="2">
        <v>0</v>
      </c>
      <c r="C576" s="2">
        <v>47</v>
      </c>
      <c r="D576" s="2">
        <v>0</v>
      </c>
      <c r="E576" s="2">
        <v>0</v>
      </c>
      <c r="F576" s="2">
        <v>162</v>
      </c>
      <c r="G576" s="2">
        <v>80</v>
      </c>
      <c r="H576">
        <f t="shared" si="48"/>
        <v>-2.0647474522186062</v>
      </c>
      <c r="I576" s="2">
        <f t="shared" si="49"/>
        <v>0.12685032229051815</v>
      </c>
      <c r="J576" s="2">
        <f t="shared" si="50"/>
        <v>0.11257069353512092</v>
      </c>
      <c r="K576" s="2">
        <f t="shared" si="51"/>
        <v>0.88742930646487905</v>
      </c>
      <c r="L576">
        <f t="shared" si="52"/>
        <v>-5.1866233241934019E-2</v>
      </c>
      <c r="M576" s="2">
        <f t="shared" si="53"/>
        <v>0</v>
      </c>
      <c r="N576" s="2"/>
      <c r="O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35">
      <c r="A577" s="2">
        <v>0</v>
      </c>
      <c r="B577" s="2">
        <v>0</v>
      </c>
      <c r="C577" s="2">
        <v>44</v>
      </c>
      <c r="D577" s="2">
        <v>5</v>
      </c>
      <c r="E577" s="2">
        <v>0</v>
      </c>
      <c r="F577" s="2">
        <v>133</v>
      </c>
      <c r="G577" s="2">
        <v>83</v>
      </c>
      <c r="H577">
        <f t="shared" si="48"/>
        <v>-2.7210403480260599</v>
      </c>
      <c r="I577" s="2">
        <f t="shared" si="49"/>
        <v>6.5806257392223427E-2</v>
      </c>
      <c r="J577" s="2">
        <f t="shared" si="50"/>
        <v>6.1743170426899002E-2</v>
      </c>
      <c r="K577" s="2">
        <f t="shared" si="51"/>
        <v>0.93825682957310097</v>
      </c>
      <c r="L577">
        <f t="shared" si="52"/>
        <v>-2.7678265673082444E-2</v>
      </c>
      <c r="M577" s="2">
        <f t="shared" si="53"/>
        <v>0</v>
      </c>
      <c r="N577" s="2"/>
      <c r="O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35">
      <c r="A578" s="2">
        <v>0</v>
      </c>
      <c r="B578" s="2">
        <v>0</v>
      </c>
      <c r="C578" s="2">
        <v>43</v>
      </c>
      <c r="D578" s="2">
        <v>20</v>
      </c>
      <c r="E578" s="2">
        <v>0</v>
      </c>
      <c r="F578" s="2">
        <v>164</v>
      </c>
      <c r="G578" s="2">
        <v>87</v>
      </c>
      <c r="H578">
        <f t="shared" si="48"/>
        <v>-1.9096546539304384</v>
      </c>
      <c r="I578" s="2">
        <f t="shared" si="49"/>
        <v>0.14813153440629173</v>
      </c>
      <c r="J578" s="2">
        <f t="shared" si="50"/>
        <v>0.12901965494998077</v>
      </c>
      <c r="K578" s="2">
        <f t="shared" si="51"/>
        <v>0.8709803450500192</v>
      </c>
      <c r="L578">
        <f t="shared" si="52"/>
        <v>-5.9991645374233599E-2</v>
      </c>
      <c r="M578" s="2">
        <f t="shared" si="53"/>
        <v>0</v>
      </c>
      <c r="N578" s="2"/>
      <c r="O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35">
      <c r="A579" s="2">
        <v>0</v>
      </c>
      <c r="B579" s="2">
        <v>0</v>
      </c>
      <c r="C579" s="2">
        <v>41</v>
      </c>
      <c r="D579" s="2">
        <v>5</v>
      </c>
      <c r="E579" s="2">
        <v>0</v>
      </c>
      <c r="F579" s="2">
        <v>125.5</v>
      </c>
      <c r="G579" s="2">
        <v>75</v>
      </c>
      <c r="H579">
        <f t="shared" si="48"/>
        <v>-3.1036355798216251</v>
      </c>
      <c r="I579" s="2">
        <f t="shared" si="49"/>
        <v>4.4885719779470402E-2</v>
      </c>
      <c r="J579" s="2">
        <f t="shared" si="50"/>
        <v>4.2957539690506835E-2</v>
      </c>
      <c r="K579" s="2">
        <f t="shared" si="51"/>
        <v>0.95704246030949314</v>
      </c>
      <c r="L579">
        <f t="shared" si="52"/>
        <v>-1.9068793812451672E-2</v>
      </c>
      <c r="M579" s="2">
        <f t="shared" si="53"/>
        <v>0</v>
      </c>
      <c r="N579" s="2"/>
      <c r="O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35">
      <c r="A580" s="2">
        <v>0</v>
      </c>
      <c r="B580" s="2">
        <v>0</v>
      </c>
      <c r="C580" s="2">
        <v>45</v>
      </c>
      <c r="D580" s="2">
        <v>0</v>
      </c>
      <c r="E580" s="2">
        <v>0</v>
      </c>
      <c r="F580" s="2">
        <v>134</v>
      </c>
      <c r="G580" s="2">
        <v>74</v>
      </c>
      <c r="H580">
        <f t="shared" si="48"/>
        <v>-2.7647050442815404</v>
      </c>
      <c r="I580" s="2">
        <f t="shared" si="49"/>
        <v>6.2994677248338335E-2</v>
      </c>
      <c r="J580" s="2">
        <f t="shared" si="50"/>
        <v>5.9261517105058309E-2</v>
      </c>
      <c r="K580" s="2">
        <f t="shared" si="51"/>
        <v>0.94073848289494166</v>
      </c>
      <c r="L580">
        <f t="shared" si="52"/>
        <v>-2.653108987845881E-2</v>
      </c>
      <c r="M580" s="2">
        <f t="shared" si="53"/>
        <v>0</v>
      </c>
      <c r="N580" s="2"/>
      <c r="O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35">
      <c r="A581" s="2">
        <v>0</v>
      </c>
      <c r="B581" s="2">
        <v>0</v>
      </c>
      <c r="C581" s="2">
        <v>46</v>
      </c>
      <c r="D581" s="2">
        <v>3</v>
      </c>
      <c r="E581" s="2">
        <v>0</v>
      </c>
      <c r="F581" s="2">
        <v>118</v>
      </c>
      <c r="G581" s="2">
        <v>78</v>
      </c>
      <c r="H581">
        <f t="shared" si="48"/>
        <v>-2.9334433191103102</v>
      </c>
      <c r="I581" s="2">
        <f t="shared" si="49"/>
        <v>5.3213491289866154E-2</v>
      </c>
      <c r="J581" s="2">
        <f t="shared" si="50"/>
        <v>5.0524885723497351E-2</v>
      </c>
      <c r="K581" s="2">
        <f t="shared" si="51"/>
        <v>0.94947511427650266</v>
      </c>
      <c r="L581">
        <f t="shared" si="52"/>
        <v>-2.251641362736076E-2</v>
      </c>
      <c r="M581" s="2">
        <f t="shared" si="53"/>
        <v>0</v>
      </c>
      <c r="N581" s="2"/>
      <c r="O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35">
      <c r="A582" s="2">
        <v>0</v>
      </c>
      <c r="B582" s="2">
        <v>0</v>
      </c>
      <c r="C582" s="2">
        <v>50</v>
      </c>
      <c r="D582" s="2">
        <v>0</v>
      </c>
      <c r="E582" s="2">
        <v>0</v>
      </c>
      <c r="F582" s="2">
        <v>142.5</v>
      </c>
      <c r="G582" s="2">
        <v>75</v>
      </c>
      <c r="H582">
        <f t="shared" si="48"/>
        <v>-2.2612161041603249</v>
      </c>
      <c r="I582" s="2">
        <f t="shared" si="49"/>
        <v>0.10422366082730582</v>
      </c>
      <c r="J582" s="2">
        <f t="shared" si="50"/>
        <v>9.4386368020061659E-2</v>
      </c>
      <c r="K582" s="2">
        <f t="shared" si="51"/>
        <v>0.90561363197993838</v>
      </c>
      <c r="L582">
        <f t="shared" si="52"/>
        <v>-4.3057048778257334E-2</v>
      </c>
      <c r="M582" s="2">
        <f t="shared" si="53"/>
        <v>0</v>
      </c>
      <c r="N582" s="2"/>
      <c r="O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35">
      <c r="A583" s="2">
        <v>0</v>
      </c>
      <c r="B583" s="2">
        <v>0</v>
      </c>
      <c r="C583" s="2">
        <v>42</v>
      </c>
      <c r="D583" s="2">
        <v>0</v>
      </c>
      <c r="E583" s="2">
        <v>0</v>
      </c>
      <c r="F583" s="2">
        <v>124</v>
      </c>
      <c r="G583" s="2">
        <v>67</v>
      </c>
      <c r="H583">
        <f t="shared" si="48"/>
        <v>-3.190672601347571</v>
      </c>
      <c r="I583" s="2">
        <f t="shared" si="49"/>
        <v>4.1144187994028796E-2</v>
      </c>
      <c r="J583" s="2">
        <f t="shared" si="50"/>
        <v>3.9518242015355483E-2</v>
      </c>
      <c r="K583" s="2">
        <f t="shared" si="51"/>
        <v>0.96048175798464452</v>
      </c>
      <c r="L583">
        <f t="shared" si="52"/>
        <v>-1.7510879091554202E-2</v>
      </c>
      <c r="M583" s="2">
        <f t="shared" si="53"/>
        <v>0</v>
      </c>
      <c r="N583" s="2"/>
      <c r="O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35">
      <c r="A584" s="2">
        <v>0</v>
      </c>
      <c r="B584" s="2">
        <v>0</v>
      </c>
      <c r="C584" s="2">
        <v>58</v>
      </c>
      <c r="D584" s="2">
        <v>0</v>
      </c>
      <c r="E584" s="2">
        <v>0</v>
      </c>
      <c r="F584" s="2">
        <v>126</v>
      </c>
      <c r="G584" s="2">
        <v>63</v>
      </c>
      <c r="H584">
        <f t="shared" ref="H584:H647" si="54">A$2+SUMPRODUCT(B$2:G$2,B584:G584)</f>
        <v>-2.0970332619256764</v>
      </c>
      <c r="I584" s="2">
        <f t="shared" ref="I584:I647" si="55">EXP(H584)</f>
        <v>0.12282026383670597</v>
      </c>
      <c r="J584" s="2">
        <f t="shared" ref="J584:J647" si="56">I584/(1+I584)</f>
        <v>0.1093855070062825</v>
      </c>
      <c r="K584" s="2">
        <f t="shared" ref="K584:K647" si="57">IF(A584=1,J584,1-J584)</f>
        <v>0.89061449299371753</v>
      </c>
      <c r="L584">
        <f t="shared" ref="L584:L647" si="58">LOG(K584)</f>
        <v>-5.0310241861449313E-2</v>
      </c>
      <c r="M584" s="2">
        <f t="shared" ref="M584:M647" si="59">IF(J584&gt;J$1,1,0)</f>
        <v>0</v>
      </c>
      <c r="N584" s="2"/>
      <c r="O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35">
      <c r="A585" s="2">
        <v>0</v>
      </c>
      <c r="B585" s="2">
        <v>1</v>
      </c>
      <c r="C585" s="2">
        <v>48</v>
      </c>
      <c r="D585" s="2">
        <v>0</v>
      </c>
      <c r="E585" s="2">
        <v>0</v>
      </c>
      <c r="F585" s="2">
        <v>136</v>
      </c>
      <c r="G585" s="2">
        <v>73</v>
      </c>
      <c r="H585">
        <f t="shared" si="54"/>
        <v>-1.8894412906435187</v>
      </c>
      <c r="I585" s="2">
        <f t="shared" si="55"/>
        <v>0.15115623765285688</v>
      </c>
      <c r="J585" s="2">
        <f t="shared" si="56"/>
        <v>0.13130818624677393</v>
      </c>
      <c r="K585" s="2">
        <f t="shared" si="57"/>
        <v>0.86869181375322602</v>
      </c>
      <c r="L585">
        <f t="shared" si="58"/>
        <v>-6.113427110650576E-2</v>
      </c>
      <c r="M585" s="2">
        <f t="shared" si="59"/>
        <v>0</v>
      </c>
      <c r="N585" s="2"/>
      <c r="O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35">
      <c r="A586" s="2">
        <v>0</v>
      </c>
      <c r="B586" s="2">
        <v>0</v>
      </c>
      <c r="C586" s="2">
        <v>36</v>
      </c>
      <c r="D586" s="2">
        <v>0</v>
      </c>
      <c r="E586" s="2">
        <v>0</v>
      </c>
      <c r="F586" s="2">
        <v>112</v>
      </c>
      <c r="G586" s="2">
        <v>73</v>
      </c>
      <c r="H586">
        <f t="shared" si="54"/>
        <v>-3.7959628173478777</v>
      </c>
      <c r="I586" s="2">
        <f t="shared" si="55"/>
        <v>2.2461269302661475E-2</v>
      </c>
      <c r="J586" s="2">
        <f t="shared" si="56"/>
        <v>2.1967843650430394E-2</v>
      </c>
      <c r="K586" s="2">
        <f t="shared" si="57"/>
        <v>0.97803215634956964</v>
      </c>
      <c r="L586">
        <f t="shared" si="58"/>
        <v>-9.6468659735504964E-3</v>
      </c>
      <c r="M586" s="2">
        <f t="shared" si="59"/>
        <v>0</v>
      </c>
      <c r="N586" s="2"/>
      <c r="O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35">
      <c r="A587" s="2">
        <v>0</v>
      </c>
      <c r="B587" s="2">
        <v>1</v>
      </c>
      <c r="C587" s="2">
        <v>55</v>
      </c>
      <c r="D587" s="2">
        <v>3</v>
      </c>
      <c r="E587" s="2">
        <v>0</v>
      </c>
      <c r="F587" s="2">
        <v>112.5</v>
      </c>
      <c r="G587" s="2">
        <v>72</v>
      </c>
      <c r="H587">
        <f t="shared" si="54"/>
        <v>-1.8228057068148296</v>
      </c>
      <c r="I587" s="2">
        <f t="shared" si="55"/>
        <v>0.16157179131690033</v>
      </c>
      <c r="J587" s="2">
        <f t="shared" si="56"/>
        <v>0.13909755085712155</v>
      </c>
      <c r="K587" s="2">
        <f t="shared" si="57"/>
        <v>0.8609024491428785</v>
      </c>
      <c r="L587">
        <f t="shared" si="58"/>
        <v>-6.5046056675434324E-2</v>
      </c>
      <c r="M587" s="2">
        <f t="shared" si="59"/>
        <v>0</v>
      </c>
      <c r="N587" s="2"/>
      <c r="O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35">
      <c r="A588" s="2">
        <v>0</v>
      </c>
      <c r="B588" s="2">
        <v>0</v>
      </c>
      <c r="C588" s="2">
        <v>37</v>
      </c>
      <c r="D588" s="2">
        <v>15</v>
      </c>
      <c r="E588" s="2">
        <v>0</v>
      </c>
      <c r="F588" s="2">
        <v>118</v>
      </c>
      <c r="G588" s="2">
        <v>95</v>
      </c>
      <c r="H588">
        <f t="shared" si="54"/>
        <v>-3.2468823013563686</v>
      </c>
      <c r="I588" s="2">
        <f t="shared" si="55"/>
        <v>3.8895282766395527E-2</v>
      </c>
      <c r="J588" s="2">
        <f t="shared" si="56"/>
        <v>3.7439079194607781E-2</v>
      </c>
      <c r="K588" s="2">
        <f t="shared" si="57"/>
        <v>0.96256092080539224</v>
      </c>
      <c r="L588">
        <f t="shared" si="58"/>
        <v>-1.6571774305339081E-2</v>
      </c>
      <c r="M588" s="2">
        <f t="shared" si="59"/>
        <v>0</v>
      </c>
      <c r="N588" s="2"/>
      <c r="O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35">
      <c r="A589" s="2">
        <v>0</v>
      </c>
      <c r="B589" s="2">
        <v>0</v>
      </c>
      <c r="C589" s="2">
        <v>56</v>
      </c>
      <c r="D589" s="2">
        <v>10</v>
      </c>
      <c r="E589" s="2">
        <v>0</v>
      </c>
      <c r="F589" s="2">
        <v>120</v>
      </c>
      <c r="G589" s="2">
        <v>78</v>
      </c>
      <c r="H589">
        <f t="shared" si="54"/>
        <v>-2.1004843270640476</v>
      </c>
      <c r="I589" s="2">
        <f t="shared" si="55"/>
        <v>0.12239713365076176</v>
      </c>
      <c r="J589" s="2">
        <f t="shared" si="56"/>
        <v>0.10904975608111818</v>
      </c>
      <c r="K589" s="2">
        <f t="shared" si="57"/>
        <v>0.89095024391888178</v>
      </c>
      <c r="L589">
        <f t="shared" si="58"/>
        <v>-5.0146548931523323E-2</v>
      </c>
      <c r="M589" s="2">
        <f t="shared" si="59"/>
        <v>0</v>
      </c>
      <c r="N589" s="2"/>
      <c r="O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35">
      <c r="A590" s="2">
        <v>0</v>
      </c>
      <c r="B590" s="2">
        <v>0</v>
      </c>
      <c r="C590" s="2">
        <v>50</v>
      </c>
      <c r="D590" s="2">
        <v>15</v>
      </c>
      <c r="E590" s="2">
        <v>0</v>
      </c>
      <c r="F590" s="2">
        <v>147</v>
      </c>
      <c r="G590" s="2">
        <v>90</v>
      </c>
      <c r="H590">
        <f t="shared" si="54"/>
        <v>-1.8406039019313054</v>
      </c>
      <c r="I590" s="2">
        <f t="shared" si="55"/>
        <v>0.15872154491090346</v>
      </c>
      <c r="J590" s="2">
        <f t="shared" si="56"/>
        <v>0.13697988581295251</v>
      </c>
      <c r="K590" s="2">
        <f t="shared" si="57"/>
        <v>0.86302011418704749</v>
      </c>
      <c r="L590">
        <f t="shared" si="58"/>
        <v>-6.3979082177439181E-2</v>
      </c>
      <c r="M590" s="2">
        <f t="shared" si="59"/>
        <v>0</v>
      </c>
      <c r="N590" s="2"/>
      <c r="O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35">
      <c r="A591" s="2">
        <v>0</v>
      </c>
      <c r="B591" s="2">
        <v>0</v>
      </c>
      <c r="C591" s="2">
        <v>53</v>
      </c>
      <c r="D591" s="2">
        <v>0</v>
      </c>
      <c r="E591" s="2">
        <v>0</v>
      </c>
      <c r="F591" s="2">
        <v>108</v>
      </c>
      <c r="G591" s="2">
        <v>78</v>
      </c>
      <c r="H591">
        <f t="shared" si="54"/>
        <v>-2.7086209958915406</v>
      </c>
      <c r="I591" s="2">
        <f t="shared" si="55"/>
        <v>6.6628624538868322E-2</v>
      </c>
      <c r="J591" s="2">
        <f t="shared" si="56"/>
        <v>6.2466563343613279E-2</v>
      </c>
      <c r="K591" s="2">
        <f t="shared" si="57"/>
        <v>0.93753343665638678</v>
      </c>
      <c r="L591">
        <f t="shared" si="58"/>
        <v>-2.8013234430738908E-2</v>
      </c>
      <c r="M591" s="2">
        <f t="shared" si="59"/>
        <v>0</v>
      </c>
      <c r="N591" s="2"/>
      <c r="O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35">
      <c r="A592" s="2">
        <v>0</v>
      </c>
      <c r="B592" s="2">
        <v>0</v>
      </c>
      <c r="C592" s="2">
        <v>40</v>
      </c>
      <c r="D592" s="2">
        <v>1</v>
      </c>
      <c r="E592" s="2">
        <v>0</v>
      </c>
      <c r="F592" s="2">
        <v>142</v>
      </c>
      <c r="G592" s="2">
        <v>77</v>
      </c>
      <c r="H592">
        <f t="shared" si="54"/>
        <v>-2.9150293490783667</v>
      </c>
      <c r="I592" s="2">
        <f t="shared" si="55"/>
        <v>5.4202440217963478E-2</v>
      </c>
      <c r="J592" s="2">
        <f t="shared" si="56"/>
        <v>5.1415589786300203E-2</v>
      </c>
      <c r="K592" s="2">
        <f t="shared" si="57"/>
        <v>0.94858441021369977</v>
      </c>
      <c r="L592">
        <f t="shared" si="58"/>
        <v>-2.2924017164434367E-2</v>
      </c>
      <c r="M592" s="2">
        <f t="shared" si="59"/>
        <v>0</v>
      </c>
      <c r="N592" s="2"/>
      <c r="O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35">
      <c r="A593" s="2">
        <v>0</v>
      </c>
      <c r="B593" s="2">
        <v>0</v>
      </c>
      <c r="C593" s="2">
        <v>41</v>
      </c>
      <c r="D593" s="2">
        <v>15</v>
      </c>
      <c r="E593" s="2">
        <v>0</v>
      </c>
      <c r="F593" s="2">
        <v>140</v>
      </c>
      <c r="G593" s="2">
        <v>90</v>
      </c>
      <c r="H593">
        <f t="shared" si="54"/>
        <v>-2.579085731958302</v>
      </c>
      <c r="I593" s="2">
        <f t="shared" si="55"/>
        <v>7.5843313451985195E-2</v>
      </c>
      <c r="J593" s="2">
        <f t="shared" si="56"/>
        <v>7.0496616471623474E-2</v>
      </c>
      <c r="K593" s="2">
        <f t="shared" si="57"/>
        <v>0.92950338352837658</v>
      </c>
      <c r="L593">
        <f t="shared" si="58"/>
        <v>-3.1749024993719191E-2</v>
      </c>
      <c r="M593" s="2">
        <f t="shared" si="59"/>
        <v>0</v>
      </c>
      <c r="N593" s="2"/>
      <c r="O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35">
      <c r="A594" s="2">
        <v>0</v>
      </c>
      <c r="B594" s="2">
        <v>0</v>
      </c>
      <c r="C594" s="2">
        <v>38</v>
      </c>
      <c r="D594" s="2">
        <v>30</v>
      </c>
      <c r="E594" s="2">
        <v>0</v>
      </c>
      <c r="F594" s="2">
        <v>113</v>
      </c>
      <c r="G594" s="2">
        <v>75</v>
      </c>
      <c r="H594">
        <f t="shared" si="54"/>
        <v>-3.1043469310874388</v>
      </c>
      <c r="I594" s="2">
        <f t="shared" si="55"/>
        <v>4.485380161974592E-2</v>
      </c>
      <c r="J594" s="2">
        <f t="shared" si="56"/>
        <v>4.2928303988761844E-2</v>
      </c>
      <c r="K594" s="2">
        <f t="shared" si="57"/>
        <v>0.9570716960112382</v>
      </c>
      <c r="L594">
        <f t="shared" si="58"/>
        <v>-1.905552720146976E-2</v>
      </c>
      <c r="M594" s="2">
        <f t="shared" si="59"/>
        <v>0</v>
      </c>
      <c r="N594" s="2"/>
      <c r="O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35">
      <c r="A595" s="2">
        <v>0</v>
      </c>
      <c r="B595" s="2">
        <v>1</v>
      </c>
      <c r="C595" s="2">
        <v>53</v>
      </c>
      <c r="D595" s="2">
        <v>40</v>
      </c>
      <c r="E595" s="2">
        <v>0</v>
      </c>
      <c r="F595" s="2">
        <v>151</v>
      </c>
      <c r="G595" s="2">
        <v>75</v>
      </c>
      <c r="H595">
        <f t="shared" si="54"/>
        <v>-0.55127179060589349</v>
      </c>
      <c r="I595" s="2">
        <f t="shared" si="55"/>
        <v>0.57621651742795577</v>
      </c>
      <c r="J595" s="2">
        <f t="shared" si="56"/>
        <v>0.36556939421508949</v>
      </c>
      <c r="K595" s="2">
        <f t="shared" si="57"/>
        <v>0.63443060578491051</v>
      </c>
      <c r="L595">
        <f t="shared" si="58"/>
        <v>-0.19761587423571481</v>
      </c>
      <c r="M595" s="2">
        <f t="shared" si="59"/>
        <v>0</v>
      </c>
      <c r="N595" s="2"/>
      <c r="O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35">
      <c r="A596" s="2">
        <v>0</v>
      </c>
      <c r="B596" s="2">
        <v>0</v>
      </c>
      <c r="C596" s="2">
        <v>46</v>
      </c>
      <c r="D596" s="2">
        <v>15</v>
      </c>
      <c r="E596" s="2">
        <v>0</v>
      </c>
      <c r="F596" s="2">
        <v>144</v>
      </c>
      <c r="G596" s="2">
        <v>86</v>
      </c>
      <c r="H596">
        <f t="shared" si="54"/>
        <v>-2.18527919755714</v>
      </c>
      <c r="I596" s="2">
        <f t="shared" si="55"/>
        <v>0.11244633452930412</v>
      </c>
      <c r="J596" s="2">
        <f t="shared" si="56"/>
        <v>0.10108023285175566</v>
      </c>
      <c r="K596" s="2">
        <f t="shared" si="57"/>
        <v>0.89891976714824429</v>
      </c>
      <c r="L596">
        <f t="shared" si="58"/>
        <v>-4.6279069378857195E-2</v>
      </c>
      <c r="M596" s="2">
        <f t="shared" si="59"/>
        <v>0</v>
      </c>
      <c r="N596" s="2"/>
      <c r="O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35">
      <c r="A597" s="2">
        <v>0</v>
      </c>
      <c r="B597" s="2">
        <v>0</v>
      </c>
      <c r="C597" s="2">
        <v>51</v>
      </c>
      <c r="D597" s="2">
        <v>0</v>
      </c>
      <c r="E597" s="2">
        <v>0</v>
      </c>
      <c r="F597" s="2">
        <v>153</v>
      </c>
      <c r="G597" s="2">
        <v>69</v>
      </c>
      <c r="H597">
        <f t="shared" si="54"/>
        <v>-2.0203066650406623</v>
      </c>
      <c r="I597" s="2">
        <f t="shared" si="55"/>
        <v>0.13261479052357988</v>
      </c>
      <c r="J597" s="2">
        <f t="shared" si="56"/>
        <v>0.11708728477956334</v>
      </c>
      <c r="K597" s="2">
        <f t="shared" si="57"/>
        <v>0.88291271522043668</v>
      </c>
      <c r="L597">
        <f t="shared" si="58"/>
        <v>-5.4082228666842633E-2</v>
      </c>
      <c r="M597" s="2">
        <f t="shared" si="59"/>
        <v>0</v>
      </c>
      <c r="N597" s="2"/>
      <c r="O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35">
      <c r="A598" s="2">
        <v>0</v>
      </c>
      <c r="B598" s="2">
        <v>0</v>
      </c>
      <c r="C598" s="2">
        <v>39</v>
      </c>
      <c r="D598" s="2">
        <v>0</v>
      </c>
      <c r="E598" s="2">
        <v>0</v>
      </c>
      <c r="F598" s="2">
        <v>146</v>
      </c>
      <c r="G598" s="2">
        <v>85</v>
      </c>
      <c r="H598">
        <f t="shared" si="54"/>
        <v>-2.8857476413022951</v>
      </c>
      <c r="I598" s="2">
        <f t="shared" si="55"/>
        <v>5.5813045795513043E-2</v>
      </c>
      <c r="J598" s="2">
        <f t="shared" si="56"/>
        <v>5.2862621860729271E-2</v>
      </c>
      <c r="K598" s="2">
        <f t="shared" si="57"/>
        <v>0.94713737813927068</v>
      </c>
      <c r="L598">
        <f t="shared" si="58"/>
        <v>-2.3587023910440666E-2</v>
      </c>
      <c r="M598" s="2">
        <f t="shared" si="59"/>
        <v>0</v>
      </c>
      <c r="N598" s="2"/>
      <c r="O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35">
      <c r="A599" s="2">
        <v>0</v>
      </c>
      <c r="B599" s="2">
        <v>0</v>
      </c>
      <c r="C599" s="2">
        <v>37</v>
      </c>
      <c r="D599" s="2">
        <v>20</v>
      </c>
      <c r="E599" s="2">
        <v>0</v>
      </c>
      <c r="F599" s="2">
        <v>141</v>
      </c>
      <c r="G599" s="2">
        <v>58</v>
      </c>
      <c r="H599">
        <f t="shared" si="54"/>
        <v>-2.8889480242367771</v>
      </c>
      <c r="I599" s="2">
        <f t="shared" si="55"/>
        <v>5.563470820273967E-2</v>
      </c>
      <c r="J599" s="2">
        <f t="shared" si="56"/>
        <v>5.2702613669703968E-2</v>
      </c>
      <c r="K599" s="2">
        <f t="shared" si="57"/>
        <v>0.94729738633029603</v>
      </c>
      <c r="L599">
        <f t="shared" si="58"/>
        <v>-2.3513660946573887E-2</v>
      </c>
      <c r="M599" s="2">
        <f t="shared" si="59"/>
        <v>0</v>
      </c>
      <c r="N599" s="2"/>
      <c r="O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35">
      <c r="A600" s="2">
        <v>0</v>
      </c>
      <c r="B600" s="2">
        <v>0</v>
      </c>
      <c r="C600" s="2">
        <v>62</v>
      </c>
      <c r="D600" s="2">
        <v>0</v>
      </c>
      <c r="E600" s="2">
        <v>0</v>
      </c>
      <c r="F600" s="2">
        <v>122</v>
      </c>
      <c r="G600" s="2">
        <v>78</v>
      </c>
      <c r="H600">
        <f t="shared" si="54"/>
        <v>-1.8356798585406207</v>
      </c>
      <c r="I600" s="2">
        <f t="shared" si="55"/>
        <v>0.15950502404467423</v>
      </c>
      <c r="J600" s="2">
        <f t="shared" si="56"/>
        <v>0.1375630296868198</v>
      </c>
      <c r="K600" s="2">
        <f t="shared" si="57"/>
        <v>0.86243697031318023</v>
      </c>
      <c r="L600">
        <f t="shared" si="58"/>
        <v>-6.4272634742140511E-2</v>
      </c>
      <c r="M600" s="2">
        <f t="shared" si="59"/>
        <v>0</v>
      </c>
      <c r="N600" s="2"/>
      <c r="O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35">
      <c r="A601" s="2">
        <v>0</v>
      </c>
      <c r="B601" s="2">
        <v>0</v>
      </c>
      <c r="C601" s="2">
        <v>43</v>
      </c>
      <c r="D601" s="2">
        <v>0</v>
      </c>
      <c r="E601" s="2">
        <v>0</v>
      </c>
      <c r="F601" s="2">
        <v>138.5</v>
      </c>
      <c r="G601" s="2">
        <v>78</v>
      </c>
      <c r="H601">
        <f t="shared" si="54"/>
        <v>-2.7938987217454851</v>
      </c>
      <c r="I601" s="2">
        <f t="shared" si="55"/>
        <v>6.1182215888807921E-2</v>
      </c>
      <c r="J601" s="2">
        <f t="shared" si="56"/>
        <v>5.765476934379634E-2</v>
      </c>
      <c r="K601" s="2">
        <f t="shared" si="57"/>
        <v>0.94234523065620368</v>
      </c>
      <c r="L601">
        <f t="shared" si="58"/>
        <v>-2.5789963128917213E-2</v>
      </c>
      <c r="M601" s="2">
        <f t="shared" si="59"/>
        <v>0</v>
      </c>
      <c r="N601" s="2"/>
      <c r="O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35">
      <c r="A602" s="2">
        <v>0</v>
      </c>
      <c r="B602" s="2">
        <v>0</v>
      </c>
      <c r="C602" s="2">
        <v>46</v>
      </c>
      <c r="D602" s="2">
        <v>20</v>
      </c>
      <c r="E602" s="2">
        <v>0</v>
      </c>
      <c r="F602" s="2">
        <v>112.5</v>
      </c>
      <c r="G602" s="2">
        <v>77</v>
      </c>
      <c r="H602">
        <f t="shared" si="54"/>
        <v>-2.7440387046504764</v>
      </c>
      <c r="I602" s="2">
        <f t="shared" si="55"/>
        <v>6.4310092232496341E-2</v>
      </c>
      <c r="J602" s="2">
        <f t="shared" si="56"/>
        <v>6.0424205973279382E-2</v>
      </c>
      <c r="K602" s="2">
        <f t="shared" si="57"/>
        <v>0.93957579402672065</v>
      </c>
      <c r="L602">
        <f t="shared" si="58"/>
        <v>-2.7068180332105691E-2</v>
      </c>
      <c r="M602" s="2">
        <f t="shared" si="59"/>
        <v>0</v>
      </c>
      <c r="N602" s="2"/>
      <c r="O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35">
      <c r="A603" s="2">
        <v>0</v>
      </c>
      <c r="B603" s="2">
        <v>1</v>
      </c>
      <c r="C603" s="2">
        <v>48</v>
      </c>
      <c r="D603" s="2">
        <v>0</v>
      </c>
      <c r="E603" s="2">
        <v>0</v>
      </c>
      <c r="F603" s="2">
        <v>140</v>
      </c>
      <c r="G603" s="2">
        <v>78</v>
      </c>
      <c r="H603">
        <f t="shared" si="54"/>
        <v>-1.7893631211608874</v>
      </c>
      <c r="I603" s="2">
        <f t="shared" si="55"/>
        <v>0.16706653693401172</v>
      </c>
      <c r="J603" s="2">
        <f t="shared" si="56"/>
        <v>0.14315082443620608</v>
      </c>
      <c r="K603" s="2">
        <f t="shared" si="57"/>
        <v>0.85684917556379392</v>
      </c>
      <c r="L603">
        <f t="shared" si="58"/>
        <v>-6.7095616799045896E-2</v>
      </c>
      <c r="M603" s="2">
        <f t="shared" si="59"/>
        <v>0</v>
      </c>
      <c r="N603" s="2"/>
      <c r="O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35">
      <c r="A604" s="2">
        <v>0</v>
      </c>
      <c r="B604" s="2">
        <v>1</v>
      </c>
      <c r="C604" s="2">
        <v>49</v>
      </c>
      <c r="D604" s="2">
        <v>0</v>
      </c>
      <c r="E604" s="2">
        <v>0</v>
      </c>
      <c r="F604" s="2">
        <v>114</v>
      </c>
      <c r="G604" s="2">
        <v>60</v>
      </c>
      <c r="H604">
        <f t="shared" si="54"/>
        <v>-2.3053491983728973</v>
      </c>
      <c r="I604" s="2">
        <f t="shared" si="55"/>
        <v>9.9723971124309613E-2</v>
      </c>
      <c r="J604" s="2">
        <f t="shared" si="56"/>
        <v>9.0680910612829679E-2</v>
      </c>
      <c r="K604" s="2">
        <f t="shared" si="57"/>
        <v>0.90931908938717032</v>
      </c>
      <c r="L604">
        <f t="shared" si="58"/>
        <v>-4.1283691648347318E-2</v>
      </c>
      <c r="M604" s="2">
        <f t="shared" si="59"/>
        <v>0</v>
      </c>
      <c r="N604" s="2"/>
      <c r="O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35">
      <c r="A605" s="2">
        <v>0</v>
      </c>
      <c r="B605" s="2">
        <v>1</v>
      </c>
      <c r="C605" s="2">
        <v>60</v>
      </c>
      <c r="D605" s="2">
        <v>0</v>
      </c>
      <c r="E605" s="2">
        <v>0</v>
      </c>
      <c r="F605" s="2">
        <v>155</v>
      </c>
      <c r="G605" s="2">
        <v>87</v>
      </c>
      <c r="H605">
        <f t="shared" si="54"/>
        <v>-0.65403296718425352</v>
      </c>
      <c r="I605" s="2">
        <f t="shared" si="55"/>
        <v>0.51994462306452149</v>
      </c>
      <c r="J605" s="2">
        <f t="shared" si="56"/>
        <v>0.34208129373569285</v>
      </c>
      <c r="K605" s="2">
        <f t="shared" si="57"/>
        <v>0.65791870626430715</v>
      </c>
      <c r="L605">
        <f t="shared" si="58"/>
        <v>-0.18182776535555614</v>
      </c>
      <c r="M605" s="2">
        <f t="shared" si="59"/>
        <v>0</v>
      </c>
      <c r="N605" s="2"/>
      <c r="O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35">
      <c r="A606" s="2">
        <v>0</v>
      </c>
      <c r="B606" s="2">
        <v>1</v>
      </c>
      <c r="C606" s="2">
        <v>49</v>
      </c>
      <c r="D606" s="2">
        <v>20</v>
      </c>
      <c r="E606" s="2">
        <v>0</v>
      </c>
      <c r="F606" s="2">
        <v>128</v>
      </c>
      <c r="G606" s="2">
        <v>77</v>
      </c>
      <c r="H606">
        <f t="shared" si="54"/>
        <v>-1.6048117166853846</v>
      </c>
      <c r="I606" s="2">
        <f t="shared" si="55"/>
        <v>0.20092738262255397</v>
      </c>
      <c r="J606" s="2">
        <f t="shared" si="56"/>
        <v>0.16731018505363246</v>
      </c>
      <c r="K606" s="2">
        <f t="shared" si="57"/>
        <v>0.83268981494636751</v>
      </c>
      <c r="L606">
        <f t="shared" si="58"/>
        <v>-7.9516747386426903E-2</v>
      </c>
      <c r="M606" s="2">
        <f t="shared" si="59"/>
        <v>0</v>
      </c>
      <c r="N606" s="2"/>
      <c r="O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35">
      <c r="A607" s="2">
        <v>0</v>
      </c>
      <c r="B607" s="2">
        <v>0</v>
      </c>
      <c r="C607" s="2">
        <v>41</v>
      </c>
      <c r="D607" s="2">
        <v>20</v>
      </c>
      <c r="E607" s="2">
        <v>0</v>
      </c>
      <c r="F607" s="2">
        <v>97</v>
      </c>
      <c r="G607" s="2">
        <v>64</v>
      </c>
      <c r="H607">
        <f t="shared" si="54"/>
        <v>-3.4377732230954061</v>
      </c>
      <c r="I607" s="2">
        <f t="shared" si="55"/>
        <v>3.2136165784580471E-2</v>
      </c>
      <c r="J607" s="2">
        <f t="shared" si="56"/>
        <v>3.1135587386526754E-2</v>
      </c>
      <c r="K607" s="2">
        <f t="shared" si="57"/>
        <v>0.96886441261347322</v>
      </c>
      <c r="L607">
        <f t="shared" si="58"/>
        <v>-1.3736995884118116E-2</v>
      </c>
      <c r="M607" s="2">
        <f t="shared" si="59"/>
        <v>0</v>
      </c>
      <c r="N607" s="2"/>
      <c r="O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35">
      <c r="A608" s="2">
        <v>0</v>
      </c>
      <c r="B608" s="2">
        <v>0</v>
      </c>
      <c r="C608" s="2">
        <v>38</v>
      </c>
      <c r="D608" s="2">
        <v>20</v>
      </c>
      <c r="E608" s="2">
        <v>0</v>
      </c>
      <c r="F608" s="2">
        <v>112</v>
      </c>
      <c r="G608" s="2">
        <v>71</v>
      </c>
      <c r="H608">
        <f t="shared" si="54"/>
        <v>-3.3184449854571962</v>
      </c>
      <c r="I608" s="2">
        <f t="shared" si="55"/>
        <v>3.6209093665895961E-2</v>
      </c>
      <c r="J608" s="2">
        <f t="shared" si="56"/>
        <v>3.4943809977381682E-2</v>
      </c>
      <c r="K608" s="2">
        <f t="shared" si="57"/>
        <v>0.96505619002261833</v>
      </c>
      <c r="L608">
        <f t="shared" si="58"/>
        <v>-1.5447399292146009E-2</v>
      </c>
      <c r="M608" s="2">
        <f t="shared" si="59"/>
        <v>0</v>
      </c>
      <c r="N608" s="2"/>
      <c r="O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35">
      <c r="A609" s="2">
        <v>0</v>
      </c>
      <c r="B609" s="2">
        <v>0</v>
      </c>
      <c r="C609" s="2">
        <v>59</v>
      </c>
      <c r="D609" s="2">
        <v>0</v>
      </c>
      <c r="E609" s="2">
        <v>0</v>
      </c>
      <c r="F609" s="2">
        <v>148</v>
      </c>
      <c r="G609" s="2">
        <v>78</v>
      </c>
      <c r="H609">
        <f t="shared" si="54"/>
        <v>-1.5376004150956479</v>
      </c>
      <c r="I609" s="2">
        <f t="shared" si="55"/>
        <v>0.2148961447797324</v>
      </c>
      <c r="J609" s="2">
        <f t="shared" si="56"/>
        <v>0.17688437460528306</v>
      </c>
      <c r="K609" s="2">
        <f t="shared" si="57"/>
        <v>0.82311562539471694</v>
      </c>
      <c r="L609">
        <f t="shared" si="58"/>
        <v>-8.4539153920447987E-2</v>
      </c>
      <c r="M609" s="2">
        <f t="shared" si="59"/>
        <v>0</v>
      </c>
      <c r="N609" s="2"/>
      <c r="O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35">
      <c r="A610" s="2">
        <v>0</v>
      </c>
      <c r="B610" s="2">
        <v>0</v>
      </c>
      <c r="C610" s="2">
        <v>54</v>
      </c>
      <c r="D610" s="2">
        <v>10</v>
      </c>
      <c r="E610" s="2">
        <v>0</v>
      </c>
      <c r="F610" s="2">
        <v>113</v>
      </c>
      <c r="G610" s="2">
        <v>77</v>
      </c>
      <c r="H610">
        <f t="shared" si="54"/>
        <v>-2.3738197175719691</v>
      </c>
      <c r="I610" s="2">
        <f t="shared" si="55"/>
        <v>9.312433739101747E-2</v>
      </c>
      <c r="J610" s="2">
        <f t="shared" si="56"/>
        <v>8.5190983500814971E-2</v>
      </c>
      <c r="K610" s="2">
        <f t="shared" si="57"/>
        <v>0.914809016499185</v>
      </c>
      <c r="L610">
        <f t="shared" si="58"/>
        <v>-3.8669563570596706E-2</v>
      </c>
      <c r="M610" s="2">
        <f t="shared" si="59"/>
        <v>0</v>
      </c>
      <c r="N610" s="2"/>
      <c r="O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35">
      <c r="A611" s="2">
        <v>0</v>
      </c>
      <c r="B611" s="2">
        <v>1</v>
      </c>
      <c r="C611" s="2">
        <v>48</v>
      </c>
      <c r="D611" s="2">
        <v>60</v>
      </c>
      <c r="E611" s="2">
        <v>0</v>
      </c>
      <c r="F611" s="2">
        <v>136</v>
      </c>
      <c r="G611" s="2">
        <v>78</v>
      </c>
      <c r="H611">
        <f t="shared" si="54"/>
        <v>-0.8084320616903824</v>
      </c>
      <c r="I611" s="2">
        <f t="shared" si="55"/>
        <v>0.4455561233395518</v>
      </c>
      <c r="J611" s="2">
        <f t="shared" si="56"/>
        <v>0.30822471445122407</v>
      </c>
      <c r="K611" s="2">
        <f t="shared" si="57"/>
        <v>0.69177528554877599</v>
      </c>
      <c r="L611">
        <f t="shared" si="58"/>
        <v>-0.1600349577040194</v>
      </c>
      <c r="M611" s="2">
        <f t="shared" si="59"/>
        <v>0</v>
      </c>
      <c r="N611" s="2"/>
      <c r="O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35">
      <c r="A612" s="2">
        <v>0</v>
      </c>
      <c r="B612" s="2">
        <v>0</v>
      </c>
      <c r="C612" s="2">
        <v>69</v>
      </c>
      <c r="D612" s="2">
        <v>0</v>
      </c>
      <c r="E612" s="2">
        <v>0</v>
      </c>
      <c r="F612" s="2">
        <v>166</v>
      </c>
      <c r="G612" s="2">
        <v>80</v>
      </c>
      <c r="H612">
        <f t="shared" si="54"/>
        <v>-0.51141406237837117</v>
      </c>
      <c r="I612" s="2">
        <f t="shared" si="55"/>
        <v>0.59964704069019958</v>
      </c>
      <c r="J612" s="2">
        <f t="shared" si="56"/>
        <v>0.37486209484779209</v>
      </c>
      <c r="K612" s="2">
        <f t="shared" si="57"/>
        <v>0.62513790515220791</v>
      </c>
      <c r="L612">
        <f t="shared" si="58"/>
        <v>-0.20402416691171604</v>
      </c>
      <c r="M612" s="2">
        <f t="shared" si="59"/>
        <v>0</v>
      </c>
      <c r="N612" s="2"/>
      <c r="O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35">
      <c r="A613" s="2">
        <v>0</v>
      </c>
      <c r="B613" s="2">
        <v>1</v>
      </c>
      <c r="C613" s="2">
        <v>43</v>
      </c>
      <c r="D613" s="2">
        <v>20</v>
      </c>
      <c r="E613" s="2">
        <v>0</v>
      </c>
      <c r="F613" s="2">
        <v>143</v>
      </c>
      <c r="G613" s="2">
        <v>79</v>
      </c>
      <c r="H613">
        <f t="shared" si="54"/>
        <v>-1.7100685995314446</v>
      </c>
      <c r="I613" s="2">
        <f t="shared" si="55"/>
        <v>0.18085338573405224</v>
      </c>
      <c r="J613" s="2">
        <f t="shared" si="56"/>
        <v>0.15315481830255212</v>
      </c>
      <c r="K613" s="2">
        <f t="shared" si="57"/>
        <v>0.84684518169744782</v>
      </c>
      <c r="L613">
        <f t="shared" si="58"/>
        <v>-7.2195979138188815E-2</v>
      </c>
      <c r="M613" s="2">
        <f t="shared" si="59"/>
        <v>0</v>
      </c>
      <c r="N613" s="2"/>
      <c r="O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35">
      <c r="A614" s="2">
        <v>0</v>
      </c>
      <c r="B614" s="2">
        <v>1</v>
      </c>
      <c r="C614" s="2">
        <v>48</v>
      </c>
      <c r="D614" s="2">
        <v>15</v>
      </c>
      <c r="E614" s="2">
        <v>0</v>
      </c>
      <c r="F614" s="2">
        <v>134.5</v>
      </c>
      <c r="G614" s="2">
        <v>72</v>
      </c>
      <c r="H614">
        <f t="shared" si="54"/>
        <v>-1.658461617929964</v>
      </c>
      <c r="I614" s="2">
        <f t="shared" si="55"/>
        <v>0.19043171160804212</v>
      </c>
      <c r="J614" s="2">
        <f t="shared" si="56"/>
        <v>0.15996861453800307</v>
      </c>
      <c r="K614" s="2">
        <f t="shared" si="57"/>
        <v>0.84003138546199696</v>
      </c>
      <c r="L614">
        <f t="shared" si="58"/>
        <v>-7.5704487416308336E-2</v>
      </c>
      <c r="M614" s="2">
        <f t="shared" si="59"/>
        <v>0</v>
      </c>
      <c r="N614" s="2"/>
      <c r="O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35">
      <c r="A615" s="2">
        <v>0</v>
      </c>
      <c r="B615" s="2">
        <v>0</v>
      </c>
      <c r="C615" s="2">
        <v>42</v>
      </c>
      <c r="D615" s="2">
        <v>2</v>
      </c>
      <c r="E615" s="2">
        <v>0</v>
      </c>
      <c r="F615" s="2">
        <v>124</v>
      </c>
      <c r="G615" s="2">
        <v>77</v>
      </c>
      <c r="H615">
        <f t="shared" si="54"/>
        <v>-3.1089252105354142</v>
      </c>
      <c r="I615" s="2">
        <f t="shared" si="55"/>
        <v>4.4648917747312541E-2</v>
      </c>
      <c r="J615" s="2">
        <f t="shared" si="56"/>
        <v>4.2740596375281513E-2</v>
      </c>
      <c r="K615" s="2">
        <f t="shared" si="57"/>
        <v>0.95725940362471851</v>
      </c>
      <c r="L615">
        <f t="shared" si="58"/>
        <v>-1.8970358673389653E-2</v>
      </c>
      <c r="M615" s="2">
        <f t="shared" si="59"/>
        <v>0</v>
      </c>
      <c r="N615" s="2"/>
      <c r="O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35">
      <c r="A616" s="2">
        <v>0</v>
      </c>
      <c r="B616" s="2">
        <v>0</v>
      </c>
      <c r="C616" s="2">
        <v>60</v>
      </c>
      <c r="D616" s="2">
        <v>10</v>
      </c>
      <c r="E616" s="2">
        <v>0</v>
      </c>
      <c r="F616" s="2">
        <v>145</v>
      </c>
      <c r="G616" s="2">
        <v>78</v>
      </c>
      <c r="H616">
        <f t="shared" si="54"/>
        <v>-1.3518180606581964</v>
      </c>
      <c r="I616" s="2">
        <f t="shared" si="55"/>
        <v>0.25876937430665803</v>
      </c>
      <c r="J616" s="2">
        <f t="shared" si="56"/>
        <v>0.20557330007269251</v>
      </c>
      <c r="K616" s="2">
        <f t="shared" si="57"/>
        <v>0.79442669992730752</v>
      </c>
      <c r="L616">
        <f t="shared" si="58"/>
        <v>-9.99461680420866E-2</v>
      </c>
      <c r="M616" s="2">
        <f t="shared" si="59"/>
        <v>0</v>
      </c>
      <c r="N616" s="2"/>
      <c r="O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35">
      <c r="A617" s="2">
        <v>0</v>
      </c>
      <c r="B617" s="2">
        <v>0</v>
      </c>
      <c r="C617" s="2">
        <v>62</v>
      </c>
      <c r="D617" s="2">
        <v>0</v>
      </c>
      <c r="E617" s="2">
        <v>0</v>
      </c>
      <c r="F617" s="2">
        <v>125</v>
      </c>
      <c r="G617" s="2">
        <v>136</v>
      </c>
      <c r="H617">
        <f t="shared" si="54"/>
        <v>-1.5084207979504241</v>
      </c>
      <c r="I617" s="2">
        <f t="shared" si="55"/>
        <v>0.22125911505579374</v>
      </c>
      <c r="J617" s="2">
        <f t="shared" si="56"/>
        <v>0.1811729487445303</v>
      </c>
      <c r="K617" s="2">
        <f t="shared" si="57"/>
        <v>0.81882705125546973</v>
      </c>
      <c r="L617">
        <f t="shared" si="58"/>
        <v>-8.6807818162784892E-2</v>
      </c>
      <c r="M617" s="2">
        <f t="shared" si="59"/>
        <v>0</v>
      </c>
      <c r="N617" s="2"/>
      <c r="O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35">
      <c r="A618" s="2">
        <v>0</v>
      </c>
      <c r="B618" s="2">
        <v>1</v>
      </c>
      <c r="C618" s="2">
        <v>38</v>
      </c>
      <c r="D618" s="2">
        <v>9</v>
      </c>
      <c r="E618" s="2">
        <v>0</v>
      </c>
      <c r="F618" s="2">
        <v>117.5</v>
      </c>
      <c r="G618" s="2">
        <v>70</v>
      </c>
      <c r="H618">
        <f t="shared" si="54"/>
        <v>-2.7712159931093847</v>
      </c>
      <c r="I618" s="2">
        <f t="shared" si="55"/>
        <v>6.2585854484643891E-2</v>
      </c>
      <c r="J618" s="2">
        <f t="shared" si="56"/>
        <v>5.8899574298396949E-2</v>
      </c>
      <c r="K618" s="2">
        <f t="shared" si="57"/>
        <v>0.94110042570160302</v>
      </c>
      <c r="L618">
        <f t="shared" si="58"/>
        <v>-2.6364030131827129E-2</v>
      </c>
      <c r="M618" s="2">
        <f t="shared" si="59"/>
        <v>0</v>
      </c>
      <c r="N618" s="2"/>
      <c r="O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35">
      <c r="A619" s="2">
        <v>0</v>
      </c>
      <c r="B619" s="2">
        <v>1</v>
      </c>
      <c r="C619" s="2">
        <v>56</v>
      </c>
      <c r="D619" s="2">
        <v>0</v>
      </c>
      <c r="E619" s="2">
        <v>0</v>
      </c>
      <c r="F619" s="2">
        <v>132.5</v>
      </c>
      <c r="G619" s="2">
        <v>78</v>
      </c>
      <c r="H619">
        <f t="shared" si="54"/>
        <v>-1.3965177556528339</v>
      </c>
      <c r="I619" s="2">
        <f t="shared" si="55"/>
        <v>0.24745717168285106</v>
      </c>
      <c r="J619" s="2">
        <f t="shared" si="56"/>
        <v>0.19836927254907286</v>
      </c>
      <c r="K619" s="2">
        <f t="shared" si="57"/>
        <v>0.80163072745092712</v>
      </c>
      <c r="L619">
        <f t="shared" si="58"/>
        <v>-9.6025644138235319E-2</v>
      </c>
      <c r="M619" s="2">
        <f t="shared" si="59"/>
        <v>0</v>
      </c>
      <c r="N619" s="2"/>
      <c r="O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35">
      <c r="A620" s="2">
        <v>0</v>
      </c>
      <c r="B620" s="2">
        <v>0</v>
      </c>
      <c r="C620" s="2">
        <v>51</v>
      </c>
      <c r="D620" s="2">
        <v>5</v>
      </c>
      <c r="E620" s="2">
        <v>0</v>
      </c>
      <c r="F620" s="2">
        <v>119</v>
      </c>
      <c r="G620" s="2">
        <v>55</v>
      </c>
      <c r="H620">
        <f t="shared" si="54"/>
        <v>-2.6503316329043605</v>
      </c>
      <c r="I620" s="2">
        <f t="shared" si="55"/>
        <v>7.062778667814007E-2</v>
      </c>
      <c r="J620" s="2">
        <f t="shared" si="56"/>
        <v>6.5968572417944085E-2</v>
      </c>
      <c r="K620" s="2">
        <f t="shared" si="57"/>
        <v>0.93403142758205593</v>
      </c>
      <c r="L620">
        <f t="shared" si="58"/>
        <v>-2.9638510712260813E-2</v>
      </c>
      <c r="M620" s="2">
        <f t="shared" si="59"/>
        <v>0</v>
      </c>
      <c r="N620" s="2"/>
      <c r="O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35">
      <c r="A621" s="2">
        <v>0</v>
      </c>
      <c r="B621" s="2">
        <v>1</v>
      </c>
      <c r="C621" s="2">
        <v>40</v>
      </c>
      <c r="D621" s="2">
        <v>20</v>
      </c>
      <c r="E621" s="2">
        <v>0</v>
      </c>
      <c r="F621" s="2">
        <v>131</v>
      </c>
      <c r="G621" s="2">
        <v>87</v>
      </c>
      <c r="H621">
        <f t="shared" si="54"/>
        <v>-2.1047202627974286</v>
      </c>
      <c r="I621" s="2">
        <f t="shared" si="55"/>
        <v>0.12187976380497921</v>
      </c>
      <c r="J621" s="2">
        <f t="shared" si="56"/>
        <v>0.10863888246955318</v>
      </c>
      <c r="K621" s="2">
        <f t="shared" si="57"/>
        <v>0.89136111753044678</v>
      </c>
      <c r="L621">
        <f t="shared" si="58"/>
        <v>-4.9946314394188382E-2</v>
      </c>
      <c r="M621" s="2">
        <f t="shared" si="59"/>
        <v>0</v>
      </c>
      <c r="N621" s="2"/>
      <c r="O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35">
      <c r="A622" s="2">
        <v>0</v>
      </c>
      <c r="B622" s="2">
        <v>0</v>
      </c>
      <c r="C622" s="2">
        <v>43</v>
      </c>
      <c r="D622" s="2">
        <v>20</v>
      </c>
      <c r="E622" s="2">
        <v>0</v>
      </c>
      <c r="F622" s="2">
        <v>123</v>
      </c>
      <c r="G622" s="2">
        <v>90</v>
      </c>
      <c r="H622">
        <f t="shared" si="54"/>
        <v>-2.6832554576491772</v>
      </c>
      <c r="I622" s="2">
        <f t="shared" si="55"/>
        <v>6.8340312632010028E-2</v>
      </c>
      <c r="J622" s="2">
        <f t="shared" si="56"/>
        <v>6.3968673487237254E-2</v>
      </c>
      <c r="K622" s="2">
        <f t="shared" si="57"/>
        <v>0.93603132651276277</v>
      </c>
      <c r="L622">
        <f t="shared" si="58"/>
        <v>-2.8709616321759172E-2</v>
      </c>
      <c r="M622" s="2">
        <f t="shared" si="59"/>
        <v>0</v>
      </c>
      <c r="N622" s="2"/>
      <c r="O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35">
      <c r="A623" s="2">
        <v>0</v>
      </c>
      <c r="B623" s="2">
        <v>1</v>
      </c>
      <c r="C623" s="2">
        <v>34</v>
      </c>
      <c r="D623" s="2">
        <v>20</v>
      </c>
      <c r="E623" s="2">
        <v>0</v>
      </c>
      <c r="F623" s="2">
        <v>117.5</v>
      </c>
      <c r="G623" s="2">
        <v>65</v>
      </c>
      <c r="H623">
        <f t="shared" si="54"/>
        <v>-2.8689911531761849</v>
      </c>
      <c r="I623" s="2">
        <f t="shared" si="55"/>
        <v>5.6756155974833522E-2</v>
      </c>
      <c r="J623" s="2">
        <f t="shared" si="56"/>
        <v>5.3707901916575311E-2</v>
      </c>
      <c r="K623" s="2">
        <f t="shared" si="57"/>
        <v>0.94629209808342474</v>
      </c>
      <c r="L623">
        <f t="shared" si="58"/>
        <v>-2.397478642593354E-2</v>
      </c>
      <c r="M623" s="2">
        <f t="shared" si="59"/>
        <v>0</v>
      </c>
      <c r="N623" s="2"/>
      <c r="O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35">
      <c r="A624" s="2">
        <v>0</v>
      </c>
      <c r="B624" s="2">
        <v>0</v>
      </c>
      <c r="C624" s="2">
        <v>55</v>
      </c>
      <c r="D624" s="2">
        <v>0</v>
      </c>
      <c r="E624" s="2">
        <v>0</v>
      </c>
      <c r="F624" s="2">
        <v>140</v>
      </c>
      <c r="G624" s="2">
        <v>90</v>
      </c>
      <c r="H624">
        <f t="shared" si="54"/>
        <v>-1.9039363784293259</v>
      </c>
      <c r="I624" s="2">
        <f t="shared" si="55"/>
        <v>0.14898101780573808</v>
      </c>
      <c r="J624" s="2">
        <f t="shared" si="56"/>
        <v>0.1296636023545924</v>
      </c>
      <c r="K624" s="2">
        <f t="shared" si="57"/>
        <v>0.8703363976454076</v>
      </c>
      <c r="L624">
        <f t="shared" si="58"/>
        <v>-6.0312853814203378E-2</v>
      </c>
      <c r="M624" s="2">
        <f t="shared" si="59"/>
        <v>0</v>
      </c>
      <c r="N624" s="2"/>
      <c r="O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35">
      <c r="A625" s="2">
        <v>0</v>
      </c>
      <c r="B625" s="2">
        <v>0</v>
      </c>
      <c r="C625" s="2">
        <v>44</v>
      </c>
      <c r="D625" s="2">
        <v>0</v>
      </c>
      <c r="E625" s="2">
        <v>0</v>
      </c>
      <c r="F625" s="2">
        <v>116</v>
      </c>
      <c r="G625" s="2">
        <v>85</v>
      </c>
      <c r="H625">
        <f t="shared" si="54"/>
        <v>-3.126433747379302</v>
      </c>
      <c r="I625" s="2">
        <f t="shared" si="55"/>
        <v>4.3873984297469221E-2</v>
      </c>
      <c r="J625" s="2">
        <f t="shared" si="56"/>
        <v>4.2029962387650235E-2</v>
      </c>
      <c r="K625" s="2">
        <f t="shared" si="57"/>
        <v>0.95797003761234978</v>
      </c>
      <c r="L625">
        <f t="shared" si="58"/>
        <v>-1.8648074118861338E-2</v>
      </c>
      <c r="M625" s="2">
        <f t="shared" si="59"/>
        <v>0</v>
      </c>
      <c r="N625" s="2"/>
      <c r="O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35">
      <c r="A626" s="2">
        <v>0</v>
      </c>
      <c r="B626" s="2">
        <v>1</v>
      </c>
      <c r="C626" s="2">
        <v>50</v>
      </c>
      <c r="D626" s="2">
        <v>0</v>
      </c>
      <c r="E626" s="2">
        <v>0</v>
      </c>
      <c r="F626" s="2">
        <v>114</v>
      </c>
      <c r="G626" s="2">
        <v>69</v>
      </c>
      <c r="H626">
        <f t="shared" si="54"/>
        <v>-2.1963958814893783</v>
      </c>
      <c r="I626" s="2">
        <f t="shared" si="55"/>
        <v>0.1112032265900126</v>
      </c>
      <c r="J626" s="2">
        <f t="shared" si="56"/>
        <v>0.10007460735266738</v>
      </c>
      <c r="K626" s="2">
        <f t="shared" si="57"/>
        <v>0.89992539264733262</v>
      </c>
      <c r="L626">
        <f t="shared" si="58"/>
        <v>-4.5793493788057513E-2</v>
      </c>
      <c r="M626" s="2">
        <f t="shared" si="59"/>
        <v>0</v>
      </c>
      <c r="N626" s="2"/>
      <c r="O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35">
      <c r="A627" s="2">
        <v>0</v>
      </c>
      <c r="B627" s="2">
        <v>1</v>
      </c>
      <c r="C627" s="2">
        <v>52</v>
      </c>
      <c r="D627" s="2">
        <v>0</v>
      </c>
      <c r="E627" s="2">
        <v>0</v>
      </c>
      <c r="F627" s="2">
        <v>119</v>
      </c>
      <c r="G627" s="2">
        <v>74</v>
      </c>
      <c r="H627">
        <f t="shared" si="54"/>
        <v>-1.942882012264552</v>
      </c>
      <c r="I627" s="2">
        <f t="shared" si="55"/>
        <v>0.14329038946118364</v>
      </c>
      <c r="J627" s="2">
        <f t="shared" si="56"/>
        <v>0.12533157873277875</v>
      </c>
      <c r="K627" s="2">
        <f t="shared" si="57"/>
        <v>0.87466842126722122</v>
      </c>
      <c r="L627">
        <f t="shared" si="58"/>
        <v>-5.8156552812639067E-2</v>
      </c>
      <c r="M627" s="2">
        <f t="shared" si="59"/>
        <v>0</v>
      </c>
      <c r="N627" s="2"/>
      <c r="O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35">
      <c r="A628" s="2">
        <v>0</v>
      </c>
      <c r="B628" s="2">
        <v>0</v>
      </c>
      <c r="C628" s="2">
        <v>63</v>
      </c>
      <c r="D628" s="2">
        <v>0</v>
      </c>
      <c r="E628" s="2">
        <v>0</v>
      </c>
      <c r="F628" s="2">
        <v>125</v>
      </c>
      <c r="G628" s="2">
        <v>83</v>
      </c>
      <c r="H628">
        <f t="shared" si="54"/>
        <v>-1.6876965478991623</v>
      </c>
      <c r="I628" s="2">
        <f t="shared" si="55"/>
        <v>0.18494504577454965</v>
      </c>
      <c r="J628" s="2">
        <f t="shared" si="56"/>
        <v>0.15607900673035746</v>
      </c>
      <c r="K628" s="2">
        <f t="shared" si="57"/>
        <v>0.84392099326964254</v>
      </c>
      <c r="L628">
        <f t="shared" si="58"/>
        <v>-7.3698209527315775E-2</v>
      </c>
      <c r="M628" s="2">
        <f t="shared" si="59"/>
        <v>0</v>
      </c>
      <c r="N628" s="2"/>
      <c r="O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35">
      <c r="A629" s="2">
        <v>0</v>
      </c>
      <c r="B629" s="2">
        <v>1</v>
      </c>
      <c r="C629" s="2">
        <v>43</v>
      </c>
      <c r="D629" s="2">
        <v>20</v>
      </c>
      <c r="E629" s="2">
        <v>0</v>
      </c>
      <c r="F629" s="2">
        <v>147.5</v>
      </c>
      <c r="G629" s="2">
        <v>113</v>
      </c>
      <c r="H629">
        <f t="shared" si="54"/>
        <v>-1.4655693722285612</v>
      </c>
      <c r="I629" s="2">
        <f t="shared" si="55"/>
        <v>0.23094645953522219</v>
      </c>
      <c r="J629" s="2">
        <f t="shared" si="56"/>
        <v>0.18761698183235556</v>
      </c>
      <c r="K629" s="2">
        <f t="shared" si="57"/>
        <v>0.81238301816764447</v>
      </c>
      <c r="L629">
        <f t="shared" si="58"/>
        <v>-9.0239163545379281E-2</v>
      </c>
      <c r="M629" s="2">
        <f t="shared" si="59"/>
        <v>0</v>
      </c>
      <c r="N629" s="2"/>
      <c r="O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35">
      <c r="A630" s="2">
        <v>0</v>
      </c>
      <c r="B630" s="2">
        <v>1</v>
      </c>
      <c r="C630" s="2">
        <v>41</v>
      </c>
      <c r="D630" s="2">
        <v>40</v>
      </c>
      <c r="E630" s="2">
        <v>0</v>
      </c>
      <c r="F630" s="2">
        <v>124.5</v>
      </c>
      <c r="G630" s="2">
        <v>67</v>
      </c>
      <c r="H630">
        <f t="shared" si="54"/>
        <v>-1.9028505221266085</v>
      </c>
      <c r="I630" s="2">
        <f t="shared" si="55"/>
        <v>0.14914287764526729</v>
      </c>
      <c r="J630" s="2">
        <f t="shared" si="56"/>
        <v>0.12978619155772786</v>
      </c>
      <c r="K630" s="2">
        <f t="shared" si="57"/>
        <v>0.87021380844227214</v>
      </c>
      <c r="L630">
        <f t="shared" si="58"/>
        <v>-6.0374029658904059E-2</v>
      </c>
      <c r="M630" s="2">
        <f t="shared" si="59"/>
        <v>0</v>
      </c>
      <c r="N630" s="2"/>
      <c r="O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35">
      <c r="A631" s="2">
        <v>0</v>
      </c>
      <c r="B631" s="2">
        <v>0</v>
      </c>
      <c r="C631" s="2">
        <v>34</v>
      </c>
      <c r="D631" s="2">
        <v>20</v>
      </c>
      <c r="E631" s="2">
        <v>0</v>
      </c>
      <c r="F631" s="2">
        <v>111</v>
      </c>
      <c r="G631" s="2">
        <v>78</v>
      </c>
      <c r="H631">
        <f t="shared" si="54"/>
        <v>-3.5735659210501964</v>
      </c>
      <c r="I631" s="2">
        <f t="shared" si="55"/>
        <v>2.8055630928386605E-2</v>
      </c>
      <c r="J631" s="2">
        <f t="shared" si="56"/>
        <v>2.7289992957920908E-2</v>
      </c>
      <c r="K631" s="2">
        <f t="shared" si="57"/>
        <v>0.97271000704207911</v>
      </c>
      <c r="L631">
        <f t="shared" si="58"/>
        <v>-1.2016616168519532E-2</v>
      </c>
      <c r="M631" s="2">
        <f t="shared" si="59"/>
        <v>0</v>
      </c>
      <c r="N631" s="2"/>
      <c r="O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35">
      <c r="A632" s="2">
        <v>0</v>
      </c>
      <c r="B632" s="2">
        <v>1</v>
      </c>
      <c r="C632" s="2">
        <v>37</v>
      </c>
      <c r="D632" s="2">
        <v>0</v>
      </c>
      <c r="E632" s="2">
        <v>0</v>
      </c>
      <c r="F632" s="2">
        <v>141</v>
      </c>
      <c r="G632" s="2">
        <v>117</v>
      </c>
      <c r="H632">
        <f t="shared" si="54"/>
        <v>-2.3270990179071438</v>
      </c>
      <c r="I632" s="2">
        <f t="shared" si="55"/>
        <v>9.7578410111499259E-2</v>
      </c>
      <c r="J632" s="2">
        <f t="shared" si="56"/>
        <v>8.8903361447850077E-2</v>
      </c>
      <c r="K632" s="2">
        <f t="shared" si="57"/>
        <v>0.91109663855214995</v>
      </c>
      <c r="L632">
        <f t="shared" si="58"/>
        <v>-4.0435555668016286E-2</v>
      </c>
      <c r="M632" s="2">
        <f t="shared" si="59"/>
        <v>0</v>
      </c>
      <c r="N632" s="2"/>
      <c r="O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35">
      <c r="A633" s="2">
        <v>0</v>
      </c>
      <c r="B633" s="2">
        <v>0</v>
      </c>
      <c r="C633" s="2">
        <v>50</v>
      </c>
      <c r="D633" s="2">
        <v>0</v>
      </c>
      <c r="E633" s="2">
        <v>0</v>
      </c>
      <c r="F633" s="2">
        <v>105</v>
      </c>
      <c r="G633" s="2">
        <v>86</v>
      </c>
      <c r="H633">
        <f t="shared" si="54"/>
        <v>-2.9303964068839088</v>
      </c>
      <c r="I633" s="2">
        <f t="shared" si="55"/>
        <v>5.3375875386504734E-2</v>
      </c>
      <c r="J633" s="2">
        <f t="shared" si="56"/>
        <v>5.06712529057304E-2</v>
      </c>
      <c r="K633" s="2">
        <f t="shared" si="57"/>
        <v>0.94932874709426962</v>
      </c>
      <c r="L633">
        <f t="shared" si="58"/>
        <v>-2.2583367841005082E-2</v>
      </c>
      <c r="M633" s="2">
        <f t="shared" si="59"/>
        <v>0</v>
      </c>
      <c r="N633" s="2"/>
      <c r="O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35">
      <c r="A634" s="2">
        <v>0</v>
      </c>
      <c r="B634" s="2">
        <v>0</v>
      </c>
      <c r="C634" s="2">
        <v>36</v>
      </c>
      <c r="D634" s="2">
        <v>9</v>
      </c>
      <c r="E634" s="2">
        <v>0</v>
      </c>
      <c r="F634" s="2">
        <v>127</v>
      </c>
      <c r="G634" s="2">
        <v>75</v>
      </c>
      <c r="H634">
        <f t="shared" si="54"/>
        <v>-3.3398732759864052</v>
      </c>
      <c r="I634" s="2">
        <f t="shared" si="55"/>
        <v>3.544144871966335E-2</v>
      </c>
      <c r="J634" s="2">
        <f t="shared" si="56"/>
        <v>3.4228346531314888E-2</v>
      </c>
      <c r="K634" s="2">
        <f t="shared" si="57"/>
        <v>0.9657716534686851</v>
      </c>
      <c r="L634">
        <f t="shared" si="58"/>
        <v>-1.5125545801272679E-2</v>
      </c>
      <c r="M634" s="2">
        <f t="shared" si="59"/>
        <v>0</v>
      </c>
      <c r="N634" s="2"/>
      <c r="O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35">
      <c r="A635" s="2">
        <v>0</v>
      </c>
      <c r="B635" s="2">
        <v>0</v>
      </c>
      <c r="C635" s="2">
        <v>59</v>
      </c>
      <c r="D635" s="2">
        <v>5</v>
      </c>
      <c r="E635" s="2">
        <v>0</v>
      </c>
      <c r="F635" s="2">
        <v>126.5</v>
      </c>
      <c r="G635" s="2">
        <v>77</v>
      </c>
      <c r="H635">
        <f t="shared" si="54"/>
        <v>-1.86708435010733</v>
      </c>
      <c r="I635" s="2">
        <f t="shared" si="55"/>
        <v>0.15457368819403561</v>
      </c>
      <c r="J635" s="2">
        <f t="shared" si="56"/>
        <v>0.13387944812410987</v>
      </c>
      <c r="K635" s="2">
        <f t="shared" si="57"/>
        <v>0.8661205518758901</v>
      </c>
      <c r="L635">
        <f t="shared" si="58"/>
        <v>-6.242165605335781E-2</v>
      </c>
      <c r="M635" s="2">
        <f t="shared" si="59"/>
        <v>0</v>
      </c>
      <c r="N635" s="2"/>
      <c r="O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35">
      <c r="A636" s="2">
        <v>0</v>
      </c>
      <c r="B636" s="2">
        <v>1</v>
      </c>
      <c r="C636" s="2">
        <v>40</v>
      </c>
      <c r="D636" s="2">
        <v>20</v>
      </c>
      <c r="E636" s="2">
        <v>0</v>
      </c>
      <c r="F636" s="2">
        <v>136.5</v>
      </c>
      <c r="G636" s="2">
        <v>99</v>
      </c>
      <c r="H636">
        <f t="shared" si="54"/>
        <v>-1.9432873931859831</v>
      </c>
      <c r="I636" s="2">
        <f t="shared" si="55"/>
        <v>0.14323231404320017</v>
      </c>
      <c r="J636" s="2">
        <f t="shared" si="56"/>
        <v>0.12528714617647499</v>
      </c>
      <c r="K636" s="2">
        <f t="shared" si="57"/>
        <v>0.87471285382352504</v>
      </c>
      <c r="L636">
        <f t="shared" si="58"/>
        <v>-5.8134491510967994E-2</v>
      </c>
      <c r="M636" s="2">
        <f t="shared" si="59"/>
        <v>0</v>
      </c>
      <c r="N636" s="2"/>
      <c r="O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35">
      <c r="A637" s="2">
        <v>0</v>
      </c>
      <c r="B637" s="2">
        <v>1</v>
      </c>
      <c r="C637" s="2">
        <v>42</v>
      </c>
      <c r="D637" s="2">
        <v>30</v>
      </c>
      <c r="E637" s="2">
        <v>0</v>
      </c>
      <c r="F637" s="2">
        <v>145</v>
      </c>
      <c r="G637" s="2">
        <v>84</v>
      </c>
      <c r="H637">
        <f t="shared" si="54"/>
        <v>-1.5392268304038668</v>
      </c>
      <c r="I637" s="2">
        <f t="shared" si="55"/>
        <v>0.21454691847067486</v>
      </c>
      <c r="J637" s="2">
        <f t="shared" si="56"/>
        <v>0.17664769899612162</v>
      </c>
      <c r="K637" s="2">
        <f t="shared" si="57"/>
        <v>0.82335230100387835</v>
      </c>
      <c r="L637">
        <f t="shared" si="58"/>
        <v>-8.4414296448134266E-2</v>
      </c>
      <c r="M637" s="2">
        <f t="shared" si="59"/>
        <v>0</v>
      </c>
      <c r="N637" s="2"/>
      <c r="O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35">
      <c r="A638" s="2">
        <v>0</v>
      </c>
      <c r="B638" s="2">
        <v>1</v>
      </c>
      <c r="C638" s="2">
        <v>42</v>
      </c>
      <c r="D638" s="2">
        <v>0</v>
      </c>
      <c r="E638" s="2">
        <v>0</v>
      </c>
      <c r="F638" s="2">
        <v>134</v>
      </c>
      <c r="G638" s="2">
        <v>92</v>
      </c>
      <c r="H638">
        <f t="shared" si="54"/>
        <v>-2.2422116549789237</v>
      </c>
      <c r="I638" s="2">
        <f t="shared" si="55"/>
        <v>0.10622331507266156</v>
      </c>
      <c r="J638" s="2">
        <f t="shared" si="56"/>
        <v>9.6023392045108319E-2</v>
      </c>
      <c r="K638" s="2">
        <f t="shared" si="57"/>
        <v>0.90397660795489165</v>
      </c>
      <c r="L638">
        <f t="shared" si="58"/>
        <v>-4.3842807541839848E-2</v>
      </c>
      <c r="M638" s="2">
        <f t="shared" si="59"/>
        <v>0</v>
      </c>
      <c r="N638" s="2"/>
      <c r="O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35">
      <c r="A639" s="2">
        <v>0</v>
      </c>
      <c r="B639" s="2">
        <v>1</v>
      </c>
      <c r="C639" s="2">
        <v>43</v>
      </c>
      <c r="D639" s="2">
        <v>40</v>
      </c>
      <c r="E639" s="2">
        <v>0</v>
      </c>
      <c r="F639" s="2">
        <v>135</v>
      </c>
      <c r="G639" s="2">
        <v>75</v>
      </c>
      <c r="H639">
        <f t="shared" si="54"/>
        <v>-1.5297434865401813</v>
      </c>
      <c r="I639" s="2">
        <f t="shared" si="55"/>
        <v>0.21659121875374557</v>
      </c>
      <c r="J639" s="2">
        <f t="shared" si="56"/>
        <v>0.1780312198666186</v>
      </c>
      <c r="K639" s="2">
        <f t="shared" si="57"/>
        <v>0.82196878013338137</v>
      </c>
      <c r="L639">
        <f t="shared" si="58"/>
        <v>-8.5144677439615526E-2</v>
      </c>
      <c r="M639" s="2">
        <f t="shared" si="59"/>
        <v>0</v>
      </c>
      <c r="N639" s="2"/>
      <c r="O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35">
      <c r="A640" s="2">
        <v>0</v>
      </c>
      <c r="B640" s="2">
        <v>1</v>
      </c>
      <c r="C640" s="2">
        <v>49</v>
      </c>
      <c r="D640" s="2">
        <v>15</v>
      </c>
      <c r="E640" s="2">
        <v>0</v>
      </c>
      <c r="F640" s="2">
        <v>145</v>
      </c>
      <c r="G640" s="2">
        <v>73</v>
      </c>
      <c r="H640">
        <f t="shared" si="54"/>
        <v>-1.3850101873937559</v>
      </c>
      <c r="I640" s="2">
        <f t="shared" si="55"/>
        <v>0.2503212496575708</v>
      </c>
      <c r="J640" s="2">
        <f t="shared" si="56"/>
        <v>0.2002055469553341</v>
      </c>
      <c r="K640" s="2">
        <f t="shared" si="57"/>
        <v>0.7997944530446659</v>
      </c>
      <c r="L640">
        <f t="shared" si="58"/>
        <v>-9.7021612231062759E-2</v>
      </c>
      <c r="M640" s="2">
        <f t="shared" si="59"/>
        <v>0</v>
      </c>
      <c r="N640" s="2"/>
      <c r="O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35">
      <c r="A641" s="2">
        <v>0</v>
      </c>
      <c r="B641" s="2">
        <v>0</v>
      </c>
      <c r="C641" s="2">
        <v>47</v>
      </c>
      <c r="D641" s="2">
        <v>20</v>
      </c>
      <c r="E641" s="2">
        <v>0</v>
      </c>
      <c r="F641" s="2">
        <v>138</v>
      </c>
      <c r="G641" s="2">
        <v>90</v>
      </c>
      <c r="H641">
        <f t="shared" si="54"/>
        <v>-2.1266739159917867</v>
      </c>
      <c r="I641" s="2">
        <f t="shared" si="55"/>
        <v>0.11923321474314252</v>
      </c>
      <c r="J641" s="2">
        <f t="shared" si="56"/>
        <v>0.10653116184593026</v>
      </c>
      <c r="K641" s="2">
        <f t="shared" si="57"/>
        <v>0.89346883815406974</v>
      </c>
      <c r="L641">
        <f t="shared" si="58"/>
        <v>-4.8920589944834683E-2</v>
      </c>
      <c r="M641" s="2">
        <f t="shared" si="59"/>
        <v>0</v>
      </c>
      <c r="N641" s="2"/>
      <c r="O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35">
      <c r="A642" s="2">
        <v>0</v>
      </c>
      <c r="B642" s="2">
        <v>1</v>
      </c>
      <c r="C642" s="2">
        <v>60</v>
      </c>
      <c r="D642" s="2">
        <v>0</v>
      </c>
      <c r="E642" s="2">
        <v>0</v>
      </c>
      <c r="F642" s="2">
        <v>149</v>
      </c>
      <c r="G642" s="2">
        <v>60</v>
      </c>
      <c r="H642">
        <f t="shared" si="54"/>
        <v>-0.89480291178286109</v>
      </c>
      <c r="I642" s="2">
        <f t="shared" si="55"/>
        <v>0.40868813832042422</v>
      </c>
      <c r="J642" s="2">
        <f t="shared" si="56"/>
        <v>0.29011967035351216</v>
      </c>
      <c r="K642" s="2">
        <f t="shared" si="57"/>
        <v>0.70988032964648784</v>
      </c>
      <c r="L642">
        <f t="shared" si="58"/>
        <v>-0.14881485769588187</v>
      </c>
      <c r="M642" s="2">
        <f t="shared" si="59"/>
        <v>0</v>
      </c>
      <c r="N642" s="2"/>
      <c r="O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35">
      <c r="A643" s="2">
        <v>0</v>
      </c>
      <c r="B643" s="2">
        <v>0</v>
      </c>
      <c r="C643" s="2">
        <v>46</v>
      </c>
      <c r="D643" s="2">
        <v>20</v>
      </c>
      <c r="E643" s="2">
        <v>0</v>
      </c>
      <c r="F643" s="2">
        <v>170</v>
      </c>
      <c r="G643" s="2">
        <v>84</v>
      </c>
      <c r="H643">
        <f t="shared" si="54"/>
        <v>-1.6070095459302847</v>
      </c>
      <c r="I643" s="2">
        <f t="shared" si="55"/>
        <v>0.20048626347477375</v>
      </c>
      <c r="J643" s="2">
        <f t="shared" si="56"/>
        <v>0.16700421285494088</v>
      </c>
      <c r="K643" s="2">
        <f t="shared" si="57"/>
        <v>0.83299578714505906</v>
      </c>
      <c r="L643">
        <f t="shared" si="58"/>
        <v>-7.9357195020920132E-2</v>
      </c>
      <c r="M643" s="2">
        <f t="shared" si="59"/>
        <v>0</v>
      </c>
      <c r="N643" s="2"/>
      <c r="O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35">
      <c r="A644" s="2">
        <v>0</v>
      </c>
      <c r="B644" s="2">
        <v>1</v>
      </c>
      <c r="C644" s="2">
        <v>46</v>
      </c>
      <c r="D644" s="2">
        <v>30</v>
      </c>
      <c r="E644" s="2">
        <v>0</v>
      </c>
      <c r="F644" s="2">
        <v>141</v>
      </c>
      <c r="G644" s="2">
        <v>65</v>
      </c>
      <c r="H644">
        <f t="shared" si="54"/>
        <v>-1.4359345281848874</v>
      </c>
      <c r="I644" s="2">
        <f t="shared" si="55"/>
        <v>0.23789294244156262</v>
      </c>
      <c r="J644" s="2">
        <f t="shared" si="56"/>
        <v>0.19217569975991108</v>
      </c>
      <c r="K644" s="2">
        <f t="shared" si="57"/>
        <v>0.80782430024008889</v>
      </c>
      <c r="L644">
        <f t="shared" si="58"/>
        <v>-9.2683086915661503E-2</v>
      </c>
      <c r="M644" s="2">
        <f t="shared" si="59"/>
        <v>0</v>
      </c>
      <c r="N644" s="2"/>
      <c r="O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35">
      <c r="A645" s="2">
        <v>0</v>
      </c>
      <c r="B645" s="2">
        <v>1</v>
      </c>
      <c r="C645" s="2">
        <v>49</v>
      </c>
      <c r="D645" s="2">
        <v>3</v>
      </c>
      <c r="E645" s="2">
        <v>0</v>
      </c>
      <c r="F645" s="2">
        <v>141</v>
      </c>
      <c r="G645" s="2">
        <v>76</v>
      </c>
      <c r="H645">
        <f t="shared" si="54"/>
        <v>-1.6594504994171713</v>
      </c>
      <c r="I645" s="2">
        <f t="shared" si="55"/>
        <v>0.19024349029348073</v>
      </c>
      <c r="J645" s="2">
        <f t="shared" si="56"/>
        <v>0.15983577465025414</v>
      </c>
      <c r="K645" s="2">
        <f t="shared" si="57"/>
        <v>0.84016422534974589</v>
      </c>
      <c r="L645">
        <f t="shared" si="58"/>
        <v>-7.563581489987635E-2</v>
      </c>
      <c r="M645" s="2">
        <f t="shared" si="59"/>
        <v>0</v>
      </c>
      <c r="N645" s="2"/>
      <c r="O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35">
      <c r="A646" s="2">
        <v>0</v>
      </c>
      <c r="B646" s="2">
        <v>0</v>
      </c>
      <c r="C646" s="2">
        <v>42</v>
      </c>
      <c r="D646" s="2">
        <v>0</v>
      </c>
      <c r="E646" s="2">
        <v>0</v>
      </c>
      <c r="F646" s="2">
        <v>124</v>
      </c>
      <c r="G646" s="2">
        <v>78</v>
      </c>
      <c r="H646">
        <f t="shared" si="54"/>
        <v>-3.1395351862644283</v>
      </c>
      <c r="I646" s="2">
        <f t="shared" si="55"/>
        <v>4.3302921017332616E-2</v>
      </c>
      <c r="J646" s="2">
        <f t="shared" si="56"/>
        <v>4.1505606995816333E-2</v>
      </c>
      <c r="K646" s="2">
        <f t="shared" si="57"/>
        <v>0.95849439300418371</v>
      </c>
      <c r="L646">
        <f t="shared" si="58"/>
        <v>-1.8410423312225782E-2</v>
      </c>
      <c r="M646" s="2">
        <f t="shared" si="59"/>
        <v>0</v>
      </c>
      <c r="N646" s="2"/>
      <c r="O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35">
      <c r="A647" s="2">
        <v>0</v>
      </c>
      <c r="B647" s="2">
        <v>1</v>
      </c>
      <c r="C647" s="2">
        <v>42</v>
      </c>
      <c r="D647" s="2">
        <v>0</v>
      </c>
      <c r="E647" s="2">
        <v>0</v>
      </c>
      <c r="F647" s="2">
        <v>121</v>
      </c>
      <c r="G647" s="2">
        <v>78</v>
      </c>
      <c r="H647">
        <f t="shared" si="54"/>
        <v>-2.5570057799850119</v>
      </c>
      <c r="I647" s="2">
        <f t="shared" si="55"/>
        <v>7.7536554722674678E-2</v>
      </c>
      <c r="J647" s="2">
        <f t="shared" si="56"/>
        <v>7.1957238371955029E-2</v>
      </c>
      <c r="K647" s="2">
        <f t="shared" si="57"/>
        <v>0.928042761628045</v>
      </c>
      <c r="L647">
        <f t="shared" si="58"/>
        <v>-3.2432012238856292E-2</v>
      </c>
      <c r="M647" s="2">
        <f t="shared" si="59"/>
        <v>0</v>
      </c>
      <c r="N647" s="2"/>
      <c r="O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35">
      <c r="A648" s="2">
        <v>0</v>
      </c>
      <c r="B648" s="2">
        <v>0</v>
      </c>
      <c r="C648" s="2">
        <v>57</v>
      </c>
      <c r="D648" s="2">
        <v>0</v>
      </c>
      <c r="E648" s="2">
        <v>0</v>
      </c>
      <c r="F648" s="2">
        <v>120</v>
      </c>
      <c r="G648" s="2">
        <v>81</v>
      </c>
      <c r="H648">
        <f t="shared" ref="H648:H711" si="60">A$2+SUMPRODUCT(B$2:G$2,B648:G648)</f>
        <v>-2.1957183039087393</v>
      </c>
      <c r="I648" s="2">
        <f t="shared" ref="I648:I711" si="61">EXP(H648)</f>
        <v>0.11127860093634455</v>
      </c>
      <c r="J648" s="2">
        <f t="shared" ref="J648:J711" si="62">I648/(1+I648)</f>
        <v>0.10013564631099986</v>
      </c>
      <c r="K648" s="2">
        <f t="shared" ref="K648:K711" si="63">IF(A648=1,J648,1-J648)</f>
        <v>0.89986435368900008</v>
      </c>
      <c r="L648">
        <f t="shared" ref="L648:L711" si="64">LOG(K648)</f>
        <v>-4.5822951543163709E-2</v>
      </c>
      <c r="M648" s="2">
        <f t="shared" ref="M648:M711" si="65">IF(J648&gt;J$1,1,0)</f>
        <v>0</v>
      </c>
      <c r="N648" s="2"/>
      <c r="O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35">
      <c r="A649" s="2">
        <v>0</v>
      </c>
      <c r="B649" s="2">
        <v>0</v>
      </c>
      <c r="C649" s="2">
        <v>44</v>
      </c>
      <c r="D649" s="2">
        <v>0</v>
      </c>
      <c r="E649" s="2">
        <v>0</v>
      </c>
      <c r="F649" s="2">
        <v>142</v>
      </c>
      <c r="G649" s="2">
        <v>77</v>
      </c>
      <c r="H649">
        <f t="shared" si="60"/>
        <v>-2.6642043103664985</v>
      </c>
      <c r="I649" s="2">
        <f t="shared" si="61"/>
        <v>6.9654755055659379E-2</v>
      </c>
      <c r="J649" s="2">
        <f t="shared" si="62"/>
        <v>6.511891311326419E-2</v>
      </c>
      <c r="K649" s="2">
        <f t="shared" si="63"/>
        <v>0.93488108688673577</v>
      </c>
      <c r="L649">
        <f t="shared" si="64"/>
        <v>-2.9243626125544167E-2</v>
      </c>
      <c r="M649" s="2">
        <f t="shared" si="65"/>
        <v>0</v>
      </c>
      <c r="N649" s="2"/>
      <c r="O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35">
      <c r="A650" s="2">
        <v>0</v>
      </c>
      <c r="B650" s="2">
        <v>0</v>
      </c>
      <c r="C650" s="2">
        <v>47</v>
      </c>
      <c r="D650" s="2">
        <v>5</v>
      </c>
      <c r="E650" s="2">
        <v>0</v>
      </c>
      <c r="F650" s="2">
        <v>128</v>
      </c>
      <c r="G650" s="2">
        <v>93</v>
      </c>
      <c r="H650">
        <f t="shared" si="60"/>
        <v>-2.5692533103327726</v>
      </c>
      <c r="I650" s="2">
        <f t="shared" si="61"/>
        <v>7.6592715066189504E-2</v>
      </c>
      <c r="J650" s="2">
        <f t="shared" si="62"/>
        <v>7.1143631193417961E-2</v>
      </c>
      <c r="K650" s="2">
        <f t="shared" si="63"/>
        <v>0.92885636880658207</v>
      </c>
      <c r="L650">
        <f t="shared" si="64"/>
        <v>-3.2051436767743448E-2</v>
      </c>
      <c r="M650" s="2">
        <f t="shared" si="65"/>
        <v>0</v>
      </c>
      <c r="N650" s="2"/>
      <c r="O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35">
      <c r="A651" s="2">
        <v>0</v>
      </c>
      <c r="B651" s="2">
        <v>0</v>
      </c>
      <c r="C651" s="2">
        <v>40</v>
      </c>
      <c r="D651" s="2">
        <v>20</v>
      </c>
      <c r="E651" s="2">
        <v>0</v>
      </c>
      <c r="F651" s="2">
        <v>109.5</v>
      </c>
      <c r="G651" s="2">
        <v>81</v>
      </c>
      <c r="H651">
        <f t="shared" si="60"/>
        <v>-3.1857503802104681</v>
      </c>
      <c r="I651" s="2">
        <f t="shared" si="61"/>
        <v>4.1347208030698114E-2</v>
      </c>
      <c r="J651" s="2">
        <f t="shared" si="62"/>
        <v>3.9705496602703942E-2</v>
      </c>
      <c r="K651" s="2">
        <f t="shared" si="63"/>
        <v>0.96029450339729605</v>
      </c>
      <c r="L651">
        <f t="shared" si="64"/>
        <v>-1.7595556975063278E-2</v>
      </c>
      <c r="M651" s="2">
        <f t="shared" si="65"/>
        <v>0</v>
      </c>
      <c r="N651" s="2"/>
      <c r="O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35">
      <c r="A652" s="2">
        <v>0</v>
      </c>
      <c r="B652" s="2">
        <v>1</v>
      </c>
      <c r="C652" s="2">
        <v>44</v>
      </c>
      <c r="D652" s="2">
        <v>0</v>
      </c>
      <c r="E652" s="2">
        <v>0</v>
      </c>
      <c r="F652" s="2">
        <v>104</v>
      </c>
      <c r="G652" s="2">
        <v>82</v>
      </c>
      <c r="H652">
        <f t="shared" si="60"/>
        <v>-2.7307271611234478</v>
      </c>
      <c r="I652" s="2">
        <f t="shared" si="61"/>
        <v>6.5171881974786711E-2</v>
      </c>
      <c r="J652" s="2">
        <f t="shared" si="62"/>
        <v>6.1184380734835599E-2</v>
      </c>
      <c r="K652" s="2">
        <f t="shared" si="63"/>
        <v>0.93881561926516444</v>
      </c>
      <c r="L652">
        <f t="shared" si="64"/>
        <v>-2.7419693568285348E-2</v>
      </c>
      <c r="M652" s="2">
        <f t="shared" si="65"/>
        <v>0</v>
      </c>
      <c r="N652" s="2"/>
      <c r="O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35">
      <c r="A653" s="2">
        <v>0</v>
      </c>
      <c r="B653" s="2">
        <v>0</v>
      </c>
      <c r="C653" s="2">
        <v>65</v>
      </c>
      <c r="D653" s="2">
        <v>9</v>
      </c>
      <c r="E653" s="2">
        <v>0</v>
      </c>
      <c r="F653" s="2">
        <v>144.5</v>
      </c>
      <c r="G653" s="2">
        <v>116</v>
      </c>
      <c r="H653">
        <f t="shared" si="60"/>
        <v>-0.86682711971740201</v>
      </c>
      <c r="I653" s="2">
        <f t="shared" si="61"/>
        <v>0.4202829434178188</v>
      </c>
      <c r="J653" s="2">
        <f t="shared" si="62"/>
        <v>0.29591494100917326</v>
      </c>
      <c r="K653" s="2">
        <f t="shared" si="63"/>
        <v>0.70408505899082674</v>
      </c>
      <c r="L653">
        <f t="shared" si="64"/>
        <v>-0.15237487151285586</v>
      </c>
      <c r="M653" s="2">
        <f t="shared" si="65"/>
        <v>0</v>
      </c>
      <c r="N653" s="2"/>
      <c r="O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35">
      <c r="A654" s="2">
        <v>0</v>
      </c>
      <c r="B654" s="2">
        <v>1</v>
      </c>
      <c r="C654" s="2">
        <v>49</v>
      </c>
      <c r="D654" s="2">
        <v>15</v>
      </c>
      <c r="E654" s="2">
        <v>0</v>
      </c>
      <c r="F654" s="2">
        <v>118</v>
      </c>
      <c r="G654" s="2">
        <v>75</v>
      </c>
      <c r="H654">
        <f t="shared" si="60"/>
        <v>-1.8943412323813007</v>
      </c>
      <c r="I654" s="2">
        <f t="shared" si="61"/>
        <v>0.1504173925223721</v>
      </c>
      <c r="J654" s="2">
        <f t="shared" si="62"/>
        <v>0.13075027681263687</v>
      </c>
      <c r="K654" s="2">
        <f t="shared" si="63"/>
        <v>0.86924972318736315</v>
      </c>
      <c r="L654">
        <f t="shared" si="64"/>
        <v>-6.0855438945790923E-2</v>
      </c>
      <c r="M654" s="2">
        <f t="shared" si="65"/>
        <v>0</v>
      </c>
      <c r="N654" s="2"/>
      <c r="O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35">
      <c r="A655" s="2">
        <v>0</v>
      </c>
      <c r="B655" s="2">
        <v>0</v>
      </c>
      <c r="C655" s="2">
        <v>56</v>
      </c>
      <c r="D655" s="2">
        <v>3</v>
      </c>
      <c r="E655" s="2">
        <v>0</v>
      </c>
      <c r="F655" s="2">
        <v>150</v>
      </c>
      <c r="G655" s="2">
        <v>73</v>
      </c>
      <c r="H655">
        <f t="shared" si="60"/>
        <v>-1.6708803431617332</v>
      </c>
      <c r="I655" s="2">
        <f t="shared" si="61"/>
        <v>0.18808141654651639</v>
      </c>
      <c r="J655" s="2">
        <f t="shared" si="62"/>
        <v>0.15830684154056249</v>
      </c>
      <c r="K655" s="2">
        <f t="shared" si="63"/>
        <v>0.84169315845943748</v>
      </c>
      <c r="L655">
        <f t="shared" si="64"/>
        <v>-7.4846202888720195E-2</v>
      </c>
      <c r="M655" s="2">
        <f t="shared" si="65"/>
        <v>0</v>
      </c>
      <c r="N655" s="2"/>
      <c r="O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35">
      <c r="A656" s="2">
        <v>0</v>
      </c>
      <c r="B656" s="2">
        <v>1</v>
      </c>
      <c r="C656" s="2">
        <v>41</v>
      </c>
      <c r="D656" s="2">
        <v>0</v>
      </c>
      <c r="E656" s="2">
        <v>0</v>
      </c>
      <c r="F656" s="2">
        <v>158</v>
      </c>
      <c r="G656" s="2">
        <v>81</v>
      </c>
      <c r="H656">
        <f t="shared" si="60"/>
        <v>-1.8994593442994354</v>
      </c>
      <c r="I656" s="2">
        <f t="shared" si="61"/>
        <v>0.1496495062132793</v>
      </c>
      <c r="J656" s="2">
        <f t="shared" si="62"/>
        <v>0.13016967815364486</v>
      </c>
      <c r="K656" s="2">
        <f t="shared" si="63"/>
        <v>0.86983032184635511</v>
      </c>
      <c r="L656">
        <f t="shared" si="64"/>
        <v>-6.0565457120182825E-2</v>
      </c>
      <c r="M656" s="2">
        <f t="shared" si="65"/>
        <v>0</v>
      </c>
      <c r="N656" s="2"/>
      <c r="O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35">
      <c r="A657" s="2">
        <v>0</v>
      </c>
      <c r="B657" s="2">
        <v>0</v>
      </c>
      <c r="C657" s="2">
        <v>46</v>
      </c>
      <c r="D657" s="2">
        <v>0</v>
      </c>
      <c r="E657" s="2">
        <v>0</v>
      </c>
      <c r="F657" s="2">
        <v>148</v>
      </c>
      <c r="G657" s="2">
        <v>75</v>
      </c>
      <c r="H657">
        <f t="shared" si="60"/>
        <v>-2.424023960083372</v>
      </c>
      <c r="I657" s="2">
        <f t="shared" si="61"/>
        <v>8.8564519376248887E-2</v>
      </c>
      <c r="J657" s="2">
        <f t="shared" si="62"/>
        <v>8.1358998754613693E-2</v>
      </c>
      <c r="K657" s="2">
        <f t="shared" si="63"/>
        <v>0.91864100124538628</v>
      </c>
      <c r="L657">
        <f t="shared" si="64"/>
        <v>-3.6854174836623926E-2</v>
      </c>
      <c r="M657" s="2">
        <f t="shared" si="65"/>
        <v>0</v>
      </c>
      <c r="N657" s="2"/>
      <c r="O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35">
      <c r="A658" s="2">
        <v>0</v>
      </c>
      <c r="B658" s="2">
        <v>0</v>
      </c>
      <c r="C658" s="2">
        <v>56</v>
      </c>
      <c r="D658" s="2">
        <v>1</v>
      </c>
      <c r="E658" s="2">
        <v>0</v>
      </c>
      <c r="F658" s="2">
        <v>120</v>
      </c>
      <c r="G658" s="2">
        <v>76</v>
      </c>
      <c r="H658">
        <f t="shared" si="60"/>
        <v>-2.2684467813028304</v>
      </c>
      <c r="I658" s="2">
        <f t="shared" si="61"/>
        <v>0.10347277117711019</v>
      </c>
      <c r="J658" s="2">
        <f t="shared" si="62"/>
        <v>9.3770117287744606E-2</v>
      </c>
      <c r="K658" s="2">
        <f t="shared" si="63"/>
        <v>0.90622988271225535</v>
      </c>
      <c r="L658">
        <f t="shared" si="64"/>
        <v>-4.2761621164708816E-2</v>
      </c>
      <c r="M658" s="2">
        <f t="shared" si="65"/>
        <v>0</v>
      </c>
      <c r="N658" s="2"/>
      <c r="O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35">
      <c r="A659" s="2">
        <v>0</v>
      </c>
      <c r="B659" s="2">
        <v>0</v>
      </c>
      <c r="C659" s="2">
        <v>59</v>
      </c>
      <c r="D659" s="2">
        <v>0</v>
      </c>
      <c r="E659" s="2">
        <v>0</v>
      </c>
      <c r="F659" s="2">
        <v>155</v>
      </c>
      <c r="G659" s="2">
        <v>96</v>
      </c>
      <c r="H659">
        <f t="shared" si="60"/>
        <v>-1.3194617012720382</v>
      </c>
      <c r="I659" s="2">
        <f t="shared" si="61"/>
        <v>0.26727913926933777</v>
      </c>
      <c r="J659" s="2">
        <f t="shared" si="62"/>
        <v>0.21090786629963798</v>
      </c>
      <c r="K659" s="2">
        <f t="shared" si="63"/>
        <v>0.78909213370036202</v>
      </c>
      <c r="L659">
        <f t="shared" si="64"/>
        <v>-0.10287228599004336</v>
      </c>
      <c r="M659" s="2">
        <f t="shared" si="65"/>
        <v>0</v>
      </c>
      <c r="N659" s="2"/>
      <c r="O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35">
      <c r="A660" s="2">
        <v>0</v>
      </c>
      <c r="B660" s="2">
        <v>1</v>
      </c>
      <c r="C660" s="2">
        <v>45</v>
      </c>
      <c r="D660" s="2">
        <v>0</v>
      </c>
      <c r="E660" s="2">
        <v>0</v>
      </c>
      <c r="F660" s="2">
        <v>108</v>
      </c>
      <c r="G660" s="2">
        <v>87</v>
      </c>
      <c r="H660">
        <f t="shared" si="60"/>
        <v>-2.5635353780071419</v>
      </c>
      <c r="I660" s="2">
        <f t="shared" si="61"/>
        <v>7.7031921507283121E-2</v>
      </c>
      <c r="J660" s="2">
        <f t="shared" si="62"/>
        <v>7.1522412631446042E-2</v>
      </c>
      <c r="K660" s="2">
        <f t="shared" si="63"/>
        <v>0.92847758736855401</v>
      </c>
      <c r="L660">
        <f t="shared" si="64"/>
        <v>-3.2228575284073947E-2</v>
      </c>
      <c r="M660" s="2">
        <f t="shared" si="65"/>
        <v>0</v>
      </c>
      <c r="N660" s="2"/>
      <c r="O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35">
      <c r="A661" s="2">
        <v>0</v>
      </c>
      <c r="B661" s="2">
        <v>1</v>
      </c>
      <c r="C661" s="2">
        <v>63</v>
      </c>
      <c r="D661" s="2">
        <v>0</v>
      </c>
      <c r="E661" s="2">
        <v>0</v>
      </c>
      <c r="F661" s="2">
        <v>196</v>
      </c>
      <c r="G661" s="2">
        <v>88</v>
      </c>
      <c r="H661">
        <f t="shared" si="60"/>
        <v>0.3395041011021096</v>
      </c>
      <c r="I661" s="2">
        <f t="shared" si="61"/>
        <v>1.4042510513226347</v>
      </c>
      <c r="J661" s="2">
        <f t="shared" si="62"/>
        <v>0.58407005813728297</v>
      </c>
      <c r="K661" s="2">
        <f t="shared" si="63"/>
        <v>0.41592994186271703</v>
      </c>
      <c r="L661">
        <f t="shared" si="64"/>
        <v>-0.38097981462497932</v>
      </c>
      <c r="M661" s="2">
        <f t="shared" si="65"/>
        <v>1</v>
      </c>
      <c r="N661" s="2"/>
      <c r="O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35">
      <c r="A662" s="2">
        <v>0</v>
      </c>
      <c r="B662" s="2">
        <v>1</v>
      </c>
      <c r="C662" s="2">
        <v>59</v>
      </c>
      <c r="D662" s="2">
        <v>15</v>
      </c>
      <c r="E662" s="2">
        <v>0</v>
      </c>
      <c r="F662" s="2">
        <v>116</v>
      </c>
      <c r="G662" s="2">
        <v>83</v>
      </c>
      <c r="H662">
        <f t="shared" si="60"/>
        <v>-1.2244311936610481</v>
      </c>
      <c r="I662" s="2">
        <f t="shared" si="61"/>
        <v>0.29392483909588302</v>
      </c>
      <c r="J662" s="2">
        <f t="shared" si="62"/>
        <v>0.22715758304884234</v>
      </c>
      <c r="K662" s="2">
        <f t="shared" si="63"/>
        <v>0.77284241695115763</v>
      </c>
      <c r="L662">
        <f t="shared" si="64"/>
        <v>-0.11190904996951299</v>
      </c>
      <c r="M662" s="2">
        <f t="shared" si="65"/>
        <v>0</v>
      </c>
      <c r="N662" s="2"/>
      <c r="O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35">
      <c r="A663" s="2">
        <v>0</v>
      </c>
      <c r="B663" s="2">
        <v>0</v>
      </c>
      <c r="C663" s="2">
        <v>48</v>
      </c>
      <c r="D663" s="2">
        <v>9</v>
      </c>
      <c r="E663" s="2">
        <v>0</v>
      </c>
      <c r="F663" s="2">
        <v>143</v>
      </c>
      <c r="G663" s="2">
        <v>83</v>
      </c>
      <c r="H663">
        <f t="shared" si="60"/>
        <v>-2.1899835054515737</v>
      </c>
      <c r="I663" s="2">
        <f t="shared" si="61"/>
        <v>0.11191859464878334</v>
      </c>
      <c r="J663" s="2">
        <f t="shared" si="62"/>
        <v>0.10065358668107764</v>
      </c>
      <c r="K663" s="2">
        <f t="shared" si="63"/>
        <v>0.8993464133189224</v>
      </c>
      <c r="L663">
        <f t="shared" si="64"/>
        <v>-4.6072993011365089E-2</v>
      </c>
      <c r="M663" s="2">
        <f t="shared" si="65"/>
        <v>0</v>
      </c>
      <c r="N663" s="2"/>
      <c r="O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35">
      <c r="A664" s="2">
        <v>0</v>
      </c>
      <c r="B664" s="2">
        <v>0</v>
      </c>
      <c r="C664" s="2">
        <v>50</v>
      </c>
      <c r="D664" s="2">
        <v>30</v>
      </c>
      <c r="E664" s="2">
        <v>0</v>
      </c>
      <c r="F664" s="2">
        <v>96.5</v>
      </c>
      <c r="G664" s="2">
        <v>78</v>
      </c>
      <c r="H664">
        <f t="shared" si="60"/>
        <v>-2.6019767955683495</v>
      </c>
      <c r="I664" s="2">
        <f t="shared" si="61"/>
        <v>7.4126899558697473E-2</v>
      </c>
      <c r="J664" s="2">
        <f t="shared" si="62"/>
        <v>6.9011305451108562E-2</v>
      </c>
      <c r="K664" s="2">
        <f t="shared" si="63"/>
        <v>0.93098869454889144</v>
      </c>
      <c r="L664">
        <f t="shared" si="64"/>
        <v>-3.1055592836963911E-2</v>
      </c>
      <c r="M664" s="2">
        <f t="shared" si="65"/>
        <v>0</v>
      </c>
      <c r="N664" s="2"/>
      <c r="O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35">
      <c r="A665" s="2">
        <v>0</v>
      </c>
      <c r="B665" s="2">
        <v>0</v>
      </c>
      <c r="C665" s="2">
        <v>45</v>
      </c>
      <c r="D665" s="2">
        <v>3</v>
      </c>
      <c r="E665" s="2">
        <v>0</v>
      </c>
      <c r="F665" s="2">
        <v>133.5</v>
      </c>
      <c r="G665" s="2">
        <v>73</v>
      </c>
      <c r="H665">
        <f t="shared" si="60"/>
        <v>-2.7260698889671184</v>
      </c>
      <c r="I665" s="2">
        <f t="shared" si="61"/>
        <v>6.5476113059661653E-2</v>
      </c>
      <c r="J665" s="2">
        <f t="shared" si="62"/>
        <v>6.1452445772470637E-2</v>
      </c>
      <c r="K665" s="2">
        <f t="shared" si="63"/>
        <v>0.93854755422752933</v>
      </c>
      <c r="L665">
        <f t="shared" si="64"/>
        <v>-2.7543717698587985E-2</v>
      </c>
      <c r="M665" s="2">
        <f t="shared" si="65"/>
        <v>0</v>
      </c>
      <c r="N665" s="2"/>
      <c r="O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35">
      <c r="A666" s="2">
        <v>0</v>
      </c>
      <c r="B666" s="2">
        <v>0</v>
      </c>
      <c r="C666" s="2">
        <v>55</v>
      </c>
      <c r="D666" s="2">
        <v>0</v>
      </c>
      <c r="E666" s="2">
        <v>0</v>
      </c>
      <c r="F666" s="2">
        <v>132</v>
      </c>
      <c r="G666" s="2">
        <v>86</v>
      </c>
      <c r="H666">
        <f t="shared" si="60"/>
        <v>-2.0761995818946914</v>
      </c>
      <c r="I666" s="2">
        <f t="shared" si="61"/>
        <v>0.12540590257754641</v>
      </c>
      <c r="J666" s="2">
        <f t="shared" si="62"/>
        <v>0.11143170858649844</v>
      </c>
      <c r="K666" s="2">
        <f t="shared" si="63"/>
        <v>0.88856829141350158</v>
      </c>
      <c r="L666">
        <f t="shared" si="64"/>
        <v>-5.1309188630427147E-2</v>
      </c>
      <c r="M666" s="2">
        <f t="shared" si="65"/>
        <v>0</v>
      </c>
      <c r="N666" s="2"/>
      <c r="O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35">
      <c r="A667" s="2">
        <v>0</v>
      </c>
      <c r="B667" s="2">
        <v>1</v>
      </c>
      <c r="C667" s="2">
        <v>55</v>
      </c>
      <c r="D667" s="2">
        <v>0</v>
      </c>
      <c r="E667" s="2">
        <v>0</v>
      </c>
      <c r="F667" s="2">
        <v>124</v>
      </c>
      <c r="G667" s="2">
        <v>97</v>
      </c>
      <c r="H667">
        <f t="shared" si="60"/>
        <v>-1.5385751229063622</v>
      </c>
      <c r="I667" s="2">
        <f t="shared" si="61"/>
        <v>0.21468678587737711</v>
      </c>
      <c r="J667" s="2">
        <f t="shared" si="62"/>
        <v>0.17674250545362383</v>
      </c>
      <c r="K667" s="2">
        <f t="shared" si="63"/>
        <v>0.8232574945463762</v>
      </c>
      <c r="L667">
        <f t="shared" si="64"/>
        <v>-8.4464306986755805E-2</v>
      </c>
      <c r="M667" s="2">
        <f t="shared" si="65"/>
        <v>0</v>
      </c>
      <c r="N667" s="2"/>
      <c r="O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35">
      <c r="A668" s="2">
        <v>0</v>
      </c>
      <c r="B668" s="2">
        <v>0</v>
      </c>
      <c r="C668" s="2">
        <v>41</v>
      </c>
      <c r="D668" s="2">
        <v>20</v>
      </c>
      <c r="E668" s="2">
        <v>0</v>
      </c>
      <c r="F668" s="2">
        <v>126</v>
      </c>
      <c r="G668" s="2">
        <v>79</v>
      </c>
      <c r="H668">
        <f t="shared" si="60"/>
        <v>-2.8109946825751315</v>
      </c>
      <c r="I668" s="2">
        <f t="shared" si="61"/>
        <v>6.014513730884425E-2</v>
      </c>
      <c r="J668" s="2">
        <f t="shared" si="62"/>
        <v>5.6732927589067096E-2</v>
      </c>
      <c r="K668" s="2">
        <f t="shared" si="63"/>
        <v>0.94326707241093288</v>
      </c>
      <c r="L668">
        <f t="shared" si="64"/>
        <v>-2.5365325658625947E-2</v>
      </c>
      <c r="M668" s="2">
        <f t="shared" si="65"/>
        <v>0</v>
      </c>
      <c r="N668" s="2"/>
      <c r="O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35">
      <c r="A669" s="2">
        <v>0</v>
      </c>
      <c r="B669" s="2">
        <v>0</v>
      </c>
      <c r="C669" s="2">
        <v>65</v>
      </c>
      <c r="D669" s="2">
        <v>0</v>
      </c>
      <c r="E669" s="2">
        <v>0</v>
      </c>
      <c r="F669" s="2">
        <v>153</v>
      </c>
      <c r="G669" s="2">
        <v>107</v>
      </c>
      <c r="H669">
        <f t="shared" si="60"/>
        <v>-0.9040595493365382</v>
      </c>
      <c r="I669" s="2">
        <f t="shared" si="61"/>
        <v>0.40492251574137622</v>
      </c>
      <c r="J669" s="2">
        <f t="shared" si="62"/>
        <v>0.28821697367964738</v>
      </c>
      <c r="K669" s="2">
        <f t="shared" si="63"/>
        <v>0.71178302632035262</v>
      </c>
      <c r="L669">
        <f t="shared" si="64"/>
        <v>-0.14765237270095857</v>
      </c>
      <c r="M669" s="2">
        <f t="shared" si="65"/>
        <v>0</v>
      </c>
      <c r="N669" s="2"/>
      <c r="O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35">
      <c r="A670" s="2">
        <v>0</v>
      </c>
      <c r="B670" s="2">
        <v>1</v>
      </c>
      <c r="C670" s="2">
        <v>36</v>
      </c>
      <c r="D670" s="2">
        <v>0</v>
      </c>
      <c r="E670" s="2">
        <v>0</v>
      </c>
      <c r="F670" s="2">
        <v>122</v>
      </c>
      <c r="G670" s="2">
        <v>78</v>
      </c>
      <c r="H670">
        <f t="shared" si="60"/>
        <v>-2.9404789893122167</v>
      </c>
      <c r="I670" s="2">
        <f t="shared" si="61"/>
        <v>5.2840412682846172E-2</v>
      </c>
      <c r="J670" s="2">
        <f t="shared" si="62"/>
        <v>5.0188435062250625E-2</v>
      </c>
      <c r="K670" s="2">
        <f t="shared" si="63"/>
        <v>0.94981156493774943</v>
      </c>
      <c r="L670">
        <f t="shared" si="64"/>
        <v>-2.2362546737501821E-2</v>
      </c>
      <c r="M670" s="2">
        <f t="shared" si="65"/>
        <v>0</v>
      </c>
      <c r="N670" s="2"/>
      <c r="O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35">
      <c r="A671" s="2">
        <v>0</v>
      </c>
      <c r="B671" s="2">
        <v>1</v>
      </c>
      <c r="C671" s="2">
        <v>60</v>
      </c>
      <c r="D671" s="2">
        <v>0</v>
      </c>
      <c r="E671" s="2">
        <v>1</v>
      </c>
      <c r="F671" s="2">
        <v>140</v>
      </c>
      <c r="G671" s="2">
        <v>83</v>
      </c>
      <c r="H671">
        <f t="shared" si="60"/>
        <v>-0.1817878698089892</v>
      </c>
      <c r="I671" s="2">
        <f t="shared" si="61"/>
        <v>0.83377819118433505</v>
      </c>
      <c r="J671" s="2">
        <f t="shared" si="62"/>
        <v>0.45467777683943561</v>
      </c>
      <c r="K671" s="2">
        <f t="shared" si="63"/>
        <v>0.54532222316056433</v>
      </c>
      <c r="L671">
        <f t="shared" si="64"/>
        <v>-0.26334680343303501</v>
      </c>
      <c r="M671" s="2">
        <f t="shared" si="65"/>
        <v>1</v>
      </c>
      <c r="N671" s="2"/>
      <c r="O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35">
      <c r="A672" s="2">
        <v>0</v>
      </c>
      <c r="B672" s="2">
        <v>0</v>
      </c>
      <c r="C672" s="2">
        <v>44</v>
      </c>
      <c r="D672" s="2">
        <v>20</v>
      </c>
      <c r="E672" s="2">
        <v>0</v>
      </c>
      <c r="F672" s="2">
        <v>143</v>
      </c>
      <c r="G672" s="2">
        <v>88</v>
      </c>
      <c r="H672">
        <f t="shared" si="60"/>
        <v>-2.2412701063518803</v>
      </c>
      <c r="I672" s="2">
        <f t="shared" si="61"/>
        <v>0.10632337658812731</v>
      </c>
      <c r="J672" s="2">
        <f t="shared" si="62"/>
        <v>9.6105152289221132E-2</v>
      </c>
      <c r="K672" s="2">
        <f t="shared" si="63"/>
        <v>0.90389484771077888</v>
      </c>
      <c r="L672">
        <f t="shared" si="64"/>
        <v>-4.3882089121036388E-2</v>
      </c>
      <c r="M672" s="2">
        <f t="shared" si="65"/>
        <v>0</v>
      </c>
      <c r="N672" s="2"/>
      <c r="O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35">
      <c r="A673" s="2">
        <v>0</v>
      </c>
      <c r="B673" s="2">
        <v>1</v>
      </c>
      <c r="C673" s="2">
        <v>39</v>
      </c>
      <c r="D673" s="2">
        <v>40</v>
      </c>
      <c r="E673" s="2">
        <v>0</v>
      </c>
      <c r="F673" s="2">
        <v>112.5</v>
      </c>
      <c r="G673" s="2">
        <v>78</v>
      </c>
      <c r="H673">
        <f t="shared" si="60"/>
        <v>-2.2164420040089681</v>
      </c>
      <c r="I673" s="2">
        <f t="shared" si="61"/>
        <v>0.10899622787437059</v>
      </c>
      <c r="J673" s="2">
        <f t="shared" si="62"/>
        <v>9.8283677739179745E-2</v>
      </c>
      <c r="K673" s="2">
        <f t="shared" si="63"/>
        <v>0.90171632226082021</v>
      </c>
      <c r="L673">
        <f t="shared" si="64"/>
        <v>-4.4930068947959007E-2</v>
      </c>
      <c r="M673" s="2">
        <f t="shared" si="65"/>
        <v>0</v>
      </c>
      <c r="N673" s="2"/>
      <c r="O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35">
      <c r="A674" s="2">
        <v>0</v>
      </c>
      <c r="B674" s="2">
        <v>0</v>
      </c>
      <c r="C674" s="2">
        <v>55</v>
      </c>
      <c r="D674" s="2">
        <v>9</v>
      </c>
      <c r="E674" s="2">
        <v>0</v>
      </c>
      <c r="F674" s="2">
        <v>145.5</v>
      </c>
      <c r="G674" s="2">
        <v>72</v>
      </c>
      <c r="H674">
        <f t="shared" si="60"/>
        <v>-1.7233044439118768</v>
      </c>
      <c r="I674" s="2">
        <f t="shared" si="61"/>
        <v>0.17847541043616977</v>
      </c>
      <c r="J674" s="2">
        <f t="shared" si="62"/>
        <v>0.1514460198792893</v>
      </c>
      <c r="K674" s="2">
        <f t="shared" si="63"/>
        <v>0.8485539801207107</v>
      </c>
      <c r="L674">
        <f t="shared" si="64"/>
        <v>-7.132052515198789E-2</v>
      </c>
      <c r="M674" s="2">
        <f t="shared" si="65"/>
        <v>0</v>
      </c>
      <c r="N674" s="2"/>
      <c r="O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35">
      <c r="A675" s="2">
        <v>0</v>
      </c>
      <c r="B675" s="2">
        <v>0</v>
      </c>
      <c r="C675" s="2">
        <v>61</v>
      </c>
      <c r="D675" s="2">
        <v>0</v>
      </c>
      <c r="E675" s="2">
        <v>0</v>
      </c>
      <c r="F675" s="2">
        <v>163</v>
      </c>
      <c r="G675" s="2">
        <v>82</v>
      </c>
      <c r="H675">
        <f t="shared" si="60"/>
        <v>-1.096650677039011</v>
      </c>
      <c r="I675" s="2">
        <f t="shared" si="61"/>
        <v>0.3339878456159428</v>
      </c>
      <c r="J675" s="2">
        <f t="shared" si="62"/>
        <v>0.25036798252215742</v>
      </c>
      <c r="K675" s="2">
        <f t="shared" si="63"/>
        <v>0.74963201747784258</v>
      </c>
      <c r="L675">
        <f t="shared" si="64"/>
        <v>-0.12515187260453742</v>
      </c>
      <c r="M675" s="2">
        <f t="shared" si="65"/>
        <v>0</v>
      </c>
      <c r="N675" s="2"/>
      <c r="O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35">
      <c r="A676" s="2">
        <v>0</v>
      </c>
      <c r="B676" s="2">
        <v>0</v>
      </c>
      <c r="C676" s="2">
        <v>38</v>
      </c>
      <c r="D676" s="2">
        <v>3</v>
      </c>
      <c r="E676" s="2">
        <v>0</v>
      </c>
      <c r="F676" s="2">
        <v>115</v>
      </c>
      <c r="G676" s="2">
        <v>78</v>
      </c>
      <c r="H676">
        <f t="shared" si="60"/>
        <v>-3.5279776456042491</v>
      </c>
      <c r="I676" s="2">
        <f t="shared" si="61"/>
        <v>2.9364240760221334E-2</v>
      </c>
      <c r="J676" s="2">
        <f t="shared" si="62"/>
        <v>2.8526579414236131E-2</v>
      </c>
      <c r="K676" s="2">
        <f t="shared" si="63"/>
        <v>0.97147342058576391</v>
      </c>
      <c r="L676">
        <f t="shared" si="64"/>
        <v>-1.2569077154620882E-2</v>
      </c>
      <c r="M676" s="2">
        <f t="shared" si="65"/>
        <v>0</v>
      </c>
      <c r="N676" s="2"/>
      <c r="O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35">
      <c r="A677" s="2">
        <v>0</v>
      </c>
      <c r="B677" s="2">
        <v>0</v>
      </c>
      <c r="C677" s="2">
        <v>59</v>
      </c>
      <c r="D677" s="2">
        <v>0</v>
      </c>
      <c r="E677" s="2">
        <v>0</v>
      </c>
      <c r="F677" s="2">
        <v>149</v>
      </c>
      <c r="G677" s="2">
        <v>72</v>
      </c>
      <c r="H677">
        <f t="shared" si="60"/>
        <v>-1.5462850781206985</v>
      </c>
      <c r="I677" s="2">
        <f t="shared" si="61"/>
        <v>0.21303792486325809</v>
      </c>
      <c r="J677" s="2">
        <f t="shared" si="62"/>
        <v>0.17562346609012508</v>
      </c>
      <c r="K677" s="2">
        <f t="shared" si="63"/>
        <v>0.82437653390987498</v>
      </c>
      <c r="L677">
        <f t="shared" si="64"/>
        <v>-8.3874379021038281E-2</v>
      </c>
      <c r="M677" s="2">
        <f t="shared" si="65"/>
        <v>0</v>
      </c>
      <c r="N677" s="2"/>
      <c r="O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35">
      <c r="A678" s="2">
        <v>0</v>
      </c>
      <c r="B678" s="2">
        <v>0</v>
      </c>
      <c r="C678" s="2">
        <v>60</v>
      </c>
      <c r="D678" s="2">
        <v>0</v>
      </c>
      <c r="E678" s="2">
        <v>0</v>
      </c>
      <c r="F678" s="2">
        <v>134</v>
      </c>
      <c r="G678" s="2">
        <v>85</v>
      </c>
      <c r="H678">
        <f t="shared" si="60"/>
        <v>-1.7068634246932728</v>
      </c>
      <c r="I678" s="2">
        <f t="shared" si="61"/>
        <v>0.18143398241529601</v>
      </c>
      <c r="J678" s="2">
        <f t="shared" si="62"/>
        <v>0.15357098671258518</v>
      </c>
      <c r="K678" s="2">
        <f t="shared" si="63"/>
        <v>0.84642901328741482</v>
      </c>
      <c r="L678">
        <f t="shared" si="64"/>
        <v>-7.2409458618587649E-2</v>
      </c>
      <c r="M678" s="2">
        <f t="shared" si="65"/>
        <v>0</v>
      </c>
      <c r="N678" s="2"/>
      <c r="O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35">
      <c r="A679" s="2">
        <v>0</v>
      </c>
      <c r="B679" s="2">
        <v>0</v>
      </c>
      <c r="C679" s="2">
        <v>54</v>
      </c>
      <c r="D679" s="2">
        <v>0</v>
      </c>
      <c r="E679" s="2">
        <v>0</v>
      </c>
      <c r="F679" s="2">
        <v>110</v>
      </c>
      <c r="G679" s="2">
        <v>294</v>
      </c>
      <c r="H679">
        <f t="shared" si="60"/>
        <v>-1.5989375593119242</v>
      </c>
      <c r="I679" s="2">
        <f t="shared" si="61"/>
        <v>0.20211113505891651</v>
      </c>
      <c r="J679" s="2">
        <f t="shared" si="62"/>
        <v>0.16813015798993566</v>
      </c>
      <c r="K679" s="2">
        <f t="shared" si="63"/>
        <v>0.83186984201006431</v>
      </c>
      <c r="L679">
        <f t="shared" si="64"/>
        <v>-7.99446200059067E-2</v>
      </c>
      <c r="M679" s="2">
        <f t="shared" si="65"/>
        <v>0</v>
      </c>
      <c r="N679" s="2"/>
      <c r="O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35">
      <c r="A680" s="2">
        <v>0</v>
      </c>
      <c r="B680" s="2">
        <v>0</v>
      </c>
      <c r="C680" s="2">
        <v>45</v>
      </c>
      <c r="D680" s="2">
        <v>10</v>
      </c>
      <c r="E680" s="2">
        <v>0</v>
      </c>
      <c r="F680" s="2">
        <v>163</v>
      </c>
      <c r="G680" s="2">
        <v>74</v>
      </c>
      <c r="H680">
        <f t="shared" si="60"/>
        <v>-2.0313651842826905</v>
      </c>
      <c r="I680" s="2">
        <f t="shared" si="61"/>
        <v>0.13115634629043998</v>
      </c>
      <c r="J680" s="2">
        <f t="shared" si="62"/>
        <v>0.11594891079430304</v>
      </c>
      <c r="K680" s="2">
        <f t="shared" si="63"/>
        <v>0.88405108920569697</v>
      </c>
      <c r="L680">
        <f t="shared" si="64"/>
        <v>-5.3522636436030217E-2</v>
      </c>
      <c r="M680" s="2">
        <f t="shared" si="65"/>
        <v>0</v>
      </c>
      <c r="N680" s="2"/>
      <c r="O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35">
      <c r="A681" s="2">
        <v>0</v>
      </c>
      <c r="B681" s="2">
        <v>0</v>
      </c>
      <c r="C681" s="2">
        <v>38</v>
      </c>
      <c r="D681" s="2">
        <v>35</v>
      </c>
      <c r="E681" s="2">
        <v>0</v>
      </c>
      <c r="F681" s="2">
        <v>107</v>
      </c>
      <c r="G681" s="2">
        <v>78</v>
      </c>
      <c r="H681">
        <f t="shared" si="60"/>
        <v>-3.1175041190724091</v>
      </c>
      <c r="I681" s="2">
        <f t="shared" si="61"/>
        <v>4.4267517105474073E-2</v>
      </c>
      <c r="J681" s="2">
        <f t="shared" si="62"/>
        <v>4.2390973941405216E-2</v>
      </c>
      <c r="K681" s="2">
        <f t="shared" si="63"/>
        <v>0.95760902605859477</v>
      </c>
      <c r="L681">
        <f t="shared" si="64"/>
        <v>-1.8811769087686971E-2</v>
      </c>
      <c r="M681" s="2">
        <f t="shared" si="65"/>
        <v>0</v>
      </c>
      <c r="N681" s="2"/>
      <c r="O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35">
      <c r="A682" s="2">
        <v>0</v>
      </c>
      <c r="B682" s="2">
        <v>0</v>
      </c>
      <c r="C682" s="2">
        <v>56</v>
      </c>
      <c r="D682" s="2">
        <v>0</v>
      </c>
      <c r="E682" s="2">
        <v>0</v>
      </c>
      <c r="F682" s="2">
        <v>113</v>
      </c>
      <c r="G682" s="2">
        <v>104</v>
      </c>
      <c r="H682">
        <f t="shared" si="60"/>
        <v>-2.2903675387834035</v>
      </c>
      <c r="I682" s="2">
        <f t="shared" si="61"/>
        <v>0.10122924934063388</v>
      </c>
      <c r="J682" s="2">
        <f t="shared" si="62"/>
        <v>9.1923865445133562E-2</v>
      </c>
      <c r="K682" s="2">
        <f t="shared" si="63"/>
        <v>0.90807613455486647</v>
      </c>
      <c r="L682">
        <f t="shared" si="64"/>
        <v>-4.1877738008740478E-2</v>
      </c>
      <c r="M682" s="2">
        <f t="shared" si="65"/>
        <v>0</v>
      </c>
      <c r="N682" s="2"/>
      <c r="O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35">
      <c r="A683" s="2">
        <v>0</v>
      </c>
      <c r="B683" s="2">
        <v>0</v>
      </c>
      <c r="C683" s="2">
        <v>35</v>
      </c>
      <c r="D683" s="2">
        <v>0</v>
      </c>
      <c r="E683" s="2">
        <v>0</v>
      </c>
      <c r="F683" s="2">
        <v>115</v>
      </c>
      <c r="G683" s="2">
        <v>80</v>
      </c>
      <c r="H683">
        <f t="shared" si="60"/>
        <v>-3.7729090221404693</v>
      </c>
      <c r="I683" s="2">
        <f t="shared" si="61"/>
        <v>2.29851017682315E-2</v>
      </c>
      <c r="J683" s="2">
        <f t="shared" si="62"/>
        <v>2.2468657391492518E-2</v>
      </c>
      <c r="K683" s="2">
        <f t="shared" si="63"/>
        <v>0.97753134260850749</v>
      </c>
      <c r="L683">
        <f t="shared" si="64"/>
        <v>-9.8693089155214124E-3</v>
      </c>
      <c r="M683" s="2">
        <f t="shared" si="65"/>
        <v>0</v>
      </c>
      <c r="N683" s="2"/>
      <c r="O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35">
      <c r="A684" s="2">
        <v>0</v>
      </c>
      <c r="B684" s="2">
        <v>1</v>
      </c>
      <c r="C684" s="2">
        <v>34</v>
      </c>
      <c r="D684" s="2">
        <v>5</v>
      </c>
      <c r="E684" s="2">
        <v>0</v>
      </c>
      <c r="F684" s="2">
        <v>100.5</v>
      </c>
      <c r="G684" s="2">
        <v>115</v>
      </c>
      <c r="H684">
        <f t="shared" si="60"/>
        <v>-3.227533626758575</v>
      </c>
      <c r="I684" s="2">
        <f t="shared" si="61"/>
        <v>3.9655182757954842E-2</v>
      </c>
      <c r="J684" s="2">
        <f t="shared" si="62"/>
        <v>3.8142629802276555E-2</v>
      </c>
      <c r="K684" s="2">
        <f t="shared" si="63"/>
        <v>0.96185737019772344</v>
      </c>
      <c r="L684">
        <f t="shared" si="64"/>
        <v>-1.6889322898273995E-2</v>
      </c>
      <c r="M684" s="2">
        <f t="shared" si="65"/>
        <v>0</v>
      </c>
      <c r="N684" s="2"/>
      <c r="O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35">
      <c r="A685" s="2">
        <v>0</v>
      </c>
      <c r="B685" s="2">
        <v>0</v>
      </c>
      <c r="C685" s="2">
        <v>44</v>
      </c>
      <c r="D685" s="2">
        <v>7</v>
      </c>
      <c r="E685" s="2">
        <v>0</v>
      </c>
      <c r="F685" s="2">
        <v>107.5</v>
      </c>
      <c r="G685" s="2">
        <v>78</v>
      </c>
      <c r="H685">
        <f t="shared" si="60"/>
        <v>-3.1988418440722182</v>
      </c>
      <c r="I685" s="2">
        <f t="shared" si="61"/>
        <v>4.0809440314774778E-2</v>
      </c>
      <c r="J685" s="2">
        <f t="shared" si="62"/>
        <v>3.9209329521869701E-2</v>
      </c>
      <c r="K685" s="2">
        <f t="shared" si="63"/>
        <v>0.96079067047813027</v>
      </c>
      <c r="L685">
        <f t="shared" si="64"/>
        <v>-1.7371222694595168E-2</v>
      </c>
      <c r="M685" s="2">
        <f t="shared" si="65"/>
        <v>0</v>
      </c>
      <c r="N685" s="2"/>
      <c r="O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35">
      <c r="A686" s="2">
        <v>0</v>
      </c>
      <c r="B686" s="2">
        <v>0</v>
      </c>
      <c r="C686" s="2">
        <v>46</v>
      </c>
      <c r="D686" s="2">
        <v>15</v>
      </c>
      <c r="E686" s="2">
        <v>0</v>
      </c>
      <c r="F686" s="2">
        <v>158</v>
      </c>
      <c r="G686" s="2">
        <v>78</v>
      </c>
      <c r="H686">
        <f t="shared" si="60"/>
        <v>-1.9535514302424906</v>
      </c>
      <c r="I686" s="2">
        <f t="shared" si="61"/>
        <v>0.14176969131177083</v>
      </c>
      <c r="J686" s="2">
        <f t="shared" si="62"/>
        <v>0.12416662693935472</v>
      </c>
      <c r="K686" s="2">
        <f t="shared" si="63"/>
        <v>0.87583337306064524</v>
      </c>
      <c r="L686">
        <f t="shared" si="64"/>
        <v>-5.7578510320027386E-2</v>
      </c>
      <c r="M686" s="2">
        <f t="shared" si="65"/>
        <v>0</v>
      </c>
      <c r="N686" s="2"/>
      <c r="O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35">
      <c r="A687" s="2">
        <v>0</v>
      </c>
      <c r="B687" s="2">
        <v>1</v>
      </c>
      <c r="C687" s="2">
        <v>45</v>
      </c>
      <c r="D687" s="2">
        <v>20</v>
      </c>
      <c r="E687" s="2">
        <v>0</v>
      </c>
      <c r="F687" s="2">
        <v>118</v>
      </c>
      <c r="G687" s="2">
        <v>83</v>
      </c>
      <c r="H687">
        <f t="shared" si="60"/>
        <v>-2.0374577604686488</v>
      </c>
      <c r="I687" s="2">
        <f t="shared" si="61"/>
        <v>0.13035969555032798</v>
      </c>
      <c r="J687" s="2">
        <f t="shared" si="62"/>
        <v>0.11532585252596161</v>
      </c>
      <c r="K687" s="2">
        <f t="shared" si="63"/>
        <v>0.88467414747403839</v>
      </c>
      <c r="L687">
        <f t="shared" si="64"/>
        <v>-5.3216663780214717E-2</v>
      </c>
      <c r="M687" s="2">
        <f t="shared" si="65"/>
        <v>0</v>
      </c>
      <c r="N687" s="2"/>
      <c r="O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35">
      <c r="A688" s="2">
        <v>0</v>
      </c>
      <c r="B688" s="2">
        <v>0</v>
      </c>
      <c r="C688" s="2">
        <v>50</v>
      </c>
      <c r="D688" s="2">
        <v>15</v>
      </c>
      <c r="E688" s="2">
        <v>0</v>
      </c>
      <c r="F688" s="2">
        <v>110</v>
      </c>
      <c r="G688" s="2">
        <v>85</v>
      </c>
      <c r="H688">
        <f t="shared" si="60"/>
        <v>-2.5745616630838555</v>
      </c>
      <c r="I688" s="2">
        <f t="shared" si="61"/>
        <v>7.618721114758685E-2</v>
      </c>
      <c r="J688" s="2">
        <f t="shared" si="62"/>
        <v>7.0793641067658675E-2</v>
      </c>
      <c r="K688" s="2">
        <f t="shared" si="63"/>
        <v>0.92920635893234138</v>
      </c>
      <c r="L688">
        <f t="shared" si="64"/>
        <v>-3.1887826810053234E-2</v>
      </c>
      <c r="M688" s="2">
        <f t="shared" si="65"/>
        <v>0</v>
      </c>
      <c r="N688" s="2"/>
      <c r="O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35">
      <c r="A689" s="2">
        <v>0</v>
      </c>
      <c r="B689" s="2">
        <v>1</v>
      </c>
      <c r="C689" s="2">
        <v>53</v>
      </c>
      <c r="D689" s="2">
        <v>20</v>
      </c>
      <c r="E689" s="2">
        <v>0</v>
      </c>
      <c r="F689" s="2">
        <v>130</v>
      </c>
      <c r="G689" s="2">
        <v>75</v>
      </c>
      <c r="H689">
        <f t="shared" si="60"/>
        <v>-1.3072380290342922</v>
      </c>
      <c r="I689" s="2">
        <f t="shared" si="61"/>
        <v>0.2705663216534836</v>
      </c>
      <c r="J689" s="2">
        <f t="shared" si="62"/>
        <v>0.21294938882165182</v>
      </c>
      <c r="K689" s="2">
        <f t="shared" si="63"/>
        <v>0.78705061117834818</v>
      </c>
      <c r="L689">
        <f t="shared" si="64"/>
        <v>-0.10399733949767154</v>
      </c>
      <c r="M689" s="2">
        <f t="shared" si="65"/>
        <v>0</v>
      </c>
      <c r="N689" s="2"/>
      <c r="O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35">
      <c r="A690" s="2">
        <v>0</v>
      </c>
      <c r="B690" s="2">
        <v>0</v>
      </c>
      <c r="C690" s="2">
        <v>60</v>
      </c>
      <c r="D690" s="2">
        <v>5</v>
      </c>
      <c r="E690" s="2">
        <v>0</v>
      </c>
      <c r="F690" s="2">
        <v>160</v>
      </c>
      <c r="G690" s="2">
        <v>73</v>
      </c>
      <c r="H690">
        <f t="shared" si="60"/>
        <v>-1.1750823322329103</v>
      </c>
      <c r="I690" s="2">
        <f t="shared" si="61"/>
        <v>0.30879355497850797</v>
      </c>
      <c r="J690" s="2">
        <f t="shared" si="62"/>
        <v>0.23593755776370609</v>
      </c>
      <c r="K690" s="2">
        <f t="shared" si="63"/>
        <v>0.76406244223629394</v>
      </c>
      <c r="L690">
        <f t="shared" si="64"/>
        <v>-0.11687114769326128</v>
      </c>
      <c r="M690" s="2">
        <f t="shared" si="65"/>
        <v>0</v>
      </c>
      <c r="N690" s="2"/>
      <c r="O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35">
      <c r="A691" s="2">
        <v>0</v>
      </c>
      <c r="B691" s="2">
        <v>1</v>
      </c>
      <c r="C691" s="2">
        <v>39</v>
      </c>
      <c r="D691" s="2">
        <v>15</v>
      </c>
      <c r="E691" s="2">
        <v>0</v>
      </c>
      <c r="F691" s="2">
        <v>118</v>
      </c>
      <c r="G691" s="2">
        <v>70</v>
      </c>
      <c r="H691">
        <f t="shared" si="60"/>
        <v>-2.5887216483012976</v>
      </c>
      <c r="I691" s="2">
        <f t="shared" si="61"/>
        <v>7.5116003405374887E-2</v>
      </c>
      <c r="J691" s="2">
        <f t="shared" si="62"/>
        <v>6.9867812559248302E-2</v>
      </c>
      <c r="K691" s="2">
        <f t="shared" si="63"/>
        <v>0.93013218744075166</v>
      </c>
      <c r="L691">
        <f t="shared" si="64"/>
        <v>-3.1455326503526275E-2</v>
      </c>
      <c r="M691" s="2">
        <f t="shared" si="65"/>
        <v>0</v>
      </c>
      <c r="N691" s="2"/>
      <c r="O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35">
      <c r="A692" s="2">
        <v>0</v>
      </c>
      <c r="B692" s="2">
        <v>0</v>
      </c>
      <c r="C692" s="2">
        <v>61</v>
      </c>
      <c r="D692" s="2">
        <v>0</v>
      </c>
      <c r="E692" s="2">
        <v>0</v>
      </c>
      <c r="F692" s="2">
        <v>161.5</v>
      </c>
      <c r="G692" s="2">
        <v>166</v>
      </c>
      <c r="H692">
        <f t="shared" si="60"/>
        <v>-0.73495948875273953</v>
      </c>
      <c r="I692" s="2">
        <f t="shared" si="61"/>
        <v>0.47952488473258353</v>
      </c>
      <c r="J692" s="2">
        <f t="shared" si="62"/>
        <v>0.32410734667653474</v>
      </c>
      <c r="K692" s="2">
        <f t="shared" si="63"/>
        <v>0.67589265332346526</v>
      </c>
      <c r="L692">
        <f t="shared" si="64"/>
        <v>-0.17012227413413608</v>
      </c>
      <c r="M692" s="2">
        <f t="shared" si="65"/>
        <v>0</v>
      </c>
      <c r="N692" s="2"/>
      <c r="O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35">
      <c r="A693" s="2">
        <v>0</v>
      </c>
      <c r="B693" s="2">
        <v>0</v>
      </c>
      <c r="C693" s="2">
        <v>34</v>
      </c>
      <c r="D693" s="2">
        <v>10</v>
      </c>
      <c r="E693" s="2">
        <v>0</v>
      </c>
      <c r="F693" s="2">
        <v>108.5</v>
      </c>
      <c r="G693" s="2">
        <v>78</v>
      </c>
      <c r="H693">
        <f t="shared" si="60"/>
        <v>-3.797881260465628</v>
      </c>
      <c r="I693" s="2">
        <f t="shared" si="61"/>
        <v>2.2418219942229794E-2</v>
      </c>
      <c r="J693" s="2">
        <f t="shared" si="62"/>
        <v>2.1926663184363537E-2</v>
      </c>
      <c r="K693" s="2">
        <f t="shared" si="63"/>
        <v>0.97807333681563646</v>
      </c>
      <c r="L693">
        <f t="shared" si="64"/>
        <v>-9.6285802019086732E-3</v>
      </c>
      <c r="M693" s="2">
        <f t="shared" si="65"/>
        <v>0</v>
      </c>
      <c r="N693" s="2"/>
      <c r="O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35">
      <c r="A694" s="2">
        <v>0</v>
      </c>
      <c r="B694" s="2">
        <v>0</v>
      </c>
      <c r="C694" s="2">
        <v>40</v>
      </c>
      <c r="D694" s="2">
        <v>20</v>
      </c>
      <c r="E694" s="2">
        <v>0</v>
      </c>
      <c r="F694" s="2">
        <v>99</v>
      </c>
      <c r="G694" s="2">
        <v>78</v>
      </c>
      <c r="H694">
        <f t="shared" si="60"/>
        <v>-3.4013859089462999</v>
      </c>
      <c r="I694" s="2">
        <f t="shared" si="61"/>
        <v>3.3327049682866906E-2</v>
      </c>
      <c r="J694" s="2">
        <f t="shared" si="62"/>
        <v>3.2252179688023401E-2</v>
      </c>
      <c r="K694" s="2">
        <f t="shared" si="63"/>
        <v>0.96774782031197659</v>
      </c>
      <c r="L694">
        <f t="shared" si="64"/>
        <v>-1.4237798182654311E-2</v>
      </c>
      <c r="M694" s="2">
        <f t="shared" si="65"/>
        <v>0</v>
      </c>
      <c r="N694" s="2"/>
      <c r="O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35">
      <c r="A695" s="2">
        <v>0</v>
      </c>
      <c r="B695" s="2">
        <v>1</v>
      </c>
      <c r="C695" s="2">
        <v>52</v>
      </c>
      <c r="D695" s="2">
        <v>20</v>
      </c>
      <c r="E695" s="2">
        <v>0</v>
      </c>
      <c r="F695" s="2">
        <v>125</v>
      </c>
      <c r="G695" s="2">
        <v>123</v>
      </c>
      <c r="H695">
        <f t="shared" si="60"/>
        <v>-1.2472489210430311</v>
      </c>
      <c r="I695" s="2">
        <f t="shared" si="61"/>
        <v>0.28729407936935109</v>
      </c>
      <c r="J695" s="2">
        <f t="shared" si="62"/>
        <v>0.2231767270382361</v>
      </c>
      <c r="K695" s="2">
        <f t="shared" si="63"/>
        <v>0.7768232729617639</v>
      </c>
      <c r="L695">
        <f t="shared" si="64"/>
        <v>-0.10967777181340534</v>
      </c>
      <c r="M695" s="2">
        <f t="shared" si="65"/>
        <v>0</v>
      </c>
      <c r="N695" s="2"/>
      <c r="O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35">
      <c r="A696" s="2">
        <v>0</v>
      </c>
      <c r="B696" s="2">
        <v>1</v>
      </c>
      <c r="C696" s="2">
        <v>35</v>
      </c>
      <c r="D696" s="2">
        <v>20</v>
      </c>
      <c r="E696" s="2">
        <v>0</v>
      </c>
      <c r="F696" s="2">
        <v>106</v>
      </c>
      <c r="G696" s="2">
        <v>79</v>
      </c>
      <c r="H696">
        <f t="shared" si="60"/>
        <v>-2.9576909901701489</v>
      </c>
      <c r="I696" s="2">
        <f t="shared" si="61"/>
        <v>5.1938705805193483E-2</v>
      </c>
      <c r="J696" s="2">
        <f t="shared" si="62"/>
        <v>4.9374270115327343E-2</v>
      </c>
      <c r="K696" s="2">
        <f t="shared" si="63"/>
        <v>0.95062572988467264</v>
      </c>
      <c r="L696">
        <f t="shared" si="64"/>
        <v>-2.1990435154127876E-2</v>
      </c>
      <c r="M696" s="2">
        <f t="shared" si="65"/>
        <v>0</v>
      </c>
      <c r="N696" s="2"/>
      <c r="O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35">
      <c r="A697" s="2">
        <v>0</v>
      </c>
      <c r="B697" s="2">
        <v>1</v>
      </c>
      <c r="C697" s="2">
        <v>43</v>
      </c>
      <c r="D697" s="2">
        <v>45</v>
      </c>
      <c r="E697" s="2">
        <v>0</v>
      </c>
      <c r="F697" s="2">
        <v>126</v>
      </c>
      <c r="G697" s="2">
        <v>92</v>
      </c>
      <c r="H697">
        <f t="shared" si="60"/>
        <v>-1.5354421091165991</v>
      </c>
      <c r="I697" s="2">
        <f t="shared" si="61"/>
        <v>0.21536045729788544</v>
      </c>
      <c r="J697" s="2">
        <f t="shared" si="62"/>
        <v>0.17719883513134616</v>
      </c>
      <c r="K697" s="2">
        <f t="shared" si="63"/>
        <v>0.82280116486865384</v>
      </c>
      <c r="L697">
        <f t="shared" si="64"/>
        <v>-8.4705102130849821E-2</v>
      </c>
      <c r="M697" s="2">
        <f t="shared" si="65"/>
        <v>0</v>
      </c>
      <c r="N697" s="2"/>
      <c r="O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35">
      <c r="A698" s="2">
        <v>0</v>
      </c>
      <c r="B698" s="2">
        <v>1</v>
      </c>
      <c r="C698" s="2">
        <v>40</v>
      </c>
      <c r="D698" s="2">
        <v>20</v>
      </c>
      <c r="E698" s="2">
        <v>0</v>
      </c>
      <c r="F698" s="2">
        <v>120</v>
      </c>
      <c r="G698" s="2">
        <v>66</v>
      </c>
      <c r="H698">
        <f t="shared" si="60"/>
        <v>-2.4136394342703698</v>
      </c>
      <c r="I698" s="2">
        <f t="shared" si="61"/>
        <v>8.9489011813652403E-2</v>
      </c>
      <c r="J698" s="2">
        <f t="shared" si="62"/>
        <v>8.2138517087640639E-2</v>
      </c>
      <c r="K698" s="2">
        <f t="shared" si="63"/>
        <v>0.91786148291235936</v>
      </c>
      <c r="L698">
        <f t="shared" si="64"/>
        <v>-3.7222854469597354E-2</v>
      </c>
      <c r="M698" s="2">
        <f t="shared" si="65"/>
        <v>0</v>
      </c>
      <c r="N698" s="2"/>
      <c r="O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35">
      <c r="A699" s="2">
        <v>0</v>
      </c>
      <c r="B699" s="2">
        <v>0</v>
      </c>
      <c r="C699" s="2">
        <v>40</v>
      </c>
      <c r="D699" s="2">
        <v>5</v>
      </c>
      <c r="E699" s="2">
        <v>0</v>
      </c>
      <c r="F699" s="2">
        <v>97</v>
      </c>
      <c r="G699" s="2">
        <v>78</v>
      </c>
      <c r="H699">
        <f t="shared" si="60"/>
        <v>-3.704244091238464</v>
      </c>
      <c r="I699" s="2">
        <f t="shared" si="61"/>
        <v>2.4618819917511622E-2</v>
      </c>
      <c r="J699" s="2">
        <f t="shared" si="62"/>
        <v>2.4027296238315819E-2</v>
      </c>
      <c r="K699" s="2">
        <f t="shared" si="63"/>
        <v>0.97597270376168421</v>
      </c>
      <c r="L699">
        <f t="shared" si="64"/>
        <v>-1.0562328615533537E-2</v>
      </c>
      <c r="M699" s="2">
        <f t="shared" si="65"/>
        <v>0</v>
      </c>
      <c r="N699" s="2"/>
      <c r="O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35">
      <c r="A700" s="2">
        <v>0</v>
      </c>
      <c r="B700" s="2">
        <v>1</v>
      </c>
      <c r="C700" s="2">
        <v>39</v>
      </c>
      <c r="D700" s="2">
        <v>10</v>
      </c>
      <c r="E700" s="2">
        <v>0</v>
      </c>
      <c r="F700" s="2">
        <v>102</v>
      </c>
      <c r="G700" s="2">
        <v>62</v>
      </c>
      <c r="H700">
        <f t="shared" si="60"/>
        <v>-3.0213951343461867</v>
      </c>
      <c r="I700" s="2">
        <f t="shared" si="61"/>
        <v>4.8733181577403431E-2</v>
      </c>
      <c r="J700" s="2">
        <f t="shared" si="62"/>
        <v>4.6468617979745497E-2</v>
      </c>
      <c r="K700" s="2">
        <f t="shared" si="63"/>
        <v>0.95353138202025445</v>
      </c>
      <c r="L700">
        <f t="shared" si="64"/>
        <v>-2.0665009158143489E-2</v>
      </c>
      <c r="M700" s="2">
        <f t="shared" si="65"/>
        <v>0</v>
      </c>
      <c r="N700" s="2"/>
      <c r="O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35">
      <c r="A701" s="2">
        <v>0</v>
      </c>
      <c r="B701" s="2">
        <v>1</v>
      </c>
      <c r="C701" s="2">
        <v>50</v>
      </c>
      <c r="D701" s="2">
        <v>30</v>
      </c>
      <c r="E701" s="2">
        <v>0</v>
      </c>
      <c r="F701" s="2">
        <v>131</v>
      </c>
      <c r="G701" s="2">
        <v>78</v>
      </c>
      <c r="H701">
        <f t="shared" si="60"/>
        <v>-1.2991296714822074</v>
      </c>
      <c r="I701" s="2">
        <f t="shared" si="61"/>
        <v>0.2727690884730104</v>
      </c>
      <c r="J701" s="2">
        <f t="shared" si="62"/>
        <v>0.21431152826021399</v>
      </c>
      <c r="K701" s="2">
        <f t="shared" si="63"/>
        <v>0.78568847173978607</v>
      </c>
      <c r="L701">
        <f t="shared" si="64"/>
        <v>-0.10474961913018185</v>
      </c>
      <c r="M701" s="2">
        <f t="shared" si="65"/>
        <v>0</v>
      </c>
      <c r="N701" s="2"/>
      <c r="O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35">
      <c r="A702" s="2">
        <v>0</v>
      </c>
      <c r="B702" s="2">
        <v>0</v>
      </c>
      <c r="C702" s="2">
        <v>51</v>
      </c>
      <c r="D702" s="2">
        <v>0</v>
      </c>
      <c r="E702" s="2">
        <v>0</v>
      </c>
      <c r="F702" s="2">
        <v>131</v>
      </c>
      <c r="G702" s="2">
        <v>77</v>
      </c>
      <c r="H702">
        <f t="shared" si="60"/>
        <v>-2.4057022121540808</v>
      </c>
      <c r="I702" s="2">
        <f t="shared" si="61"/>
        <v>9.0202132331508741E-2</v>
      </c>
      <c r="J702" s="2">
        <f t="shared" si="62"/>
        <v>8.2738906535251636E-2</v>
      </c>
      <c r="K702" s="2">
        <f t="shared" si="63"/>
        <v>0.91726109346474838</v>
      </c>
      <c r="L702">
        <f t="shared" si="64"/>
        <v>-3.750702713114059E-2</v>
      </c>
      <c r="M702" s="2">
        <f t="shared" si="65"/>
        <v>0</v>
      </c>
      <c r="N702" s="2"/>
      <c r="O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35">
      <c r="A703" s="2">
        <v>0</v>
      </c>
      <c r="B703" s="2">
        <v>0</v>
      </c>
      <c r="C703" s="2">
        <v>59</v>
      </c>
      <c r="D703" s="2">
        <v>0</v>
      </c>
      <c r="E703" s="2">
        <v>0</v>
      </c>
      <c r="F703" s="2">
        <v>143.5</v>
      </c>
      <c r="G703" s="2">
        <v>78</v>
      </c>
      <c r="H703">
        <f t="shared" si="60"/>
        <v>-1.6240385412324558</v>
      </c>
      <c r="I703" s="2">
        <f t="shared" si="61"/>
        <v>0.19710108870279419</v>
      </c>
      <c r="J703" s="2">
        <f t="shared" si="62"/>
        <v>0.16464865879988247</v>
      </c>
      <c r="K703" s="2">
        <f t="shared" si="63"/>
        <v>0.83535134120011756</v>
      </c>
      <c r="L703">
        <f t="shared" si="64"/>
        <v>-7.8130825771573417E-2</v>
      </c>
      <c r="M703" s="2">
        <f t="shared" si="65"/>
        <v>0</v>
      </c>
      <c r="N703" s="2"/>
      <c r="O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35">
      <c r="A704" s="2">
        <v>0</v>
      </c>
      <c r="B704" s="2">
        <v>1</v>
      </c>
      <c r="C704" s="2">
        <v>37</v>
      </c>
      <c r="D704" s="2">
        <v>0</v>
      </c>
      <c r="E704" s="2">
        <v>0</v>
      </c>
      <c r="F704" s="2">
        <v>113</v>
      </c>
      <c r="G704" s="2">
        <v>73</v>
      </c>
      <c r="H704">
        <f t="shared" si="60"/>
        <v>-3.0694859075354026</v>
      </c>
      <c r="I704" s="2">
        <f t="shared" si="61"/>
        <v>4.6445025758740884E-2</v>
      </c>
      <c r="J704" s="2">
        <f t="shared" si="62"/>
        <v>4.4383627056820502E-2</v>
      </c>
      <c r="K704" s="2">
        <f t="shared" si="63"/>
        <v>0.95561637294317947</v>
      </c>
      <c r="L704">
        <f t="shared" si="64"/>
        <v>-1.971641792387591E-2</v>
      </c>
      <c r="M704" s="2">
        <f t="shared" si="65"/>
        <v>0</v>
      </c>
      <c r="N704" s="2"/>
      <c r="O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35">
      <c r="A705" s="2">
        <v>0</v>
      </c>
      <c r="B705" s="2">
        <v>0</v>
      </c>
      <c r="C705" s="2">
        <v>61</v>
      </c>
      <c r="D705" s="2">
        <v>20</v>
      </c>
      <c r="E705" s="2">
        <v>0</v>
      </c>
      <c r="F705" s="2">
        <v>141</v>
      </c>
      <c r="G705" s="2">
        <v>52</v>
      </c>
      <c r="H705">
        <f t="shared" si="60"/>
        <v>-1.3061144325284735</v>
      </c>
      <c r="I705" s="2">
        <f t="shared" si="61"/>
        <v>0.27087049988188167</v>
      </c>
      <c r="J705" s="2">
        <f t="shared" si="62"/>
        <v>0.21313776652070934</v>
      </c>
      <c r="K705" s="2">
        <f t="shared" si="63"/>
        <v>0.78686223347929063</v>
      </c>
      <c r="L705">
        <f t="shared" si="64"/>
        <v>-0.10410129874278816</v>
      </c>
      <c r="M705" s="2">
        <f t="shared" si="65"/>
        <v>0</v>
      </c>
      <c r="N705" s="2"/>
      <c r="O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35">
      <c r="A706" s="2">
        <v>0</v>
      </c>
      <c r="B706" s="2">
        <v>0</v>
      </c>
      <c r="C706" s="2">
        <v>47</v>
      </c>
      <c r="D706" s="2">
        <v>20</v>
      </c>
      <c r="E706" s="2">
        <v>0</v>
      </c>
      <c r="F706" s="2">
        <v>139</v>
      </c>
      <c r="G706" s="2">
        <v>125</v>
      </c>
      <c r="H706">
        <f t="shared" si="60"/>
        <v>-1.9447554864342154</v>
      </c>
      <c r="I706" s="2">
        <f t="shared" si="61"/>
        <v>0.14302218992866159</v>
      </c>
      <c r="J706" s="2">
        <f t="shared" si="62"/>
        <v>0.12512634591773575</v>
      </c>
      <c r="K706" s="2">
        <f t="shared" si="63"/>
        <v>0.87487365408226425</v>
      </c>
      <c r="L706">
        <f t="shared" si="64"/>
        <v>-5.8054661602655225E-2</v>
      </c>
      <c r="M706" s="2">
        <f t="shared" si="65"/>
        <v>0</v>
      </c>
      <c r="N706" s="2"/>
      <c r="O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35">
      <c r="A707" s="2">
        <v>0</v>
      </c>
      <c r="B707" s="2">
        <v>0</v>
      </c>
      <c r="C707" s="2">
        <v>64</v>
      </c>
      <c r="D707" s="2">
        <v>20</v>
      </c>
      <c r="E707" s="2">
        <v>0</v>
      </c>
      <c r="F707" s="2">
        <v>142</v>
      </c>
      <c r="G707" s="2">
        <v>78</v>
      </c>
      <c r="H707">
        <f t="shared" si="60"/>
        <v>-0.9646948653197196</v>
      </c>
      <c r="I707" s="2">
        <f t="shared" si="61"/>
        <v>0.38109946866412037</v>
      </c>
      <c r="J707" s="2">
        <f t="shared" si="62"/>
        <v>0.27593918997937344</v>
      </c>
      <c r="K707" s="2">
        <f t="shared" si="63"/>
        <v>0.7240608100206265</v>
      </c>
      <c r="L707">
        <f t="shared" si="64"/>
        <v>-0.14022495818492975</v>
      </c>
      <c r="M707" s="2">
        <f t="shared" si="65"/>
        <v>0</v>
      </c>
      <c r="N707" s="2"/>
      <c r="O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35">
      <c r="A708" s="2">
        <v>0</v>
      </c>
      <c r="B708" s="2">
        <v>0</v>
      </c>
      <c r="C708" s="2">
        <v>55</v>
      </c>
      <c r="D708" s="2">
        <v>0</v>
      </c>
      <c r="E708" s="2">
        <v>0</v>
      </c>
      <c r="F708" s="2">
        <v>100.5</v>
      </c>
      <c r="G708" s="2">
        <v>88</v>
      </c>
      <c r="H708">
        <f t="shared" si="60"/>
        <v>-2.6719687530190432</v>
      </c>
      <c r="I708" s="2">
        <f t="shared" si="61"/>
        <v>6.9116018904073082E-2</v>
      </c>
      <c r="J708" s="2">
        <f t="shared" si="62"/>
        <v>6.4647819022412886E-2</v>
      </c>
      <c r="K708" s="2">
        <f t="shared" si="63"/>
        <v>0.9353521809775871</v>
      </c>
      <c r="L708">
        <f t="shared" si="64"/>
        <v>-2.9024836767065187E-2</v>
      </c>
      <c r="M708" s="2">
        <f t="shared" si="65"/>
        <v>0</v>
      </c>
      <c r="N708" s="2"/>
      <c r="O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35">
      <c r="A709" s="2">
        <v>0</v>
      </c>
      <c r="B709" s="2">
        <v>0</v>
      </c>
      <c r="C709" s="2">
        <v>41</v>
      </c>
      <c r="D709" s="2">
        <v>0</v>
      </c>
      <c r="E709" s="2">
        <v>0</v>
      </c>
      <c r="F709" s="2">
        <v>133</v>
      </c>
      <c r="G709" s="2">
        <v>64</v>
      </c>
      <c r="H709">
        <f t="shared" si="60"/>
        <v>-3.0988565304575788</v>
      </c>
      <c r="I709" s="2">
        <f t="shared" si="61"/>
        <v>4.5100744247059017E-2</v>
      </c>
      <c r="J709" s="2">
        <f t="shared" si="62"/>
        <v>4.3154446588354281E-2</v>
      </c>
      <c r="K709" s="2">
        <f t="shared" si="63"/>
        <v>0.95684555341164568</v>
      </c>
      <c r="L709">
        <f t="shared" si="64"/>
        <v>-1.9158157013299874E-2</v>
      </c>
      <c r="M709" s="2">
        <f t="shared" si="65"/>
        <v>0</v>
      </c>
      <c r="N709" s="2"/>
      <c r="O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35">
      <c r="A710" s="2">
        <v>0</v>
      </c>
      <c r="B710" s="2">
        <v>0</v>
      </c>
      <c r="C710" s="2">
        <v>42</v>
      </c>
      <c r="D710" s="2">
        <v>3</v>
      </c>
      <c r="E710" s="2">
        <v>0</v>
      </c>
      <c r="F710" s="2">
        <v>129</v>
      </c>
      <c r="G710" s="2">
        <v>61</v>
      </c>
      <c r="H710">
        <f t="shared" si="60"/>
        <v>-3.0696351270047417</v>
      </c>
      <c r="I710" s="2">
        <f t="shared" si="61"/>
        <v>4.6438095773700928E-2</v>
      </c>
      <c r="J710" s="2">
        <f t="shared" si="62"/>
        <v>4.4377298534191999E-2</v>
      </c>
      <c r="K710" s="2">
        <f t="shared" si="63"/>
        <v>0.95562270146580797</v>
      </c>
      <c r="L710">
        <f t="shared" si="64"/>
        <v>-1.9713541839462435E-2</v>
      </c>
      <c r="M710" s="2">
        <f t="shared" si="65"/>
        <v>0</v>
      </c>
      <c r="N710" s="2"/>
      <c r="O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35">
      <c r="A711" s="2">
        <v>0</v>
      </c>
      <c r="B711" s="2">
        <v>0</v>
      </c>
      <c r="C711" s="2">
        <v>38</v>
      </c>
      <c r="D711" s="2">
        <v>0</v>
      </c>
      <c r="E711" s="2">
        <v>0</v>
      </c>
      <c r="F711" s="2">
        <v>115</v>
      </c>
      <c r="G711" s="2">
        <v>65</v>
      </c>
      <c r="H711">
        <f t="shared" si="60"/>
        <v>-3.641301019989184</v>
      </c>
      <c r="I711" s="2">
        <f t="shared" si="61"/>
        <v>2.6218211349847972E-2</v>
      </c>
      <c r="J711" s="2">
        <f t="shared" si="62"/>
        <v>2.5548378561087458E-2</v>
      </c>
      <c r="K711" s="2">
        <f t="shared" si="63"/>
        <v>0.97445162143891251</v>
      </c>
      <c r="L711">
        <f t="shared" si="64"/>
        <v>-1.1239717412105129E-2</v>
      </c>
      <c r="M711" s="2">
        <f t="shared" si="65"/>
        <v>0</v>
      </c>
      <c r="N711" s="2"/>
      <c r="O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35">
      <c r="A712" s="2">
        <v>0</v>
      </c>
      <c r="B712" s="2">
        <v>1</v>
      </c>
      <c r="C712" s="2">
        <v>47</v>
      </c>
      <c r="D712" s="2">
        <v>30</v>
      </c>
      <c r="E712" s="2">
        <v>0</v>
      </c>
      <c r="F712" s="2">
        <v>137</v>
      </c>
      <c r="G712" s="2">
        <v>85</v>
      </c>
      <c r="H712">
        <f t="shared" ref="H712:H775" si="66">A$2+SUMPRODUCT(B$2:G$2,B712:G712)</f>
        <v>-1.3526776861176106</v>
      </c>
      <c r="I712" s="2">
        <f t="shared" ref="I712:I775" si="67">EXP(H712)</f>
        <v>0.25854702514657896</v>
      </c>
      <c r="J712" s="2">
        <f t="shared" ref="J712:J775" si="68">I712/(1+I712)</f>
        <v>0.20543294766158365</v>
      </c>
      <c r="K712" s="2">
        <f t="shared" ref="K712:K775" si="69">IF(A712=1,J712,1-J712)</f>
        <v>0.79456705233841629</v>
      </c>
      <c r="L712">
        <f t="shared" ref="L712:L775" si="70">LOG(K712)</f>
        <v>-9.9869447441092468E-2</v>
      </c>
      <c r="M712" s="2">
        <f t="shared" ref="M712:M775" si="71">IF(J712&gt;J$1,1,0)</f>
        <v>0</v>
      </c>
      <c r="N712" s="2"/>
      <c r="O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35">
      <c r="A713" s="2">
        <v>0</v>
      </c>
      <c r="B713" s="2">
        <v>0</v>
      </c>
      <c r="C713" s="2">
        <v>49</v>
      </c>
      <c r="D713" s="2">
        <v>0</v>
      </c>
      <c r="E713" s="2">
        <v>0</v>
      </c>
      <c r="F713" s="2">
        <v>125</v>
      </c>
      <c r="G713" s="2">
        <v>78</v>
      </c>
      <c r="H713">
        <f t="shared" si="66"/>
        <v>-2.6505314183538573</v>
      </c>
      <c r="I713" s="2">
        <f t="shared" si="67"/>
        <v>7.0613677683464465E-2</v>
      </c>
      <c r="J713" s="2">
        <f t="shared" si="68"/>
        <v>6.595626336126631E-2</v>
      </c>
      <c r="K713" s="2">
        <f t="shared" si="69"/>
        <v>0.93404373663873375</v>
      </c>
      <c r="L713">
        <f t="shared" si="70"/>
        <v>-2.963278743570848E-2</v>
      </c>
      <c r="M713" s="2">
        <f t="shared" si="71"/>
        <v>0</v>
      </c>
      <c r="N713" s="2"/>
      <c r="O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35">
      <c r="A714" s="2">
        <v>0</v>
      </c>
      <c r="B714" s="2">
        <v>1</v>
      </c>
      <c r="C714" s="2">
        <v>61</v>
      </c>
      <c r="D714" s="2">
        <v>0</v>
      </c>
      <c r="E714" s="2">
        <v>0</v>
      </c>
      <c r="F714" s="2">
        <v>119</v>
      </c>
      <c r="G714" s="2">
        <v>75</v>
      </c>
      <c r="H714">
        <f t="shared" si="66"/>
        <v>-1.3342106336448287</v>
      </c>
      <c r="I714" s="2">
        <f t="shared" si="67"/>
        <v>0.26336598567422864</v>
      </c>
      <c r="J714" s="2">
        <f t="shared" si="68"/>
        <v>0.20846372995682355</v>
      </c>
      <c r="K714" s="2">
        <f t="shared" si="69"/>
        <v>0.7915362700431765</v>
      </c>
      <c r="L714">
        <f t="shared" si="70"/>
        <v>-0.10152917995676053</v>
      </c>
      <c r="M714" s="2">
        <f t="shared" si="71"/>
        <v>0</v>
      </c>
      <c r="N714" s="2"/>
      <c r="O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35">
      <c r="A715" s="2">
        <v>0</v>
      </c>
      <c r="B715" s="2">
        <v>1</v>
      </c>
      <c r="C715" s="2">
        <v>52</v>
      </c>
      <c r="D715" s="2">
        <v>0</v>
      </c>
      <c r="E715" s="2">
        <v>0</v>
      </c>
      <c r="F715" s="2">
        <v>154</v>
      </c>
      <c r="G715" s="2">
        <v>74</v>
      </c>
      <c r="H715">
        <f t="shared" si="66"/>
        <v>-1.27058547564494</v>
      </c>
      <c r="I715" s="2">
        <f t="shared" si="67"/>
        <v>0.28066724982608221</v>
      </c>
      <c r="J715" s="2">
        <f t="shared" si="68"/>
        <v>0.21915704478598755</v>
      </c>
      <c r="K715" s="2">
        <f t="shared" si="69"/>
        <v>0.78084295521401248</v>
      </c>
      <c r="L715">
        <f t="shared" si="70"/>
        <v>-0.10743630356462137</v>
      </c>
      <c r="M715" s="2">
        <f t="shared" si="71"/>
        <v>0</v>
      </c>
      <c r="N715" s="2"/>
      <c r="O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35">
      <c r="A716" s="2">
        <v>0</v>
      </c>
      <c r="B716" s="2">
        <v>1</v>
      </c>
      <c r="C716" s="2">
        <v>54</v>
      </c>
      <c r="D716" s="2">
        <v>30</v>
      </c>
      <c r="E716" s="2">
        <v>0</v>
      </c>
      <c r="F716" s="2">
        <v>152.5</v>
      </c>
      <c r="G716" s="2">
        <v>75</v>
      </c>
      <c r="H716">
        <f t="shared" si="66"/>
        <v>-0.63163962648826555</v>
      </c>
      <c r="I716" s="2">
        <f t="shared" si="67"/>
        <v>0.53171926489466936</v>
      </c>
      <c r="J716" s="2">
        <f t="shared" si="68"/>
        <v>0.34713885049375137</v>
      </c>
      <c r="K716" s="2">
        <f t="shared" si="69"/>
        <v>0.65286114950624863</v>
      </c>
      <c r="L716">
        <f t="shared" si="70"/>
        <v>-0.18517917464423009</v>
      </c>
      <c r="M716" s="2">
        <f t="shared" si="71"/>
        <v>0</v>
      </c>
      <c r="N716" s="2"/>
      <c r="O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35">
      <c r="A717" s="2">
        <v>0</v>
      </c>
      <c r="B717" s="2">
        <v>0</v>
      </c>
      <c r="C717" s="2">
        <v>34</v>
      </c>
      <c r="D717" s="2">
        <v>0</v>
      </c>
      <c r="E717" s="2">
        <v>0</v>
      </c>
      <c r="F717" s="2">
        <v>102</v>
      </c>
      <c r="G717" s="2">
        <v>75</v>
      </c>
      <c r="H717">
        <f t="shared" si="66"/>
        <v>-4.1129770575303892</v>
      </c>
      <c r="I717" s="2">
        <f t="shared" si="67"/>
        <v>1.6359000275480876E-2</v>
      </c>
      <c r="J717" s="2">
        <f t="shared" si="68"/>
        <v>1.6095690864199381E-2</v>
      </c>
      <c r="K717" s="2">
        <f t="shared" si="69"/>
        <v>0.98390430913580063</v>
      </c>
      <c r="L717">
        <f t="shared" si="70"/>
        <v>-7.0471373767007402E-3</v>
      </c>
      <c r="M717" s="2">
        <f t="shared" si="71"/>
        <v>0</v>
      </c>
      <c r="N717" s="2"/>
      <c r="O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35">
      <c r="A718" s="2">
        <v>0</v>
      </c>
      <c r="B718" s="2">
        <v>1</v>
      </c>
      <c r="C718" s="2">
        <v>58</v>
      </c>
      <c r="D718" s="2">
        <v>0</v>
      </c>
      <c r="E718" s="2">
        <v>1</v>
      </c>
      <c r="F718" s="2">
        <v>164</v>
      </c>
      <c r="G718" s="2">
        <v>54</v>
      </c>
      <c r="H718">
        <f t="shared" si="66"/>
        <v>1.0171420737135506E-2</v>
      </c>
      <c r="I718" s="2">
        <f t="shared" si="67"/>
        <v>1.0102233254693984</v>
      </c>
      <c r="J718" s="2">
        <f t="shared" si="68"/>
        <v>0.50254283326132709</v>
      </c>
      <c r="K718" s="2">
        <f t="shared" si="69"/>
        <v>0.49745716673867291</v>
      </c>
      <c r="L718">
        <f t="shared" si="70"/>
        <v>-0.30324430798334362</v>
      </c>
      <c r="M718" s="2">
        <f t="shared" si="71"/>
        <v>1</v>
      </c>
      <c r="N718" s="2"/>
      <c r="O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35">
      <c r="A719" s="2">
        <v>0</v>
      </c>
      <c r="B719" s="2">
        <v>0</v>
      </c>
      <c r="C719" s="2">
        <v>54</v>
      </c>
      <c r="D719" s="2">
        <v>20</v>
      </c>
      <c r="E719" s="2">
        <v>0</v>
      </c>
      <c r="F719" s="2">
        <v>170</v>
      </c>
      <c r="G719" s="2">
        <v>64</v>
      </c>
      <c r="H719">
        <f t="shared" si="66"/>
        <v>-1.1630777551938705</v>
      </c>
      <c r="I719" s="2">
        <f t="shared" si="67"/>
        <v>0.31252283040011358</v>
      </c>
      <c r="J719" s="2">
        <f t="shared" si="68"/>
        <v>0.23810849088609237</v>
      </c>
      <c r="K719" s="2">
        <f t="shared" si="69"/>
        <v>0.76189150911390757</v>
      </c>
      <c r="L719">
        <f t="shared" si="70"/>
        <v>-0.11810686638698903</v>
      </c>
      <c r="M719" s="2">
        <f t="shared" si="71"/>
        <v>0</v>
      </c>
      <c r="N719" s="2"/>
      <c r="O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35">
      <c r="A720" s="2">
        <v>0</v>
      </c>
      <c r="B720" s="2">
        <v>0</v>
      </c>
      <c r="C720" s="2">
        <v>48</v>
      </c>
      <c r="D720" s="2">
        <v>0</v>
      </c>
      <c r="E720" s="2">
        <v>0</v>
      </c>
      <c r="F720" s="2">
        <v>152.5</v>
      </c>
      <c r="G720" s="2">
        <v>85</v>
      </c>
      <c r="H720">
        <f t="shared" si="66"/>
        <v>-2.1568700475127205</v>
      </c>
      <c r="I720" s="2">
        <f t="shared" si="67"/>
        <v>0.11568664867451872</v>
      </c>
      <c r="J720" s="2">
        <f t="shared" si="68"/>
        <v>0.10369098600575635</v>
      </c>
      <c r="K720" s="2">
        <f t="shared" si="69"/>
        <v>0.89630901399424368</v>
      </c>
      <c r="L720">
        <f t="shared" si="70"/>
        <v>-4.7542235945286455E-2</v>
      </c>
      <c r="M720" s="2">
        <f t="shared" si="71"/>
        <v>0</v>
      </c>
      <c r="N720" s="2"/>
      <c r="O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35">
      <c r="A721" s="2">
        <v>0</v>
      </c>
      <c r="B721" s="2">
        <v>1</v>
      </c>
      <c r="C721" s="2">
        <v>43</v>
      </c>
      <c r="D721" s="2">
        <v>0</v>
      </c>
      <c r="E721" s="2">
        <v>0</v>
      </c>
      <c r="F721" s="2">
        <v>127.5</v>
      </c>
      <c r="G721" s="2">
        <v>80</v>
      </c>
      <c r="H721">
        <f t="shared" si="66"/>
        <v>-2.3557393834315397</v>
      </c>
      <c r="I721" s="2">
        <f t="shared" si="67"/>
        <v>9.4823369780302993E-2</v>
      </c>
      <c r="J721" s="2">
        <f t="shared" si="68"/>
        <v>8.6610655561116773E-2</v>
      </c>
      <c r="K721" s="2">
        <f t="shared" si="69"/>
        <v>0.9133893444388832</v>
      </c>
      <c r="L721">
        <f t="shared" si="70"/>
        <v>-3.9344059160359886E-2</v>
      </c>
      <c r="M721" s="2">
        <f t="shared" si="71"/>
        <v>0</v>
      </c>
      <c r="N721" s="2"/>
      <c r="O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35">
      <c r="A722" s="2">
        <v>0</v>
      </c>
      <c r="B722" s="2">
        <v>0</v>
      </c>
      <c r="C722" s="2">
        <v>48</v>
      </c>
      <c r="D722" s="2">
        <v>0</v>
      </c>
      <c r="E722" s="2">
        <v>0</v>
      </c>
      <c r="F722" s="2">
        <v>110</v>
      </c>
      <c r="G722" s="2">
        <v>78</v>
      </c>
      <c r="H722">
        <f t="shared" si="66"/>
        <v>-3.0057721191102234</v>
      </c>
      <c r="I722" s="2">
        <f t="shared" si="67"/>
        <v>4.9500519272438474E-2</v>
      </c>
      <c r="J722" s="2">
        <f t="shared" si="68"/>
        <v>4.7165788261595606E-2</v>
      </c>
      <c r="K722" s="2">
        <f t="shared" si="69"/>
        <v>0.95283421173840444</v>
      </c>
      <c r="L722">
        <f t="shared" si="70"/>
        <v>-2.0982657798932651E-2</v>
      </c>
      <c r="M722" s="2">
        <f t="shared" si="71"/>
        <v>0</v>
      </c>
      <c r="N722" s="2"/>
      <c r="O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35">
      <c r="A723" s="2">
        <v>0</v>
      </c>
      <c r="B723" s="2">
        <v>0</v>
      </c>
      <c r="C723" s="2">
        <v>48</v>
      </c>
      <c r="D723" s="2">
        <v>0</v>
      </c>
      <c r="E723" s="2">
        <v>0</v>
      </c>
      <c r="F723" s="2">
        <v>125</v>
      </c>
      <c r="G723" s="2">
        <v>72</v>
      </c>
      <c r="H723">
        <f t="shared" si="66"/>
        <v>-2.7455381674874282</v>
      </c>
      <c r="I723" s="2">
        <f t="shared" si="67"/>
        <v>6.4213733900076272E-2</v>
      </c>
      <c r="J723" s="2">
        <f t="shared" si="68"/>
        <v>6.0339132877705919E-2</v>
      </c>
      <c r="K723" s="2">
        <f t="shared" si="69"/>
        <v>0.93966086712229413</v>
      </c>
      <c r="L723">
        <f t="shared" si="70"/>
        <v>-2.7028859285688215E-2</v>
      </c>
      <c r="M723" s="2">
        <f t="shared" si="71"/>
        <v>0</v>
      </c>
      <c r="N723" s="2"/>
      <c r="O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35">
      <c r="A724" s="2">
        <v>0</v>
      </c>
      <c r="B724" s="2">
        <v>0</v>
      </c>
      <c r="C724" s="2">
        <v>46</v>
      </c>
      <c r="D724" s="2">
        <v>10</v>
      </c>
      <c r="E724" s="2">
        <v>0</v>
      </c>
      <c r="F724" s="2">
        <v>115</v>
      </c>
      <c r="G724" s="2">
        <v>78</v>
      </c>
      <c r="H724">
        <f t="shared" si="66"/>
        <v>-2.8676628257750281</v>
      </c>
      <c r="I724" s="2">
        <f t="shared" si="67"/>
        <v>5.6831596825981441E-2</v>
      </c>
      <c r="J724" s="2">
        <f t="shared" si="68"/>
        <v>5.3775452017772486E-2</v>
      </c>
      <c r="K724" s="2">
        <f t="shared" si="69"/>
        <v>0.94622454798222755</v>
      </c>
      <c r="L724">
        <f t="shared" si="70"/>
        <v>-2.4005789203399609E-2</v>
      </c>
      <c r="M724" s="2">
        <f t="shared" si="71"/>
        <v>0</v>
      </c>
      <c r="N724" s="2"/>
      <c r="O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35">
      <c r="A725" s="2">
        <v>0</v>
      </c>
      <c r="B725" s="2">
        <v>1</v>
      </c>
      <c r="C725" s="2">
        <v>43</v>
      </c>
      <c r="D725" s="2">
        <v>40</v>
      </c>
      <c r="E725" s="2">
        <v>0</v>
      </c>
      <c r="F725" s="2">
        <v>137</v>
      </c>
      <c r="G725" s="2">
        <v>73</v>
      </c>
      <c r="H725">
        <f t="shared" si="66"/>
        <v>-1.500624253423787</v>
      </c>
      <c r="I725" s="2">
        <f t="shared" si="67"/>
        <v>0.22299091384901853</v>
      </c>
      <c r="J725" s="2">
        <f t="shared" si="68"/>
        <v>0.18233243708018862</v>
      </c>
      <c r="K725" s="2">
        <f t="shared" si="69"/>
        <v>0.81766756291981135</v>
      </c>
      <c r="L725">
        <f t="shared" si="70"/>
        <v>-8.7423230478729061E-2</v>
      </c>
      <c r="M725" s="2">
        <f t="shared" si="71"/>
        <v>0</v>
      </c>
      <c r="N725" s="2"/>
      <c r="O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35">
      <c r="A726" s="2">
        <v>0</v>
      </c>
      <c r="B726" s="2">
        <v>0</v>
      </c>
      <c r="C726" s="2">
        <v>52</v>
      </c>
      <c r="D726" s="2">
        <v>20</v>
      </c>
      <c r="E726" s="2">
        <v>0</v>
      </c>
      <c r="F726" s="2">
        <v>105</v>
      </c>
      <c r="G726" s="2">
        <v>90</v>
      </c>
      <c r="H726">
        <f t="shared" si="66"/>
        <v>-2.424985439493331</v>
      </c>
      <c r="I726" s="2">
        <f t="shared" si="67"/>
        <v>8.8479407337708774E-2</v>
      </c>
      <c r="J726" s="2">
        <f t="shared" si="68"/>
        <v>8.1287166979225514E-2</v>
      </c>
      <c r="K726" s="2">
        <f t="shared" si="69"/>
        <v>0.91871283302077444</v>
      </c>
      <c r="L726">
        <f t="shared" si="70"/>
        <v>-3.6820217149094739E-2</v>
      </c>
      <c r="M726" s="2">
        <f t="shared" si="71"/>
        <v>0</v>
      </c>
      <c r="N726" s="2"/>
      <c r="O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35">
      <c r="A727" s="2">
        <v>0</v>
      </c>
      <c r="B727" s="2">
        <v>0</v>
      </c>
      <c r="C727" s="2">
        <v>43</v>
      </c>
      <c r="D727" s="2">
        <v>0</v>
      </c>
      <c r="E727" s="2">
        <v>0</v>
      </c>
      <c r="F727" s="2">
        <v>100</v>
      </c>
      <c r="G727" s="2">
        <v>68</v>
      </c>
      <c r="H727">
        <f t="shared" si="66"/>
        <v>-3.5799134711935512</v>
      </c>
      <c r="I727" s="2">
        <f t="shared" si="67"/>
        <v>2.7878110410504926E-2</v>
      </c>
      <c r="J727" s="2">
        <f t="shared" si="68"/>
        <v>2.7122000291815933E-2</v>
      </c>
      <c r="K727" s="2">
        <f t="shared" si="69"/>
        <v>0.97287799970818412</v>
      </c>
      <c r="L727">
        <f t="shared" si="70"/>
        <v>-1.1941617466001008E-2</v>
      </c>
      <c r="M727" s="2">
        <f t="shared" si="71"/>
        <v>0</v>
      </c>
      <c r="N727" s="2"/>
      <c r="O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35">
      <c r="A728" s="2">
        <v>0</v>
      </c>
      <c r="B728" s="2">
        <v>1</v>
      </c>
      <c r="C728" s="2">
        <v>65</v>
      </c>
      <c r="D728" s="2">
        <v>6</v>
      </c>
      <c r="E728" s="2">
        <v>0</v>
      </c>
      <c r="F728" s="2">
        <v>146</v>
      </c>
      <c r="G728" s="2">
        <v>66</v>
      </c>
      <c r="H728">
        <f t="shared" si="66"/>
        <v>-0.48319063060213807</v>
      </c>
      <c r="I728" s="2">
        <f t="shared" si="67"/>
        <v>0.61681222887875164</v>
      </c>
      <c r="J728" s="2">
        <f t="shared" si="68"/>
        <v>0.38149898786113634</v>
      </c>
      <c r="K728" s="2">
        <f t="shared" si="69"/>
        <v>0.61850101213886366</v>
      </c>
      <c r="L728">
        <f t="shared" si="70"/>
        <v>-0.20865958533807194</v>
      </c>
      <c r="M728" s="2">
        <f t="shared" si="71"/>
        <v>0</v>
      </c>
      <c r="N728" s="2"/>
      <c r="O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35">
      <c r="A729" s="2">
        <v>0</v>
      </c>
      <c r="B729" s="2">
        <v>1</v>
      </c>
      <c r="C729" s="2">
        <v>35</v>
      </c>
      <c r="D729" s="2">
        <v>20</v>
      </c>
      <c r="E729" s="2">
        <v>0</v>
      </c>
      <c r="F729" s="2">
        <v>128</v>
      </c>
      <c r="G729" s="2">
        <v>67</v>
      </c>
      <c r="H729">
        <f t="shared" si="66"/>
        <v>-2.5908908667233277</v>
      </c>
      <c r="I729" s="2">
        <f t="shared" si="67"/>
        <v>7.4953236988778246E-2</v>
      </c>
      <c r="J729" s="2">
        <f t="shared" si="68"/>
        <v>6.9726974541461567E-2</v>
      </c>
      <c r="K729" s="2">
        <f t="shared" si="69"/>
        <v>0.93027302545853841</v>
      </c>
      <c r="L729">
        <f t="shared" si="70"/>
        <v>-3.1389571824212627E-2</v>
      </c>
      <c r="M729" s="2">
        <f t="shared" si="71"/>
        <v>0</v>
      </c>
      <c r="N729" s="2"/>
      <c r="O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35">
      <c r="A730" s="2">
        <v>0</v>
      </c>
      <c r="B730" s="2">
        <v>0</v>
      </c>
      <c r="C730" s="2">
        <v>61</v>
      </c>
      <c r="D730" s="2">
        <v>9</v>
      </c>
      <c r="E730" s="2">
        <v>0</v>
      </c>
      <c r="F730" s="2">
        <v>119</v>
      </c>
      <c r="G730" s="2">
        <v>65</v>
      </c>
      <c r="H730">
        <f t="shared" si="66"/>
        <v>-1.8621892741097916</v>
      </c>
      <c r="I730" s="2">
        <f t="shared" si="67"/>
        <v>0.15533219309995203</v>
      </c>
      <c r="J730" s="2">
        <f t="shared" si="68"/>
        <v>0.13444807824766783</v>
      </c>
      <c r="K730" s="2">
        <f t="shared" si="69"/>
        <v>0.8655519217523322</v>
      </c>
      <c r="L730">
        <f t="shared" si="70"/>
        <v>-6.2706875039675494E-2</v>
      </c>
      <c r="M730" s="2">
        <f t="shared" si="71"/>
        <v>0</v>
      </c>
      <c r="N730" s="2"/>
      <c r="O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35">
      <c r="A731" s="2">
        <v>0</v>
      </c>
      <c r="B731" s="2">
        <v>0</v>
      </c>
      <c r="C731" s="2">
        <v>44</v>
      </c>
      <c r="D731" s="2">
        <v>0</v>
      </c>
      <c r="E731" s="2">
        <v>0</v>
      </c>
      <c r="F731" s="2">
        <v>129</v>
      </c>
      <c r="G731" s="2">
        <v>76</v>
      </c>
      <c r="H731">
        <f t="shared" si="66"/>
        <v>-2.9185633084561475</v>
      </c>
      <c r="I731" s="2">
        <f t="shared" si="67"/>
        <v>5.4011229061287615E-2</v>
      </c>
      <c r="J731" s="2">
        <f t="shared" si="68"/>
        <v>5.1243504406865314E-2</v>
      </c>
      <c r="K731" s="2">
        <f t="shared" si="69"/>
        <v>0.94875649559313469</v>
      </c>
      <c r="L731">
        <f t="shared" si="70"/>
        <v>-2.2845237720338672E-2</v>
      </c>
      <c r="M731" s="2">
        <f t="shared" si="71"/>
        <v>0</v>
      </c>
      <c r="N731" s="2"/>
      <c r="O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35">
      <c r="A732" s="2">
        <v>0</v>
      </c>
      <c r="B732" s="2">
        <v>1</v>
      </c>
      <c r="C732" s="2">
        <v>41</v>
      </c>
      <c r="D732" s="2">
        <v>30</v>
      </c>
      <c r="E732" s="2">
        <v>0</v>
      </c>
      <c r="F732" s="2">
        <v>109</v>
      </c>
      <c r="G732" s="2">
        <v>86</v>
      </c>
      <c r="H732">
        <f t="shared" si="66"/>
        <v>-2.2885477412987001</v>
      </c>
      <c r="I732" s="2">
        <f t="shared" si="67"/>
        <v>0.10141363379425991</v>
      </c>
      <c r="J732" s="2">
        <f t="shared" si="68"/>
        <v>9.2075883830219238E-2</v>
      </c>
      <c r="K732" s="2">
        <f t="shared" si="69"/>
        <v>0.90792411616978075</v>
      </c>
      <c r="L732">
        <f t="shared" si="70"/>
        <v>-4.1950448071328229E-2</v>
      </c>
      <c r="M732" s="2">
        <f t="shared" si="71"/>
        <v>0</v>
      </c>
      <c r="N732" s="2"/>
      <c r="O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35">
      <c r="A733" s="2">
        <v>0</v>
      </c>
      <c r="B733" s="2">
        <v>0</v>
      </c>
      <c r="C733" s="2">
        <v>56</v>
      </c>
      <c r="D733" s="2">
        <v>0</v>
      </c>
      <c r="E733" s="2">
        <v>0</v>
      </c>
      <c r="F733" s="2">
        <v>126</v>
      </c>
      <c r="G733" s="2">
        <v>78</v>
      </c>
      <c r="H733">
        <f t="shared" si="66"/>
        <v>-2.1615276504432863</v>
      </c>
      <c r="I733" s="2">
        <f t="shared" si="67"/>
        <v>0.11514907906532153</v>
      </c>
      <c r="J733" s="2">
        <f t="shared" si="68"/>
        <v>0.10325891060398436</v>
      </c>
      <c r="K733" s="2">
        <f t="shared" si="69"/>
        <v>0.8967410893960156</v>
      </c>
      <c r="L733">
        <f t="shared" si="70"/>
        <v>-4.7332930063612576E-2</v>
      </c>
      <c r="M733" s="2">
        <f t="shared" si="71"/>
        <v>0</v>
      </c>
      <c r="N733" s="2"/>
      <c r="O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35">
      <c r="A734" s="2">
        <v>0</v>
      </c>
      <c r="B734" s="2">
        <v>0</v>
      </c>
      <c r="C734" s="2">
        <v>41</v>
      </c>
      <c r="D734" s="2">
        <v>20</v>
      </c>
      <c r="E734" s="2">
        <v>0</v>
      </c>
      <c r="F734" s="2">
        <v>129</v>
      </c>
      <c r="G734" s="2">
        <v>81</v>
      </c>
      <c r="H734">
        <f t="shared" si="66"/>
        <v>-2.744071553317295</v>
      </c>
      <c r="I734" s="2">
        <f t="shared" si="67"/>
        <v>6.4307979766399556E-2</v>
      </c>
      <c r="J734" s="2">
        <f t="shared" si="68"/>
        <v>6.0422341078861637E-2</v>
      </c>
      <c r="K734" s="2">
        <f t="shared" si="69"/>
        <v>0.93957765892113831</v>
      </c>
      <c r="L734">
        <f t="shared" si="70"/>
        <v>-2.7067318334003668E-2</v>
      </c>
      <c r="M734" s="2">
        <f t="shared" si="71"/>
        <v>0</v>
      </c>
      <c r="N734" s="2"/>
      <c r="O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35">
      <c r="A735" s="2">
        <v>0</v>
      </c>
      <c r="B735" s="2">
        <v>0</v>
      </c>
      <c r="C735" s="2">
        <v>53</v>
      </c>
      <c r="D735" s="2">
        <v>0</v>
      </c>
      <c r="E735" s="2">
        <v>0</v>
      </c>
      <c r="F735" s="2">
        <v>170</v>
      </c>
      <c r="G735" s="2">
        <v>115</v>
      </c>
      <c r="H735">
        <f t="shared" si="66"/>
        <v>-1.3456880335350618</v>
      </c>
      <c r="I735" s="2">
        <f t="shared" si="67"/>
        <v>0.26036050945807693</v>
      </c>
      <c r="J735" s="2">
        <f t="shared" si="68"/>
        <v>0.20657621966434456</v>
      </c>
      <c r="K735" s="2">
        <f t="shared" si="69"/>
        <v>0.79342378033565542</v>
      </c>
      <c r="L735">
        <f t="shared" si="70"/>
        <v>-0.10049478708120024</v>
      </c>
      <c r="M735" s="2">
        <f t="shared" si="71"/>
        <v>0</v>
      </c>
      <c r="N735" s="2"/>
      <c r="O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35">
      <c r="A736" s="2">
        <v>0</v>
      </c>
      <c r="B736" s="2">
        <v>1</v>
      </c>
      <c r="C736" s="2">
        <v>48</v>
      </c>
      <c r="D736" s="2">
        <v>0</v>
      </c>
      <c r="E736" s="2">
        <v>0</v>
      </c>
      <c r="F736" s="2">
        <v>121</v>
      </c>
      <c r="G736" s="2">
        <v>85</v>
      </c>
      <c r="H736">
        <f t="shared" si="66"/>
        <v>-2.1217821067664175</v>
      </c>
      <c r="I736" s="2">
        <f t="shared" si="67"/>
        <v>0.11981790982542311</v>
      </c>
      <c r="J736" s="2">
        <f t="shared" si="68"/>
        <v>0.10699767236630679</v>
      </c>
      <c r="K736" s="2">
        <f t="shared" si="69"/>
        <v>0.89300232763369325</v>
      </c>
      <c r="L736">
        <f t="shared" si="70"/>
        <v>-4.9147409110164179E-2</v>
      </c>
      <c r="M736" s="2">
        <f t="shared" si="71"/>
        <v>0</v>
      </c>
      <c r="N736" s="2"/>
      <c r="O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35">
      <c r="A737" s="2">
        <v>0</v>
      </c>
      <c r="B737" s="2">
        <v>1</v>
      </c>
      <c r="C737" s="2">
        <v>39</v>
      </c>
      <c r="D737" s="2">
        <v>25</v>
      </c>
      <c r="E737" s="2">
        <v>0</v>
      </c>
      <c r="F737" s="2">
        <v>124</v>
      </c>
      <c r="G737" s="2">
        <v>80</v>
      </c>
      <c r="H737">
        <f t="shared" si="66"/>
        <v>-2.2506880960574129</v>
      </c>
      <c r="I737" s="2">
        <f t="shared" si="67"/>
        <v>0.10532672471727812</v>
      </c>
      <c r="J737" s="2">
        <f t="shared" si="68"/>
        <v>9.5290127671724137E-2</v>
      </c>
      <c r="K737" s="2">
        <f t="shared" si="69"/>
        <v>0.90470987232827582</v>
      </c>
      <c r="L737">
        <f t="shared" si="70"/>
        <v>-4.3490670571662428E-2</v>
      </c>
      <c r="M737" s="2">
        <f t="shared" si="71"/>
        <v>0</v>
      </c>
      <c r="N737" s="2"/>
      <c r="O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35">
      <c r="A738" s="2">
        <v>0</v>
      </c>
      <c r="B738" s="2">
        <v>0</v>
      </c>
      <c r="C738" s="2">
        <v>38</v>
      </c>
      <c r="D738" s="2">
        <v>0</v>
      </c>
      <c r="E738" s="2">
        <v>0</v>
      </c>
      <c r="F738" s="2">
        <v>100</v>
      </c>
      <c r="G738" s="2">
        <v>83</v>
      </c>
      <c r="H738">
        <f t="shared" si="66"/>
        <v>-3.8457487006121873</v>
      </c>
      <c r="I738" s="2">
        <f t="shared" si="67"/>
        <v>2.1370395541821692E-2</v>
      </c>
      <c r="J738" s="2">
        <f t="shared" si="68"/>
        <v>2.0923257258190862E-2</v>
      </c>
      <c r="K738" s="2">
        <f t="shared" si="69"/>
        <v>0.97907674274180911</v>
      </c>
      <c r="L738">
        <f t="shared" si="70"/>
        <v>-9.1832656605474634E-3</v>
      </c>
      <c r="M738" s="2">
        <f t="shared" si="71"/>
        <v>0</v>
      </c>
      <c r="N738" s="2"/>
      <c r="O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35">
      <c r="A739" s="2">
        <v>0</v>
      </c>
      <c r="B739" s="2">
        <v>0</v>
      </c>
      <c r="C739" s="2">
        <v>39</v>
      </c>
      <c r="D739" s="2">
        <v>8</v>
      </c>
      <c r="E739" s="2">
        <v>0</v>
      </c>
      <c r="F739" s="2">
        <v>109</v>
      </c>
      <c r="G739" s="2">
        <v>84</v>
      </c>
      <c r="H739">
        <f t="shared" si="66"/>
        <v>-3.4600746522055967</v>
      </c>
      <c r="I739" s="2">
        <f t="shared" si="67"/>
        <v>3.1427415804887754E-2</v>
      </c>
      <c r="J739" s="2">
        <f t="shared" si="68"/>
        <v>3.0469827855373579E-2</v>
      </c>
      <c r="K739" s="2">
        <f t="shared" si="69"/>
        <v>0.96953017214462645</v>
      </c>
      <c r="L739">
        <f t="shared" si="70"/>
        <v>-1.3438670966893228E-2</v>
      </c>
      <c r="M739" s="2">
        <f t="shared" si="71"/>
        <v>0</v>
      </c>
      <c r="N739" s="2"/>
      <c r="O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35">
      <c r="A740" s="2">
        <v>0</v>
      </c>
      <c r="B740" s="2">
        <v>0</v>
      </c>
      <c r="C740" s="2">
        <v>37</v>
      </c>
      <c r="D740" s="2">
        <v>0</v>
      </c>
      <c r="E740" s="2">
        <v>0</v>
      </c>
      <c r="F740" s="2">
        <v>99</v>
      </c>
      <c r="G740" s="2">
        <v>69</v>
      </c>
      <c r="H740">
        <f t="shared" si="66"/>
        <v>-3.9971547695537986</v>
      </c>
      <c r="I740" s="2">
        <f t="shared" si="67"/>
        <v>1.8367825308131164E-2</v>
      </c>
      <c r="J740" s="2">
        <f t="shared" si="68"/>
        <v>1.8036533413232636E-2</v>
      </c>
      <c r="K740" s="2">
        <f t="shared" si="69"/>
        <v>0.98196346658676736</v>
      </c>
      <c r="L740">
        <f t="shared" si="70"/>
        <v>-7.9046696009486203E-3</v>
      </c>
      <c r="M740" s="2">
        <f t="shared" si="71"/>
        <v>0</v>
      </c>
      <c r="N740" s="2"/>
      <c r="O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35">
      <c r="A741" s="2">
        <v>0</v>
      </c>
      <c r="B741" s="2">
        <v>0</v>
      </c>
      <c r="C741" s="2">
        <v>37</v>
      </c>
      <c r="D741" s="2">
        <v>0</v>
      </c>
      <c r="E741" s="2">
        <v>0</v>
      </c>
      <c r="F741" s="2">
        <v>120.5</v>
      </c>
      <c r="G741" s="2">
        <v>67</v>
      </c>
      <c r="H741">
        <f t="shared" si="66"/>
        <v>-3.5934703231779075</v>
      </c>
      <c r="I741" s="2">
        <f t="shared" si="67"/>
        <v>2.7502721290757037E-2</v>
      </c>
      <c r="J741" s="2">
        <f t="shared" si="68"/>
        <v>2.6766567835662666E-2</v>
      </c>
      <c r="K741" s="2">
        <f t="shared" si="69"/>
        <v>0.97323343216433733</v>
      </c>
      <c r="L741">
        <f t="shared" si="70"/>
        <v>-1.1782980757347118E-2</v>
      </c>
      <c r="M741" s="2">
        <f t="shared" si="71"/>
        <v>0</v>
      </c>
      <c r="N741" s="2"/>
      <c r="O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35">
      <c r="A742" s="2">
        <v>0</v>
      </c>
      <c r="B742" s="2">
        <v>0</v>
      </c>
      <c r="C742" s="2">
        <v>39</v>
      </c>
      <c r="D742" s="2">
        <v>0</v>
      </c>
      <c r="E742" s="2">
        <v>0</v>
      </c>
      <c r="F742" s="2">
        <v>133</v>
      </c>
      <c r="G742" s="2">
        <v>80</v>
      </c>
      <c r="H742">
        <f t="shared" si="66"/>
        <v>-3.1587020630585414</v>
      </c>
      <c r="I742" s="2">
        <f t="shared" si="67"/>
        <v>4.2480842768651286E-2</v>
      </c>
      <c r="J742" s="2">
        <f t="shared" si="68"/>
        <v>4.074975867741551E-2</v>
      </c>
      <c r="K742" s="2">
        <f t="shared" si="69"/>
        <v>0.95925024132258452</v>
      </c>
      <c r="L742">
        <f t="shared" si="70"/>
        <v>-1.8068082872357907E-2</v>
      </c>
      <c r="M742" s="2">
        <f t="shared" si="71"/>
        <v>0</v>
      </c>
      <c r="N742" s="2"/>
      <c r="O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35">
      <c r="A743" s="2">
        <v>0</v>
      </c>
      <c r="B743" s="2">
        <v>0</v>
      </c>
      <c r="C743" s="2">
        <v>52</v>
      </c>
      <c r="D743" s="2">
        <v>10</v>
      </c>
      <c r="E743" s="2">
        <v>0</v>
      </c>
      <c r="F743" s="2">
        <v>130</v>
      </c>
      <c r="G743" s="2">
        <v>89</v>
      </c>
      <c r="H743">
        <f t="shared" si="66"/>
        <v>-2.1257166417671458</v>
      </c>
      <c r="I743" s="2">
        <f t="shared" si="67"/>
        <v>0.11934740827487915</v>
      </c>
      <c r="J743" s="2">
        <f t="shared" si="68"/>
        <v>0.10662231170822607</v>
      </c>
      <c r="K743" s="2">
        <f t="shared" si="69"/>
        <v>0.89337768829177389</v>
      </c>
      <c r="L743">
        <f t="shared" si="70"/>
        <v>-4.8964898039200691E-2</v>
      </c>
      <c r="M743" s="2">
        <f t="shared" si="71"/>
        <v>0</v>
      </c>
      <c r="N743" s="2"/>
      <c r="O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35">
      <c r="A744" s="2">
        <v>0</v>
      </c>
      <c r="B744" s="2">
        <v>1</v>
      </c>
      <c r="C744" s="2">
        <v>55</v>
      </c>
      <c r="D744" s="2">
        <v>0</v>
      </c>
      <c r="E744" s="2">
        <v>0</v>
      </c>
      <c r="F744" s="2">
        <v>132.5</v>
      </c>
      <c r="G744" s="2">
        <v>71</v>
      </c>
      <c r="H744">
        <f t="shared" si="66"/>
        <v>-1.4961733607030538</v>
      </c>
      <c r="I744" s="2">
        <f t="shared" si="67"/>
        <v>0.22398563453964482</v>
      </c>
      <c r="J744" s="2">
        <f t="shared" si="68"/>
        <v>0.18299694720182597</v>
      </c>
      <c r="K744" s="2">
        <f t="shared" si="69"/>
        <v>0.81700305279817398</v>
      </c>
      <c r="L744">
        <f t="shared" si="70"/>
        <v>-8.7776320687995388E-2</v>
      </c>
      <c r="M744" s="2">
        <f t="shared" si="71"/>
        <v>0</v>
      </c>
      <c r="N744" s="2"/>
      <c r="O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35">
      <c r="A745" s="2">
        <v>0</v>
      </c>
      <c r="B745" s="2">
        <v>1</v>
      </c>
      <c r="C745" s="2">
        <v>46</v>
      </c>
      <c r="D745" s="2">
        <v>20</v>
      </c>
      <c r="E745" s="2">
        <v>0</v>
      </c>
      <c r="F745" s="2">
        <v>131</v>
      </c>
      <c r="G745" s="2">
        <v>80</v>
      </c>
      <c r="H745">
        <f t="shared" si="66"/>
        <v>-1.7345805724119234</v>
      </c>
      <c r="I745" s="2">
        <f t="shared" si="67"/>
        <v>0.17647420291516952</v>
      </c>
      <c r="J745" s="2">
        <f t="shared" si="68"/>
        <v>0.1500026115981859</v>
      </c>
      <c r="K745" s="2">
        <f t="shared" si="69"/>
        <v>0.84999738840181416</v>
      </c>
      <c r="L745">
        <f t="shared" si="70"/>
        <v>-7.0582408643852512E-2</v>
      </c>
      <c r="M745" s="2">
        <f t="shared" si="71"/>
        <v>0</v>
      </c>
      <c r="N745" s="2"/>
      <c r="O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35">
      <c r="A746" s="2">
        <v>0</v>
      </c>
      <c r="B746" s="2">
        <v>1</v>
      </c>
      <c r="C746" s="2">
        <v>52</v>
      </c>
      <c r="D746" s="2">
        <v>30</v>
      </c>
      <c r="E746" s="2">
        <v>0</v>
      </c>
      <c r="F746" s="2">
        <v>108</v>
      </c>
      <c r="G746" s="2">
        <v>61</v>
      </c>
      <c r="H746">
        <f t="shared" si="66"/>
        <v>-1.6857278617193545</v>
      </c>
      <c r="I746" s="2">
        <f t="shared" si="67"/>
        <v>0.18530950316359102</v>
      </c>
      <c r="J746" s="2">
        <f t="shared" si="68"/>
        <v>0.15633849443457593</v>
      </c>
      <c r="K746" s="2">
        <f t="shared" si="69"/>
        <v>0.84366150556542407</v>
      </c>
      <c r="L746">
        <f t="shared" si="70"/>
        <v>-7.3831766350795233E-2</v>
      </c>
      <c r="M746" s="2">
        <f t="shared" si="71"/>
        <v>0</v>
      </c>
      <c r="N746" s="2"/>
      <c r="O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35">
      <c r="A747" s="2">
        <v>0</v>
      </c>
      <c r="B747" s="2">
        <v>1</v>
      </c>
      <c r="C747" s="2">
        <v>45</v>
      </c>
      <c r="D747" s="2">
        <v>20</v>
      </c>
      <c r="E747" s="2">
        <v>0</v>
      </c>
      <c r="F747" s="2">
        <v>111</v>
      </c>
      <c r="G747" s="2">
        <v>87</v>
      </c>
      <c r="H747">
        <f t="shared" si="66"/>
        <v>-2.1533216441259739</v>
      </c>
      <c r="I747" s="2">
        <f t="shared" si="67"/>
        <v>0.11609788074762635</v>
      </c>
      <c r="J747" s="2">
        <f t="shared" si="68"/>
        <v>0.10402123572697526</v>
      </c>
      <c r="K747" s="2">
        <f t="shared" si="69"/>
        <v>0.8959787642730247</v>
      </c>
      <c r="L747">
        <f t="shared" si="70"/>
        <v>-4.7702283494500182E-2</v>
      </c>
      <c r="M747" s="2">
        <f t="shared" si="71"/>
        <v>0</v>
      </c>
      <c r="N747" s="2"/>
      <c r="O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35">
      <c r="A748" s="2">
        <v>0</v>
      </c>
      <c r="B748" s="2">
        <v>0</v>
      </c>
      <c r="C748" s="2">
        <v>53</v>
      </c>
      <c r="D748" s="2">
        <v>0</v>
      </c>
      <c r="E748" s="2">
        <v>0</v>
      </c>
      <c r="F748" s="2">
        <v>167</v>
      </c>
      <c r="G748" s="2">
        <v>87</v>
      </c>
      <c r="H748">
        <f t="shared" si="66"/>
        <v>-1.5334814166257802</v>
      </c>
      <c r="I748" s="2">
        <f t="shared" si="67"/>
        <v>0.21578312715673156</v>
      </c>
      <c r="J748" s="2">
        <f t="shared" si="68"/>
        <v>0.17748488388827102</v>
      </c>
      <c r="K748" s="2">
        <f t="shared" si="69"/>
        <v>0.82251511611172901</v>
      </c>
      <c r="L748">
        <f t="shared" si="70"/>
        <v>-8.4856111878185897E-2</v>
      </c>
      <c r="M748" s="2">
        <f t="shared" si="71"/>
        <v>0</v>
      </c>
      <c r="N748" s="2"/>
      <c r="O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35">
      <c r="A749" s="2">
        <v>0</v>
      </c>
      <c r="B749" s="2">
        <v>0</v>
      </c>
      <c r="C749" s="2">
        <v>42</v>
      </c>
      <c r="D749" s="2">
        <v>0</v>
      </c>
      <c r="E749" s="2">
        <v>0</v>
      </c>
      <c r="F749" s="2">
        <v>111</v>
      </c>
      <c r="G749" s="2">
        <v>55</v>
      </c>
      <c r="H749">
        <f t="shared" si="66"/>
        <v>-3.496169014520361</v>
      </c>
      <c r="I749" s="2">
        <f t="shared" si="67"/>
        <v>3.0313291038169824E-2</v>
      </c>
      <c r="J749" s="2">
        <f t="shared" si="68"/>
        <v>2.9421430648172445E-2</v>
      </c>
      <c r="K749" s="2">
        <f t="shared" si="69"/>
        <v>0.97057856935182751</v>
      </c>
      <c r="L749">
        <f t="shared" si="70"/>
        <v>-1.2969302259345561E-2</v>
      </c>
      <c r="M749" s="2">
        <f t="shared" si="71"/>
        <v>0</v>
      </c>
      <c r="N749" s="2"/>
      <c r="O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35">
      <c r="A750" s="2">
        <v>0</v>
      </c>
      <c r="B750" s="2">
        <v>0</v>
      </c>
      <c r="C750" s="2">
        <v>65</v>
      </c>
      <c r="D750" s="2">
        <v>0</v>
      </c>
      <c r="E750" s="2">
        <v>0</v>
      </c>
      <c r="F750" s="2">
        <v>168.5</v>
      </c>
      <c r="G750" s="2">
        <v>60</v>
      </c>
      <c r="H750">
        <f t="shared" si="66"/>
        <v>-0.82482445405894111</v>
      </c>
      <c r="I750" s="2">
        <f t="shared" si="67"/>
        <v>0.43831192959190901</v>
      </c>
      <c r="J750" s="2">
        <f t="shared" si="68"/>
        <v>0.30474052295197951</v>
      </c>
      <c r="K750" s="2">
        <f t="shared" si="69"/>
        <v>0.69525947704802049</v>
      </c>
      <c r="L750">
        <f t="shared" si="70"/>
        <v>-0.15785308257655575</v>
      </c>
      <c r="M750" s="2">
        <f t="shared" si="71"/>
        <v>0</v>
      </c>
      <c r="N750" s="2"/>
      <c r="O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35">
      <c r="A751" s="2">
        <v>0</v>
      </c>
      <c r="B751" s="2">
        <v>0</v>
      </c>
      <c r="C751" s="2">
        <v>49</v>
      </c>
      <c r="D751" s="2">
        <v>15</v>
      </c>
      <c r="E751" s="2">
        <v>0</v>
      </c>
      <c r="F751" s="2">
        <v>107</v>
      </c>
      <c r="G751" s="2">
        <v>75</v>
      </c>
      <c r="H751">
        <f t="shared" si="66"/>
        <v>-2.7457892533085619</v>
      </c>
      <c r="I751" s="2">
        <f t="shared" si="67"/>
        <v>6.4197612765950693E-2</v>
      </c>
      <c r="J751" s="2">
        <f t="shared" si="68"/>
        <v>6.0324898304455879E-2</v>
      </c>
      <c r="K751" s="2">
        <f t="shared" si="69"/>
        <v>0.93967510169554413</v>
      </c>
      <c r="L751">
        <f t="shared" si="70"/>
        <v>-2.7022280369818553E-2</v>
      </c>
      <c r="M751" s="2">
        <f t="shared" si="71"/>
        <v>0</v>
      </c>
      <c r="N751" s="2"/>
      <c r="O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35">
      <c r="A752" s="2">
        <v>0</v>
      </c>
      <c r="B752" s="2">
        <v>0</v>
      </c>
      <c r="C752" s="2">
        <v>52</v>
      </c>
      <c r="D752" s="2">
        <v>0</v>
      </c>
      <c r="E752" s="2">
        <v>0</v>
      </c>
      <c r="F752" s="2">
        <v>111</v>
      </c>
      <c r="G752" s="2">
        <v>70</v>
      </c>
      <c r="H752">
        <f t="shared" si="66"/>
        <v>-2.7553000394338714</v>
      </c>
      <c r="I752" s="2">
        <f t="shared" si="67"/>
        <v>6.3589937317393375E-2</v>
      </c>
      <c r="J752" s="2">
        <f t="shared" si="68"/>
        <v>5.9788020821051689E-2</v>
      </c>
      <c r="K752" s="2">
        <f t="shared" si="69"/>
        <v>0.94021197917894828</v>
      </c>
      <c r="L752">
        <f t="shared" si="70"/>
        <v>-2.677421979510454E-2</v>
      </c>
      <c r="M752" s="2">
        <f t="shared" si="71"/>
        <v>0</v>
      </c>
      <c r="N752" s="2"/>
      <c r="O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35">
      <c r="A753" s="2">
        <v>0</v>
      </c>
      <c r="B753" s="2">
        <v>0</v>
      </c>
      <c r="C753" s="2">
        <v>45</v>
      </c>
      <c r="D753" s="2">
        <v>0</v>
      </c>
      <c r="E753" s="2">
        <v>0</v>
      </c>
      <c r="F753" s="2">
        <v>123.5</v>
      </c>
      <c r="G753" s="2">
        <v>83</v>
      </c>
      <c r="H753">
        <f t="shared" si="66"/>
        <v>-2.9245543020175804</v>
      </c>
      <c r="I753" s="2">
        <f t="shared" si="67"/>
        <v>5.3688615488591517E-2</v>
      </c>
      <c r="J753" s="2">
        <f t="shared" si="68"/>
        <v>5.0953018471872072E-2</v>
      </c>
      <c r="K753" s="2">
        <f t="shared" si="69"/>
        <v>0.94904698152812794</v>
      </c>
      <c r="L753">
        <f t="shared" si="70"/>
        <v>-2.2712287769362013E-2</v>
      </c>
      <c r="M753" s="2">
        <f t="shared" si="71"/>
        <v>0</v>
      </c>
      <c r="N753" s="2"/>
      <c r="O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35">
      <c r="A754" s="2">
        <v>0</v>
      </c>
      <c r="B754" s="2">
        <v>1</v>
      </c>
      <c r="C754" s="2">
        <v>40</v>
      </c>
      <c r="D754" s="2">
        <v>30</v>
      </c>
      <c r="E754" s="2">
        <v>0</v>
      </c>
      <c r="F754" s="2">
        <v>110</v>
      </c>
      <c r="G754" s="2">
        <v>72</v>
      </c>
      <c r="H754">
        <f t="shared" si="66"/>
        <v>-2.4015368652906197</v>
      </c>
      <c r="I754" s="2">
        <f t="shared" si="67"/>
        <v>9.0578639096760685E-2</v>
      </c>
      <c r="J754" s="2">
        <f t="shared" si="68"/>
        <v>8.3055577882746492E-2</v>
      </c>
      <c r="K754" s="2">
        <f t="shared" si="69"/>
        <v>0.91694442211725347</v>
      </c>
      <c r="L754">
        <f t="shared" si="70"/>
        <v>-3.765698701185409E-2</v>
      </c>
      <c r="M754" s="2">
        <f t="shared" si="71"/>
        <v>0</v>
      </c>
      <c r="N754" s="2"/>
      <c r="O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35">
      <c r="A755" s="2">
        <v>0</v>
      </c>
      <c r="B755" s="2">
        <v>0</v>
      </c>
      <c r="C755" s="2">
        <v>41</v>
      </c>
      <c r="D755" s="2">
        <v>0</v>
      </c>
      <c r="E755" s="2">
        <v>0</v>
      </c>
      <c r="F755" s="2">
        <v>135</v>
      </c>
      <c r="G755" s="2">
        <v>82</v>
      </c>
      <c r="H755">
        <f t="shared" si="66"/>
        <v>-2.9767601790081999</v>
      </c>
      <c r="I755" s="2">
        <f t="shared" si="67"/>
        <v>5.09576604143702E-2</v>
      </c>
      <c r="J755" s="2">
        <f t="shared" si="68"/>
        <v>4.8486882330044279E-2</v>
      </c>
      <c r="K755" s="2">
        <f t="shared" si="69"/>
        <v>0.95151311766995572</v>
      </c>
      <c r="L755">
        <f t="shared" si="70"/>
        <v>-2.1585220101703002E-2</v>
      </c>
      <c r="M755" s="2">
        <f t="shared" si="71"/>
        <v>0</v>
      </c>
      <c r="N755" s="2"/>
      <c r="O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35">
      <c r="A756" s="2">
        <v>0</v>
      </c>
      <c r="B756" s="2">
        <v>1</v>
      </c>
      <c r="C756" s="2">
        <v>37</v>
      </c>
      <c r="D756" s="2">
        <v>30</v>
      </c>
      <c r="E756" s="2">
        <v>0</v>
      </c>
      <c r="F756" s="2">
        <v>111</v>
      </c>
      <c r="G756" s="2">
        <v>67</v>
      </c>
      <c r="H756">
        <f t="shared" si="66"/>
        <v>-2.6069135133000456</v>
      </c>
      <c r="I756" s="2">
        <f t="shared" si="67"/>
        <v>7.376185777474889E-2</v>
      </c>
      <c r="J756" s="2">
        <f t="shared" si="68"/>
        <v>6.8694801590002519E-2</v>
      </c>
      <c r="K756" s="2">
        <f t="shared" si="69"/>
        <v>0.93130519840999748</v>
      </c>
      <c r="L756">
        <f t="shared" si="70"/>
        <v>-3.0907972869758337E-2</v>
      </c>
      <c r="M756" s="2">
        <f t="shared" si="71"/>
        <v>0</v>
      </c>
      <c r="N756" s="2"/>
      <c r="O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35">
      <c r="A757" s="2">
        <v>0</v>
      </c>
      <c r="B757" s="2">
        <v>0</v>
      </c>
      <c r="C757" s="2">
        <v>46</v>
      </c>
      <c r="D757" s="2">
        <v>15</v>
      </c>
      <c r="E757" s="2">
        <v>0</v>
      </c>
      <c r="F757" s="2">
        <v>106</v>
      </c>
      <c r="G757" s="2">
        <v>348</v>
      </c>
      <c r="H757">
        <f t="shared" si="66"/>
        <v>-1.6972009014391736</v>
      </c>
      <c r="I757" s="2">
        <f t="shared" si="67"/>
        <v>0.18319558956858756</v>
      </c>
      <c r="J757" s="2">
        <f t="shared" si="68"/>
        <v>0.15483119712725069</v>
      </c>
      <c r="K757" s="2">
        <f t="shared" si="69"/>
        <v>0.84516880287274931</v>
      </c>
      <c r="L757">
        <f t="shared" si="70"/>
        <v>-7.3056542133532493E-2</v>
      </c>
      <c r="M757" s="2">
        <f t="shared" si="71"/>
        <v>0</v>
      </c>
      <c r="N757" s="2"/>
      <c r="O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35">
      <c r="A758" s="2">
        <v>0</v>
      </c>
      <c r="B758" s="2">
        <v>1</v>
      </c>
      <c r="C758" s="2">
        <v>38</v>
      </c>
      <c r="D758" s="2">
        <v>30</v>
      </c>
      <c r="E758" s="2">
        <v>0</v>
      </c>
      <c r="F758" s="2">
        <v>149</v>
      </c>
      <c r="G758" s="2">
        <v>61</v>
      </c>
      <c r="H758">
        <f t="shared" si="66"/>
        <v>-1.8377710811221171</v>
      </c>
      <c r="I758" s="2">
        <f t="shared" si="67"/>
        <v>0.15917181206816861</v>
      </c>
      <c r="J758" s="2">
        <f t="shared" si="68"/>
        <v>0.13731511619850192</v>
      </c>
      <c r="K758" s="2">
        <f t="shared" si="69"/>
        <v>0.8626848838014981</v>
      </c>
      <c r="L758">
        <f t="shared" si="70"/>
        <v>-6.4147811721146128E-2</v>
      </c>
      <c r="M758" s="2">
        <f t="shared" si="71"/>
        <v>0</v>
      </c>
      <c r="N758" s="2"/>
      <c r="O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35">
      <c r="A759" s="2">
        <v>0</v>
      </c>
      <c r="B759" s="2">
        <v>1</v>
      </c>
      <c r="C759" s="2">
        <v>48</v>
      </c>
      <c r="D759" s="2">
        <v>40</v>
      </c>
      <c r="E759" s="2">
        <v>0</v>
      </c>
      <c r="F759" s="2">
        <v>110</v>
      </c>
      <c r="G759" s="2">
        <v>76</v>
      </c>
      <c r="H759">
        <f t="shared" si="66"/>
        <v>-1.6697383743263083</v>
      </c>
      <c r="I759" s="2">
        <f t="shared" si="67"/>
        <v>0.18829632234724381</v>
      </c>
      <c r="J759" s="2">
        <f t="shared" si="68"/>
        <v>0.15845906345590782</v>
      </c>
      <c r="K759" s="2">
        <f t="shared" si="69"/>
        <v>0.84154093654409223</v>
      </c>
      <c r="L759">
        <f t="shared" si="70"/>
        <v>-7.4924753030064933E-2</v>
      </c>
      <c r="M759" s="2">
        <f t="shared" si="71"/>
        <v>0</v>
      </c>
      <c r="N759" s="2"/>
      <c r="O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35">
      <c r="A760" s="2">
        <v>0</v>
      </c>
      <c r="B760" s="2">
        <v>0</v>
      </c>
      <c r="C760" s="2">
        <v>62</v>
      </c>
      <c r="D760" s="2">
        <v>0</v>
      </c>
      <c r="E760" s="2">
        <v>0</v>
      </c>
      <c r="F760" s="2">
        <v>137</v>
      </c>
      <c r="G760" s="2">
        <v>78</v>
      </c>
      <c r="H760">
        <f t="shared" si="66"/>
        <v>-1.54755277141793</v>
      </c>
      <c r="I760" s="2">
        <f t="shared" si="67"/>
        <v>0.21276802922244478</v>
      </c>
      <c r="J760" s="2">
        <f t="shared" si="68"/>
        <v>0.17544000509220142</v>
      </c>
      <c r="K760" s="2">
        <f t="shared" si="69"/>
        <v>0.82455999490779863</v>
      </c>
      <c r="L760">
        <f t="shared" si="70"/>
        <v>-8.3777739644107729E-2</v>
      </c>
      <c r="M760" s="2">
        <f t="shared" si="71"/>
        <v>0</v>
      </c>
      <c r="N760" s="2"/>
      <c r="O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35">
      <c r="A761" s="2">
        <v>0</v>
      </c>
      <c r="B761" s="2">
        <v>1</v>
      </c>
      <c r="C761" s="2">
        <v>68</v>
      </c>
      <c r="D761" s="2">
        <v>0</v>
      </c>
      <c r="E761" s="2">
        <v>0</v>
      </c>
      <c r="F761" s="2">
        <v>130</v>
      </c>
      <c r="G761" s="2">
        <v>82</v>
      </c>
      <c r="H761">
        <f t="shared" si="66"/>
        <v>-0.62058014956925156</v>
      </c>
      <c r="I761" s="2">
        <f t="shared" si="67"/>
        <v>0.53763243987234566</v>
      </c>
      <c r="J761" s="2">
        <f t="shared" si="68"/>
        <v>0.34964951696582308</v>
      </c>
      <c r="K761" s="2">
        <f t="shared" si="69"/>
        <v>0.65035048303417686</v>
      </c>
      <c r="L761">
        <f t="shared" si="70"/>
        <v>-0.18685253285629783</v>
      </c>
      <c r="M761" s="2">
        <f t="shared" si="71"/>
        <v>0</v>
      </c>
      <c r="N761" s="2"/>
      <c r="O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35">
      <c r="A762" s="2">
        <v>0</v>
      </c>
      <c r="B762" s="2">
        <v>1</v>
      </c>
      <c r="C762" s="2">
        <v>45</v>
      </c>
      <c r="D762" s="2">
        <v>0</v>
      </c>
      <c r="E762" s="2">
        <v>0</v>
      </c>
      <c r="F762" s="2">
        <v>130</v>
      </c>
      <c r="G762" s="2">
        <v>75</v>
      </c>
      <c r="H762">
        <f t="shared" si="66"/>
        <v>-2.1967352545603207</v>
      </c>
      <c r="I762" s="2">
        <f t="shared" si="67"/>
        <v>0.1111654936126464</v>
      </c>
      <c r="J762" s="2">
        <f t="shared" si="68"/>
        <v>0.10004404767036332</v>
      </c>
      <c r="K762" s="2">
        <f t="shared" si="69"/>
        <v>0.89995595232963665</v>
      </c>
      <c r="L762">
        <f t="shared" si="70"/>
        <v>-4.5778746258803245E-2</v>
      </c>
      <c r="M762" s="2">
        <f t="shared" si="71"/>
        <v>0</v>
      </c>
      <c r="N762" s="2"/>
      <c r="O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35">
      <c r="A763" s="2">
        <v>0</v>
      </c>
      <c r="B763" s="2">
        <v>1</v>
      </c>
      <c r="C763" s="2">
        <v>58</v>
      </c>
      <c r="D763" s="2">
        <v>20</v>
      </c>
      <c r="E763" s="2">
        <v>0</v>
      </c>
      <c r="F763" s="2">
        <v>124</v>
      </c>
      <c r="G763" s="2">
        <v>81</v>
      </c>
      <c r="H763">
        <f t="shared" si="66"/>
        <v>-1.0590276602150963</v>
      </c>
      <c r="I763" s="2">
        <f t="shared" si="67"/>
        <v>0.34679284692864515</v>
      </c>
      <c r="J763" s="2">
        <f t="shared" si="68"/>
        <v>0.25749531393748087</v>
      </c>
      <c r="K763" s="2">
        <f t="shared" si="69"/>
        <v>0.74250468606251907</v>
      </c>
      <c r="L763">
        <f t="shared" si="70"/>
        <v>-0.12930080110210107</v>
      </c>
      <c r="M763" s="2">
        <f t="shared" si="71"/>
        <v>0</v>
      </c>
      <c r="N763" s="2"/>
      <c r="O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35">
      <c r="A764" s="2">
        <v>0</v>
      </c>
      <c r="B764" s="2">
        <v>0</v>
      </c>
      <c r="C764" s="2">
        <v>46</v>
      </c>
      <c r="D764" s="2">
        <v>0</v>
      </c>
      <c r="E764" s="2">
        <v>0</v>
      </c>
      <c r="F764" s="2">
        <v>102</v>
      </c>
      <c r="G764" s="2">
        <v>84</v>
      </c>
      <c r="H764">
        <f t="shared" si="66"/>
        <v>-3.265773990676446</v>
      </c>
      <c r="I764" s="2">
        <f t="shared" si="67"/>
        <v>3.8167382450263035E-2</v>
      </c>
      <c r="J764" s="2">
        <f t="shared" si="68"/>
        <v>3.6764189566600616E-2</v>
      </c>
      <c r="K764" s="2">
        <f t="shared" si="69"/>
        <v>0.96323581043339934</v>
      </c>
      <c r="L764">
        <f t="shared" si="70"/>
        <v>-1.6267379922918924E-2</v>
      </c>
      <c r="M764" s="2">
        <f t="shared" si="71"/>
        <v>0</v>
      </c>
      <c r="N764" s="2"/>
      <c r="O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35">
      <c r="A765" s="2">
        <v>0</v>
      </c>
      <c r="B765" s="2">
        <v>0</v>
      </c>
      <c r="C765" s="2">
        <v>43</v>
      </c>
      <c r="D765" s="2">
        <v>20</v>
      </c>
      <c r="E765" s="2">
        <v>0</v>
      </c>
      <c r="F765" s="2">
        <v>133</v>
      </c>
      <c r="G765" s="2">
        <v>79</v>
      </c>
      <c r="H765">
        <f t="shared" si="66"/>
        <v>-2.5423081479838601</v>
      </c>
      <c r="I765" s="2">
        <f t="shared" si="67"/>
        <v>7.8684574389693757E-2</v>
      </c>
      <c r="J765" s="2">
        <f t="shared" si="68"/>
        <v>7.2944933354787703E-2</v>
      </c>
      <c r="K765" s="2">
        <f t="shared" si="69"/>
        <v>0.92705506664521231</v>
      </c>
      <c r="L765">
        <f t="shared" si="70"/>
        <v>-3.2894468196533778E-2</v>
      </c>
      <c r="M765" s="2">
        <f t="shared" si="71"/>
        <v>0</v>
      </c>
      <c r="N765" s="2"/>
      <c r="O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35">
      <c r="A766" s="2">
        <v>0</v>
      </c>
      <c r="B766" s="2">
        <v>0</v>
      </c>
      <c r="C766" s="2">
        <v>38</v>
      </c>
      <c r="D766" s="2">
        <v>0</v>
      </c>
      <c r="E766" s="2">
        <v>0</v>
      </c>
      <c r="F766" s="2">
        <v>120.5</v>
      </c>
      <c r="G766" s="2">
        <v>78</v>
      </c>
      <c r="H766">
        <f t="shared" si="66"/>
        <v>-3.4752192944610893</v>
      </c>
      <c r="I766" s="2">
        <f t="shared" si="67"/>
        <v>3.0955044808938108E-2</v>
      </c>
      <c r="J766" s="2">
        <f t="shared" si="68"/>
        <v>3.0025600985031171E-2</v>
      </c>
      <c r="K766" s="2">
        <f t="shared" si="69"/>
        <v>0.96997439901496885</v>
      </c>
      <c r="L766">
        <f t="shared" si="70"/>
        <v>-1.3239728118554256E-2</v>
      </c>
      <c r="M766" s="2">
        <f t="shared" si="71"/>
        <v>0</v>
      </c>
      <c r="N766" s="2"/>
      <c r="O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35">
      <c r="A767" s="2">
        <v>0</v>
      </c>
      <c r="B767" s="2">
        <v>0</v>
      </c>
      <c r="C767" s="2">
        <v>64</v>
      </c>
      <c r="D767" s="2">
        <v>0</v>
      </c>
      <c r="E767" s="2">
        <v>0</v>
      </c>
      <c r="F767" s="2">
        <v>151</v>
      </c>
      <c r="G767" s="2">
        <v>87</v>
      </c>
      <c r="H767">
        <f t="shared" si="66"/>
        <v>-1.1025672262528925</v>
      </c>
      <c r="I767" s="2">
        <f t="shared" si="67"/>
        <v>0.3320176242936132</v>
      </c>
      <c r="J767" s="2">
        <f t="shared" si="68"/>
        <v>0.24925918264008451</v>
      </c>
      <c r="K767" s="2">
        <f t="shared" si="69"/>
        <v>0.75074081735991549</v>
      </c>
      <c r="L767">
        <f t="shared" si="70"/>
        <v>-0.12450997114271053</v>
      </c>
      <c r="M767" s="2">
        <f t="shared" si="71"/>
        <v>0</v>
      </c>
      <c r="N767" s="2"/>
      <c r="O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35">
      <c r="A768" s="2">
        <v>0</v>
      </c>
      <c r="B768" s="2">
        <v>0</v>
      </c>
      <c r="C768" s="2">
        <v>67</v>
      </c>
      <c r="D768" s="2">
        <v>5</v>
      </c>
      <c r="E768" s="2">
        <v>0</v>
      </c>
      <c r="F768" s="2">
        <v>169</v>
      </c>
      <c r="G768" s="2">
        <v>122</v>
      </c>
      <c r="H768">
        <f t="shared" si="66"/>
        <v>-0.30461684460775551</v>
      </c>
      <c r="I768" s="2">
        <f t="shared" si="67"/>
        <v>0.73740586130201091</v>
      </c>
      <c r="J768" s="2">
        <f t="shared" si="68"/>
        <v>0.42442924691723982</v>
      </c>
      <c r="K768" s="2">
        <f t="shared" si="69"/>
        <v>0.57557075308276018</v>
      </c>
      <c r="L768">
        <f t="shared" si="70"/>
        <v>-0.23990128231270305</v>
      </c>
      <c r="M768" s="2">
        <f t="shared" si="71"/>
        <v>1</v>
      </c>
      <c r="N768" s="2"/>
      <c r="O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35">
      <c r="A769" s="2">
        <v>0</v>
      </c>
      <c r="B769" s="2">
        <v>1</v>
      </c>
      <c r="C769" s="2">
        <v>45</v>
      </c>
      <c r="D769" s="2">
        <v>10</v>
      </c>
      <c r="E769" s="2">
        <v>0</v>
      </c>
      <c r="F769" s="2">
        <v>111</v>
      </c>
      <c r="G769" s="2">
        <v>80</v>
      </c>
      <c r="H769">
        <f t="shared" si="66"/>
        <v>-2.3621577937708347</v>
      </c>
      <c r="I769" s="2">
        <f t="shared" si="67"/>
        <v>9.4216703482600667E-2</v>
      </c>
      <c r="J769" s="2">
        <f t="shared" si="68"/>
        <v>8.6104245331600188E-2</v>
      </c>
      <c r="K769" s="2">
        <f t="shared" si="69"/>
        <v>0.91389575466839978</v>
      </c>
      <c r="L769">
        <f t="shared" si="70"/>
        <v>-3.9103340102346992E-2</v>
      </c>
      <c r="M769" s="2">
        <f t="shared" si="71"/>
        <v>0</v>
      </c>
      <c r="N769" s="2"/>
      <c r="O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35">
      <c r="A770" s="2">
        <v>0</v>
      </c>
      <c r="B770" s="2">
        <v>1</v>
      </c>
      <c r="C770" s="2">
        <v>37</v>
      </c>
      <c r="D770" s="2">
        <v>20</v>
      </c>
      <c r="E770" s="2">
        <v>0</v>
      </c>
      <c r="F770" s="2">
        <v>130</v>
      </c>
      <c r="G770" s="2">
        <v>78</v>
      </c>
      <c r="H770">
        <f t="shared" si="66"/>
        <v>-2.3671092794231434</v>
      </c>
      <c r="I770" s="2">
        <f t="shared" si="67"/>
        <v>9.3751343888551483E-2</v>
      </c>
      <c r="J770" s="2">
        <f t="shared" si="68"/>
        <v>8.5715409094029263E-2</v>
      </c>
      <c r="K770" s="2">
        <f t="shared" si="69"/>
        <v>0.9142845909059707</v>
      </c>
      <c r="L770">
        <f t="shared" si="70"/>
        <v>-3.8918599646848434E-2</v>
      </c>
      <c r="M770" s="2">
        <f t="shared" si="71"/>
        <v>0</v>
      </c>
      <c r="N770" s="2"/>
      <c r="O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35">
      <c r="A771" s="2">
        <v>0</v>
      </c>
      <c r="B771" s="2">
        <v>1</v>
      </c>
      <c r="C771" s="2">
        <v>45</v>
      </c>
      <c r="D771" s="2">
        <v>0</v>
      </c>
      <c r="E771" s="2">
        <v>0</v>
      </c>
      <c r="F771" s="2">
        <v>157</v>
      </c>
      <c r="G771" s="2">
        <v>80</v>
      </c>
      <c r="H771">
        <f t="shared" si="66"/>
        <v>-1.6548622181562314</v>
      </c>
      <c r="I771" s="2">
        <f t="shared" si="67"/>
        <v>0.19111838653514276</v>
      </c>
      <c r="J771" s="2">
        <f t="shared" si="68"/>
        <v>0.16045288923050641</v>
      </c>
      <c r="K771" s="2">
        <f t="shared" si="69"/>
        <v>0.83954711076949362</v>
      </c>
      <c r="L771">
        <f t="shared" si="70"/>
        <v>-7.5954928622813098E-2</v>
      </c>
      <c r="M771" s="2">
        <f t="shared" si="71"/>
        <v>0</v>
      </c>
      <c r="N771" s="2"/>
      <c r="O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35">
      <c r="A772" s="2">
        <v>0</v>
      </c>
      <c r="B772" s="2">
        <v>1</v>
      </c>
      <c r="C772" s="2">
        <v>61</v>
      </c>
      <c r="D772" s="2">
        <v>30</v>
      </c>
      <c r="E772" s="2">
        <v>0</v>
      </c>
      <c r="F772" s="2">
        <v>123</v>
      </c>
      <c r="G772" s="2">
        <v>67</v>
      </c>
      <c r="H772">
        <f t="shared" si="66"/>
        <v>-0.76568511639369419</v>
      </c>
      <c r="I772" s="2">
        <f t="shared" si="67"/>
        <v>0.46501523225498537</v>
      </c>
      <c r="J772" s="2">
        <f t="shared" si="68"/>
        <v>0.31741324050209574</v>
      </c>
      <c r="K772" s="2">
        <f t="shared" si="69"/>
        <v>0.68258675949790426</v>
      </c>
      <c r="L772">
        <f t="shared" si="70"/>
        <v>-0.16584214021906771</v>
      </c>
      <c r="M772" s="2">
        <f t="shared" si="71"/>
        <v>0</v>
      </c>
      <c r="N772" s="2"/>
      <c r="O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35">
      <c r="A773" s="2">
        <v>0</v>
      </c>
      <c r="B773" s="2">
        <v>0</v>
      </c>
      <c r="C773" s="2">
        <v>64</v>
      </c>
      <c r="D773" s="2">
        <v>0</v>
      </c>
      <c r="E773" s="2">
        <v>0</v>
      </c>
      <c r="F773" s="2">
        <v>172</v>
      </c>
      <c r="G773" s="2">
        <v>70</v>
      </c>
      <c r="H773">
        <f t="shared" si="66"/>
        <v>-0.77821985486416345</v>
      </c>
      <c r="I773" s="2">
        <f t="shared" si="67"/>
        <v>0.45922276729290012</v>
      </c>
      <c r="J773" s="2">
        <f t="shared" si="68"/>
        <v>0.31470367485071138</v>
      </c>
      <c r="K773" s="2">
        <f t="shared" si="69"/>
        <v>0.68529632514928862</v>
      </c>
      <c r="L773">
        <f t="shared" si="70"/>
        <v>-0.16412159704830634</v>
      </c>
      <c r="M773" s="2">
        <f t="shared" si="71"/>
        <v>0</v>
      </c>
      <c r="N773" s="2"/>
      <c r="O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35">
      <c r="A774" s="2">
        <v>0</v>
      </c>
      <c r="B774" s="2">
        <v>0</v>
      </c>
      <c r="C774" s="2">
        <v>57</v>
      </c>
      <c r="D774" s="2">
        <v>0</v>
      </c>
      <c r="E774" s="2">
        <v>0</v>
      </c>
      <c r="F774" s="2">
        <v>148</v>
      </c>
      <c r="G774" s="2">
        <v>89</v>
      </c>
      <c r="H774">
        <f t="shared" si="66"/>
        <v>-1.6206902272798569</v>
      </c>
      <c r="I774" s="2">
        <f t="shared" si="67"/>
        <v>0.1977621511328404</v>
      </c>
      <c r="J774" s="2">
        <f t="shared" si="68"/>
        <v>0.16510970140924677</v>
      </c>
      <c r="K774" s="2">
        <f t="shared" si="69"/>
        <v>0.83489029859075325</v>
      </c>
      <c r="L774">
        <f t="shared" si="70"/>
        <v>-7.8370585410519666E-2</v>
      </c>
      <c r="M774" s="2">
        <f t="shared" si="71"/>
        <v>0</v>
      </c>
      <c r="N774" s="2"/>
      <c r="O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35">
      <c r="A775" s="2">
        <v>0</v>
      </c>
      <c r="B775" s="2">
        <v>1</v>
      </c>
      <c r="C775" s="2">
        <v>45</v>
      </c>
      <c r="D775" s="2">
        <v>20</v>
      </c>
      <c r="E775" s="2">
        <v>0</v>
      </c>
      <c r="F775" s="2">
        <v>144</v>
      </c>
      <c r="G775" s="2">
        <v>83</v>
      </c>
      <c r="H775">
        <f t="shared" si="66"/>
        <v>-1.5380374761226516</v>
      </c>
      <c r="I775" s="2">
        <f t="shared" si="67"/>
        <v>0.21480224257198829</v>
      </c>
      <c r="J775" s="2">
        <f t="shared" si="68"/>
        <v>0.17682074912638243</v>
      </c>
      <c r="K775" s="2">
        <f t="shared" si="69"/>
        <v>0.82317925087361754</v>
      </c>
      <c r="L775">
        <f t="shared" si="70"/>
        <v>-8.4505584971401176E-2</v>
      </c>
      <c r="M775" s="2">
        <f t="shared" si="71"/>
        <v>0</v>
      </c>
      <c r="N775" s="2"/>
      <c r="O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35">
      <c r="A776" s="2">
        <v>0</v>
      </c>
      <c r="B776" s="2">
        <v>1</v>
      </c>
      <c r="C776" s="2">
        <v>46</v>
      </c>
      <c r="D776" s="2">
        <v>0</v>
      </c>
      <c r="E776" s="2">
        <v>0</v>
      </c>
      <c r="F776" s="2">
        <v>135</v>
      </c>
      <c r="G776" s="2">
        <v>78</v>
      </c>
      <c r="H776">
        <f t="shared" ref="H776:H839" si="72">A$2+SUMPRODUCT(B$2:G$2,B776:G776)</f>
        <v>-2.0196327108024672</v>
      </c>
      <c r="I776" s="2">
        <f t="shared" ref="I776:I839" si="73">EXP(H776)</f>
        <v>0.13270419694823588</v>
      </c>
      <c r="J776" s="2">
        <f t="shared" ref="J776:J839" si="74">I776/(1+I776)</f>
        <v>0.11715697470334384</v>
      </c>
      <c r="K776" s="2">
        <f t="shared" ref="K776:K839" si="75">IF(A776=1,J776,1-J776)</f>
        <v>0.88284302529665615</v>
      </c>
      <c r="L776">
        <f t="shared" ref="L776:L839" si="76">LOG(K776)</f>
        <v>-5.4116509681666342E-2</v>
      </c>
      <c r="M776" s="2">
        <f t="shared" ref="M776:M839" si="77">IF(J776&gt;J$1,1,0)</f>
        <v>0</v>
      </c>
      <c r="N776" s="2"/>
      <c r="O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35">
      <c r="A777" s="2">
        <v>0</v>
      </c>
      <c r="B777" s="2">
        <v>0</v>
      </c>
      <c r="C777" s="2">
        <v>59</v>
      </c>
      <c r="D777" s="2">
        <v>0</v>
      </c>
      <c r="E777" s="2">
        <v>0</v>
      </c>
      <c r="F777" s="2">
        <v>160</v>
      </c>
      <c r="G777" s="2">
        <v>85</v>
      </c>
      <c r="H777">
        <f t="shared" si="72"/>
        <v>-1.274556753980951</v>
      </c>
      <c r="I777" s="2">
        <f t="shared" si="73"/>
        <v>0.27955485233921323</v>
      </c>
      <c r="J777" s="2">
        <f t="shared" si="74"/>
        <v>0.21847820890847008</v>
      </c>
      <c r="K777" s="2">
        <f t="shared" si="75"/>
        <v>0.78152179109152997</v>
      </c>
      <c r="L777">
        <f t="shared" si="76"/>
        <v>-0.10705890808770344</v>
      </c>
      <c r="M777" s="2">
        <f t="shared" si="77"/>
        <v>0</v>
      </c>
      <c r="N777" s="2"/>
      <c r="O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35">
      <c r="A778" s="2">
        <v>0</v>
      </c>
      <c r="B778" s="2">
        <v>0</v>
      </c>
      <c r="C778" s="2">
        <v>48</v>
      </c>
      <c r="D778" s="2">
        <v>0</v>
      </c>
      <c r="E778" s="2">
        <v>0</v>
      </c>
      <c r="F778" s="2">
        <v>140</v>
      </c>
      <c r="G778" s="2">
        <v>92</v>
      </c>
      <c r="H778">
        <f t="shared" si="72"/>
        <v>-2.364433962031752</v>
      </c>
      <c r="I778" s="2">
        <f t="shared" si="73"/>
        <v>9.4002494293048314E-2</v>
      </c>
      <c r="J778" s="2">
        <f t="shared" si="74"/>
        <v>8.5925301618067468E-2</v>
      </c>
      <c r="K778" s="2">
        <f t="shared" si="75"/>
        <v>0.91407469838193256</v>
      </c>
      <c r="L778">
        <f t="shared" si="76"/>
        <v>-3.9018312177002662E-2</v>
      </c>
      <c r="M778" s="2">
        <f t="shared" si="77"/>
        <v>0</v>
      </c>
      <c r="N778" s="2"/>
      <c r="O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35">
      <c r="A779" s="2">
        <v>0</v>
      </c>
      <c r="B779" s="2">
        <v>1</v>
      </c>
      <c r="C779" s="2">
        <v>61</v>
      </c>
      <c r="D779" s="2">
        <v>0</v>
      </c>
      <c r="E779" s="2">
        <v>0</v>
      </c>
      <c r="F779" s="2">
        <v>127</v>
      </c>
      <c r="G779" s="2">
        <v>78</v>
      </c>
      <c r="H779">
        <f t="shared" si="72"/>
        <v>-1.1665962860961123</v>
      </c>
      <c r="I779" s="2">
        <f t="shared" si="73"/>
        <v>0.31142514142244354</v>
      </c>
      <c r="J779" s="2">
        <f t="shared" si="74"/>
        <v>0.23747077250986265</v>
      </c>
      <c r="K779" s="2">
        <f t="shared" si="75"/>
        <v>0.76252922749013741</v>
      </c>
      <c r="L779">
        <f t="shared" si="76"/>
        <v>-0.11774350529997293</v>
      </c>
      <c r="M779" s="2">
        <f t="shared" si="77"/>
        <v>0</v>
      </c>
      <c r="N779" s="2"/>
      <c r="O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35">
      <c r="A780" s="2">
        <v>0</v>
      </c>
      <c r="B780" s="2">
        <v>1</v>
      </c>
      <c r="C780" s="2">
        <v>40</v>
      </c>
      <c r="D780" s="2">
        <v>40</v>
      </c>
      <c r="E780" s="2">
        <v>0</v>
      </c>
      <c r="F780" s="2">
        <v>120</v>
      </c>
      <c r="G780" s="2">
        <v>92</v>
      </c>
      <c r="H780">
        <f t="shared" si="72"/>
        <v>-1.9401808639808591</v>
      </c>
      <c r="I780" s="2">
        <f t="shared" si="73"/>
        <v>0.14367796125954521</v>
      </c>
      <c r="J780" s="2">
        <f t="shared" si="74"/>
        <v>0.12562798805820399</v>
      </c>
      <c r="K780" s="2">
        <f t="shared" si="75"/>
        <v>0.87437201194179603</v>
      </c>
      <c r="L780">
        <f t="shared" si="76"/>
        <v>-5.8303752309237331E-2</v>
      </c>
      <c r="M780" s="2">
        <f t="shared" si="77"/>
        <v>0</v>
      </c>
      <c r="N780" s="2"/>
      <c r="O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35">
      <c r="A781" s="2">
        <v>0</v>
      </c>
      <c r="B781" s="2">
        <v>1</v>
      </c>
      <c r="C781" s="2">
        <v>41</v>
      </c>
      <c r="D781" s="2">
        <v>0</v>
      </c>
      <c r="E781" s="2">
        <v>0</v>
      </c>
      <c r="F781" s="2">
        <v>111.5</v>
      </c>
      <c r="G781" s="2">
        <v>60</v>
      </c>
      <c r="H781">
        <f t="shared" si="72"/>
        <v>-2.8902792886294115</v>
      </c>
      <c r="I781" s="2">
        <f t="shared" si="73"/>
        <v>5.5560692974564868E-2</v>
      </c>
      <c r="J781" s="2">
        <f t="shared" si="74"/>
        <v>5.2636189794065848E-2</v>
      </c>
      <c r="K781" s="2">
        <f t="shared" si="75"/>
        <v>0.94736381020593419</v>
      </c>
      <c r="L781">
        <f t="shared" si="76"/>
        <v>-2.3483209568015192E-2</v>
      </c>
      <c r="M781" s="2">
        <f t="shared" si="77"/>
        <v>0</v>
      </c>
      <c r="N781" s="2"/>
      <c r="O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35">
      <c r="A782" s="2">
        <v>0</v>
      </c>
      <c r="B782" s="2">
        <v>0</v>
      </c>
      <c r="C782" s="2">
        <v>45</v>
      </c>
      <c r="D782" s="2">
        <v>0</v>
      </c>
      <c r="E782" s="2">
        <v>0</v>
      </c>
      <c r="F782" s="2">
        <v>120</v>
      </c>
      <c r="G782" s="2">
        <v>93</v>
      </c>
      <c r="H782">
        <f t="shared" si="72"/>
        <v>-2.9452953965130488</v>
      </c>
      <c r="I782" s="2">
        <f t="shared" si="73"/>
        <v>5.258652364600315E-2</v>
      </c>
      <c r="J782" s="2">
        <f t="shared" si="74"/>
        <v>4.995933584998908E-2</v>
      </c>
      <c r="K782" s="2">
        <f t="shared" si="75"/>
        <v>0.95004066415001087</v>
      </c>
      <c r="L782">
        <f t="shared" si="76"/>
        <v>-2.2257805407989498E-2</v>
      </c>
      <c r="M782" s="2">
        <f t="shared" si="77"/>
        <v>0</v>
      </c>
      <c r="N782" s="2"/>
      <c r="O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35">
      <c r="A783" s="2">
        <v>0</v>
      </c>
      <c r="B783" s="2">
        <v>1</v>
      </c>
      <c r="C783" s="2">
        <v>59</v>
      </c>
      <c r="D783" s="2">
        <v>43</v>
      </c>
      <c r="E783" s="2">
        <v>0</v>
      </c>
      <c r="F783" s="2">
        <v>117</v>
      </c>
      <c r="G783" s="2">
        <v>87</v>
      </c>
      <c r="H783">
        <f t="shared" si="72"/>
        <v>-0.69300365448032331</v>
      </c>
      <c r="I783" s="2">
        <f t="shared" si="73"/>
        <v>0.50007176818999133</v>
      </c>
      <c r="J783" s="2">
        <f t="shared" si="74"/>
        <v>0.33336522878061048</v>
      </c>
      <c r="K783" s="2">
        <f t="shared" si="75"/>
        <v>0.66663477121938952</v>
      </c>
      <c r="L783">
        <f t="shared" si="76"/>
        <v>-0.17611203757786584</v>
      </c>
      <c r="M783" s="2">
        <f t="shared" si="77"/>
        <v>0</v>
      </c>
      <c r="N783" s="2"/>
      <c r="O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35">
      <c r="A784" s="2">
        <v>0</v>
      </c>
      <c r="B784" s="2">
        <v>0</v>
      </c>
      <c r="C784" s="2">
        <v>58</v>
      </c>
      <c r="D784" s="2">
        <v>0</v>
      </c>
      <c r="E784" s="2">
        <v>0</v>
      </c>
      <c r="F784" s="2">
        <v>188</v>
      </c>
      <c r="G784" s="2">
        <v>78</v>
      </c>
      <c r="H784">
        <f t="shared" si="72"/>
        <v>-0.83637512973548134</v>
      </c>
      <c r="I784" s="2">
        <f t="shared" si="73"/>
        <v>0.43327825776850487</v>
      </c>
      <c r="J784" s="2">
        <f t="shared" si="74"/>
        <v>0.30229877235637631</v>
      </c>
      <c r="K784" s="2">
        <f t="shared" si="75"/>
        <v>0.69770122764362363</v>
      </c>
      <c r="L784">
        <f t="shared" si="76"/>
        <v>-0.15633051285519417</v>
      </c>
      <c r="M784" s="2">
        <f t="shared" si="77"/>
        <v>0</v>
      </c>
      <c r="N784" s="2"/>
      <c r="O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35">
      <c r="A785" s="2">
        <v>0</v>
      </c>
      <c r="B785" s="2">
        <v>0</v>
      </c>
      <c r="C785" s="2">
        <v>39</v>
      </c>
      <c r="D785" s="2">
        <v>0</v>
      </c>
      <c r="E785" s="2">
        <v>0</v>
      </c>
      <c r="F785" s="2">
        <v>112</v>
      </c>
      <c r="G785" s="2">
        <v>67</v>
      </c>
      <c r="H785">
        <f t="shared" si="72"/>
        <v>-3.6225151119467496</v>
      </c>
      <c r="I785" s="2">
        <f t="shared" si="73"/>
        <v>2.6715399702819408E-2</v>
      </c>
      <c r="J785" s="2">
        <f t="shared" si="74"/>
        <v>2.6020258107117247E-2</v>
      </c>
      <c r="K785" s="2">
        <f t="shared" si="75"/>
        <v>0.97397974189288272</v>
      </c>
      <c r="L785">
        <f t="shared" si="76"/>
        <v>-1.1450076053243E-2</v>
      </c>
      <c r="M785" s="2">
        <f t="shared" si="77"/>
        <v>0</v>
      </c>
      <c r="N785" s="2"/>
      <c r="O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35">
      <c r="A786" s="2">
        <v>0</v>
      </c>
      <c r="B786" s="2">
        <v>1</v>
      </c>
      <c r="C786" s="2">
        <v>65</v>
      </c>
      <c r="D786" s="2">
        <v>0</v>
      </c>
      <c r="E786" s="2">
        <v>0</v>
      </c>
      <c r="F786" s="2">
        <v>106</v>
      </c>
      <c r="G786" s="2">
        <v>87</v>
      </c>
      <c r="H786">
        <f t="shared" si="72"/>
        <v>-1.2596800502833343</v>
      </c>
      <c r="I786" s="2">
        <f t="shared" si="73"/>
        <v>0.28374479604525094</v>
      </c>
      <c r="J786" s="2">
        <f t="shared" si="74"/>
        <v>0.22102897469914973</v>
      </c>
      <c r="K786" s="2">
        <f t="shared" si="75"/>
        <v>0.77897102530085027</v>
      </c>
      <c r="L786">
        <f t="shared" si="76"/>
        <v>-0.10847869609634733</v>
      </c>
      <c r="M786" s="2">
        <f t="shared" si="77"/>
        <v>0</v>
      </c>
      <c r="N786" s="2"/>
      <c r="O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35">
      <c r="A787" s="2">
        <v>0</v>
      </c>
      <c r="B787" s="2">
        <v>1</v>
      </c>
      <c r="C787" s="2">
        <v>37</v>
      </c>
      <c r="D787" s="2">
        <v>30</v>
      </c>
      <c r="E787" s="2">
        <v>0</v>
      </c>
      <c r="F787" s="2">
        <v>127</v>
      </c>
      <c r="G787" s="2">
        <v>84</v>
      </c>
      <c r="H787">
        <f t="shared" si="72"/>
        <v>-2.220547403119471</v>
      </c>
      <c r="I787" s="2">
        <f t="shared" si="73"/>
        <v>0.10854967212938471</v>
      </c>
      <c r="J787" s="2">
        <f t="shared" si="74"/>
        <v>9.7920440426340516E-2</v>
      </c>
      <c r="K787" s="2">
        <f t="shared" si="75"/>
        <v>0.90207955957365948</v>
      </c>
      <c r="L787">
        <f t="shared" si="76"/>
        <v>-4.4755157845978465E-2</v>
      </c>
      <c r="M787" s="2">
        <f t="shared" si="77"/>
        <v>0</v>
      </c>
      <c r="N787" s="2"/>
      <c r="O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35">
      <c r="A788" s="2">
        <v>0</v>
      </c>
      <c r="B788" s="2">
        <v>1</v>
      </c>
      <c r="C788" s="2">
        <v>40</v>
      </c>
      <c r="D788" s="2">
        <v>0</v>
      </c>
      <c r="E788" s="2">
        <v>0</v>
      </c>
      <c r="F788" s="2">
        <v>128</v>
      </c>
      <c r="G788" s="2">
        <v>76</v>
      </c>
      <c r="H788">
        <f t="shared" si="72"/>
        <v>-2.5660714117617394</v>
      </c>
      <c r="I788" s="2">
        <f t="shared" si="73"/>
        <v>7.6836813459026473E-2</v>
      </c>
      <c r="J788" s="2">
        <f t="shared" si="74"/>
        <v>7.1354185238346801E-2</v>
      </c>
      <c r="K788" s="2">
        <f t="shared" si="75"/>
        <v>0.9286458147616532</v>
      </c>
      <c r="L788">
        <f t="shared" si="76"/>
        <v>-3.2149894213506447E-2</v>
      </c>
      <c r="M788" s="2">
        <f t="shared" si="77"/>
        <v>0</v>
      </c>
      <c r="N788" s="2"/>
      <c r="O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35">
      <c r="A789" s="2">
        <v>0</v>
      </c>
      <c r="B789" s="2">
        <v>0</v>
      </c>
      <c r="C789" s="2">
        <v>53</v>
      </c>
      <c r="D789" s="2">
        <v>0</v>
      </c>
      <c r="E789" s="2">
        <v>0</v>
      </c>
      <c r="F789" s="2">
        <v>165</v>
      </c>
      <c r="G789" s="2">
        <v>100</v>
      </c>
      <c r="H789">
        <f t="shared" si="72"/>
        <v>-1.5114632346590318</v>
      </c>
      <c r="I789" s="2">
        <f t="shared" si="73"/>
        <v>0.22058697119807749</v>
      </c>
      <c r="J789" s="2">
        <f t="shared" si="74"/>
        <v>0.18072204308518752</v>
      </c>
      <c r="K789" s="2">
        <f t="shared" si="75"/>
        <v>0.81927795691481253</v>
      </c>
      <c r="L789">
        <f t="shared" si="76"/>
        <v>-8.6568729894718283E-2</v>
      </c>
      <c r="M789" s="2">
        <f t="shared" si="77"/>
        <v>0</v>
      </c>
      <c r="N789" s="2"/>
      <c r="O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35">
      <c r="A790" s="2">
        <v>0</v>
      </c>
      <c r="B790" s="2">
        <v>0</v>
      </c>
      <c r="C790" s="2">
        <v>38</v>
      </c>
      <c r="D790" s="2">
        <v>20</v>
      </c>
      <c r="E790" s="2">
        <v>0</v>
      </c>
      <c r="F790" s="2">
        <v>105</v>
      </c>
      <c r="G790" s="2">
        <v>80</v>
      </c>
      <c r="H790">
        <f t="shared" si="72"/>
        <v>-3.411064589531275</v>
      </c>
      <c r="I790" s="2">
        <f t="shared" si="73"/>
        <v>3.3006043776860047E-2</v>
      </c>
      <c r="J790" s="2">
        <f t="shared" si="74"/>
        <v>3.1951452729341141E-2</v>
      </c>
      <c r="K790" s="2">
        <f t="shared" si="75"/>
        <v>0.96804854727065881</v>
      </c>
      <c r="L790">
        <f t="shared" si="76"/>
        <v>-1.4102862440493594E-2</v>
      </c>
      <c r="M790" s="2">
        <f t="shared" si="77"/>
        <v>0</v>
      </c>
      <c r="N790" s="2"/>
      <c r="O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35">
      <c r="A791" s="2">
        <v>0</v>
      </c>
      <c r="B791" s="2">
        <v>0</v>
      </c>
      <c r="C791" s="2">
        <v>57</v>
      </c>
      <c r="D791" s="2">
        <v>0</v>
      </c>
      <c r="E791" s="2">
        <v>0</v>
      </c>
      <c r="F791" s="2">
        <v>164</v>
      </c>
      <c r="G791" s="2">
        <v>67</v>
      </c>
      <c r="H791">
        <f t="shared" si="72"/>
        <v>-1.415629497848605</v>
      </c>
      <c r="I791" s="2">
        <f t="shared" si="73"/>
        <v>0.24277274041937519</v>
      </c>
      <c r="J791" s="2">
        <f t="shared" si="74"/>
        <v>0.19534765490386541</v>
      </c>
      <c r="K791" s="2">
        <f t="shared" si="75"/>
        <v>0.80465234509613459</v>
      </c>
      <c r="L791">
        <f t="shared" si="76"/>
        <v>-9.4391718661403917E-2</v>
      </c>
      <c r="M791" s="2">
        <f t="shared" si="77"/>
        <v>0</v>
      </c>
      <c r="N791" s="2"/>
      <c r="O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35">
      <c r="A792" s="2">
        <v>0</v>
      </c>
      <c r="B792" s="2">
        <v>1</v>
      </c>
      <c r="C792" s="2">
        <v>42</v>
      </c>
      <c r="D792" s="2">
        <v>20</v>
      </c>
      <c r="E792" s="2">
        <v>0</v>
      </c>
      <c r="F792" s="2">
        <v>119</v>
      </c>
      <c r="G792" s="2">
        <v>70</v>
      </c>
      <c r="H792">
        <f t="shared" si="72"/>
        <v>-2.2800252558112692</v>
      </c>
      <c r="I792" s="2">
        <f t="shared" si="73"/>
        <v>0.10228162347753786</v>
      </c>
      <c r="J792" s="2">
        <f t="shared" si="74"/>
        <v>9.27908270436862E-2</v>
      </c>
      <c r="K792" s="2">
        <f t="shared" si="75"/>
        <v>0.90720917295631376</v>
      </c>
      <c r="L792">
        <f t="shared" si="76"/>
        <v>-4.2292567198777262E-2</v>
      </c>
      <c r="M792" s="2">
        <f t="shared" si="77"/>
        <v>0</v>
      </c>
      <c r="N792" s="2"/>
      <c r="O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35">
      <c r="A793" s="2">
        <v>0</v>
      </c>
      <c r="B793" s="2">
        <v>0</v>
      </c>
      <c r="C793" s="2">
        <v>39</v>
      </c>
      <c r="D793" s="2">
        <v>0</v>
      </c>
      <c r="E793" s="2">
        <v>0</v>
      </c>
      <c r="F793" s="2">
        <v>100.5</v>
      </c>
      <c r="G793" s="2">
        <v>78</v>
      </c>
      <c r="H793">
        <f t="shared" si="72"/>
        <v>-3.7922751303243363</v>
      </c>
      <c r="I793" s="2">
        <f t="shared" si="73"/>
        <v>2.2544252347709608E-2</v>
      </c>
      <c r="J793" s="2">
        <f t="shared" si="74"/>
        <v>2.2047214383093108E-2</v>
      </c>
      <c r="K793" s="2">
        <f t="shared" si="75"/>
        <v>0.97795278561690691</v>
      </c>
      <c r="L793">
        <f t="shared" si="76"/>
        <v>-9.6821119210006926E-3</v>
      </c>
      <c r="M793" s="2">
        <f t="shared" si="77"/>
        <v>0</v>
      </c>
      <c r="N793" s="2"/>
      <c r="O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35">
      <c r="A794" s="2">
        <v>0</v>
      </c>
      <c r="B794" s="2">
        <v>0</v>
      </c>
      <c r="C794" s="2">
        <v>39</v>
      </c>
      <c r="D794" s="2">
        <v>25</v>
      </c>
      <c r="E794" s="2">
        <v>0</v>
      </c>
      <c r="F794" s="2">
        <v>110</v>
      </c>
      <c r="G794" s="2">
        <v>62</v>
      </c>
      <c r="H794">
        <f t="shared" si="72"/>
        <v>-3.2434409409089007</v>
      </c>
      <c r="I794" s="2">
        <f t="shared" si="73"/>
        <v>3.9029366036203009E-2</v>
      </c>
      <c r="J794" s="2">
        <f t="shared" si="74"/>
        <v>3.7563294466927612E-2</v>
      </c>
      <c r="K794" s="2">
        <f t="shared" si="75"/>
        <v>0.96243670553307237</v>
      </c>
      <c r="L794">
        <f t="shared" si="76"/>
        <v>-1.6627822174358136E-2</v>
      </c>
      <c r="M794" s="2">
        <f t="shared" si="77"/>
        <v>0</v>
      </c>
      <c r="N794" s="2"/>
      <c r="O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35">
      <c r="A795" s="2">
        <v>0</v>
      </c>
      <c r="B795" s="2">
        <v>0</v>
      </c>
      <c r="C795" s="2">
        <v>65</v>
      </c>
      <c r="D795" s="2">
        <v>0</v>
      </c>
      <c r="E795" s="2">
        <v>0</v>
      </c>
      <c r="F795" s="2">
        <v>139</v>
      </c>
      <c r="G795" s="2">
        <v>116</v>
      </c>
      <c r="H795">
        <f t="shared" si="72"/>
        <v>-1.1311384607345394</v>
      </c>
      <c r="I795" s="2">
        <f t="shared" si="73"/>
        <v>0.32266570500499242</v>
      </c>
      <c r="J795" s="2">
        <f t="shared" si="74"/>
        <v>0.24395106320820084</v>
      </c>
      <c r="K795" s="2">
        <f t="shared" si="75"/>
        <v>0.75604893679179919</v>
      </c>
      <c r="L795">
        <f t="shared" si="76"/>
        <v>-0.12145009300302012</v>
      </c>
      <c r="M795" s="2">
        <f t="shared" si="77"/>
        <v>0</v>
      </c>
      <c r="N795" s="2"/>
      <c r="O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35">
      <c r="A796" s="2">
        <v>0</v>
      </c>
      <c r="B796" s="2">
        <v>0</v>
      </c>
      <c r="C796" s="2">
        <v>46</v>
      </c>
      <c r="D796" s="2">
        <v>10</v>
      </c>
      <c r="E796" s="2">
        <v>0</v>
      </c>
      <c r="F796" s="2">
        <v>110</v>
      </c>
      <c r="G796" s="2">
        <v>73</v>
      </c>
      <c r="H796">
        <f t="shared" si="72"/>
        <v>-2.9869494677325052</v>
      </c>
      <c r="I796" s="2">
        <f t="shared" si="73"/>
        <v>5.0441074391155236E-2</v>
      </c>
      <c r="J796" s="2">
        <f t="shared" si="74"/>
        <v>4.8018947107900674E-2</v>
      </c>
      <c r="K796" s="2">
        <f t="shared" si="75"/>
        <v>0.95198105289209933</v>
      </c>
      <c r="L796">
        <f t="shared" si="76"/>
        <v>-2.1371695214575191E-2</v>
      </c>
      <c r="M796" s="2">
        <f t="shared" si="77"/>
        <v>0</v>
      </c>
      <c r="N796" s="2"/>
      <c r="O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35">
      <c r="A797" s="2">
        <v>0</v>
      </c>
      <c r="B797" s="2">
        <v>1</v>
      </c>
      <c r="C797" s="2">
        <v>58</v>
      </c>
      <c r="D797" s="2">
        <v>0</v>
      </c>
      <c r="E797" s="2">
        <v>0</v>
      </c>
      <c r="F797" s="2">
        <v>128</v>
      </c>
      <c r="G797" s="2">
        <v>58</v>
      </c>
      <c r="H797">
        <f t="shared" si="72"/>
        <v>-1.4417057728552765</v>
      </c>
      <c r="I797" s="2">
        <f t="shared" si="73"/>
        <v>0.23652395823653002</v>
      </c>
      <c r="J797" s="2">
        <f t="shared" si="74"/>
        <v>0.1912813388378248</v>
      </c>
      <c r="K797" s="2">
        <f t="shared" si="75"/>
        <v>0.80871866116217517</v>
      </c>
      <c r="L797">
        <f t="shared" si="76"/>
        <v>-9.2202535439831479E-2</v>
      </c>
      <c r="M797" s="2">
        <f t="shared" si="77"/>
        <v>0</v>
      </c>
      <c r="N797" s="2"/>
      <c r="O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35">
      <c r="A798" s="2">
        <v>0</v>
      </c>
      <c r="B798" s="2">
        <v>1</v>
      </c>
      <c r="C798" s="2">
        <v>68</v>
      </c>
      <c r="D798" s="2">
        <v>0</v>
      </c>
      <c r="E798" s="2">
        <v>0</v>
      </c>
      <c r="F798" s="2">
        <v>128</v>
      </c>
      <c r="G798" s="2">
        <v>86</v>
      </c>
      <c r="H798">
        <f t="shared" si="72"/>
        <v>-0.64040167085234678</v>
      </c>
      <c r="I798" s="2">
        <f t="shared" si="73"/>
        <v>0.52708066857649361</v>
      </c>
      <c r="J798" s="2">
        <f t="shared" si="74"/>
        <v>0.34515574679353717</v>
      </c>
      <c r="K798" s="2">
        <f t="shared" si="75"/>
        <v>0.65484425320646289</v>
      </c>
      <c r="L798">
        <f t="shared" si="76"/>
        <v>-0.18386197942202584</v>
      </c>
      <c r="M798" s="2">
        <f t="shared" si="77"/>
        <v>0</v>
      </c>
      <c r="N798" s="2"/>
      <c r="O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35">
      <c r="A799" s="2">
        <v>0</v>
      </c>
      <c r="B799" s="2">
        <v>1</v>
      </c>
      <c r="C799" s="2">
        <v>40</v>
      </c>
      <c r="D799" s="2">
        <v>0</v>
      </c>
      <c r="E799" s="2">
        <v>0</v>
      </c>
      <c r="F799" s="2">
        <v>150</v>
      </c>
      <c r="G799" s="2">
        <v>74</v>
      </c>
      <c r="H799">
        <f t="shared" si="72"/>
        <v>-2.1527827291484245</v>
      </c>
      <c r="I799" s="2">
        <f t="shared" si="73"/>
        <v>0.11616046449656814</v>
      </c>
      <c r="J799" s="2">
        <f t="shared" si="74"/>
        <v>0.10407147376337239</v>
      </c>
      <c r="K799" s="2">
        <f t="shared" si="75"/>
        <v>0.89592852623662766</v>
      </c>
      <c r="L799">
        <f t="shared" si="76"/>
        <v>-4.7726635314608461E-2</v>
      </c>
      <c r="M799" s="2">
        <f t="shared" si="77"/>
        <v>0</v>
      </c>
      <c r="N799" s="2"/>
      <c r="O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35">
      <c r="A800" s="2">
        <v>0</v>
      </c>
      <c r="B800" s="2">
        <v>1</v>
      </c>
      <c r="C800" s="2">
        <v>38</v>
      </c>
      <c r="D800" s="2">
        <v>0</v>
      </c>
      <c r="E800" s="2">
        <v>0</v>
      </c>
      <c r="F800" s="2">
        <v>116.5</v>
      </c>
      <c r="G800" s="2">
        <v>89</v>
      </c>
      <c r="H800">
        <f t="shared" si="72"/>
        <v>-2.8607609455733778</v>
      </c>
      <c r="I800" s="2">
        <f t="shared" si="73"/>
        <v>5.7225198432044662E-2</v>
      </c>
      <c r="J800" s="2">
        <f t="shared" si="74"/>
        <v>5.4127728431855884E-2</v>
      </c>
      <c r="K800" s="2">
        <f t="shared" si="75"/>
        <v>0.94587227156814413</v>
      </c>
      <c r="L800">
        <f t="shared" si="76"/>
        <v>-2.4167505774061387E-2</v>
      </c>
      <c r="M800" s="2">
        <f t="shared" si="77"/>
        <v>0</v>
      </c>
      <c r="N800" s="2"/>
      <c r="O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35">
      <c r="A801" s="2">
        <v>0</v>
      </c>
      <c r="B801" s="2">
        <v>1</v>
      </c>
      <c r="C801" s="2">
        <v>55</v>
      </c>
      <c r="D801" s="2">
        <v>0</v>
      </c>
      <c r="E801" s="2">
        <v>0</v>
      </c>
      <c r="F801" s="2">
        <v>134</v>
      </c>
      <c r="G801" s="2">
        <v>78</v>
      </c>
      <c r="H801">
        <f t="shared" si="72"/>
        <v>-1.4348186605742388</v>
      </c>
      <c r="I801" s="2">
        <f t="shared" si="73"/>
        <v>0.23815854763339034</v>
      </c>
      <c r="J801" s="2">
        <f t="shared" si="74"/>
        <v>0.19234899124074645</v>
      </c>
      <c r="K801" s="2">
        <f t="shared" si="75"/>
        <v>0.80765100875925355</v>
      </c>
      <c r="L801">
        <f t="shared" si="76"/>
        <v>-9.2776260155459159E-2</v>
      </c>
      <c r="M801" s="2">
        <f t="shared" si="77"/>
        <v>0</v>
      </c>
      <c r="N801" s="2"/>
      <c r="O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35">
      <c r="A802" s="2">
        <v>0</v>
      </c>
      <c r="B802" s="2">
        <v>1</v>
      </c>
      <c r="C802" s="2">
        <v>52</v>
      </c>
      <c r="D802" s="2">
        <v>20</v>
      </c>
      <c r="E802" s="2">
        <v>0</v>
      </c>
      <c r="F802" s="2">
        <v>155</v>
      </c>
      <c r="G802" s="2">
        <v>67</v>
      </c>
      <c r="H802">
        <f t="shared" si="72"/>
        <v>-0.93133067813000991</v>
      </c>
      <c r="I802" s="2">
        <f t="shared" si="73"/>
        <v>0.39402903554217616</v>
      </c>
      <c r="J802" s="2">
        <f t="shared" si="74"/>
        <v>0.28265482676185971</v>
      </c>
      <c r="K802" s="2">
        <f t="shared" si="75"/>
        <v>0.71734517323814029</v>
      </c>
      <c r="L802">
        <f t="shared" si="76"/>
        <v>-0.14427181956143237</v>
      </c>
      <c r="M802" s="2">
        <f t="shared" si="77"/>
        <v>0</v>
      </c>
      <c r="N802" s="2"/>
      <c r="O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35">
      <c r="A803" s="2">
        <v>0</v>
      </c>
      <c r="B803" s="2">
        <v>0</v>
      </c>
      <c r="C803" s="2">
        <v>63</v>
      </c>
      <c r="D803" s="2">
        <v>0</v>
      </c>
      <c r="E803" s="2">
        <v>0</v>
      </c>
      <c r="F803" s="2">
        <v>166</v>
      </c>
      <c r="G803" s="2">
        <v>78</v>
      </c>
      <c r="H803">
        <f t="shared" si="72"/>
        <v>-0.92339345601372003</v>
      </c>
      <c r="I803" s="2">
        <f t="shared" si="73"/>
        <v>0.39716897623636355</v>
      </c>
      <c r="J803" s="2">
        <f t="shared" si="74"/>
        <v>0.28426695910915589</v>
      </c>
      <c r="K803" s="2">
        <f t="shared" si="75"/>
        <v>0.71573304089084411</v>
      </c>
      <c r="L803">
        <f t="shared" si="76"/>
        <v>-0.14524893367979377</v>
      </c>
      <c r="M803" s="2">
        <f t="shared" si="77"/>
        <v>0</v>
      </c>
      <c r="N803" s="2"/>
      <c r="O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35">
      <c r="A804" s="2">
        <v>0</v>
      </c>
      <c r="B804" s="2">
        <v>0</v>
      </c>
      <c r="C804" s="2">
        <v>54</v>
      </c>
      <c r="D804" s="2">
        <v>0</v>
      </c>
      <c r="E804" s="2">
        <v>0</v>
      </c>
      <c r="F804" s="2">
        <v>173</v>
      </c>
      <c r="G804" s="2">
        <v>87</v>
      </c>
      <c r="H804">
        <f t="shared" si="72"/>
        <v>-1.3511169681430291</v>
      </c>
      <c r="I804" s="2">
        <f t="shared" si="73"/>
        <v>0.25895085918955169</v>
      </c>
      <c r="J804" s="2">
        <f t="shared" si="74"/>
        <v>0.20568782117218698</v>
      </c>
      <c r="K804" s="2">
        <f t="shared" si="75"/>
        <v>0.79431217882781302</v>
      </c>
      <c r="L804">
        <f t="shared" si="76"/>
        <v>-0.10000877855955197</v>
      </c>
      <c r="M804" s="2">
        <f t="shared" si="77"/>
        <v>0</v>
      </c>
      <c r="N804" s="2"/>
      <c r="O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35">
      <c r="A805" s="2">
        <v>0</v>
      </c>
      <c r="B805" s="2">
        <v>1</v>
      </c>
      <c r="C805" s="2">
        <v>44</v>
      </c>
      <c r="D805" s="2">
        <v>0</v>
      </c>
      <c r="E805" s="2">
        <v>0</v>
      </c>
      <c r="F805" s="2">
        <v>130</v>
      </c>
      <c r="G805" s="2">
        <v>64</v>
      </c>
      <c r="H805">
        <f t="shared" si="72"/>
        <v>-2.314986283277138</v>
      </c>
      <c r="I805" s="2">
        <f t="shared" si="73"/>
        <v>9.8767538759797019E-2</v>
      </c>
      <c r="J805" s="2">
        <f t="shared" si="74"/>
        <v>8.9889385402919797E-2</v>
      </c>
      <c r="K805" s="2">
        <f t="shared" si="75"/>
        <v>0.9101106145970802</v>
      </c>
      <c r="L805">
        <f t="shared" si="76"/>
        <v>-4.0905820437511557E-2</v>
      </c>
      <c r="M805" s="2">
        <f t="shared" si="77"/>
        <v>0</v>
      </c>
      <c r="N805" s="2"/>
      <c r="O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35">
      <c r="A806" s="2">
        <v>0</v>
      </c>
      <c r="B806" s="2">
        <v>0</v>
      </c>
      <c r="C806" s="2">
        <v>42</v>
      </c>
      <c r="D806" s="2">
        <v>0</v>
      </c>
      <c r="E806" s="2">
        <v>0</v>
      </c>
      <c r="F806" s="2">
        <v>112</v>
      </c>
      <c r="G806" s="2">
        <v>60</v>
      </c>
      <c r="H806">
        <f t="shared" si="72"/>
        <v>-3.4537162624622688</v>
      </c>
      <c r="I806" s="2">
        <f t="shared" si="73"/>
        <v>3.1627880203205117E-2</v>
      </c>
      <c r="J806" s="2">
        <f t="shared" si="74"/>
        <v>3.0658225519239756E-2</v>
      </c>
      <c r="K806" s="2">
        <f t="shared" si="75"/>
        <v>0.9693417744807602</v>
      </c>
      <c r="L806">
        <f t="shared" si="76"/>
        <v>-1.3523070626417407E-2</v>
      </c>
      <c r="M806" s="2">
        <f t="shared" si="77"/>
        <v>0</v>
      </c>
      <c r="N806" s="2"/>
      <c r="O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35">
      <c r="A807" s="2">
        <v>0</v>
      </c>
      <c r="B807" s="2">
        <v>1</v>
      </c>
      <c r="C807" s="2">
        <v>59</v>
      </c>
      <c r="D807" s="2">
        <v>20</v>
      </c>
      <c r="E807" s="2">
        <v>0</v>
      </c>
      <c r="F807" s="2">
        <v>187</v>
      </c>
      <c r="G807" s="2">
        <v>69</v>
      </c>
      <c r="H807">
        <f t="shared" si="72"/>
        <v>0.16243344833408813</v>
      </c>
      <c r="I807" s="2">
        <f t="shared" si="73"/>
        <v>1.1763700264584986</v>
      </c>
      <c r="J807" s="2">
        <f t="shared" si="74"/>
        <v>0.54051931066738146</v>
      </c>
      <c r="K807" s="2">
        <f t="shared" si="75"/>
        <v>0.45948068933261854</v>
      </c>
      <c r="L807">
        <f t="shared" si="76"/>
        <v>-0.33773273605700788</v>
      </c>
      <c r="M807" s="2">
        <f t="shared" si="77"/>
        <v>1</v>
      </c>
      <c r="N807" s="2"/>
      <c r="O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35">
      <c r="A808" s="2">
        <v>0</v>
      </c>
      <c r="B808" s="2">
        <v>1</v>
      </c>
      <c r="C808" s="2">
        <v>55</v>
      </c>
      <c r="D808" s="2">
        <v>20</v>
      </c>
      <c r="E808" s="2">
        <v>0</v>
      </c>
      <c r="F808" s="2">
        <v>116</v>
      </c>
      <c r="G808" s="2">
        <v>72</v>
      </c>
      <c r="H808">
        <f t="shared" si="72"/>
        <v>-1.4558759841647344</v>
      </c>
      <c r="I808" s="2">
        <f t="shared" si="73"/>
        <v>0.23319599840186955</v>
      </c>
      <c r="J808" s="2">
        <f t="shared" si="74"/>
        <v>0.18909889320438461</v>
      </c>
      <c r="K808" s="2">
        <f t="shared" si="75"/>
        <v>0.81090110679561533</v>
      </c>
      <c r="L808">
        <f t="shared" si="76"/>
        <v>-9.1032106814439503E-2</v>
      </c>
      <c r="M808" s="2">
        <f t="shared" si="77"/>
        <v>0</v>
      </c>
      <c r="N808" s="2"/>
      <c r="O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35">
      <c r="A809" s="2">
        <v>0</v>
      </c>
      <c r="B809" s="2">
        <v>0</v>
      </c>
      <c r="C809" s="2">
        <v>40</v>
      </c>
      <c r="D809" s="2">
        <v>0</v>
      </c>
      <c r="E809" s="2">
        <v>0</v>
      </c>
      <c r="F809" s="2">
        <v>139</v>
      </c>
      <c r="G809" s="2">
        <v>64</v>
      </c>
      <c r="H809">
        <f t="shared" si="72"/>
        <v>-3.0507193092421785</v>
      </c>
      <c r="I809" s="2">
        <f t="shared" si="73"/>
        <v>4.7324870928080381E-2</v>
      </c>
      <c r="J809" s="2">
        <f t="shared" si="74"/>
        <v>4.5186429007595071E-2</v>
      </c>
      <c r="K809" s="2">
        <f t="shared" si="75"/>
        <v>0.95481357099240494</v>
      </c>
      <c r="L809">
        <f t="shared" si="76"/>
        <v>-2.008141689063897E-2</v>
      </c>
      <c r="M809" s="2">
        <f t="shared" si="77"/>
        <v>0</v>
      </c>
      <c r="N809" s="2"/>
      <c r="O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35">
      <c r="A810" s="2">
        <v>0</v>
      </c>
      <c r="B810" s="2">
        <v>1</v>
      </c>
      <c r="C810" s="2">
        <v>43</v>
      </c>
      <c r="D810" s="2">
        <v>0</v>
      </c>
      <c r="E810" s="2">
        <v>0</v>
      </c>
      <c r="F810" s="2">
        <v>141</v>
      </c>
      <c r="G810" s="2">
        <v>105</v>
      </c>
      <c r="H810">
        <f t="shared" si="72"/>
        <v>-1.980203607104885</v>
      </c>
      <c r="I810" s="2">
        <f t="shared" si="73"/>
        <v>0.13804112829490506</v>
      </c>
      <c r="J810" s="2">
        <f t="shared" si="74"/>
        <v>0.12129713493020081</v>
      </c>
      <c r="K810" s="2">
        <f t="shared" si="75"/>
        <v>0.87870286506979922</v>
      </c>
      <c r="L810">
        <f t="shared" si="76"/>
        <v>-5.6157957550058431E-2</v>
      </c>
      <c r="M810" s="2">
        <f t="shared" si="77"/>
        <v>0</v>
      </c>
      <c r="N810" s="2"/>
      <c r="O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35">
      <c r="A811" s="2">
        <v>0</v>
      </c>
      <c r="B811" s="2">
        <v>1</v>
      </c>
      <c r="C811" s="2">
        <v>43</v>
      </c>
      <c r="D811" s="2">
        <v>20</v>
      </c>
      <c r="E811" s="2">
        <v>0</v>
      </c>
      <c r="F811" s="2">
        <v>127.5</v>
      </c>
      <c r="G811" s="2">
        <v>75</v>
      </c>
      <c r="H811">
        <f t="shared" si="72"/>
        <v>-2.0263953465581563</v>
      </c>
      <c r="I811" s="2">
        <f t="shared" si="73"/>
        <v>0.13180979446877536</v>
      </c>
      <c r="J811" s="2">
        <f t="shared" si="74"/>
        <v>0.1164593159671687</v>
      </c>
      <c r="K811" s="2">
        <f t="shared" si="75"/>
        <v>0.88354068403283126</v>
      </c>
      <c r="L811">
        <f t="shared" si="76"/>
        <v>-5.3773447918214513E-2</v>
      </c>
      <c r="M811" s="2">
        <f t="shared" si="77"/>
        <v>0</v>
      </c>
      <c r="N811" s="2"/>
      <c r="O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35">
      <c r="A812" s="2">
        <v>0</v>
      </c>
      <c r="B812" s="2">
        <v>0</v>
      </c>
      <c r="C812" s="2">
        <v>36</v>
      </c>
      <c r="D812" s="2">
        <v>25</v>
      </c>
      <c r="E812" s="2">
        <v>0</v>
      </c>
      <c r="F812" s="2">
        <v>122</v>
      </c>
      <c r="G812" s="2">
        <v>78</v>
      </c>
      <c r="H812">
        <f t="shared" si="72"/>
        <v>-3.1398984174453828</v>
      </c>
      <c r="I812" s="2">
        <f t="shared" si="73"/>
        <v>4.3287194902473257E-2</v>
      </c>
      <c r="J812" s="2">
        <f t="shared" si="74"/>
        <v>4.1491159015442293E-2</v>
      </c>
      <c r="K812" s="2">
        <f t="shared" si="75"/>
        <v>0.95850884098455769</v>
      </c>
      <c r="L812">
        <f t="shared" si="76"/>
        <v>-1.8403876971520735E-2</v>
      </c>
      <c r="M812" s="2">
        <f t="shared" si="77"/>
        <v>0</v>
      </c>
      <c r="N812" s="2"/>
      <c r="O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35">
      <c r="A813" s="2">
        <v>0</v>
      </c>
      <c r="B813" s="2">
        <v>0</v>
      </c>
      <c r="C813" s="2">
        <v>56</v>
      </c>
      <c r="D813" s="2">
        <v>0</v>
      </c>
      <c r="E813" s="2">
        <v>0</v>
      </c>
      <c r="F813" s="2">
        <v>173</v>
      </c>
      <c r="G813" s="2">
        <v>76</v>
      </c>
      <c r="H813">
        <f t="shared" si="72"/>
        <v>-1.2680271559588219</v>
      </c>
      <c r="I813" s="2">
        <f t="shared" si="73"/>
        <v>0.28138620564384154</v>
      </c>
      <c r="J813" s="2">
        <f t="shared" si="74"/>
        <v>0.21959515749777958</v>
      </c>
      <c r="K813" s="2">
        <f t="shared" si="75"/>
        <v>0.78040484250222042</v>
      </c>
      <c r="L813">
        <f t="shared" si="76"/>
        <v>-0.10768004442171737</v>
      </c>
      <c r="M813" s="2">
        <f t="shared" si="77"/>
        <v>0</v>
      </c>
      <c r="N813" s="2"/>
      <c r="O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35">
      <c r="A814" s="2">
        <v>0</v>
      </c>
      <c r="B814" s="2">
        <v>0</v>
      </c>
      <c r="C814" s="2">
        <v>52</v>
      </c>
      <c r="D814" s="2">
        <v>0</v>
      </c>
      <c r="E814" s="2">
        <v>0</v>
      </c>
      <c r="F814" s="2">
        <v>129</v>
      </c>
      <c r="G814" s="2">
        <v>77</v>
      </c>
      <c r="H814">
        <f t="shared" si="72"/>
        <v>-2.3770055434700978</v>
      </c>
      <c r="I814" s="2">
        <f t="shared" si="73"/>
        <v>9.2828131545865472E-2</v>
      </c>
      <c r="J814" s="2">
        <f t="shared" si="74"/>
        <v>8.4943028886486457E-2</v>
      </c>
      <c r="K814" s="2">
        <f t="shared" si="75"/>
        <v>0.91505697111351358</v>
      </c>
      <c r="L814">
        <f t="shared" si="76"/>
        <v>-3.855186607563979E-2</v>
      </c>
      <c r="M814" s="2">
        <f t="shared" si="77"/>
        <v>0</v>
      </c>
      <c r="N814" s="2"/>
      <c r="O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35">
      <c r="A815" s="2">
        <v>0</v>
      </c>
      <c r="B815" s="2">
        <v>1</v>
      </c>
      <c r="C815" s="2">
        <v>62</v>
      </c>
      <c r="D815" s="2">
        <v>30</v>
      </c>
      <c r="E815" s="2">
        <v>0</v>
      </c>
      <c r="F815" s="2">
        <v>138.5</v>
      </c>
      <c r="G815" s="2">
        <v>67</v>
      </c>
      <c r="H815">
        <f t="shared" si="72"/>
        <v>-0.40084017939990346</v>
      </c>
      <c r="I815" s="2">
        <f t="shared" si="73"/>
        <v>0.66975709346530987</v>
      </c>
      <c r="J815" s="2">
        <f t="shared" si="74"/>
        <v>0.4011104945063223</v>
      </c>
      <c r="K815" s="2">
        <f t="shared" si="75"/>
        <v>0.5988895054936777</v>
      </c>
      <c r="L815">
        <f t="shared" si="76"/>
        <v>-0.22265329711134776</v>
      </c>
      <c r="M815" s="2">
        <f t="shared" si="77"/>
        <v>1</v>
      </c>
      <c r="N815" s="2"/>
      <c r="O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35">
      <c r="A816" s="2">
        <v>0</v>
      </c>
      <c r="B816" s="2">
        <v>0</v>
      </c>
      <c r="C816" s="2">
        <v>44</v>
      </c>
      <c r="D816" s="2">
        <v>10</v>
      </c>
      <c r="E816" s="2">
        <v>0</v>
      </c>
      <c r="F816" s="2">
        <v>130</v>
      </c>
      <c r="G816" s="2">
        <v>84</v>
      </c>
      <c r="H816">
        <f t="shared" si="72"/>
        <v>-2.6858698304197919</v>
      </c>
      <c r="I816" s="2">
        <f t="shared" si="73"/>
        <v>6.8161878927271158E-2</v>
      </c>
      <c r="J816" s="2">
        <f t="shared" si="74"/>
        <v>6.381231185269827E-2</v>
      </c>
      <c r="K816" s="2">
        <f t="shared" si="75"/>
        <v>0.93618768814730169</v>
      </c>
      <c r="L816">
        <f t="shared" si="76"/>
        <v>-2.863707460021081E-2</v>
      </c>
      <c r="M816" s="2">
        <f t="shared" si="77"/>
        <v>0</v>
      </c>
      <c r="N816" s="2"/>
      <c r="O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35">
      <c r="A817" s="2">
        <v>0</v>
      </c>
      <c r="B817" s="2">
        <v>1</v>
      </c>
      <c r="C817" s="2">
        <v>57</v>
      </c>
      <c r="D817" s="2">
        <v>0</v>
      </c>
      <c r="E817" s="2">
        <v>0</v>
      </c>
      <c r="F817" s="2">
        <v>143</v>
      </c>
      <c r="G817" s="2">
        <v>88</v>
      </c>
      <c r="H817">
        <f t="shared" si="72"/>
        <v>-1.0812266218667812</v>
      </c>
      <c r="I817" s="2">
        <f t="shared" si="73"/>
        <v>0.33917922572081416</v>
      </c>
      <c r="J817" s="2">
        <f t="shared" si="74"/>
        <v>0.25327396005433905</v>
      </c>
      <c r="K817" s="2">
        <f t="shared" si="75"/>
        <v>0.746726039945661</v>
      </c>
      <c r="L817">
        <f t="shared" si="76"/>
        <v>-0.12683870362350186</v>
      </c>
      <c r="M817" s="2">
        <f t="shared" si="77"/>
        <v>0</v>
      </c>
      <c r="N817" s="2"/>
      <c r="O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35">
      <c r="A818" s="2">
        <v>0</v>
      </c>
      <c r="B818" s="2">
        <v>1</v>
      </c>
      <c r="C818" s="2">
        <v>38</v>
      </c>
      <c r="D818" s="2">
        <v>9</v>
      </c>
      <c r="E818" s="2">
        <v>0</v>
      </c>
      <c r="F818" s="2">
        <v>114</v>
      </c>
      <c r="G818" s="2">
        <v>71</v>
      </c>
      <c r="H818">
        <f t="shared" si="72"/>
        <v>-2.8337967908546968</v>
      </c>
      <c r="I818" s="2">
        <f t="shared" si="73"/>
        <v>5.8789219021970915E-2</v>
      </c>
      <c r="J818" s="2">
        <f t="shared" si="74"/>
        <v>5.5524950543296925E-2</v>
      </c>
      <c r="K818" s="2">
        <f t="shared" si="75"/>
        <v>0.94447504945670313</v>
      </c>
      <c r="L818">
        <f t="shared" si="76"/>
        <v>-2.480951050699759E-2</v>
      </c>
      <c r="M818" s="2">
        <f t="shared" si="77"/>
        <v>0</v>
      </c>
      <c r="N818" s="2"/>
      <c r="O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35">
      <c r="A819" s="2">
        <v>0</v>
      </c>
      <c r="B819" s="2">
        <v>0</v>
      </c>
      <c r="C819" s="2">
        <v>38</v>
      </c>
      <c r="D819" s="2">
        <v>35</v>
      </c>
      <c r="E819" s="2">
        <v>0</v>
      </c>
      <c r="F819" s="2">
        <v>110</v>
      </c>
      <c r="G819" s="2">
        <v>83</v>
      </c>
      <c r="H819">
        <f t="shared" si="72"/>
        <v>-3.0366344220646244</v>
      </c>
      <c r="I819" s="2">
        <f t="shared" si="73"/>
        <v>4.7996152762649617E-2</v>
      </c>
      <c r="J819" s="2">
        <f t="shared" si="74"/>
        <v>4.5798023815379216E-2</v>
      </c>
      <c r="K819" s="2">
        <f t="shared" si="75"/>
        <v>0.95420197618462077</v>
      </c>
      <c r="L819">
        <f t="shared" si="76"/>
        <v>-2.0359688337575517E-2</v>
      </c>
      <c r="M819" s="2">
        <f t="shared" si="77"/>
        <v>0</v>
      </c>
      <c r="N819" s="2"/>
      <c r="O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35">
      <c r="A820" s="2">
        <v>0</v>
      </c>
      <c r="B820" s="2">
        <v>1</v>
      </c>
      <c r="C820" s="2">
        <v>38</v>
      </c>
      <c r="D820" s="2">
        <v>0</v>
      </c>
      <c r="E820" s="2">
        <v>0</v>
      </c>
      <c r="F820" s="2">
        <v>131.5</v>
      </c>
      <c r="G820" s="2">
        <v>84</v>
      </c>
      <c r="H820">
        <f t="shared" si="72"/>
        <v>-2.5958781380339335</v>
      </c>
      <c r="I820" s="2">
        <f t="shared" si="73"/>
        <v>7.45803554638588E-2</v>
      </c>
      <c r="J820" s="2">
        <f t="shared" si="74"/>
        <v>6.9404167947649725E-2</v>
      </c>
      <c r="K820" s="2">
        <f t="shared" si="75"/>
        <v>0.9305958320523503</v>
      </c>
      <c r="L820">
        <f t="shared" si="76"/>
        <v>-3.1238896914204992E-2</v>
      </c>
      <c r="M820" s="2">
        <f t="shared" si="77"/>
        <v>0</v>
      </c>
      <c r="N820" s="2"/>
      <c r="O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35">
      <c r="A821" s="2">
        <v>0</v>
      </c>
      <c r="B821" s="2">
        <v>1</v>
      </c>
      <c r="C821" s="2">
        <v>59</v>
      </c>
      <c r="D821" s="2">
        <v>0</v>
      </c>
      <c r="E821" s="2">
        <v>0</v>
      </c>
      <c r="F821" s="2">
        <v>151.5</v>
      </c>
      <c r="G821" s="2">
        <v>110</v>
      </c>
      <c r="H821">
        <f t="shared" si="72"/>
        <v>-0.68145254839695468</v>
      </c>
      <c r="I821" s="2">
        <f t="shared" si="73"/>
        <v>0.50588164086157617</v>
      </c>
      <c r="J821" s="2">
        <f t="shared" si="74"/>
        <v>0.33593718598769867</v>
      </c>
      <c r="K821" s="2">
        <f t="shared" si="75"/>
        <v>0.66406281401230127</v>
      </c>
      <c r="L821">
        <f t="shared" si="76"/>
        <v>-0.17779083857071076</v>
      </c>
      <c r="M821" s="2">
        <f t="shared" si="77"/>
        <v>0</v>
      </c>
      <c r="N821" s="2"/>
      <c r="O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35">
      <c r="A822" s="2">
        <v>0</v>
      </c>
      <c r="B822" s="2">
        <v>0</v>
      </c>
      <c r="C822" s="2">
        <v>52</v>
      </c>
      <c r="D822" s="2">
        <v>0</v>
      </c>
      <c r="E822" s="2">
        <v>0</v>
      </c>
      <c r="F822" s="2">
        <v>157</v>
      </c>
      <c r="G822" s="2">
        <v>84</v>
      </c>
      <c r="H822">
        <f t="shared" si="72"/>
        <v>-1.8066263227578636</v>
      </c>
      <c r="I822" s="2">
        <f t="shared" si="73"/>
        <v>0.16420718541882923</v>
      </c>
      <c r="J822" s="2">
        <f t="shared" si="74"/>
        <v>0.14104635968189363</v>
      </c>
      <c r="K822" s="2">
        <f t="shared" si="75"/>
        <v>0.85895364031810639</v>
      </c>
      <c r="L822">
        <f t="shared" si="76"/>
        <v>-6.6030275397339369E-2</v>
      </c>
      <c r="M822" s="2">
        <f t="shared" si="77"/>
        <v>0</v>
      </c>
      <c r="N822" s="2"/>
      <c r="O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35">
      <c r="A823" s="2">
        <v>0</v>
      </c>
      <c r="B823" s="2">
        <v>0</v>
      </c>
      <c r="C823" s="2">
        <v>39</v>
      </c>
      <c r="D823" s="2">
        <v>0</v>
      </c>
      <c r="E823" s="2">
        <v>0</v>
      </c>
      <c r="F823" s="2">
        <v>109</v>
      </c>
      <c r="G823" s="2">
        <v>78</v>
      </c>
      <c r="H823">
        <f t="shared" si="72"/>
        <v>-3.6290031142881443</v>
      </c>
      <c r="I823" s="2">
        <f t="shared" si="73"/>
        <v>2.6542631194285383E-2</v>
      </c>
      <c r="J823" s="2">
        <f t="shared" si="74"/>
        <v>2.5856336003703559E-2</v>
      </c>
      <c r="K823" s="2">
        <f t="shared" si="75"/>
        <v>0.97414366399629648</v>
      </c>
      <c r="L823">
        <f t="shared" si="76"/>
        <v>-1.1376989856621807E-2</v>
      </c>
      <c r="M823" s="2">
        <f t="shared" si="77"/>
        <v>0</v>
      </c>
      <c r="N823" s="2"/>
      <c r="O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35">
      <c r="A824" s="2">
        <v>0</v>
      </c>
      <c r="B824" s="2">
        <v>0</v>
      </c>
      <c r="C824" s="2">
        <v>35</v>
      </c>
      <c r="D824" s="2">
        <v>20</v>
      </c>
      <c r="E824" s="2">
        <v>0</v>
      </c>
      <c r="F824" s="2">
        <v>131.5</v>
      </c>
      <c r="G824" s="2">
        <v>76</v>
      </c>
      <c r="H824">
        <f t="shared" si="72"/>
        <v>-3.1219763335154775</v>
      </c>
      <c r="I824" s="2">
        <f t="shared" si="73"/>
        <v>4.4069985307626951E-2</v>
      </c>
      <c r="J824" s="2">
        <f t="shared" si="74"/>
        <v>4.2209800040025169E-2</v>
      </c>
      <c r="K824" s="2">
        <f t="shared" si="75"/>
        <v>0.95779019995997483</v>
      </c>
      <c r="L824">
        <f t="shared" si="76"/>
        <v>-1.8729610940393101E-2</v>
      </c>
      <c r="M824" s="2">
        <f t="shared" si="77"/>
        <v>0</v>
      </c>
      <c r="N824" s="2"/>
      <c r="O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35">
      <c r="A825" s="2">
        <v>0</v>
      </c>
      <c r="B825" s="2">
        <v>0</v>
      </c>
      <c r="C825" s="2">
        <v>61</v>
      </c>
      <c r="D825" s="2">
        <v>0</v>
      </c>
      <c r="E825" s="2">
        <v>1</v>
      </c>
      <c r="F825" s="2">
        <v>194</v>
      </c>
      <c r="G825" s="2">
        <v>103</v>
      </c>
      <c r="H825">
        <f t="shared" si="72"/>
        <v>0.37540555209540472</v>
      </c>
      <c r="I825" s="2">
        <f t="shared" si="73"/>
        <v>1.4555816091044116</v>
      </c>
      <c r="J825" s="2">
        <f t="shared" si="74"/>
        <v>0.59276450178142703</v>
      </c>
      <c r="K825" s="2">
        <f t="shared" si="75"/>
        <v>0.40723549821857297</v>
      </c>
      <c r="L825">
        <f t="shared" si="76"/>
        <v>-0.39015437210426046</v>
      </c>
      <c r="M825" s="2">
        <f t="shared" si="77"/>
        <v>1</v>
      </c>
      <c r="N825" s="2"/>
      <c r="O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35">
      <c r="A826" s="2">
        <v>0</v>
      </c>
      <c r="B826" s="2">
        <v>0</v>
      </c>
      <c r="C826" s="2">
        <v>56</v>
      </c>
      <c r="D826" s="2">
        <v>25</v>
      </c>
      <c r="E826" s="2">
        <v>0</v>
      </c>
      <c r="F826" s="2">
        <v>130.5</v>
      </c>
      <c r="G826" s="2">
        <v>91</v>
      </c>
      <c r="H826">
        <f t="shared" si="72"/>
        <v>-1.5739190018192506</v>
      </c>
      <c r="I826" s="2">
        <f t="shared" si="73"/>
        <v>0.20723144846266567</v>
      </c>
      <c r="J826" s="2">
        <f t="shared" si="74"/>
        <v>0.17165842451052951</v>
      </c>
      <c r="K826" s="2">
        <f t="shared" si="75"/>
        <v>0.82834157548947052</v>
      </c>
      <c r="L826">
        <f t="shared" si="76"/>
        <v>-8.1790540316161606E-2</v>
      </c>
      <c r="M826" s="2">
        <f t="shared" si="77"/>
        <v>0</v>
      </c>
      <c r="N826" s="2"/>
      <c r="O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35">
      <c r="A827" s="2">
        <v>0</v>
      </c>
      <c r="B827" s="2">
        <v>0</v>
      </c>
      <c r="C827" s="2">
        <v>55</v>
      </c>
      <c r="D827" s="2">
        <v>0</v>
      </c>
      <c r="E827" s="2">
        <v>0</v>
      </c>
      <c r="F827" s="2">
        <v>153</v>
      </c>
      <c r="G827" s="2">
        <v>72</v>
      </c>
      <c r="H827">
        <f t="shared" si="72"/>
        <v>-1.7379056427560151</v>
      </c>
      <c r="I827" s="2">
        <f t="shared" si="73"/>
        <v>0.17588838825377293</v>
      </c>
      <c r="J827" s="2">
        <f t="shared" si="74"/>
        <v>0.14957915224843071</v>
      </c>
      <c r="K827" s="2">
        <f t="shared" si="75"/>
        <v>0.85042084775156934</v>
      </c>
      <c r="L827">
        <f t="shared" si="76"/>
        <v>-7.0366101786162233E-2</v>
      </c>
      <c r="M827" s="2">
        <f t="shared" si="77"/>
        <v>0</v>
      </c>
      <c r="N827" s="2"/>
      <c r="O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35">
      <c r="A828" s="2">
        <v>0</v>
      </c>
      <c r="B828" s="2">
        <v>1</v>
      </c>
      <c r="C828" s="2">
        <v>48</v>
      </c>
      <c r="D828" s="2">
        <v>25</v>
      </c>
      <c r="E828" s="2">
        <v>0</v>
      </c>
      <c r="F828" s="2">
        <v>132</v>
      </c>
      <c r="G828" s="2">
        <v>53</v>
      </c>
      <c r="H828">
        <f t="shared" si="72"/>
        <v>-1.6185169033051015</v>
      </c>
      <c r="I828" s="2">
        <f t="shared" si="73"/>
        <v>0.19819241974438251</v>
      </c>
      <c r="J828" s="2">
        <f t="shared" si="74"/>
        <v>0.16540950892233491</v>
      </c>
      <c r="K828" s="2">
        <f t="shared" si="75"/>
        <v>0.83459049107766514</v>
      </c>
      <c r="L828">
        <f t="shared" si="76"/>
        <v>-7.8526567738405981E-2</v>
      </c>
      <c r="M828" s="2">
        <f t="shared" si="77"/>
        <v>0</v>
      </c>
      <c r="N828" s="2"/>
      <c r="O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35">
      <c r="A829" s="2">
        <v>0</v>
      </c>
      <c r="B829" s="2">
        <v>0</v>
      </c>
      <c r="C829" s="2">
        <v>51</v>
      </c>
      <c r="D829" s="2">
        <v>15</v>
      </c>
      <c r="E829" s="2">
        <v>0</v>
      </c>
      <c r="F829" s="2">
        <v>150</v>
      </c>
      <c r="G829" s="2">
        <v>65</v>
      </c>
      <c r="H829">
        <f t="shared" si="72"/>
        <v>-1.8320862687893245</v>
      </c>
      <c r="I829" s="2">
        <f t="shared" si="73"/>
        <v>0.16007925081412006</v>
      </c>
      <c r="J829" s="2">
        <f t="shared" si="74"/>
        <v>0.13798992672421276</v>
      </c>
      <c r="K829" s="2">
        <f t="shared" si="75"/>
        <v>0.86201007327578727</v>
      </c>
      <c r="L829">
        <f t="shared" si="76"/>
        <v>-6.4487659067946512E-2</v>
      </c>
      <c r="M829" s="2">
        <f t="shared" si="77"/>
        <v>0</v>
      </c>
      <c r="N829" s="2"/>
      <c r="O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35">
      <c r="A830" s="2">
        <v>0</v>
      </c>
      <c r="B830" s="2">
        <v>0</v>
      </c>
      <c r="C830" s="2">
        <v>43</v>
      </c>
      <c r="D830" s="2">
        <v>10</v>
      </c>
      <c r="E830" s="2">
        <v>0</v>
      </c>
      <c r="F830" s="2">
        <v>133</v>
      </c>
      <c r="G830" s="2">
        <v>77</v>
      </c>
      <c r="H830">
        <f t="shared" si="72"/>
        <v>-2.7279000180454727</v>
      </c>
      <c r="I830" s="2">
        <f t="shared" si="73"/>
        <v>6.5356392906296149E-2</v>
      </c>
      <c r="J830" s="2">
        <f t="shared" si="74"/>
        <v>6.1346975849089963E-2</v>
      </c>
      <c r="K830" s="2">
        <f t="shared" si="75"/>
        <v>0.93865302415091001</v>
      </c>
      <c r="L830">
        <f t="shared" si="76"/>
        <v>-2.7494916301116914E-2</v>
      </c>
      <c r="M830" s="2">
        <f t="shared" si="77"/>
        <v>0</v>
      </c>
      <c r="N830" s="2"/>
      <c r="O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35">
      <c r="A831" s="2">
        <v>0</v>
      </c>
      <c r="B831" s="2">
        <v>1</v>
      </c>
      <c r="C831" s="2">
        <v>40</v>
      </c>
      <c r="D831" s="2">
        <v>20</v>
      </c>
      <c r="E831" s="2">
        <v>0</v>
      </c>
      <c r="F831" s="2">
        <v>130.5</v>
      </c>
      <c r="G831" s="2">
        <v>66</v>
      </c>
      <c r="H831">
        <f t="shared" si="72"/>
        <v>-2.211950473284487</v>
      </c>
      <c r="I831" s="2">
        <f t="shared" si="73"/>
        <v>0.10948688886530249</v>
      </c>
      <c r="J831" s="2">
        <f t="shared" si="74"/>
        <v>9.8682453992112715E-2</v>
      </c>
      <c r="K831" s="2">
        <f t="shared" si="75"/>
        <v>0.90131754600788727</v>
      </c>
      <c r="L831">
        <f t="shared" si="76"/>
        <v>-4.5122174412015527E-2</v>
      </c>
      <c r="M831" s="2">
        <f t="shared" si="77"/>
        <v>0</v>
      </c>
      <c r="N831" s="2"/>
      <c r="O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35">
      <c r="A832" s="2">
        <v>0</v>
      </c>
      <c r="B832" s="2">
        <v>0</v>
      </c>
      <c r="C832" s="2">
        <v>46</v>
      </c>
      <c r="D832" s="2">
        <v>0</v>
      </c>
      <c r="E832" s="2">
        <v>0</v>
      </c>
      <c r="F832" s="2">
        <v>118</v>
      </c>
      <c r="G832" s="2">
        <v>72</v>
      </c>
      <c r="H832">
        <f t="shared" si="72"/>
        <v>-3.0142247020787014</v>
      </c>
      <c r="I832" s="2">
        <f t="shared" si="73"/>
        <v>4.9083875365532104E-2</v>
      </c>
      <c r="J832" s="2">
        <f t="shared" si="74"/>
        <v>4.6787369931150471E-2</v>
      </c>
      <c r="K832" s="2">
        <f t="shared" si="75"/>
        <v>0.95321263006884949</v>
      </c>
      <c r="L832">
        <f t="shared" si="76"/>
        <v>-2.0810211884889115E-2</v>
      </c>
      <c r="M832" s="2">
        <f t="shared" si="77"/>
        <v>0</v>
      </c>
      <c r="N832" s="2"/>
      <c r="O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35">
      <c r="A833" s="2">
        <v>0</v>
      </c>
      <c r="B833" s="2">
        <v>0</v>
      </c>
      <c r="C833" s="2">
        <v>35</v>
      </c>
      <c r="D833" s="2">
        <v>0</v>
      </c>
      <c r="E833" s="2">
        <v>0</v>
      </c>
      <c r="F833" s="2">
        <v>121.5</v>
      </c>
      <c r="G833" s="2">
        <v>93</v>
      </c>
      <c r="H833">
        <f t="shared" si="72"/>
        <v>-3.5876188241375297</v>
      </c>
      <c r="I833" s="2">
        <f t="shared" si="73"/>
        <v>2.7664125204882532E-2</v>
      </c>
      <c r="J833" s="2">
        <f t="shared" si="74"/>
        <v>2.6919422918813295E-2</v>
      </c>
      <c r="K833" s="2">
        <f t="shared" si="75"/>
        <v>0.97308057708118667</v>
      </c>
      <c r="L833">
        <f t="shared" si="76"/>
        <v>-1.1851195977465079E-2</v>
      </c>
      <c r="M833" s="2">
        <f t="shared" si="77"/>
        <v>0</v>
      </c>
      <c r="N833" s="2"/>
      <c r="O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35">
      <c r="A834" s="2">
        <v>0</v>
      </c>
      <c r="B834" s="2">
        <v>0</v>
      </c>
      <c r="C834" s="2">
        <v>49</v>
      </c>
      <c r="D834" s="2">
        <v>4</v>
      </c>
      <c r="E834" s="2">
        <v>0</v>
      </c>
      <c r="F834" s="2">
        <v>150</v>
      </c>
      <c r="G834" s="2">
        <v>83</v>
      </c>
      <c r="H834">
        <f t="shared" si="72"/>
        <v>-2.076557663608134</v>
      </c>
      <c r="I834" s="2">
        <f t="shared" si="73"/>
        <v>0.12536100505604608</v>
      </c>
      <c r="J834" s="2">
        <f t="shared" si="74"/>
        <v>0.11139625817210785</v>
      </c>
      <c r="K834" s="2">
        <f t="shared" si="75"/>
        <v>0.88860374182789215</v>
      </c>
      <c r="L834">
        <f t="shared" si="76"/>
        <v>-5.1291862317537816E-2</v>
      </c>
      <c r="M834" s="2">
        <f t="shared" si="77"/>
        <v>0</v>
      </c>
      <c r="N834" s="2"/>
      <c r="O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35">
      <c r="A835" s="2">
        <v>0</v>
      </c>
      <c r="B835" s="2">
        <v>1</v>
      </c>
      <c r="C835" s="2">
        <v>49</v>
      </c>
      <c r="D835" s="2">
        <v>0</v>
      </c>
      <c r="E835" s="2">
        <v>0</v>
      </c>
      <c r="F835" s="2">
        <v>116</v>
      </c>
      <c r="G835" s="2">
        <v>76</v>
      </c>
      <c r="H835">
        <f t="shared" si="72"/>
        <v>-2.1925505587568166</v>
      </c>
      <c r="I835" s="2">
        <f t="shared" si="73"/>
        <v>0.1116316620936222</v>
      </c>
      <c r="J835" s="2">
        <f t="shared" si="74"/>
        <v>0.1004214488487829</v>
      </c>
      <c r="K835" s="2">
        <f t="shared" si="75"/>
        <v>0.8995785511512171</v>
      </c>
      <c r="L835">
        <f t="shared" si="76"/>
        <v>-4.5960908091585387E-2</v>
      </c>
      <c r="M835" s="2">
        <f t="shared" si="77"/>
        <v>0</v>
      </c>
      <c r="N835" s="2"/>
      <c r="O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35">
      <c r="A836" s="2">
        <v>0</v>
      </c>
      <c r="B836" s="2">
        <v>0</v>
      </c>
      <c r="C836" s="2">
        <v>47</v>
      </c>
      <c r="D836" s="2">
        <v>30</v>
      </c>
      <c r="E836" s="2">
        <v>0</v>
      </c>
      <c r="F836" s="2">
        <v>126.5</v>
      </c>
      <c r="G836" s="2">
        <v>82</v>
      </c>
      <c r="H836">
        <f t="shared" si="72"/>
        <v>-2.2084680385573963</v>
      </c>
      <c r="I836" s="2">
        <f t="shared" si="73"/>
        <v>0.10986883447357421</v>
      </c>
      <c r="J836" s="2">
        <f t="shared" si="74"/>
        <v>9.8992629634191379E-2</v>
      </c>
      <c r="K836" s="2">
        <f t="shared" si="75"/>
        <v>0.90100737036580858</v>
      </c>
      <c r="L836">
        <f t="shared" si="76"/>
        <v>-4.5271656417043248E-2</v>
      </c>
      <c r="M836" s="2">
        <f t="shared" si="77"/>
        <v>0</v>
      </c>
      <c r="N836" s="2"/>
      <c r="O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35">
      <c r="A837" s="2">
        <v>0</v>
      </c>
      <c r="B837" s="2">
        <v>0</v>
      </c>
      <c r="C837" s="2">
        <v>45</v>
      </c>
      <c r="D837" s="2">
        <v>10</v>
      </c>
      <c r="E837" s="2">
        <v>0</v>
      </c>
      <c r="F837" s="2">
        <v>93.5</v>
      </c>
      <c r="G837" s="2">
        <v>60</v>
      </c>
      <c r="H837">
        <f t="shared" si="72"/>
        <v>-3.43143800411758</v>
      </c>
      <c r="I837" s="2">
        <f t="shared" si="73"/>
        <v>3.2340401688437007E-2</v>
      </c>
      <c r="J837" s="2">
        <f t="shared" si="74"/>
        <v>3.1327265343430222E-2</v>
      </c>
      <c r="K837" s="2">
        <f t="shared" si="75"/>
        <v>0.96867273465656978</v>
      </c>
      <c r="L837">
        <f t="shared" si="76"/>
        <v>-1.3822924228123821E-2</v>
      </c>
      <c r="M837" s="2">
        <f t="shared" si="77"/>
        <v>0</v>
      </c>
      <c r="N837" s="2"/>
      <c r="O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35">
      <c r="A838" s="2">
        <v>0</v>
      </c>
      <c r="B838" s="2">
        <v>0</v>
      </c>
      <c r="C838" s="2">
        <v>39</v>
      </c>
      <c r="D838" s="2">
        <v>0</v>
      </c>
      <c r="E838" s="2">
        <v>0</v>
      </c>
      <c r="F838" s="2">
        <v>126.5</v>
      </c>
      <c r="G838" s="2">
        <v>63</v>
      </c>
      <c r="H838">
        <f t="shared" si="72"/>
        <v>-3.3625876847280782</v>
      </c>
      <c r="I838" s="2">
        <f t="shared" si="73"/>
        <v>3.4645491240990665E-2</v>
      </c>
      <c r="J838" s="2">
        <f t="shared" si="74"/>
        <v>3.3485374009058537E-2</v>
      </c>
      <c r="K838" s="2">
        <f t="shared" si="75"/>
        <v>0.96651462599094151</v>
      </c>
      <c r="L838">
        <f t="shared" si="76"/>
        <v>-1.4791569530827444E-2</v>
      </c>
      <c r="M838" s="2">
        <f t="shared" si="77"/>
        <v>0</v>
      </c>
      <c r="N838" s="2"/>
      <c r="O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35">
      <c r="A839" s="2">
        <v>0</v>
      </c>
      <c r="B839" s="2">
        <v>1</v>
      </c>
      <c r="C839" s="2">
        <v>51</v>
      </c>
      <c r="D839" s="2">
        <v>0</v>
      </c>
      <c r="E839" s="2">
        <v>0</v>
      </c>
      <c r="F839" s="2">
        <v>125</v>
      </c>
      <c r="G839" s="2">
        <v>76</v>
      </c>
      <c r="H839">
        <f t="shared" si="72"/>
        <v>-1.8854470792158518</v>
      </c>
      <c r="I839" s="2">
        <f t="shared" si="73"/>
        <v>0.15176119498411927</v>
      </c>
      <c r="J839" s="2">
        <f t="shared" si="74"/>
        <v>0.13176446267250025</v>
      </c>
      <c r="K839" s="2">
        <f t="shared" si="75"/>
        <v>0.8682355373274997</v>
      </c>
      <c r="L839">
        <f t="shared" si="76"/>
        <v>-6.1362442236806959E-2</v>
      </c>
      <c r="M839" s="2">
        <f t="shared" si="77"/>
        <v>0</v>
      </c>
      <c r="N839" s="2"/>
      <c r="O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35">
      <c r="A840" s="2">
        <v>0</v>
      </c>
      <c r="B840" s="2">
        <v>0</v>
      </c>
      <c r="C840" s="2">
        <v>51</v>
      </c>
      <c r="D840" s="2">
        <v>0</v>
      </c>
      <c r="E840" s="2">
        <v>0</v>
      </c>
      <c r="F840" s="2">
        <v>152</v>
      </c>
      <c r="G840" s="2">
        <v>79</v>
      </c>
      <c r="H840">
        <f t="shared" ref="H840:H903" si="78">A$2+SUMPRODUCT(B$2:G$2,B840:G840)</f>
        <v>-1.9930265783490153</v>
      </c>
      <c r="I840" s="2">
        <f t="shared" ref="I840:I903" si="79">EXP(H840)</f>
        <v>0.1362823314764269</v>
      </c>
      <c r="J840" s="2">
        <f t="shared" ref="J840:J903" si="80">I840/(1+I840)</f>
        <v>0.11993703299016242</v>
      </c>
      <c r="K840" s="2">
        <f t="shared" ref="K840:K903" si="81">IF(A840=1,J840,1-J840)</f>
        <v>0.88006296700983755</v>
      </c>
      <c r="L840">
        <f t="shared" ref="L840:L903" si="82">LOG(K840)</f>
        <v>-5.5486253705964217E-2</v>
      </c>
      <c r="M840" s="2">
        <f t="shared" ref="M840:M903" si="83">IF(J840&gt;J$1,1,0)</f>
        <v>0</v>
      </c>
      <c r="N840" s="2"/>
      <c r="O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35">
      <c r="A841" s="2">
        <v>0</v>
      </c>
      <c r="B841" s="2">
        <v>0</v>
      </c>
      <c r="C841" s="2">
        <v>55</v>
      </c>
      <c r="D841" s="2">
        <v>0</v>
      </c>
      <c r="E841" s="2">
        <v>0</v>
      </c>
      <c r="F841" s="2">
        <v>132</v>
      </c>
      <c r="G841" s="2">
        <v>70</v>
      </c>
      <c r="H841">
        <f t="shared" si="78"/>
        <v>-2.1505812765610806</v>
      </c>
      <c r="I841" s="2">
        <f t="shared" si="79"/>
        <v>0.11641646793800935</v>
      </c>
      <c r="J841" s="2">
        <f t="shared" si="80"/>
        <v>0.10427691751361155</v>
      </c>
      <c r="K841" s="2">
        <f t="shared" si="81"/>
        <v>0.89572308248638843</v>
      </c>
      <c r="L841">
        <f t="shared" si="82"/>
        <v>-4.7826234016752407E-2</v>
      </c>
      <c r="M841" s="2">
        <f t="shared" si="83"/>
        <v>0</v>
      </c>
      <c r="N841" s="2"/>
      <c r="O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35">
      <c r="A842" s="2">
        <v>0</v>
      </c>
      <c r="B842" s="2">
        <v>0</v>
      </c>
      <c r="C842" s="2">
        <v>57</v>
      </c>
      <c r="D842" s="2">
        <v>0</v>
      </c>
      <c r="E842" s="2">
        <v>0</v>
      </c>
      <c r="F842" s="2">
        <v>152.5</v>
      </c>
      <c r="G842" s="2">
        <v>94</v>
      </c>
      <c r="H842">
        <f t="shared" si="78"/>
        <v>-1.5110078215598026</v>
      </c>
      <c r="I842" s="2">
        <f t="shared" si="79"/>
        <v>0.22068745227274253</v>
      </c>
      <c r="J842" s="2">
        <f t="shared" si="80"/>
        <v>0.18078948207573906</v>
      </c>
      <c r="K842" s="2">
        <f t="shared" si="81"/>
        <v>0.81921051792426092</v>
      </c>
      <c r="L842">
        <f t="shared" si="82"/>
        <v>-8.6604480382961549E-2</v>
      </c>
      <c r="M842" s="2">
        <f t="shared" si="83"/>
        <v>0</v>
      </c>
      <c r="N842" s="2"/>
      <c r="O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35">
      <c r="A843" s="2">
        <v>0</v>
      </c>
      <c r="B843" s="2">
        <v>0</v>
      </c>
      <c r="C843" s="2">
        <v>41</v>
      </c>
      <c r="D843" s="2">
        <v>0</v>
      </c>
      <c r="E843" s="2">
        <v>0</v>
      </c>
      <c r="F843" s="2">
        <v>111</v>
      </c>
      <c r="G843" s="2">
        <v>82</v>
      </c>
      <c r="H843">
        <f t="shared" si="78"/>
        <v>-3.4377635184045046</v>
      </c>
      <c r="I843" s="2">
        <f t="shared" si="79"/>
        <v>3.213647765764948E-2</v>
      </c>
      <c r="J843" s="2">
        <f t="shared" si="80"/>
        <v>3.1135880141142408E-2</v>
      </c>
      <c r="K843" s="2">
        <f t="shared" si="81"/>
        <v>0.96886411985885756</v>
      </c>
      <c r="L843">
        <f t="shared" si="82"/>
        <v>-1.3737127111699278E-2</v>
      </c>
      <c r="M843" s="2">
        <f t="shared" si="83"/>
        <v>0</v>
      </c>
      <c r="N843" s="2"/>
      <c r="O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35">
      <c r="A844" s="2">
        <v>0</v>
      </c>
      <c r="B844" s="2">
        <v>1</v>
      </c>
      <c r="C844" s="2">
        <v>48</v>
      </c>
      <c r="D844" s="2">
        <v>10</v>
      </c>
      <c r="E844" s="2">
        <v>0</v>
      </c>
      <c r="F844" s="2">
        <v>124.5</v>
      </c>
      <c r="G844" s="2">
        <v>85</v>
      </c>
      <c r="H844">
        <f t="shared" si="78"/>
        <v>-1.8782582948761402</v>
      </c>
      <c r="I844" s="2">
        <f t="shared" si="79"/>
        <v>0.15285610430420432</v>
      </c>
      <c r="J844" s="2">
        <f t="shared" si="80"/>
        <v>0.13258905750120412</v>
      </c>
      <c r="K844" s="2">
        <f t="shared" si="81"/>
        <v>0.86741094249879591</v>
      </c>
      <c r="L844">
        <f t="shared" si="82"/>
        <v>-6.1775103472857598E-2</v>
      </c>
      <c r="M844" s="2">
        <f t="shared" si="83"/>
        <v>0</v>
      </c>
      <c r="N844" s="2"/>
      <c r="O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35">
      <c r="A845" s="2">
        <v>0</v>
      </c>
      <c r="B845" s="2">
        <v>0</v>
      </c>
      <c r="C845" s="2">
        <v>48</v>
      </c>
      <c r="D845" s="2">
        <v>0</v>
      </c>
      <c r="E845" s="2">
        <v>0</v>
      </c>
      <c r="F845" s="2">
        <v>111.5</v>
      </c>
      <c r="G845" s="2">
        <v>77</v>
      </c>
      <c r="H845">
        <f t="shared" si="78"/>
        <v>-2.9816082663146037</v>
      </c>
      <c r="I845" s="2">
        <f t="shared" si="79"/>
        <v>5.0711211114323688E-2</v>
      </c>
      <c r="J845" s="2">
        <f t="shared" si="80"/>
        <v>4.8263700413496397E-2</v>
      </c>
      <c r="K845" s="2">
        <f t="shared" si="81"/>
        <v>0.95173629958650363</v>
      </c>
      <c r="L845">
        <f t="shared" si="82"/>
        <v>-2.1483366214994512E-2</v>
      </c>
      <c r="M845" s="2">
        <f t="shared" si="83"/>
        <v>0</v>
      </c>
      <c r="N845" s="2"/>
      <c r="O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35">
      <c r="A846" s="2">
        <v>0</v>
      </c>
      <c r="B846" s="2">
        <v>0</v>
      </c>
      <c r="C846" s="2">
        <v>53</v>
      </c>
      <c r="D846" s="2">
        <v>0</v>
      </c>
      <c r="E846" s="2">
        <v>1</v>
      </c>
      <c r="F846" s="2">
        <v>137</v>
      </c>
      <c r="G846" s="2">
        <v>73</v>
      </c>
      <c r="H846">
        <f t="shared" si="78"/>
        <v>-1.3958519655396993</v>
      </c>
      <c r="I846" s="2">
        <f t="shared" si="79"/>
        <v>0.24762198107932709</v>
      </c>
      <c r="J846" s="2">
        <f t="shared" si="80"/>
        <v>0.19847516702543783</v>
      </c>
      <c r="K846" s="2">
        <f t="shared" si="81"/>
        <v>0.80152483297456212</v>
      </c>
      <c r="L846">
        <f t="shared" si="82"/>
        <v>-9.6083017718131755E-2</v>
      </c>
      <c r="M846" s="2">
        <f t="shared" si="83"/>
        <v>0</v>
      </c>
      <c r="N846" s="2"/>
      <c r="O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35">
      <c r="A847" s="2">
        <v>0</v>
      </c>
      <c r="B847" s="2">
        <v>0</v>
      </c>
      <c r="C847" s="2">
        <v>44</v>
      </c>
      <c r="D847" s="2">
        <v>10</v>
      </c>
      <c r="E847" s="2">
        <v>0</v>
      </c>
      <c r="F847" s="2">
        <v>174</v>
      </c>
      <c r="G847" s="2">
        <v>63</v>
      </c>
      <c r="H847">
        <f t="shared" si="78"/>
        <v>-1.9383230157762013</v>
      </c>
      <c r="I847" s="2">
        <f t="shared" si="79"/>
        <v>0.14394514121497057</v>
      </c>
      <c r="J847" s="2">
        <f t="shared" si="80"/>
        <v>0.12583220648333551</v>
      </c>
      <c r="K847" s="2">
        <f t="shared" si="81"/>
        <v>0.87416779351666452</v>
      </c>
      <c r="L847">
        <f t="shared" si="82"/>
        <v>-5.8405198024415211E-2</v>
      </c>
      <c r="M847" s="2">
        <f t="shared" si="83"/>
        <v>0</v>
      </c>
      <c r="N847" s="2"/>
      <c r="O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35">
      <c r="A848" s="2">
        <v>0</v>
      </c>
      <c r="B848" s="2">
        <v>1</v>
      </c>
      <c r="C848" s="2">
        <v>59</v>
      </c>
      <c r="D848" s="2">
        <v>0</v>
      </c>
      <c r="E848" s="2">
        <v>0</v>
      </c>
      <c r="F848" s="2">
        <v>150</v>
      </c>
      <c r="G848" s="2">
        <v>94</v>
      </c>
      <c r="H848">
        <f t="shared" si="78"/>
        <v>-0.78464695177561339</v>
      </c>
      <c r="I848" s="2">
        <f t="shared" si="79"/>
        <v>0.45628076246588306</v>
      </c>
      <c r="J848" s="2">
        <f t="shared" si="80"/>
        <v>0.31331922677689877</v>
      </c>
      <c r="K848" s="2">
        <f t="shared" si="81"/>
        <v>0.68668077322310128</v>
      </c>
      <c r="L848">
        <f t="shared" si="82"/>
        <v>-0.1632451125009603</v>
      </c>
      <c r="M848" s="2">
        <f t="shared" si="83"/>
        <v>0</v>
      </c>
      <c r="N848" s="2"/>
      <c r="O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35">
      <c r="A849" s="2">
        <v>0</v>
      </c>
      <c r="B849" s="2">
        <v>0</v>
      </c>
      <c r="C849" s="2">
        <v>41</v>
      </c>
      <c r="D849" s="2">
        <v>0</v>
      </c>
      <c r="E849" s="2">
        <v>0</v>
      </c>
      <c r="F849" s="2">
        <v>118</v>
      </c>
      <c r="G849" s="2">
        <v>80</v>
      </c>
      <c r="H849">
        <f t="shared" si="78"/>
        <v>-3.3126019229138812</v>
      </c>
      <c r="I849" s="2">
        <f t="shared" si="79"/>
        <v>3.6421284984687607E-2</v>
      </c>
      <c r="J849" s="2">
        <f t="shared" si="80"/>
        <v>3.514139039051644E-2</v>
      </c>
      <c r="K849" s="2">
        <f t="shared" si="81"/>
        <v>0.96485860960948355</v>
      </c>
      <c r="L849">
        <f t="shared" si="82"/>
        <v>-1.5536323511466724E-2</v>
      </c>
      <c r="M849" s="2">
        <f t="shared" si="83"/>
        <v>0</v>
      </c>
      <c r="N849" s="2"/>
      <c r="O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35">
      <c r="A850" s="2">
        <v>0</v>
      </c>
      <c r="B850" s="2">
        <v>1</v>
      </c>
      <c r="C850" s="2">
        <v>39</v>
      </c>
      <c r="D850" s="2">
        <v>43</v>
      </c>
      <c r="E850" s="2">
        <v>0</v>
      </c>
      <c r="F850" s="2">
        <v>177.5</v>
      </c>
      <c r="G850" s="2">
        <v>91</v>
      </c>
      <c r="H850">
        <f t="shared" si="78"/>
        <v>-0.85456791875903981</v>
      </c>
      <c r="I850" s="2">
        <f t="shared" si="79"/>
        <v>0.42546698767590713</v>
      </c>
      <c r="J850" s="2">
        <f t="shared" si="80"/>
        <v>0.29847551108117343</v>
      </c>
      <c r="K850" s="2">
        <f t="shared" si="81"/>
        <v>0.70152448891882657</v>
      </c>
      <c r="L850">
        <f t="shared" si="82"/>
        <v>-0.15395716395610465</v>
      </c>
      <c r="M850" s="2">
        <f t="shared" si="83"/>
        <v>0</v>
      </c>
      <c r="N850" s="2"/>
      <c r="O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35">
      <c r="A851" s="2">
        <v>0</v>
      </c>
      <c r="B851" s="2">
        <v>1</v>
      </c>
      <c r="C851" s="2">
        <v>40</v>
      </c>
      <c r="D851" s="2">
        <v>20</v>
      </c>
      <c r="E851" s="2">
        <v>0</v>
      </c>
      <c r="F851" s="2">
        <v>117</v>
      </c>
      <c r="G851" s="2">
        <v>79</v>
      </c>
      <c r="H851">
        <f t="shared" si="78"/>
        <v>-2.410829724778468</v>
      </c>
      <c r="I851" s="2">
        <f t="shared" si="79"/>
        <v>8.9740803504671493E-2</v>
      </c>
      <c r="J851" s="2">
        <f t="shared" si="80"/>
        <v>8.2350594945201389E-2</v>
      </c>
      <c r="K851" s="2">
        <f t="shared" si="81"/>
        <v>0.91764940505479864</v>
      </c>
      <c r="L851">
        <f t="shared" si="82"/>
        <v>-3.7323212625232541E-2</v>
      </c>
      <c r="M851" s="2">
        <f t="shared" si="83"/>
        <v>0</v>
      </c>
      <c r="N851" s="2"/>
      <c r="O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35">
      <c r="A852" s="2">
        <v>0</v>
      </c>
      <c r="B852" s="2">
        <v>0</v>
      </c>
      <c r="C852" s="2">
        <v>50</v>
      </c>
      <c r="D852" s="2">
        <v>0</v>
      </c>
      <c r="E852" s="2">
        <v>0</v>
      </c>
      <c r="F852" s="2">
        <v>120</v>
      </c>
      <c r="G852" s="2">
        <v>78</v>
      </c>
      <c r="H852">
        <f t="shared" si="78"/>
        <v>-2.6794601670944127</v>
      </c>
      <c r="I852" s="2">
        <f t="shared" si="79"/>
        <v>6.8600176793121512E-2</v>
      </c>
      <c r="J852" s="2">
        <f t="shared" si="80"/>
        <v>6.4196299310927726E-2</v>
      </c>
      <c r="K852" s="2">
        <f t="shared" si="81"/>
        <v>0.93580370068907226</v>
      </c>
      <c r="L852">
        <f t="shared" si="82"/>
        <v>-2.881524169816058E-2</v>
      </c>
      <c r="M852" s="2">
        <f t="shared" si="83"/>
        <v>0</v>
      </c>
      <c r="N852" s="2"/>
      <c r="O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35">
      <c r="A853" s="2">
        <v>0</v>
      </c>
      <c r="B853" s="2">
        <v>0</v>
      </c>
      <c r="C853" s="2">
        <v>39</v>
      </c>
      <c r="D853" s="2">
        <v>40</v>
      </c>
      <c r="E853" s="2">
        <v>0</v>
      </c>
      <c r="F853" s="2">
        <v>105</v>
      </c>
      <c r="G853" s="2">
        <v>78</v>
      </c>
      <c r="H853">
        <f t="shared" si="78"/>
        <v>-3.0006603712742681</v>
      </c>
      <c r="I853" s="2">
        <f t="shared" si="79"/>
        <v>4.9754201271521352E-2</v>
      </c>
      <c r="J853" s="2">
        <f t="shared" si="80"/>
        <v>4.739604872384056E-2</v>
      </c>
      <c r="K853" s="2">
        <f t="shared" si="81"/>
        <v>0.95260395127615949</v>
      </c>
      <c r="L853">
        <f t="shared" si="82"/>
        <v>-2.1087621424183068E-2</v>
      </c>
      <c r="M853" s="2">
        <f t="shared" si="83"/>
        <v>0</v>
      </c>
      <c r="N853" s="2"/>
      <c r="O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35">
      <c r="A854" s="2">
        <v>0</v>
      </c>
      <c r="B854" s="2">
        <v>0</v>
      </c>
      <c r="C854" s="2">
        <v>52</v>
      </c>
      <c r="D854" s="2">
        <v>0</v>
      </c>
      <c r="E854" s="2">
        <v>0</v>
      </c>
      <c r="F854" s="2">
        <v>125</v>
      </c>
      <c r="G854" s="2">
        <v>67</v>
      </c>
      <c r="H854">
        <f t="shared" si="78"/>
        <v>-2.5003279925359756</v>
      </c>
      <c r="I854" s="2">
        <f t="shared" si="79"/>
        <v>8.2058079771867187E-2</v>
      </c>
      <c r="J854" s="2">
        <f t="shared" si="80"/>
        <v>7.5835189723981983E-2</v>
      </c>
      <c r="K854" s="2">
        <f t="shared" si="81"/>
        <v>0.92416481027601804</v>
      </c>
      <c r="L854">
        <f t="shared" si="82"/>
        <v>-3.4250572274686246E-2</v>
      </c>
      <c r="M854" s="2">
        <f t="shared" si="83"/>
        <v>0</v>
      </c>
      <c r="N854" s="2"/>
      <c r="O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35">
      <c r="A855" s="2">
        <v>0</v>
      </c>
      <c r="B855" s="2">
        <v>0</v>
      </c>
      <c r="C855" s="2">
        <v>39</v>
      </c>
      <c r="D855" s="2">
        <v>0</v>
      </c>
      <c r="E855" s="2">
        <v>0</v>
      </c>
      <c r="F855" s="2">
        <v>125</v>
      </c>
      <c r="G855" s="2">
        <v>75</v>
      </c>
      <c r="H855">
        <f t="shared" si="78"/>
        <v>-3.335614122440556</v>
      </c>
      <c r="I855" s="2">
        <f t="shared" si="79"/>
        <v>3.559272120934974E-2</v>
      </c>
      <c r="J855" s="2">
        <f t="shared" si="80"/>
        <v>3.4369420024297867E-2</v>
      </c>
      <c r="K855" s="2">
        <f t="shared" si="81"/>
        <v>0.96563057997570212</v>
      </c>
      <c r="L855">
        <f t="shared" si="82"/>
        <v>-1.518898928144824E-2</v>
      </c>
      <c r="M855" s="2">
        <f t="shared" si="83"/>
        <v>0</v>
      </c>
      <c r="N855" s="2"/>
      <c r="O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35">
      <c r="A856" s="2">
        <v>0</v>
      </c>
      <c r="B856" s="2">
        <v>0</v>
      </c>
      <c r="C856" s="2">
        <v>56</v>
      </c>
      <c r="D856" s="2">
        <v>0</v>
      </c>
      <c r="E856" s="2">
        <v>0</v>
      </c>
      <c r="F856" s="2">
        <v>144</v>
      </c>
      <c r="G856" s="2">
        <v>92</v>
      </c>
      <c r="H856">
        <f t="shared" si="78"/>
        <v>-1.7506911630629673</v>
      </c>
      <c r="I856" s="2">
        <f t="shared" si="79"/>
        <v>0.17365387881632577</v>
      </c>
      <c r="J856" s="2">
        <f t="shared" si="80"/>
        <v>0.14796004337451027</v>
      </c>
      <c r="K856" s="2">
        <f t="shared" si="81"/>
        <v>0.8520399566254897</v>
      </c>
      <c r="L856">
        <f t="shared" si="82"/>
        <v>-6.9540038408095625E-2</v>
      </c>
      <c r="M856" s="2">
        <f t="shared" si="83"/>
        <v>0</v>
      </c>
      <c r="N856" s="2"/>
      <c r="O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35">
      <c r="A857" s="2">
        <v>0</v>
      </c>
      <c r="B857" s="2">
        <v>1</v>
      </c>
      <c r="C857" s="2">
        <v>64</v>
      </c>
      <c r="D857" s="2">
        <v>0</v>
      </c>
      <c r="E857" s="2">
        <v>0</v>
      </c>
      <c r="F857" s="2">
        <v>102.5</v>
      </c>
      <c r="G857" s="2">
        <v>99</v>
      </c>
      <c r="H857">
        <f t="shared" si="78"/>
        <v>-1.3382370465791791</v>
      </c>
      <c r="I857" s="2">
        <f t="shared" si="79"/>
        <v>0.26230769744549537</v>
      </c>
      <c r="J857" s="2">
        <f t="shared" si="80"/>
        <v>0.20780012510129006</v>
      </c>
      <c r="K857" s="2">
        <f t="shared" si="81"/>
        <v>0.79219987489870991</v>
      </c>
      <c r="L857">
        <f t="shared" si="82"/>
        <v>-0.10116523051390749</v>
      </c>
      <c r="M857" s="2">
        <f t="shared" si="83"/>
        <v>0</v>
      </c>
      <c r="N857" s="2"/>
      <c r="O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35">
      <c r="A858" s="2">
        <v>0</v>
      </c>
      <c r="B858" s="2">
        <v>0</v>
      </c>
      <c r="C858" s="2">
        <v>42</v>
      </c>
      <c r="D858" s="2">
        <v>0</v>
      </c>
      <c r="E858" s="2">
        <v>0</v>
      </c>
      <c r="F858" s="2">
        <v>120.5</v>
      </c>
      <c r="G858" s="2">
        <v>61</v>
      </c>
      <c r="H858">
        <f t="shared" si="78"/>
        <v>-3.2857953905094277</v>
      </c>
      <c r="I858" s="2">
        <f t="shared" si="79"/>
        <v>3.7410817047536578E-2</v>
      </c>
      <c r="J858" s="2">
        <f t="shared" si="80"/>
        <v>3.6061718687306038E-2</v>
      </c>
      <c r="K858" s="2">
        <f t="shared" si="81"/>
        <v>0.96393828131269399</v>
      </c>
      <c r="L858">
        <f t="shared" si="82"/>
        <v>-1.5950772055063497E-2</v>
      </c>
      <c r="M858" s="2">
        <f t="shared" si="83"/>
        <v>0</v>
      </c>
      <c r="N858" s="2"/>
      <c r="O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35">
      <c r="A859" s="2">
        <v>0</v>
      </c>
      <c r="B859" s="2">
        <v>0</v>
      </c>
      <c r="C859" s="2">
        <v>54</v>
      </c>
      <c r="D859" s="2">
        <v>17</v>
      </c>
      <c r="E859" s="2">
        <v>0</v>
      </c>
      <c r="F859" s="2">
        <v>96</v>
      </c>
      <c r="G859" s="2">
        <v>75</v>
      </c>
      <c r="H859">
        <f t="shared" si="78"/>
        <v>-2.5862555507178309</v>
      </c>
      <c r="I859" s="2">
        <f t="shared" si="79"/>
        <v>7.530147540187597E-2</v>
      </c>
      <c r="J859" s="2">
        <f t="shared" si="80"/>
        <v>7.002824521721529E-2</v>
      </c>
      <c r="K859" s="2">
        <f t="shared" si="81"/>
        <v>0.92997175478278471</v>
      </c>
      <c r="L859">
        <f t="shared" si="82"/>
        <v>-3.1530241691504E-2</v>
      </c>
      <c r="M859" s="2">
        <f t="shared" si="83"/>
        <v>0</v>
      </c>
      <c r="N859" s="2"/>
      <c r="O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35">
      <c r="A860" s="2">
        <v>0</v>
      </c>
      <c r="B860" s="2">
        <v>0</v>
      </c>
      <c r="C860" s="2">
        <v>43</v>
      </c>
      <c r="D860" s="2">
        <v>5</v>
      </c>
      <c r="E860" s="2">
        <v>0</v>
      </c>
      <c r="F860" s="2">
        <v>112.5</v>
      </c>
      <c r="G860" s="2">
        <v>63</v>
      </c>
      <c r="H860">
        <f t="shared" si="78"/>
        <v>-3.2749047657270651</v>
      </c>
      <c r="I860" s="2">
        <f t="shared" si="79"/>
        <v>3.7820470862867564E-2</v>
      </c>
      <c r="J860" s="2">
        <f t="shared" si="80"/>
        <v>3.6442209346114328E-2</v>
      </c>
      <c r="K860" s="2">
        <f t="shared" si="81"/>
        <v>0.96355779065388569</v>
      </c>
      <c r="L860">
        <f t="shared" si="82"/>
        <v>-1.6122232840987662E-2</v>
      </c>
      <c r="M860" s="2">
        <f t="shared" si="83"/>
        <v>0</v>
      </c>
      <c r="N860" s="2"/>
      <c r="O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35">
      <c r="A861" s="2">
        <v>0</v>
      </c>
      <c r="B861" s="2">
        <v>1</v>
      </c>
      <c r="C861" s="2">
        <v>64</v>
      </c>
      <c r="D861" s="2">
        <v>0</v>
      </c>
      <c r="E861" s="2">
        <v>0</v>
      </c>
      <c r="F861" s="2">
        <v>176</v>
      </c>
      <c r="G861" s="2">
        <v>370</v>
      </c>
      <c r="H861">
        <f t="shared" si="78"/>
        <v>1.3334256337339649</v>
      </c>
      <c r="I861" s="2">
        <f t="shared" si="79"/>
        <v>3.7940180679100362</v>
      </c>
      <c r="J861" s="2">
        <f t="shared" si="80"/>
        <v>0.79140671023045339</v>
      </c>
      <c r="K861" s="2">
        <f t="shared" si="81"/>
        <v>0.20859328976954661</v>
      </c>
      <c r="L861">
        <f t="shared" si="82"/>
        <v>-0.68069966648921643</v>
      </c>
      <c r="M861" s="2">
        <f t="shared" si="83"/>
        <v>1</v>
      </c>
      <c r="N861" s="2"/>
      <c r="O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35">
      <c r="A862" s="2">
        <v>0</v>
      </c>
      <c r="B862" s="2">
        <v>0</v>
      </c>
      <c r="C862" s="2">
        <v>56</v>
      </c>
      <c r="D862" s="2">
        <v>0</v>
      </c>
      <c r="E862" s="2">
        <v>0</v>
      </c>
      <c r="F862" s="2">
        <v>120</v>
      </c>
      <c r="G862" s="2">
        <v>84</v>
      </c>
      <c r="H862">
        <f t="shared" si="78"/>
        <v>-2.2488853497924675</v>
      </c>
      <c r="I862" s="2">
        <f t="shared" si="79"/>
        <v>0.10551677333010478</v>
      </c>
      <c r="J862" s="2">
        <f t="shared" si="80"/>
        <v>9.5445655711094049E-2</v>
      </c>
      <c r="K862" s="2">
        <f t="shared" si="81"/>
        <v>0.90455434428890591</v>
      </c>
      <c r="L862">
        <f t="shared" si="82"/>
        <v>-4.3565336249373393E-2</v>
      </c>
      <c r="M862" s="2">
        <f t="shared" si="83"/>
        <v>0</v>
      </c>
      <c r="N862" s="2"/>
      <c r="O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35">
      <c r="A863" s="2">
        <v>0</v>
      </c>
      <c r="B863" s="2">
        <v>0</v>
      </c>
      <c r="C863" s="2">
        <v>64</v>
      </c>
      <c r="D863" s="2">
        <v>0</v>
      </c>
      <c r="E863" s="2">
        <v>0</v>
      </c>
      <c r="F863" s="2">
        <v>147</v>
      </c>
      <c r="G863" s="2">
        <v>173</v>
      </c>
      <c r="H863">
        <f t="shared" si="78"/>
        <v>-0.77959950732043559</v>
      </c>
      <c r="I863" s="2">
        <f t="shared" si="79"/>
        <v>0.45858963632480332</v>
      </c>
      <c r="J863" s="2">
        <f t="shared" si="80"/>
        <v>0.31440620782162415</v>
      </c>
      <c r="K863" s="2">
        <f t="shared" si="81"/>
        <v>0.6855937921783759</v>
      </c>
      <c r="L863">
        <f t="shared" si="82"/>
        <v>-0.1639331234577896</v>
      </c>
      <c r="M863" s="2">
        <f t="shared" si="83"/>
        <v>0</v>
      </c>
      <c r="N863" s="2"/>
      <c r="O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35">
      <c r="A864" s="2">
        <v>0</v>
      </c>
      <c r="B864" s="2">
        <v>1</v>
      </c>
      <c r="C864" s="2">
        <v>43</v>
      </c>
      <c r="D864" s="2">
        <v>43</v>
      </c>
      <c r="E864" s="2">
        <v>0</v>
      </c>
      <c r="F864" s="2">
        <v>126</v>
      </c>
      <c r="G864" s="2">
        <v>40</v>
      </c>
      <c r="H864">
        <f t="shared" si="78"/>
        <v>-1.812441448428026</v>
      </c>
      <c r="I864" s="2">
        <f t="shared" si="79"/>
        <v>0.16325507101516193</v>
      </c>
      <c r="J864" s="2">
        <f t="shared" si="80"/>
        <v>0.14034331341679923</v>
      </c>
      <c r="K864" s="2">
        <f t="shared" si="81"/>
        <v>0.85965668658320071</v>
      </c>
      <c r="L864">
        <f t="shared" si="82"/>
        <v>-6.567495444330386E-2</v>
      </c>
      <c r="M864" s="2">
        <f t="shared" si="83"/>
        <v>0</v>
      </c>
      <c r="N864" s="2"/>
      <c r="O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35">
      <c r="A865" s="2">
        <v>0</v>
      </c>
      <c r="B865" s="2">
        <v>0</v>
      </c>
      <c r="C865" s="2">
        <v>56</v>
      </c>
      <c r="D865" s="2">
        <v>0</v>
      </c>
      <c r="E865" s="2">
        <v>0</v>
      </c>
      <c r="F865" s="2">
        <v>169</v>
      </c>
      <c r="G865" s="2">
        <v>83</v>
      </c>
      <c r="H865">
        <f t="shared" si="78"/>
        <v>-1.3123190544416596</v>
      </c>
      <c r="I865" s="2">
        <f t="shared" si="79"/>
        <v>0.26919505397189575</v>
      </c>
      <c r="J865" s="2">
        <f t="shared" si="80"/>
        <v>0.21209904114380251</v>
      </c>
      <c r="K865" s="2">
        <f t="shared" si="81"/>
        <v>0.78790095885619749</v>
      </c>
      <c r="L865">
        <f t="shared" si="82"/>
        <v>-0.10352837099463809</v>
      </c>
      <c r="M865" s="2">
        <f t="shared" si="83"/>
        <v>0</v>
      </c>
      <c r="N865" s="2"/>
      <c r="O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35">
      <c r="A866" s="2">
        <v>0</v>
      </c>
      <c r="B866" s="2">
        <v>0</v>
      </c>
      <c r="C866" s="2">
        <v>46</v>
      </c>
      <c r="D866" s="2">
        <v>10</v>
      </c>
      <c r="E866" s="2">
        <v>0</v>
      </c>
      <c r="F866" s="2">
        <v>157</v>
      </c>
      <c r="G866" s="2">
        <v>65</v>
      </c>
      <c r="H866">
        <f t="shared" si="78"/>
        <v>-2.1213421087479345</v>
      </c>
      <c r="I866" s="2">
        <f t="shared" si="79"/>
        <v>0.11987064106829554</v>
      </c>
      <c r="J866" s="2">
        <f t="shared" si="80"/>
        <v>0.10703972108237921</v>
      </c>
      <c r="K866" s="2">
        <f t="shared" si="81"/>
        <v>0.89296027891762075</v>
      </c>
      <c r="L866">
        <f t="shared" si="82"/>
        <v>-4.9167859174793514E-2</v>
      </c>
      <c r="M866" s="2">
        <f t="shared" si="83"/>
        <v>0</v>
      </c>
      <c r="N866" s="2"/>
      <c r="O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35">
      <c r="A867" s="2">
        <v>0</v>
      </c>
      <c r="B867" s="2">
        <v>1</v>
      </c>
      <c r="C867" s="2">
        <v>61</v>
      </c>
      <c r="D867" s="2">
        <v>15</v>
      </c>
      <c r="E867" s="2">
        <v>0</v>
      </c>
      <c r="F867" s="2">
        <v>110</v>
      </c>
      <c r="G867" s="2">
        <v>86</v>
      </c>
      <c r="H867">
        <f t="shared" si="78"/>
        <v>-1.1915082334928275</v>
      </c>
      <c r="I867" s="2">
        <f t="shared" si="79"/>
        <v>0.30376277320955514</v>
      </c>
      <c r="J867" s="2">
        <f t="shared" si="80"/>
        <v>0.23298929793935069</v>
      </c>
      <c r="K867" s="2">
        <f t="shared" si="81"/>
        <v>0.76701070206064936</v>
      </c>
      <c r="L867">
        <f t="shared" si="82"/>
        <v>-0.11519857632030289</v>
      </c>
      <c r="M867" s="2">
        <f t="shared" si="83"/>
        <v>0</v>
      </c>
      <c r="N867" s="2"/>
      <c r="O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35">
      <c r="A868" s="2">
        <v>0</v>
      </c>
      <c r="B868" s="2">
        <v>0</v>
      </c>
      <c r="C868" s="2">
        <v>55</v>
      </c>
      <c r="D868" s="2">
        <v>0</v>
      </c>
      <c r="E868" s="2">
        <v>0</v>
      </c>
      <c r="F868" s="2">
        <v>125</v>
      </c>
      <c r="G868" s="2">
        <v>67</v>
      </c>
      <c r="H868">
        <f t="shared" si="78"/>
        <v>-2.2989871516349512</v>
      </c>
      <c r="I868" s="2">
        <f t="shared" si="79"/>
        <v>0.10036044217197614</v>
      </c>
      <c r="J868" s="2">
        <f t="shared" si="80"/>
        <v>9.1206879423870388E-2</v>
      </c>
      <c r="K868" s="2">
        <f t="shared" si="81"/>
        <v>0.9087931205761296</v>
      </c>
      <c r="L868">
        <f t="shared" si="82"/>
        <v>-4.1534969162913035E-2</v>
      </c>
      <c r="M868" s="2">
        <f t="shared" si="83"/>
        <v>0</v>
      </c>
      <c r="N868" s="2"/>
      <c r="O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35">
      <c r="A869" s="2">
        <v>0</v>
      </c>
      <c r="B869" s="2">
        <v>0</v>
      </c>
      <c r="C869" s="2">
        <v>61</v>
      </c>
      <c r="D869" s="2">
        <v>0</v>
      </c>
      <c r="E869" s="2">
        <v>0</v>
      </c>
      <c r="F869" s="2">
        <v>207</v>
      </c>
      <c r="G869" s="2">
        <v>72</v>
      </c>
      <c r="H869">
        <f t="shared" si="78"/>
        <v>-0.2979664473122785</v>
      </c>
      <c r="I869" s="2">
        <f t="shared" si="79"/>
        <v>0.74232624637066191</v>
      </c>
      <c r="J869" s="2">
        <f t="shared" si="80"/>
        <v>0.42605467714037965</v>
      </c>
      <c r="K869" s="2">
        <f t="shared" si="81"/>
        <v>0.5739453228596203</v>
      </c>
      <c r="L869">
        <f t="shared" si="82"/>
        <v>-0.24112947887624703</v>
      </c>
      <c r="M869" s="2">
        <f t="shared" si="83"/>
        <v>1</v>
      </c>
      <c r="N869" s="2"/>
      <c r="O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35">
      <c r="A870" s="2">
        <v>0</v>
      </c>
      <c r="B870" s="2">
        <v>0</v>
      </c>
      <c r="C870" s="2">
        <v>54</v>
      </c>
      <c r="D870" s="2">
        <v>0</v>
      </c>
      <c r="E870" s="2">
        <v>0</v>
      </c>
      <c r="F870" s="2">
        <v>136.5</v>
      </c>
      <c r="G870" s="2">
        <v>71</v>
      </c>
      <c r="H870">
        <f t="shared" si="78"/>
        <v>-2.126607908141299</v>
      </c>
      <c r="I870" s="2">
        <f t="shared" si="79"/>
        <v>0.1192410853311119</v>
      </c>
      <c r="J870" s="2">
        <f t="shared" si="80"/>
        <v>0.10653744478638048</v>
      </c>
      <c r="K870" s="2">
        <f t="shared" si="81"/>
        <v>0.8934625552136195</v>
      </c>
      <c r="L870">
        <f t="shared" si="82"/>
        <v>-4.892364394721866E-2</v>
      </c>
      <c r="M870" s="2">
        <f t="shared" si="83"/>
        <v>0</v>
      </c>
      <c r="N870" s="2"/>
      <c r="O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35">
      <c r="A871" s="2">
        <v>0</v>
      </c>
      <c r="B871" s="2">
        <v>0</v>
      </c>
      <c r="C871" s="2">
        <v>41</v>
      </c>
      <c r="D871" s="2">
        <v>14</v>
      </c>
      <c r="E871" s="2">
        <v>0</v>
      </c>
      <c r="F871" s="2">
        <v>145</v>
      </c>
      <c r="G871" s="2">
        <v>74</v>
      </c>
      <c r="H871">
        <f t="shared" si="78"/>
        <v>-2.5750544800732929</v>
      </c>
      <c r="I871" s="2">
        <f t="shared" si="79"/>
        <v>7.6149674045775939E-2</v>
      </c>
      <c r="J871" s="2">
        <f t="shared" si="80"/>
        <v>7.0761229485385491E-2</v>
      </c>
      <c r="K871" s="2">
        <f t="shared" si="81"/>
        <v>0.92923877051461456</v>
      </c>
      <c r="L871">
        <f t="shared" si="82"/>
        <v>-3.1872678478677301E-2</v>
      </c>
      <c r="M871" s="2">
        <f t="shared" si="83"/>
        <v>0</v>
      </c>
      <c r="N871" s="2"/>
      <c r="O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35">
      <c r="A872" s="2">
        <v>0</v>
      </c>
      <c r="B872" s="2">
        <v>1</v>
      </c>
      <c r="C872" s="2">
        <v>51</v>
      </c>
      <c r="D872" s="2">
        <v>0</v>
      </c>
      <c r="E872" s="2">
        <v>0</v>
      </c>
      <c r="F872" s="2">
        <v>113</v>
      </c>
      <c r="G872" s="2">
        <v>68</v>
      </c>
      <c r="H872">
        <f t="shared" si="78"/>
        <v>-2.1531395962471986</v>
      </c>
      <c r="I872" s="2">
        <f t="shared" si="79"/>
        <v>0.11611901804448842</v>
      </c>
      <c r="J872" s="2">
        <f t="shared" si="80"/>
        <v>0.10403820396138068</v>
      </c>
      <c r="K872" s="2">
        <f t="shared" si="81"/>
        <v>0.89596179603861936</v>
      </c>
      <c r="L872">
        <f t="shared" si="82"/>
        <v>-4.771050833268211E-2</v>
      </c>
      <c r="M872" s="2">
        <f t="shared" si="83"/>
        <v>0</v>
      </c>
      <c r="N872" s="2"/>
      <c r="O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35">
      <c r="A873" s="2">
        <v>0</v>
      </c>
      <c r="B873" s="2">
        <v>0</v>
      </c>
      <c r="C873" s="2">
        <v>35</v>
      </c>
      <c r="D873" s="2">
        <v>3</v>
      </c>
      <c r="E873" s="2">
        <v>0</v>
      </c>
      <c r="F873" s="2">
        <v>100</v>
      </c>
      <c r="G873" s="2">
        <v>75</v>
      </c>
      <c r="H873">
        <f t="shared" si="78"/>
        <v>-4.0313921413779124</v>
      </c>
      <c r="I873" s="2">
        <f t="shared" si="79"/>
        <v>1.7749602789314169E-2</v>
      </c>
      <c r="J873" s="2">
        <f t="shared" si="80"/>
        <v>1.7440048849607401E-2</v>
      </c>
      <c r="K873" s="2">
        <f t="shared" si="81"/>
        <v>0.98255995115039263</v>
      </c>
      <c r="L873">
        <f t="shared" si="82"/>
        <v>-7.6409415535813683E-3</v>
      </c>
      <c r="M873" s="2">
        <f t="shared" si="83"/>
        <v>0</v>
      </c>
      <c r="N873" s="2"/>
      <c r="O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35">
      <c r="A874" s="2">
        <v>0</v>
      </c>
      <c r="B874" s="2">
        <v>0</v>
      </c>
      <c r="C874" s="2">
        <v>46</v>
      </c>
      <c r="D874" s="2">
        <v>0</v>
      </c>
      <c r="E874" s="2">
        <v>0</v>
      </c>
      <c r="F874" s="2">
        <v>129</v>
      </c>
      <c r="G874" s="2">
        <v>97</v>
      </c>
      <c r="H874">
        <f t="shared" si="78"/>
        <v>-2.6867101069391612</v>
      </c>
      <c r="I874" s="2">
        <f t="shared" si="79"/>
        <v>6.8104628157499805E-2</v>
      </c>
      <c r="J874" s="2">
        <f t="shared" si="80"/>
        <v>6.3762131875583716E-2</v>
      </c>
      <c r="K874" s="2">
        <f t="shared" si="81"/>
        <v>0.93623786812441634</v>
      </c>
      <c r="L874">
        <f t="shared" si="82"/>
        <v>-2.8613796892752539E-2</v>
      </c>
      <c r="M874" s="2">
        <f t="shared" si="83"/>
        <v>0</v>
      </c>
      <c r="N874" s="2"/>
      <c r="O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35">
      <c r="A875" s="2">
        <v>0</v>
      </c>
      <c r="B875" s="2">
        <v>0</v>
      </c>
      <c r="C875" s="2">
        <v>51</v>
      </c>
      <c r="D875" s="2">
        <v>0</v>
      </c>
      <c r="E875" s="2">
        <v>0</v>
      </c>
      <c r="F875" s="2">
        <v>110</v>
      </c>
      <c r="G875" s="2">
        <v>78</v>
      </c>
      <c r="H875">
        <f t="shared" si="78"/>
        <v>-2.8044312782091989</v>
      </c>
      <c r="I875" s="2">
        <f t="shared" si="79"/>
        <v>6.0541192478982986E-2</v>
      </c>
      <c r="J875" s="2">
        <f t="shared" si="80"/>
        <v>5.7085187174549801E-2</v>
      </c>
      <c r="K875" s="2">
        <f t="shared" si="81"/>
        <v>0.9429148128254502</v>
      </c>
      <c r="L875">
        <f t="shared" si="82"/>
        <v>-2.5527541611550453E-2</v>
      </c>
      <c r="M875" s="2">
        <f t="shared" si="83"/>
        <v>0</v>
      </c>
      <c r="N875" s="2"/>
      <c r="O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35">
      <c r="A876" s="2">
        <v>0</v>
      </c>
      <c r="B876" s="2">
        <v>0</v>
      </c>
      <c r="C876" s="2">
        <v>51</v>
      </c>
      <c r="D876" s="2">
        <v>43</v>
      </c>
      <c r="E876" s="2">
        <v>0</v>
      </c>
      <c r="F876" s="2">
        <v>122</v>
      </c>
      <c r="G876" s="2">
        <v>78</v>
      </c>
      <c r="H876">
        <f t="shared" si="78"/>
        <v>-1.8158647281292906</v>
      </c>
      <c r="I876" s="2">
        <f t="shared" si="79"/>
        <v>0.16269715873416102</v>
      </c>
      <c r="J876" s="2">
        <f t="shared" si="80"/>
        <v>0.13993081303414459</v>
      </c>
      <c r="K876" s="2">
        <f t="shared" si="81"/>
        <v>0.86006918696585544</v>
      </c>
      <c r="L876">
        <f t="shared" si="82"/>
        <v>-6.5466611187950108E-2</v>
      </c>
      <c r="M876" s="2">
        <f t="shared" si="83"/>
        <v>0</v>
      </c>
      <c r="N876" s="2"/>
      <c r="O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35">
      <c r="A877" s="2">
        <v>0</v>
      </c>
      <c r="B877" s="2">
        <v>0</v>
      </c>
      <c r="C877" s="2">
        <v>35</v>
      </c>
      <c r="D877" s="2">
        <v>0</v>
      </c>
      <c r="E877" s="2">
        <v>0</v>
      </c>
      <c r="F877" s="2">
        <v>107.5</v>
      </c>
      <c r="G877" s="2">
        <v>78</v>
      </c>
      <c r="H877">
        <f t="shared" si="78"/>
        <v>-3.9262702775351137</v>
      </c>
      <c r="I877" s="2">
        <f t="shared" si="79"/>
        <v>1.9717074799793136E-2</v>
      </c>
      <c r="J877" s="2">
        <f t="shared" si="80"/>
        <v>1.9335828816698299E-2</v>
      </c>
      <c r="K877" s="2">
        <f t="shared" si="81"/>
        <v>0.98066417118330174</v>
      </c>
      <c r="L877">
        <f t="shared" si="82"/>
        <v>-8.4796914702660216E-3</v>
      </c>
      <c r="M877" s="2">
        <f t="shared" si="83"/>
        <v>0</v>
      </c>
      <c r="N877" s="2"/>
      <c r="O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35">
      <c r="A878" s="2">
        <v>0</v>
      </c>
      <c r="B878" s="2">
        <v>0</v>
      </c>
      <c r="C878" s="2">
        <v>55</v>
      </c>
      <c r="D878" s="2">
        <v>0</v>
      </c>
      <c r="E878" s="2">
        <v>0</v>
      </c>
      <c r="F878" s="2">
        <v>131</v>
      </c>
      <c r="G878" s="2">
        <v>84</v>
      </c>
      <c r="H878">
        <f t="shared" si="78"/>
        <v>-2.1047057662028363</v>
      </c>
      <c r="I878" s="2">
        <f t="shared" si="79"/>
        <v>0.12188153065931076</v>
      </c>
      <c r="J878" s="2">
        <f t="shared" si="80"/>
        <v>0.10864028627664726</v>
      </c>
      <c r="K878" s="2">
        <f t="shared" si="81"/>
        <v>0.89135971372335276</v>
      </c>
      <c r="L878">
        <f t="shared" si="82"/>
        <v>-4.9946998366309982E-2</v>
      </c>
      <c r="M878" s="2">
        <f t="shared" si="83"/>
        <v>0</v>
      </c>
      <c r="N878" s="2"/>
      <c r="O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35">
      <c r="A879" s="2">
        <v>0</v>
      </c>
      <c r="B879" s="2">
        <v>1</v>
      </c>
      <c r="C879" s="2">
        <v>39</v>
      </c>
      <c r="D879" s="2">
        <v>1</v>
      </c>
      <c r="E879" s="2">
        <v>0</v>
      </c>
      <c r="F879" s="2">
        <v>129</v>
      </c>
      <c r="G879" s="2">
        <v>120</v>
      </c>
      <c r="H879">
        <f t="shared" si="78"/>
        <v>-2.3917974767651664</v>
      </c>
      <c r="I879" s="2">
        <f t="shared" si="79"/>
        <v>9.1465129585299093E-2</v>
      </c>
      <c r="J879" s="2">
        <f t="shared" si="80"/>
        <v>8.3800322251294607E-2</v>
      </c>
      <c r="K879" s="2">
        <f t="shared" si="81"/>
        <v>0.91619967774870537</v>
      </c>
      <c r="L879">
        <f t="shared" si="82"/>
        <v>-3.8009865312591436E-2</v>
      </c>
      <c r="M879" s="2">
        <f t="shared" si="83"/>
        <v>0</v>
      </c>
      <c r="N879" s="2"/>
      <c r="O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35">
      <c r="A880" s="2">
        <v>0</v>
      </c>
      <c r="B880" s="2">
        <v>0</v>
      </c>
      <c r="C880" s="2">
        <v>43</v>
      </c>
      <c r="D880" s="2">
        <v>15</v>
      </c>
      <c r="E880" s="2">
        <v>0</v>
      </c>
      <c r="F880" s="2">
        <v>101</v>
      </c>
      <c r="G880" s="2">
        <v>76</v>
      </c>
      <c r="H880">
        <f t="shared" si="78"/>
        <v>-3.2590729140430392</v>
      </c>
      <c r="I880" s="2">
        <f t="shared" si="79"/>
        <v>3.8424003864554496E-2</v>
      </c>
      <c r="J880" s="2">
        <f t="shared" si="80"/>
        <v>3.7002230034703897E-2</v>
      </c>
      <c r="K880" s="2">
        <f t="shared" si="81"/>
        <v>0.96299776996529607</v>
      </c>
      <c r="L880">
        <f t="shared" si="82"/>
        <v>-1.6374718579398765E-2</v>
      </c>
      <c r="M880" s="2">
        <f t="shared" si="83"/>
        <v>0</v>
      </c>
      <c r="N880" s="2"/>
      <c r="O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35">
      <c r="A881" s="2">
        <v>0</v>
      </c>
      <c r="B881" s="2">
        <v>0</v>
      </c>
      <c r="C881" s="2">
        <v>40</v>
      </c>
      <c r="D881" s="2">
        <v>0</v>
      </c>
      <c r="E881" s="2">
        <v>0</v>
      </c>
      <c r="F881" s="2">
        <v>122</v>
      </c>
      <c r="G881" s="2">
        <v>87</v>
      </c>
      <c r="H881">
        <f t="shared" si="78"/>
        <v>-3.2703396552316271</v>
      </c>
      <c r="I881" s="2">
        <f t="shared" si="79"/>
        <v>3.7993520185453176E-2</v>
      </c>
      <c r="J881" s="2">
        <f t="shared" si="80"/>
        <v>3.660284909935186E-2</v>
      </c>
      <c r="K881" s="2">
        <f t="shared" si="81"/>
        <v>0.96339715090064815</v>
      </c>
      <c r="L881">
        <f t="shared" si="82"/>
        <v>-1.6194642379023561E-2</v>
      </c>
      <c r="M881" s="2">
        <f t="shared" si="83"/>
        <v>0</v>
      </c>
      <c r="N881" s="2"/>
      <c r="O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35">
      <c r="A882" s="2">
        <v>0</v>
      </c>
      <c r="B882" s="2">
        <v>0</v>
      </c>
      <c r="C882" s="2">
        <v>54</v>
      </c>
      <c r="D882" s="2">
        <v>10</v>
      </c>
      <c r="E882" s="2">
        <v>0</v>
      </c>
      <c r="F882" s="2">
        <v>153</v>
      </c>
      <c r="G882" s="2">
        <v>74</v>
      </c>
      <c r="H882">
        <f t="shared" si="78"/>
        <v>-1.6194273863280761</v>
      </c>
      <c r="I882" s="2">
        <f t="shared" si="79"/>
        <v>0.19801205103470715</v>
      </c>
      <c r="J882" s="2">
        <f t="shared" si="80"/>
        <v>0.165283855753944</v>
      </c>
      <c r="K882" s="2">
        <f t="shared" si="81"/>
        <v>0.834716144246056</v>
      </c>
      <c r="L882">
        <f t="shared" si="82"/>
        <v>-7.8461186727375259E-2</v>
      </c>
      <c r="M882" s="2">
        <f t="shared" si="83"/>
        <v>0</v>
      </c>
      <c r="N882" s="2"/>
      <c r="O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35">
      <c r="A883" s="2">
        <v>0</v>
      </c>
      <c r="B883" s="2">
        <v>1</v>
      </c>
      <c r="C883" s="2">
        <v>41</v>
      </c>
      <c r="D883" s="2">
        <v>15</v>
      </c>
      <c r="E883" s="2">
        <v>0</v>
      </c>
      <c r="F883" s="2">
        <v>118</v>
      </c>
      <c r="G883" s="2">
        <v>71</v>
      </c>
      <c r="H883">
        <f t="shared" si="78"/>
        <v>-2.4498455651172986</v>
      </c>
      <c r="I883" s="2">
        <f t="shared" si="79"/>
        <v>8.6306914268389157E-2</v>
      </c>
      <c r="J883" s="2">
        <f t="shared" si="80"/>
        <v>7.9449843441819129E-2</v>
      </c>
      <c r="K883" s="2">
        <f t="shared" si="81"/>
        <v>0.92055015655818084</v>
      </c>
      <c r="L883">
        <f t="shared" si="82"/>
        <v>-3.5952543799816321E-2</v>
      </c>
      <c r="M883" s="2">
        <f t="shared" si="83"/>
        <v>0</v>
      </c>
      <c r="N883" s="2"/>
      <c r="O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35">
      <c r="A884" s="2">
        <v>0</v>
      </c>
      <c r="B884" s="2">
        <v>0</v>
      </c>
      <c r="C884" s="2">
        <v>46</v>
      </c>
      <c r="D884" s="2">
        <v>0</v>
      </c>
      <c r="E884" s="2">
        <v>0</v>
      </c>
      <c r="F884" s="2">
        <v>119</v>
      </c>
      <c r="G884" s="2">
        <v>64</v>
      </c>
      <c r="H884">
        <f t="shared" si="78"/>
        <v>-3.0322070769370493</v>
      </c>
      <c r="I884" s="2">
        <f t="shared" si="79"/>
        <v>4.820911938622735E-2</v>
      </c>
      <c r="J884" s="2">
        <f t="shared" si="80"/>
        <v>4.5991890830386899E-2</v>
      </c>
      <c r="K884" s="2">
        <f t="shared" si="81"/>
        <v>0.95400810916961309</v>
      </c>
      <c r="L884">
        <f t="shared" si="82"/>
        <v>-2.0447933731284295E-2</v>
      </c>
      <c r="M884" s="2">
        <f t="shared" si="83"/>
        <v>0</v>
      </c>
      <c r="N884" s="2"/>
      <c r="O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35">
      <c r="A885" s="2">
        <v>0</v>
      </c>
      <c r="B885" s="2">
        <v>0</v>
      </c>
      <c r="C885" s="2">
        <v>44</v>
      </c>
      <c r="D885" s="2">
        <v>20</v>
      </c>
      <c r="E885" s="2">
        <v>0</v>
      </c>
      <c r="F885" s="2">
        <v>132.5</v>
      </c>
      <c r="G885" s="2">
        <v>66</v>
      </c>
      <c r="H885">
        <f t="shared" si="78"/>
        <v>-2.5452338975040485</v>
      </c>
      <c r="I885" s="2">
        <f t="shared" si="79"/>
        <v>7.845469947611354E-2</v>
      </c>
      <c r="J885" s="2">
        <f t="shared" si="80"/>
        <v>7.2747329595044541E-2</v>
      </c>
      <c r="K885" s="2">
        <f t="shared" si="81"/>
        <v>0.92725267040495551</v>
      </c>
      <c r="L885">
        <f t="shared" si="82"/>
        <v>-3.2801907268193826E-2</v>
      </c>
      <c r="M885" s="2">
        <f t="shared" si="83"/>
        <v>0</v>
      </c>
      <c r="N885" s="2"/>
      <c r="O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35">
      <c r="A886" s="2">
        <v>0</v>
      </c>
      <c r="B886" s="2">
        <v>0</v>
      </c>
      <c r="C886" s="2">
        <v>37</v>
      </c>
      <c r="D886" s="2">
        <v>9</v>
      </c>
      <c r="E886" s="2">
        <v>0</v>
      </c>
      <c r="F886" s="2">
        <v>111</v>
      </c>
      <c r="G886" s="2">
        <v>82</v>
      </c>
      <c r="H886">
        <f t="shared" si="78"/>
        <v>-3.5475532305337216</v>
      </c>
      <c r="I886" s="2">
        <f t="shared" si="79"/>
        <v>2.8795008278269398E-2</v>
      </c>
      <c r="J886" s="2">
        <f t="shared" si="80"/>
        <v>2.7989062978113616E-2</v>
      </c>
      <c r="K886" s="2">
        <f t="shared" si="81"/>
        <v>0.97201093702188635</v>
      </c>
      <c r="L886">
        <f t="shared" si="82"/>
        <v>-1.2328848384907692E-2</v>
      </c>
      <c r="M886" s="2">
        <f t="shared" si="83"/>
        <v>0</v>
      </c>
      <c r="N886" s="2"/>
      <c r="O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35">
      <c r="A887" s="2">
        <v>0</v>
      </c>
      <c r="B887" s="2">
        <v>1</v>
      </c>
      <c r="C887" s="2">
        <v>54</v>
      </c>
      <c r="D887" s="2">
        <v>20</v>
      </c>
      <c r="E887" s="2">
        <v>0</v>
      </c>
      <c r="F887" s="2">
        <v>133</v>
      </c>
      <c r="G887" s="2">
        <v>94</v>
      </c>
      <c r="H887">
        <f t="shared" si="78"/>
        <v>-1.0941707355597412</v>
      </c>
      <c r="I887" s="2">
        <f t="shared" si="79"/>
        <v>0.33481714380832789</v>
      </c>
      <c r="J887" s="2">
        <f t="shared" si="80"/>
        <v>0.25083371558524553</v>
      </c>
      <c r="K887" s="2">
        <f t="shared" si="81"/>
        <v>0.74916628441475441</v>
      </c>
      <c r="L887">
        <f t="shared" si="82"/>
        <v>-0.125421775907195</v>
      </c>
      <c r="M887" s="2">
        <f t="shared" si="83"/>
        <v>0</v>
      </c>
      <c r="N887" s="2"/>
      <c r="O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35">
      <c r="A888" s="2">
        <v>0</v>
      </c>
      <c r="B888" s="2">
        <v>1</v>
      </c>
      <c r="C888" s="2">
        <v>46</v>
      </c>
      <c r="D888" s="2">
        <v>20</v>
      </c>
      <c r="E888" s="2">
        <v>0</v>
      </c>
      <c r="F888" s="2">
        <v>110</v>
      </c>
      <c r="G888" s="2">
        <v>75</v>
      </c>
      <c r="H888">
        <f t="shared" si="78"/>
        <v>-2.1612027739669371</v>
      </c>
      <c r="I888" s="2">
        <f t="shared" si="79"/>
        <v>0.11518649436973018</v>
      </c>
      <c r="J888" s="2">
        <f t="shared" si="80"/>
        <v>0.10328899690883551</v>
      </c>
      <c r="K888" s="2">
        <f t="shared" si="81"/>
        <v>0.89671100309116447</v>
      </c>
      <c r="L888">
        <f t="shared" si="82"/>
        <v>-4.7347501198502284E-2</v>
      </c>
      <c r="M888" s="2">
        <f t="shared" si="83"/>
        <v>0</v>
      </c>
      <c r="N888" s="2"/>
      <c r="O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35">
      <c r="A889" s="2">
        <v>0</v>
      </c>
      <c r="B889" s="2">
        <v>0</v>
      </c>
      <c r="C889" s="2">
        <v>58</v>
      </c>
      <c r="D889" s="2">
        <v>0</v>
      </c>
      <c r="E889" s="2">
        <v>0</v>
      </c>
      <c r="F889" s="2">
        <v>165</v>
      </c>
      <c r="G889" s="2">
        <v>91</v>
      </c>
      <c r="H889">
        <f t="shared" si="78"/>
        <v>-1.2177348697404993</v>
      </c>
      <c r="I889" s="2">
        <f t="shared" si="79"/>
        <v>0.29589965966651244</v>
      </c>
      <c r="J889" s="2">
        <f t="shared" si="80"/>
        <v>0.22833531705892987</v>
      </c>
      <c r="K889" s="2">
        <f t="shared" si="81"/>
        <v>0.77166468294107016</v>
      </c>
      <c r="L889">
        <f t="shared" si="82"/>
        <v>-0.11257137580913007</v>
      </c>
      <c r="M889" s="2">
        <f t="shared" si="83"/>
        <v>0</v>
      </c>
      <c r="N889" s="2"/>
      <c r="O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35">
      <c r="A890" s="2">
        <v>0</v>
      </c>
      <c r="B890" s="2">
        <v>0</v>
      </c>
      <c r="C890" s="2">
        <v>46</v>
      </c>
      <c r="D890" s="2">
        <v>0</v>
      </c>
      <c r="E890" s="2">
        <v>0</v>
      </c>
      <c r="F890" s="2">
        <v>122.5</v>
      </c>
      <c r="G890" s="2">
        <v>77</v>
      </c>
      <c r="H890">
        <f t="shared" si="78"/>
        <v>-2.9045422963586471</v>
      </c>
      <c r="I890" s="2">
        <f t="shared" si="79"/>
        <v>5.4773855057917167E-2</v>
      </c>
      <c r="J890" s="2">
        <f t="shared" si="80"/>
        <v>5.1929477390117489E-2</v>
      </c>
      <c r="K890" s="2">
        <f t="shared" si="81"/>
        <v>0.94807052260988256</v>
      </c>
      <c r="L890">
        <f t="shared" si="82"/>
        <v>-2.3159356289390833E-2</v>
      </c>
      <c r="M890" s="2">
        <f t="shared" si="83"/>
        <v>0</v>
      </c>
      <c r="N890" s="2"/>
      <c r="O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35">
      <c r="A891" s="2">
        <v>0</v>
      </c>
      <c r="B891" s="2">
        <v>0</v>
      </c>
      <c r="C891" s="2">
        <v>53</v>
      </c>
      <c r="D891" s="2">
        <v>10</v>
      </c>
      <c r="E891" s="2">
        <v>0</v>
      </c>
      <c r="F891" s="2">
        <v>116</v>
      </c>
      <c r="G891" s="2">
        <v>78</v>
      </c>
      <c r="H891">
        <f t="shared" si="78"/>
        <v>-2.3786590578644571</v>
      </c>
      <c r="I891" s="2">
        <f t="shared" si="79"/>
        <v>9.2674765725392044E-2</v>
      </c>
      <c r="J891" s="2">
        <f t="shared" si="80"/>
        <v>8.4814593172990685E-2</v>
      </c>
      <c r="K891" s="2">
        <f t="shared" si="81"/>
        <v>0.91518540682700933</v>
      </c>
      <c r="L891">
        <f t="shared" si="82"/>
        <v>-3.8490913578402966E-2</v>
      </c>
      <c r="M891" s="2">
        <f t="shared" si="83"/>
        <v>0</v>
      </c>
      <c r="N891" s="2"/>
      <c r="O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35">
      <c r="A892" s="2">
        <v>0</v>
      </c>
      <c r="B892" s="2">
        <v>1</v>
      </c>
      <c r="C892" s="2">
        <v>39</v>
      </c>
      <c r="D892" s="2">
        <v>20</v>
      </c>
      <c r="E892" s="2">
        <v>0</v>
      </c>
      <c r="F892" s="2">
        <v>126</v>
      </c>
      <c r="G892" s="2">
        <v>72</v>
      </c>
      <c r="H892">
        <f t="shared" si="78"/>
        <v>-2.337609077555074</v>
      </c>
      <c r="I892" s="2">
        <f t="shared" si="79"/>
        <v>9.6558225691326549E-2</v>
      </c>
      <c r="J892" s="2">
        <f t="shared" si="80"/>
        <v>8.8055721464723222E-2</v>
      </c>
      <c r="K892" s="2">
        <f t="shared" si="81"/>
        <v>0.91194427853527682</v>
      </c>
      <c r="L892">
        <f t="shared" si="82"/>
        <v>-4.0031697048727916E-2</v>
      </c>
      <c r="M892" s="2">
        <f t="shared" si="83"/>
        <v>0</v>
      </c>
      <c r="N892" s="2"/>
      <c r="O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35">
      <c r="A893" s="2">
        <v>0</v>
      </c>
      <c r="B893" s="2">
        <v>0</v>
      </c>
      <c r="C893" s="2">
        <v>52</v>
      </c>
      <c r="D893" s="2">
        <v>0</v>
      </c>
      <c r="E893" s="2">
        <v>0</v>
      </c>
      <c r="F893" s="2">
        <v>142</v>
      </c>
      <c r="G893" s="2">
        <v>110</v>
      </c>
      <c r="H893">
        <f t="shared" si="78"/>
        <v>-1.9738831560476724</v>
      </c>
      <c r="I893" s="2">
        <f t="shared" si="79"/>
        <v>0.13891637354887387</v>
      </c>
      <c r="J893" s="2">
        <f t="shared" si="80"/>
        <v>0.12197240883982481</v>
      </c>
      <c r="K893" s="2">
        <f t="shared" si="81"/>
        <v>0.87802759116017515</v>
      </c>
      <c r="L893">
        <f t="shared" si="82"/>
        <v>-5.64918365992058E-2</v>
      </c>
      <c r="M893" s="2">
        <f t="shared" si="83"/>
        <v>0</v>
      </c>
      <c r="N893" s="2"/>
      <c r="O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35">
      <c r="A894" s="2">
        <v>0</v>
      </c>
      <c r="B894" s="2">
        <v>1</v>
      </c>
      <c r="C894" s="2">
        <v>40</v>
      </c>
      <c r="D894" s="2">
        <v>20</v>
      </c>
      <c r="E894" s="2">
        <v>0</v>
      </c>
      <c r="F894" s="2">
        <v>115</v>
      </c>
      <c r="G894" s="2">
        <v>80</v>
      </c>
      <c r="H894">
        <f t="shared" si="78"/>
        <v>-2.4445978138115105</v>
      </c>
      <c r="I894" s="2">
        <f t="shared" si="79"/>
        <v>8.6761021970448021E-2</v>
      </c>
      <c r="J894" s="2">
        <f t="shared" si="80"/>
        <v>7.9834499228853731E-2</v>
      </c>
      <c r="K894" s="2">
        <f t="shared" si="81"/>
        <v>0.92016550077114623</v>
      </c>
      <c r="L894">
        <f t="shared" si="82"/>
        <v>-3.613405351589636E-2</v>
      </c>
      <c r="M894" s="2">
        <f t="shared" si="83"/>
        <v>0</v>
      </c>
      <c r="N894" s="2"/>
      <c r="O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35">
      <c r="A895" s="2">
        <v>0</v>
      </c>
      <c r="B895" s="2">
        <v>1</v>
      </c>
      <c r="C895" s="2">
        <v>46</v>
      </c>
      <c r="D895" s="2">
        <v>0</v>
      </c>
      <c r="E895" s="2">
        <v>0</v>
      </c>
      <c r="F895" s="2">
        <v>135</v>
      </c>
      <c r="G895" s="2">
        <v>75</v>
      </c>
      <c r="H895">
        <f t="shared" si="78"/>
        <v>-2.0335792785524154</v>
      </c>
      <c r="I895" s="2">
        <f t="shared" si="79"/>
        <v>0.13086627501675199</v>
      </c>
      <c r="J895" s="2">
        <f t="shared" si="80"/>
        <v>0.11572214850497103</v>
      </c>
      <c r="K895" s="2">
        <f t="shared" si="81"/>
        <v>0.88427785149502891</v>
      </c>
      <c r="L895">
        <f t="shared" si="82"/>
        <v>-5.3411252621363467E-2</v>
      </c>
      <c r="M895" s="2">
        <f t="shared" si="83"/>
        <v>0</v>
      </c>
      <c r="N895" s="2"/>
      <c r="O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35">
      <c r="A896" s="2">
        <v>0</v>
      </c>
      <c r="B896" s="2">
        <v>0</v>
      </c>
      <c r="C896" s="2">
        <v>40</v>
      </c>
      <c r="D896" s="2">
        <v>0</v>
      </c>
      <c r="E896" s="2">
        <v>0</v>
      </c>
      <c r="F896" s="2">
        <v>131</v>
      </c>
      <c r="G896" s="2">
        <v>78</v>
      </c>
      <c r="H896">
        <f t="shared" si="78"/>
        <v>-3.1393031062078567</v>
      </c>
      <c r="I896" s="2">
        <f t="shared" si="79"/>
        <v>4.3312971927954878E-2</v>
      </c>
      <c r="J896" s="2">
        <f t="shared" si="80"/>
        <v>4.1514840794048734E-2</v>
      </c>
      <c r="K896" s="2">
        <f t="shared" si="81"/>
        <v>0.95848515920595123</v>
      </c>
      <c r="L896">
        <f t="shared" si="82"/>
        <v>-1.8414607172835856E-2</v>
      </c>
      <c r="M896" s="2">
        <f t="shared" si="83"/>
        <v>0</v>
      </c>
      <c r="N896" s="2"/>
      <c r="O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35">
      <c r="A897" s="2">
        <v>0</v>
      </c>
      <c r="B897" s="2">
        <v>1</v>
      </c>
      <c r="C897" s="2">
        <v>64</v>
      </c>
      <c r="D897" s="2">
        <v>15</v>
      </c>
      <c r="E897" s="2">
        <v>0</v>
      </c>
      <c r="F897" s="2">
        <v>141</v>
      </c>
      <c r="G897" s="2">
        <v>60</v>
      </c>
      <c r="H897">
        <f t="shared" si="78"/>
        <v>-0.51557499970445697</v>
      </c>
      <c r="I897" s="2">
        <f t="shared" si="79"/>
        <v>0.59715713070820564</v>
      </c>
      <c r="J897" s="2">
        <f t="shared" si="80"/>
        <v>0.37388752754928772</v>
      </c>
      <c r="K897" s="2">
        <f t="shared" si="81"/>
        <v>0.62611247245071233</v>
      </c>
      <c r="L897">
        <f t="shared" si="82"/>
        <v>-0.20334764478129774</v>
      </c>
      <c r="M897" s="2">
        <f t="shared" si="83"/>
        <v>0</v>
      </c>
      <c r="N897" s="2"/>
      <c r="O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35">
      <c r="A898" s="2">
        <v>0</v>
      </c>
      <c r="B898" s="2">
        <v>1</v>
      </c>
      <c r="C898" s="2">
        <v>48</v>
      </c>
      <c r="D898" s="2">
        <v>20</v>
      </c>
      <c r="E898" s="2">
        <v>0</v>
      </c>
      <c r="F898" s="2">
        <v>118</v>
      </c>
      <c r="G898" s="2">
        <v>102</v>
      </c>
      <c r="H898">
        <f t="shared" si="78"/>
        <v>-1.7477886571512879</v>
      </c>
      <c r="I898" s="2">
        <f t="shared" si="79"/>
        <v>0.17415864241146894</v>
      </c>
      <c r="J898" s="2">
        <f t="shared" si="80"/>
        <v>0.14832633012331672</v>
      </c>
      <c r="K898" s="2">
        <f t="shared" si="81"/>
        <v>0.85167366987668325</v>
      </c>
      <c r="L898">
        <f t="shared" si="82"/>
        <v>-6.972677908302756E-2</v>
      </c>
      <c r="M898" s="2">
        <f t="shared" si="83"/>
        <v>0</v>
      </c>
      <c r="N898" s="2"/>
      <c r="O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35">
      <c r="A899" s="2">
        <v>0</v>
      </c>
      <c r="B899" s="2">
        <v>1</v>
      </c>
      <c r="C899" s="2">
        <v>44</v>
      </c>
      <c r="D899" s="2">
        <v>25</v>
      </c>
      <c r="E899" s="2">
        <v>0</v>
      </c>
      <c r="F899" s="2">
        <v>123</v>
      </c>
      <c r="G899" s="2">
        <v>68</v>
      </c>
      <c r="H899">
        <f t="shared" si="78"/>
        <v>-1.9901147713636753</v>
      </c>
      <c r="I899" s="2">
        <f t="shared" si="79"/>
        <v>0.13667973762541077</v>
      </c>
      <c r="J899" s="2">
        <f t="shared" si="80"/>
        <v>0.12024472074336663</v>
      </c>
      <c r="K899" s="2">
        <f t="shared" si="81"/>
        <v>0.87975527925663333</v>
      </c>
      <c r="L899">
        <f t="shared" si="82"/>
        <v>-5.563811836018169E-2</v>
      </c>
      <c r="M899" s="2">
        <f t="shared" si="83"/>
        <v>0</v>
      </c>
      <c r="N899" s="2"/>
      <c r="O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35">
      <c r="A900" s="2">
        <v>0</v>
      </c>
      <c r="B900" s="2">
        <v>0</v>
      </c>
      <c r="C900" s="2">
        <v>40</v>
      </c>
      <c r="D900" s="2">
        <v>9</v>
      </c>
      <c r="E900" s="2">
        <v>0</v>
      </c>
      <c r="F900" s="2">
        <v>97</v>
      </c>
      <c r="G900" s="2">
        <v>80</v>
      </c>
      <c r="H900">
        <f t="shared" si="78"/>
        <v>-3.6244287161138402</v>
      </c>
      <c r="I900" s="2">
        <f t="shared" si="79"/>
        <v>2.6664325885742714E-2</v>
      </c>
      <c r="J900" s="2">
        <f t="shared" si="80"/>
        <v>2.5971805207839847E-2</v>
      </c>
      <c r="K900" s="2">
        <f t="shared" si="81"/>
        <v>0.97402819479216018</v>
      </c>
      <c r="L900">
        <f t="shared" si="82"/>
        <v>-1.1428471596303709E-2</v>
      </c>
      <c r="M900" s="2">
        <f t="shared" si="83"/>
        <v>0</v>
      </c>
      <c r="N900" s="2"/>
      <c r="O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35">
      <c r="A901" s="2">
        <v>0</v>
      </c>
      <c r="B901" s="2">
        <v>1</v>
      </c>
      <c r="C901" s="2">
        <v>39</v>
      </c>
      <c r="D901" s="2">
        <v>9</v>
      </c>
      <c r="E901" s="2">
        <v>0</v>
      </c>
      <c r="F901" s="2">
        <v>118</v>
      </c>
      <c r="G901" s="2">
        <v>76</v>
      </c>
      <c r="H901">
        <f t="shared" si="78"/>
        <v>-2.6666050077383909</v>
      </c>
      <c r="I901" s="2">
        <f t="shared" si="79"/>
        <v>6.9487735630021447E-2</v>
      </c>
      <c r="J901" s="2">
        <f t="shared" si="80"/>
        <v>6.4972914896576278E-2</v>
      </c>
      <c r="K901" s="2">
        <f t="shared" si="81"/>
        <v>0.93502708510342369</v>
      </c>
      <c r="L901">
        <f t="shared" si="82"/>
        <v>-2.9175808656265297E-2</v>
      </c>
      <c r="M901" s="2">
        <f t="shared" si="83"/>
        <v>0</v>
      </c>
      <c r="N901" s="2"/>
      <c r="O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35">
      <c r="A902" s="2">
        <v>0</v>
      </c>
      <c r="B902" s="2">
        <v>0</v>
      </c>
      <c r="C902" s="2">
        <v>55</v>
      </c>
      <c r="D902" s="2">
        <v>0</v>
      </c>
      <c r="E902" s="2">
        <v>0</v>
      </c>
      <c r="F902" s="2">
        <v>140</v>
      </c>
      <c r="G902" s="2">
        <v>117</v>
      </c>
      <c r="H902">
        <f t="shared" si="78"/>
        <v>-1.778417268679795</v>
      </c>
      <c r="I902" s="2">
        <f t="shared" si="79"/>
        <v>0.16890526748005913</v>
      </c>
      <c r="J902" s="2">
        <f t="shared" si="80"/>
        <v>0.14449867938758396</v>
      </c>
      <c r="K902" s="2">
        <f t="shared" si="81"/>
        <v>0.85550132061241602</v>
      </c>
      <c r="L902">
        <f t="shared" si="82"/>
        <v>-6.7779315714649083E-2</v>
      </c>
      <c r="M902" s="2">
        <f t="shared" si="83"/>
        <v>0</v>
      </c>
      <c r="N902" s="2"/>
      <c r="O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35">
      <c r="A903" s="2">
        <v>0</v>
      </c>
      <c r="B903" s="2">
        <v>0</v>
      </c>
      <c r="C903" s="2">
        <v>38</v>
      </c>
      <c r="D903" s="2">
        <v>0</v>
      </c>
      <c r="E903" s="2">
        <v>0</v>
      </c>
      <c r="F903" s="2">
        <v>108</v>
      </c>
      <c r="G903" s="2">
        <v>84</v>
      </c>
      <c r="H903">
        <f t="shared" si="78"/>
        <v>-3.68743206489677</v>
      </c>
      <c r="I903" s="2">
        <f t="shared" si="79"/>
        <v>2.503621092976217E-2</v>
      </c>
      <c r="J903" s="2">
        <f t="shared" si="80"/>
        <v>2.4424708769120458E-2</v>
      </c>
      <c r="K903" s="2">
        <f t="shared" si="81"/>
        <v>0.97557529123087949</v>
      </c>
      <c r="L903">
        <f t="shared" si="82"/>
        <v>-1.0739207761725508E-2</v>
      </c>
      <c r="M903" s="2">
        <f t="shared" si="83"/>
        <v>0</v>
      </c>
      <c r="N903" s="2"/>
      <c r="O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35">
      <c r="A904" s="2">
        <v>0</v>
      </c>
      <c r="B904" s="2">
        <v>1</v>
      </c>
      <c r="C904" s="2">
        <v>62</v>
      </c>
      <c r="D904" s="2">
        <v>20</v>
      </c>
      <c r="E904" s="2">
        <v>0</v>
      </c>
      <c r="F904" s="2">
        <v>129</v>
      </c>
      <c r="G904" s="2">
        <v>63</v>
      </c>
      <c r="H904">
        <f t="shared" ref="H904:H967" si="84">A$2+SUMPRODUCT(B$2:G$2,B904:G904)</f>
        <v>-0.77821024980585385</v>
      </c>
      <c r="I904" s="2">
        <f t="shared" ref="I904:I967" si="85">EXP(H904)</f>
        <v>0.45922717817554043</v>
      </c>
      <c r="J904" s="2">
        <f t="shared" ref="J904:J967" si="86">I904/(1+I904)</f>
        <v>0.31470574633191001</v>
      </c>
      <c r="K904" s="2">
        <f t="shared" ref="K904:K967" si="87">IF(A904=1,J904,1-J904)</f>
        <v>0.68529425366808994</v>
      </c>
      <c r="L904">
        <f t="shared" ref="L904:L967" si="88">LOG(K904)</f>
        <v>-0.16412290981503311</v>
      </c>
      <c r="M904" s="2">
        <f t="shared" ref="M904:M967" si="89">IF(J904&gt;J$1,1,0)</f>
        <v>0</v>
      </c>
      <c r="N904" s="2"/>
      <c r="O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35">
      <c r="A905" s="2">
        <v>0</v>
      </c>
      <c r="B905" s="2">
        <v>1</v>
      </c>
      <c r="C905" s="2">
        <v>39</v>
      </c>
      <c r="D905" s="2">
        <v>15</v>
      </c>
      <c r="E905" s="2">
        <v>0</v>
      </c>
      <c r="F905" s="2">
        <v>115</v>
      </c>
      <c r="G905" s="2">
        <v>78</v>
      </c>
      <c r="H905">
        <f t="shared" si="84"/>
        <v>-2.6091562183926413</v>
      </c>
      <c r="I905" s="2">
        <f t="shared" si="85"/>
        <v>7.3596617043053009E-2</v>
      </c>
      <c r="J905" s="2">
        <f t="shared" si="86"/>
        <v>6.8551461391296142E-2</v>
      </c>
      <c r="K905" s="2">
        <f t="shared" si="87"/>
        <v>0.93144853860870391</v>
      </c>
      <c r="L905">
        <f t="shared" si="88"/>
        <v>-3.0841134343313478E-2</v>
      </c>
      <c r="M905" s="2">
        <f t="shared" si="89"/>
        <v>0</v>
      </c>
      <c r="N905" s="2"/>
      <c r="O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35">
      <c r="A906" s="2">
        <v>0</v>
      </c>
      <c r="B906" s="2">
        <v>1</v>
      </c>
      <c r="C906" s="2">
        <v>63</v>
      </c>
      <c r="D906" s="2">
        <v>6</v>
      </c>
      <c r="E906" s="2">
        <v>0</v>
      </c>
      <c r="F906" s="2">
        <v>125</v>
      </c>
      <c r="G906" s="2">
        <v>74</v>
      </c>
      <c r="H906">
        <f t="shared" si="84"/>
        <v>-0.98360493250806247</v>
      </c>
      <c r="I906" s="2">
        <f t="shared" si="85"/>
        <v>0.3739605634276173</v>
      </c>
      <c r="J906" s="2">
        <f t="shared" si="86"/>
        <v>0.27217707216770359</v>
      </c>
      <c r="K906" s="2">
        <f t="shared" si="87"/>
        <v>0.72782292783229641</v>
      </c>
      <c r="L906">
        <f t="shared" si="88"/>
        <v>-0.13797426741671456</v>
      </c>
      <c r="M906" s="2">
        <f t="shared" si="89"/>
        <v>0</v>
      </c>
      <c r="N906" s="2"/>
      <c r="O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35">
      <c r="A907" s="2">
        <v>0</v>
      </c>
      <c r="B907" s="2">
        <v>1</v>
      </c>
      <c r="C907" s="2">
        <v>43</v>
      </c>
      <c r="D907" s="2">
        <v>30</v>
      </c>
      <c r="E907" s="2">
        <v>0</v>
      </c>
      <c r="F907" s="2">
        <v>140</v>
      </c>
      <c r="G907" s="2">
        <v>88</v>
      </c>
      <c r="H907">
        <f t="shared" si="84"/>
        <v>-1.549560155477824</v>
      </c>
      <c r="I907" s="2">
        <f t="shared" si="85"/>
        <v>0.2123413504694707</v>
      </c>
      <c r="J907" s="2">
        <f t="shared" si="86"/>
        <v>0.17514980445667633</v>
      </c>
      <c r="K907" s="2">
        <f t="shared" si="87"/>
        <v>0.82485019554332362</v>
      </c>
      <c r="L907">
        <f t="shared" si="88"/>
        <v>-8.3624918306294468E-2</v>
      </c>
      <c r="M907" s="2">
        <f t="shared" si="89"/>
        <v>0</v>
      </c>
      <c r="N907" s="2"/>
      <c r="O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35">
      <c r="A908" s="2">
        <v>0</v>
      </c>
      <c r="B908" s="2">
        <v>0</v>
      </c>
      <c r="C908" s="2">
        <v>55</v>
      </c>
      <c r="D908" s="2">
        <v>0</v>
      </c>
      <c r="E908" s="2">
        <v>0</v>
      </c>
      <c r="F908" s="2">
        <v>107</v>
      </c>
      <c r="G908" s="2">
        <v>77</v>
      </c>
      <c r="H908">
        <f t="shared" si="84"/>
        <v>-2.5982510970156856</v>
      </c>
      <c r="I908" s="2">
        <f t="shared" si="85"/>
        <v>7.4403589152048838E-2</v>
      </c>
      <c r="J908" s="2">
        <f t="shared" si="86"/>
        <v>6.9251061615282161E-2</v>
      </c>
      <c r="K908" s="2">
        <f t="shared" si="87"/>
        <v>0.93074893838471784</v>
      </c>
      <c r="L908">
        <f t="shared" si="88"/>
        <v>-3.1167450466993585E-2</v>
      </c>
      <c r="M908" s="2">
        <f t="shared" si="89"/>
        <v>0</v>
      </c>
      <c r="N908" s="2"/>
      <c r="O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35">
      <c r="A909" s="2">
        <v>0</v>
      </c>
      <c r="B909" s="2">
        <v>1</v>
      </c>
      <c r="C909" s="2">
        <v>53</v>
      </c>
      <c r="D909" s="2">
        <v>40</v>
      </c>
      <c r="E909" s="2">
        <v>0</v>
      </c>
      <c r="F909" s="2">
        <v>136</v>
      </c>
      <c r="G909" s="2">
        <v>73</v>
      </c>
      <c r="H909">
        <f t="shared" si="84"/>
        <v>-0.84869658956188321</v>
      </c>
      <c r="I909" s="2">
        <f t="shared" si="85"/>
        <v>0.42797239225330408</v>
      </c>
      <c r="J909" s="2">
        <f t="shared" si="86"/>
        <v>0.29970634906881816</v>
      </c>
      <c r="K909" s="2">
        <f t="shared" si="87"/>
        <v>0.7002936509311819</v>
      </c>
      <c r="L909">
        <f t="shared" si="88"/>
        <v>-0.15471981107604452</v>
      </c>
      <c r="M909" s="2">
        <f t="shared" si="89"/>
        <v>0</v>
      </c>
      <c r="N909" s="2"/>
      <c r="O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35">
      <c r="A910" s="2">
        <v>0</v>
      </c>
      <c r="B910" s="2">
        <v>1</v>
      </c>
      <c r="C910" s="2">
        <v>45</v>
      </c>
      <c r="D910" s="2">
        <v>30</v>
      </c>
      <c r="E910" s="2">
        <v>0</v>
      </c>
      <c r="F910" s="2">
        <v>147</v>
      </c>
      <c r="G910" s="2">
        <v>99</v>
      </c>
      <c r="H910">
        <f t="shared" si="84"/>
        <v>-1.2297362058034098</v>
      </c>
      <c r="I910" s="2">
        <f t="shared" si="85"/>
        <v>0.2923696929373894</v>
      </c>
      <c r="J910" s="2">
        <f t="shared" si="86"/>
        <v>0.22622759921959393</v>
      </c>
      <c r="K910" s="2">
        <f t="shared" si="87"/>
        <v>0.7737724007804061</v>
      </c>
      <c r="L910">
        <f t="shared" si="88"/>
        <v>-0.11138676492562419</v>
      </c>
      <c r="M910" s="2">
        <f t="shared" si="89"/>
        <v>0</v>
      </c>
      <c r="N910" s="2"/>
      <c r="O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35">
      <c r="A911" s="2">
        <v>0</v>
      </c>
      <c r="B911" s="2">
        <v>0</v>
      </c>
      <c r="C911" s="2">
        <v>46</v>
      </c>
      <c r="D911" s="2">
        <v>1</v>
      </c>
      <c r="E911" s="2">
        <v>0</v>
      </c>
      <c r="F911" s="2">
        <v>162.5</v>
      </c>
      <c r="G911" s="2">
        <v>67</v>
      </c>
      <c r="H911">
        <f t="shared" si="84"/>
        <v>-2.1650625407084663</v>
      </c>
      <c r="I911" s="2">
        <f t="shared" si="85"/>
        <v>0.11474275827948092</v>
      </c>
      <c r="J911" s="2">
        <f t="shared" si="86"/>
        <v>0.10293205084963053</v>
      </c>
      <c r="K911" s="2">
        <f t="shared" si="87"/>
        <v>0.89706794915036947</v>
      </c>
      <c r="L911">
        <f t="shared" si="88"/>
        <v>-4.7174659716889111E-2</v>
      </c>
      <c r="M911" s="2">
        <f t="shared" si="89"/>
        <v>0</v>
      </c>
      <c r="N911" s="2"/>
      <c r="O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35">
      <c r="A912" s="2">
        <v>0</v>
      </c>
      <c r="B912" s="2">
        <v>1</v>
      </c>
      <c r="C912" s="2">
        <v>55</v>
      </c>
      <c r="D912" s="2">
        <v>40</v>
      </c>
      <c r="E912" s="2">
        <v>0</v>
      </c>
      <c r="F912" s="2">
        <v>130</v>
      </c>
      <c r="G912" s="2">
        <v>93</v>
      </c>
      <c r="H912">
        <f t="shared" si="84"/>
        <v>-0.73674307881062351</v>
      </c>
      <c r="I912" s="2">
        <f t="shared" si="85"/>
        <v>0.47867037119312428</v>
      </c>
      <c r="J912" s="2">
        <f t="shared" si="86"/>
        <v>0.32371675291423463</v>
      </c>
      <c r="K912" s="2">
        <f t="shared" si="87"/>
        <v>0.67628324708576537</v>
      </c>
      <c r="L912">
        <f t="shared" si="88"/>
        <v>-0.16987137080077599</v>
      </c>
      <c r="M912" s="2">
        <f t="shared" si="89"/>
        <v>0</v>
      </c>
      <c r="N912" s="2"/>
      <c r="O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35">
      <c r="A913" s="2">
        <v>0</v>
      </c>
      <c r="B913" s="2">
        <v>1</v>
      </c>
      <c r="C913" s="2">
        <v>36</v>
      </c>
      <c r="D913" s="2">
        <v>0</v>
      </c>
      <c r="E913" s="2">
        <v>0</v>
      </c>
      <c r="F913" s="2">
        <v>143</v>
      </c>
      <c r="G913" s="2">
        <v>82</v>
      </c>
      <c r="H913">
        <f t="shared" si="84"/>
        <v>-2.5185056436738522</v>
      </c>
      <c r="I913" s="2">
        <f t="shared" si="85"/>
        <v>8.0579931953851575E-2</v>
      </c>
      <c r="J913" s="2">
        <f t="shared" si="86"/>
        <v>7.4571005412020649E-2</v>
      </c>
      <c r="K913" s="2">
        <f t="shared" si="87"/>
        <v>0.92542899458797934</v>
      </c>
      <c r="L913">
        <f t="shared" si="88"/>
        <v>-3.3656897755616366E-2</v>
      </c>
      <c r="M913" s="2">
        <f t="shared" si="89"/>
        <v>0</v>
      </c>
      <c r="N913" s="2"/>
      <c r="O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35">
      <c r="A914" s="2">
        <v>0</v>
      </c>
      <c r="B914" s="2">
        <v>0</v>
      </c>
      <c r="C914" s="2">
        <v>44</v>
      </c>
      <c r="D914" s="2">
        <v>10</v>
      </c>
      <c r="E914" s="2">
        <v>0</v>
      </c>
      <c r="F914" s="2">
        <v>107</v>
      </c>
      <c r="G914" s="2">
        <v>78</v>
      </c>
      <c r="H914">
        <f t="shared" si="84"/>
        <v>-3.1555578328411462</v>
      </c>
      <c r="I914" s="2">
        <f t="shared" si="85"/>
        <v>4.2614622525107004E-2</v>
      </c>
      <c r="J914" s="2">
        <f t="shared" si="86"/>
        <v>4.087284180026049E-2</v>
      </c>
      <c r="K914" s="2">
        <f t="shared" si="87"/>
        <v>0.95912715819973948</v>
      </c>
      <c r="L914">
        <f t="shared" si="88"/>
        <v>-1.812381155343357E-2</v>
      </c>
      <c r="M914" s="2">
        <f t="shared" si="89"/>
        <v>0</v>
      </c>
      <c r="N914" s="2"/>
      <c r="O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35">
      <c r="A915" s="2">
        <v>0</v>
      </c>
      <c r="B915" s="2">
        <v>1</v>
      </c>
      <c r="C915" s="2">
        <v>60</v>
      </c>
      <c r="D915" s="2">
        <v>1</v>
      </c>
      <c r="E915" s="2">
        <v>0</v>
      </c>
      <c r="F915" s="2">
        <v>173</v>
      </c>
      <c r="G915" s="2">
        <v>64</v>
      </c>
      <c r="H915">
        <f t="shared" si="84"/>
        <v>-0.39757473289712841</v>
      </c>
      <c r="I915" s="2">
        <f t="shared" si="85"/>
        <v>0.67194772417098003</v>
      </c>
      <c r="J915" s="2">
        <f t="shared" si="86"/>
        <v>0.40189517558281268</v>
      </c>
      <c r="K915" s="2">
        <f t="shared" si="87"/>
        <v>0.59810482441718738</v>
      </c>
      <c r="L915">
        <f t="shared" si="88"/>
        <v>-0.22322269447919432</v>
      </c>
      <c r="M915" s="2">
        <f t="shared" si="89"/>
        <v>1</v>
      </c>
      <c r="N915" s="2"/>
      <c r="O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35">
      <c r="A916" s="2">
        <v>0</v>
      </c>
      <c r="B916" s="2">
        <v>0</v>
      </c>
      <c r="C916" s="2">
        <v>34</v>
      </c>
      <c r="D916" s="2">
        <v>0</v>
      </c>
      <c r="E916" s="2">
        <v>0</v>
      </c>
      <c r="F916" s="2">
        <v>108.5</v>
      </c>
      <c r="G916" s="2">
        <v>82</v>
      </c>
      <c r="H916">
        <f t="shared" si="84"/>
        <v>-3.9555799950273451</v>
      </c>
      <c r="I916" s="2">
        <f t="shared" si="85"/>
        <v>1.9147559838964025E-2</v>
      </c>
      <c r="J916" s="2">
        <f t="shared" si="86"/>
        <v>1.8787818951349438E-2</v>
      </c>
      <c r="K916" s="2">
        <f t="shared" si="87"/>
        <v>0.9812121810486506</v>
      </c>
      <c r="L916">
        <f t="shared" si="88"/>
        <v>-8.2370689762758034E-3</v>
      </c>
      <c r="M916" s="2">
        <f t="shared" si="89"/>
        <v>0</v>
      </c>
      <c r="N916" s="2"/>
      <c r="O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35">
      <c r="A917" s="2">
        <v>0</v>
      </c>
      <c r="B917" s="2">
        <v>1</v>
      </c>
      <c r="C917" s="2">
        <v>40</v>
      </c>
      <c r="D917" s="2">
        <v>5</v>
      </c>
      <c r="E917" s="2">
        <v>0</v>
      </c>
      <c r="F917" s="2">
        <v>130</v>
      </c>
      <c r="G917" s="2">
        <v>78</v>
      </c>
      <c r="H917">
        <f t="shared" si="84"/>
        <v>-2.4302096758645906</v>
      </c>
      <c r="I917" s="2">
        <f t="shared" si="85"/>
        <v>8.8018375318474035E-2</v>
      </c>
      <c r="J917" s="2">
        <f t="shared" si="86"/>
        <v>8.089787573000333E-2</v>
      </c>
      <c r="K917" s="2">
        <f t="shared" si="87"/>
        <v>0.91910212426999671</v>
      </c>
      <c r="L917">
        <f t="shared" si="88"/>
        <v>-3.6636230134244989E-2</v>
      </c>
      <c r="M917" s="2">
        <f t="shared" si="89"/>
        <v>0</v>
      </c>
      <c r="N917" s="2"/>
      <c r="O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35">
      <c r="A918" s="2">
        <v>0</v>
      </c>
      <c r="B918" s="2">
        <v>1</v>
      </c>
      <c r="C918" s="2">
        <v>40</v>
      </c>
      <c r="D918" s="2">
        <v>43</v>
      </c>
      <c r="E918" s="2">
        <v>0</v>
      </c>
      <c r="F918" s="2">
        <v>112</v>
      </c>
      <c r="G918" s="2">
        <v>94</v>
      </c>
      <c r="H918">
        <f t="shared" si="84"/>
        <v>-2.0316626844778334</v>
      </c>
      <c r="I918" s="2">
        <f t="shared" si="85"/>
        <v>0.13111733305533463</v>
      </c>
      <c r="J918" s="2">
        <f t="shared" si="86"/>
        <v>0.11591841909200089</v>
      </c>
      <c r="K918" s="2">
        <f t="shared" si="87"/>
        <v>0.88408158090799915</v>
      </c>
      <c r="L918">
        <f t="shared" si="88"/>
        <v>-5.3507657494371801E-2</v>
      </c>
      <c r="M918" s="2">
        <f t="shared" si="89"/>
        <v>0</v>
      </c>
      <c r="N918" s="2"/>
      <c r="O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35">
      <c r="A919" s="2">
        <v>0</v>
      </c>
      <c r="B919" s="2">
        <v>0</v>
      </c>
      <c r="C919" s="2">
        <v>49</v>
      </c>
      <c r="D919" s="2">
        <v>15</v>
      </c>
      <c r="E919" s="2">
        <v>0</v>
      </c>
      <c r="F919" s="2">
        <v>112.5</v>
      </c>
      <c r="G919" s="2">
        <v>80</v>
      </c>
      <c r="H919">
        <f t="shared" si="84"/>
        <v>-2.6168983751136619</v>
      </c>
      <c r="I919" s="2">
        <f t="shared" si="85"/>
        <v>7.3029020545476567E-2</v>
      </c>
      <c r="J919" s="2">
        <f t="shared" si="86"/>
        <v>6.8058756237880783E-2</v>
      </c>
      <c r="K919" s="2">
        <f t="shared" si="87"/>
        <v>0.93194124376211918</v>
      </c>
      <c r="L919">
        <f t="shared" si="88"/>
        <v>-3.0611467811550021E-2</v>
      </c>
      <c r="M919" s="2">
        <f t="shared" si="89"/>
        <v>0</v>
      </c>
      <c r="N919" s="2"/>
      <c r="O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35">
      <c r="A920" s="2">
        <v>0</v>
      </c>
      <c r="B920" s="2">
        <v>0</v>
      </c>
      <c r="C920" s="2">
        <v>40</v>
      </c>
      <c r="D920" s="2">
        <v>20</v>
      </c>
      <c r="E920" s="2">
        <v>0</v>
      </c>
      <c r="F920" s="2">
        <v>130</v>
      </c>
      <c r="G920" s="2">
        <v>76</v>
      </c>
      <c r="H920">
        <f t="shared" si="84"/>
        <v>-2.815220974059371</v>
      </c>
      <c r="I920" s="2">
        <f t="shared" si="85"/>
        <v>5.9891482813688751E-2</v>
      </c>
      <c r="J920" s="2">
        <f t="shared" si="86"/>
        <v>5.6507183787056318E-2</v>
      </c>
      <c r="K920" s="2">
        <f t="shared" si="87"/>
        <v>0.94349281621294367</v>
      </c>
      <c r="L920">
        <f t="shared" si="88"/>
        <v>-2.5261402219722999E-2</v>
      </c>
      <c r="M920" s="2">
        <f t="shared" si="89"/>
        <v>0</v>
      </c>
      <c r="N920" s="2"/>
      <c r="O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35">
      <c r="A921" s="2">
        <v>0</v>
      </c>
      <c r="B921" s="2">
        <v>0</v>
      </c>
      <c r="C921" s="2">
        <v>58</v>
      </c>
      <c r="D921" s="2">
        <v>0</v>
      </c>
      <c r="E921" s="2">
        <v>0</v>
      </c>
      <c r="F921" s="2">
        <v>185.5</v>
      </c>
      <c r="G921" s="2">
        <v>85</v>
      </c>
      <c r="H921">
        <f t="shared" si="84"/>
        <v>-0.85185431950605128</v>
      </c>
      <c r="I921" s="2">
        <f t="shared" si="85"/>
        <v>0.42662310248254104</v>
      </c>
      <c r="J921" s="2">
        <f t="shared" si="86"/>
        <v>0.29904401641901912</v>
      </c>
      <c r="K921" s="2">
        <f t="shared" si="87"/>
        <v>0.70095598358098088</v>
      </c>
      <c r="L921">
        <f t="shared" si="88"/>
        <v>-0.15430925262974138</v>
      </c>
      <c r="M921" s="2">
        <f t="shared" si="89"/>
        <v>0</v>
      </c>
      <c r="N921" s="2"/>
      <c r="O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35">
      <c r="A922" s="2">
        <v>0</v>
      </c>
      <c r="B922" s="2">
        <v>0</v>
      </c>
      <c r="C922" s="2">
        <v>46</v>
      </c>
      <c r="D922" s="2">
        <v>20</v>
      </c>
      <c r="E922" s="2">
        <v>0</v>
      </c>
      <c r="F922" s="2">
        <v>129</v>
      </c>
      <c r="G922" s="2">
        <v>84</v>
      </c>
      <c r="H922">
        <f t="shared" si="84"/>
        <v>-2.3945569173989725</v>
      </c>
      <c r="I922" s="2">
        <f t="shared" si="85"/>
        <v>9.1213084901249533E-2</v>
      </c>
      <c r="J922" s="2">
        <f t="shared" si="86"/>
        <v>8.3588701568313717E-2</v>
      </c>
      <c r="K922" s="2">
        <f t="shared" si="87"/>
        <v>0.91641129843168634</v>
      </c>
      <c r="L922">
        <f t="shared" si="88"/>
        <v>-3.7909565034487357E-2</v>
      </c>
      <c r="M922" s="2">
        <f t="shared" si="89"/>
        <v>0</v>
      </c>
      <c r="N922" s="2"/>
      <c r="O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35">
      <c r="A923" s="2">
        <v>0</v>
      </c>
      <c r="B923" s="2">
        <v>0</v>
      </c>
      <c r="C923" s="2">
        <v>39</v>
      </c>
      <c r="D923" s="2">
        <v>0</v>
      </c>
      <c r="E923" s="2">
        <v>0</v>
      </c>
      <c r="F923" s="2">
        <v>103</v>
      </c>
      <c r="G923" s="2">
        <v>69</v>
      </c>
      <c r="H923">
        <f t="shared" si="84"/>
        <v>-3.7860936523870645</v>
      </c>
      <c r="I923" s="2">
        <f t="shared" si="85"/>
        <v>2.2684040750556213E-2</v>
      </c>
      <c r="J923" s="2">
        <f t="shared" si="86"/>
        <v>2.2180888570343008E-2</v>
      </c>
      <c r="K923" s="2">
        <f t="shared" si="87"/>
        <v>0.97781911142965694</v>
      </c>
      <c r="L923">
        <f t="shared" si="88"/>
        <v>-9.7414787235134293E-3</v>
      </c>
      <c r="M923" s="2">
        <f t="shared" si="89"/>
        <v>0</v>
      </c>
      <c r="N923" s="2"/>
      <c r="O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35">
      <c r="A924" s="2">
        <v>0</v>
      </c>
      <c r="B924" s="2">
        <v>1</v>
      </c>
      <c r="C924" s="2">
        <v>66</v>
      </c>
      <c r="D924" s="2">
        <v>0</v>
      </c>
      <c r="E924" s="2">
        <v>0</v>
      </c>
      <c r="F924" s="2">
        <v>213</v>
      </c>
      <c r="G924" s="2">
        <v>67</v>
      </c>
      <c r="H924">
        <f t="shared" si="84"/>
        <v>0.76976299982588081</v>
      </c>
      <c r="I924" s="2">
        <f t="shared" si="85"/>
        <v>2.159254449457964</v>
      </c>
      <c r="J924" s="2">
        <f t="shared" si="86"/>
        <v>0.68346962360959218</v>
      </c>
      <c r="K924" s="2">
        <f t="shared" si="87"/>
        <v>0.31653037639040782</v>
      </c>
      <c r="L924">
        <f t="shared" si="88"/>
        <v>-0.49958460581818054</v>
      </c>
      <c r="M924" s="2">
        <f t="shared" si="89"/>
        <v>1</v>
      </c>
      <c r="N924" s="2"/>
      <c r="O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35">
      <c r="A925" s="2">
        <v>0</v>
      </c>
      <c r="B925" s="2">
        <v>0</v>
      </c>
      <c r="C925" s="2">
        <v>56</v>
      </c>
      <c r="D925" s="2">
        <v>0</v>
      </c>
      <c r="E925" s="2">
        <v>0</v>
      </c>
      <c r="F925" s="2">
        <v>160</v>
      </c>
      <c r="G925" s="2">
        <v>83</v>
      </c>
      <c r="H925">
        <f t="shared" si="84"/>
        <v>-1.4851953067152746</v>
      </c>
      <c r="I925" s="2">
        <f t="shared" si="85"/>
        <v>0.22645810756796142</v>
      </c>
      <c r="J925" s="2">
        <f t="shared" si="86"/>
        <v>0.18464398104638299</v>
      </c>
      <c r="K925" s="2">
        <f t="shared" si="87"/>
        <v>0.81535601895361698</v>
      </c>
      <c r="L925">
        <f t="shared" si="88"/>
        <v>-8.8652718492027965E-2</v>
      </c>
      <c r="M925" s="2">
        <f t="shared" si="89"/>
        <v>0</v>
      </c>
      <c r="N925" s="2"/>
      <c r="O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35">
      <c r="A926" s="2">
        <v>0</v>
      </c>
      <c r="B926" s="2">
        <v>1</v>
      </c>
      <c r="C926" s="2">
        <v>44</v>
      </c>
      <c r="D926" s="2">
        <v>0</v>
      </c>
      <c r="E926" s="2">
        <v>0</v>
      </c>
      <c r="F926" s="2">
        <v>175</v>
      </c>
      <c r="G926" s="2">
        <v>193</v>
      </c>
      <c r="H926">
        <f t="shared" si="84"/>
        <v>-0.85090260866130674</v>
      </c>
      <c r="I926" s="2">
        <f t="shared" si="85"/>
        <v>0.4270293175847904</v>
      </c>
      <c r="J926" s="2">
        <f t="shared" si="86"/>
        <v>0.29924354904461692</v>
      </c>
      <c r="K926" s="2">
        <f t="shared" si="87"/>
        <v>0.70075645095538308</v>
      </c>
      <c r="L926">
        <f t="shared" si="88"/>
        <v>-0.15443289556349443</v>
      </c>
      <c r="M926" s="2">
        <f t="shared" si="89"/>
        <v>0</v>
      </c>
      <c r="N926" s="2"/>
      <c r="O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35">
      <c r="A927" s="2">
        <v>0</v>
      </c>
      <c r="B927" s="2">
        <v>0</v>
      </c>
      <c r="C927" s="2">
        <v>39</v>
      </c>
      <c r="D927" s="2">
        <v>0</v>
      </c>
      <c r="E927" s="2">
        <v>0</v>
      </c>
      <c r="F927" s="2">
        <v>129.5</v>
      </c>
      <c r="G927" s="2">
        <v>85</v>
      </c>
      <c r="H927">
        <f t="shared" si="84"/>
        <v>-3.2026874371372553</v>
      </c>
      <c r="I927" s="2">
        <f t="shared" si="85"/>
        <v>4.0652805184631637E-2</v>
      </c>
      <c r="J927" s="2">
        <f t="shared" si="86"/>
        <v>3.9064714938638022E-2</v>
      </c>
      <c r="K927" s="2">
        <f t="shared" si="87"/>
        <v>0.96093528506136194</v>
      </c>
      <c r="L927">
        <f t="shared" si="88"/>
        <v>-1.7305859248326703E-2</v>
      </c>
      <c r="M927" s="2">
        <f t="shared" si="89"/>
        <v>0</v>
      </c>
      <c r="N927" s="2"/>
      <c r="O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35">
      <c r="A928" s="2">
        <v>0</v>
      </c>
      <c r="B928" s="2">
        <v>1</v>
      </c>
      <c r="C928" s="2">
        <v>56</v>
      </c>
      <c r="D928" s="2">
        <v>0</v>
      </c>
      <c r="E928" s="2">
        <v>0</v>
      </c>
      <c r="F928" s="2">
        <v>124</v>
      </c>
      <c r="G928" s="2">
        <v>88</v>
      </c>
      <c r="H928">
        <f t="shared" si="84"/>
        <v>-1.5133012125225314</v>
      </c>
      <c r="I928" s="2">
        <f t="shared" si="85"/>
        <v>0.22018190958920456</v>
      </c>
      <c r="J928" s="2">
        <f t="shared" si="86"/>
        <v>0.18045006884533521</v>
      </c>
      <c r="K928" s="2">
        <f t="shared" si="87"/>
        <v>0.81954993115466479</v>
      </c>
      <c r="L928">
        <f t="shared" si="88"/>
        <v>-8.642458185631606E-2</v>
      </c>
      <c r="M928" s="2">
        <f t="shared" si="89"/>
        <v>0</v>
      </c>
      <c r="N928" s="2"/>
      <c r="O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35">
      <c r="A929" s="2">
        <v>0</v>
      </c>
      <c r="B929" s="2">
        <v>1</v>
      </c>
      <c r="C929" s="2">
        <v>46</v>
      </c>
      <c r="D929" s="2">
        <v>20</v>
      </c>
      <c r="E929" s="2">
        <v>0</v>
      </c>
      <c r="F929" s="2">
        <v>110</v>
      </c>
      <c r="G929" s="2">
        <v>60</v>
      </c>
      <c r="H929">
        <f t="shared" si="84"/>
        <v>-2.2309356127166762</v>
      </c>
      <c r="I929" s="2">
        <f t="shared" si="85"/>
        <v>0.1074278722181244</v>
      </c>
      <c r="J929" s="2">
        <f t="shared" si="86"/>
        <v>9.7006653808479268E-2</v>
      </c>
      <c r="K929" s="2">
        <f t="shared" si="87"/>
        <v>0.90299334619152072</v>
      </c>
      <c r="L929">
        <f t="shared" si="88"/>
        <v>-4.4315449822654507E-2</v>
      </c>
      <c r="M929" s="2">
        <f t="shared" si="89"/>
        <v>0</v>
      </c>
      <c r="N929" s="2"/>
      <c r="O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35">
      <c r="A930" s="2">
        <v>0</v>
      </c>
      <c r="B930" s="2">
        <v>1</v>
      </c>
      <c r="C930" s="2">
        <v>37</v>
      </c>
      <c r="D930" s="2">
        <v>20</v>
      </c>
      <c r="E930" s="2">
        <v>0</v>
      </c>
      <c r="F930" s="2">
        <v>118</v>
      </c>
      <c r="G930" s="2">
        <v>70</v>
      </c>
      <c r="H930">
        <f t="shared" si="84"/>
        <v>-2.6348017964544894</v>
      </c>
      <c r="I930" s="2">
        <f t="shared" si="85"/>
        <v>7.1733185771428148E-2</v>
      </c>
      <c r="J930" s="2">
        <f t="shared" si="86"/>
        <v>6.6931944185151804E-2</v>
      </c>
      <c r="K930" s="2">
        <f t="shared" si="87"/>
        <v>0.9330680558148482</v>
      </c>
      <c r="L930">
        <f t="shared" si="88"/>
        <v>-3.0086678668354107E-2</v>
      </c>
      <c r="M930" s="2">
        <f t="shared" si="89"/>
        <v>0</v>
      </c>
      <c r="N930" s="2"/>
      <c r="O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35">
      <c r="A931" s="2">
        <v>0</v>
      </c>
      <c r="B931" s="2">
        <v>0</v>
      </c>
      <c r="C931" s="2">
        <v>59</v>
      </c>
      <c r="D931" s="2">
        <v>0</v>
      </c>
      <c r="E931" s="2">
        <v>0</v>
      </c>
      <c r="F931" s="2">
        <v>148</v>
      </c>
      <c r="G931" s="2">
        <v>60</v>
      </c>
      <c r="H931">
        <f t="shared" si="84"/>
        <v>-1.6212798215953352</v>
      </c>
      <c r="I931" s="2">
        <f t="shared" si="85"/>
        <v>0.19764558605914484</v>
      </c>
      <c r="J931" s="2">
        <f t="shared" si="86"/>
        <v>0.16502844277120249</v>
      </c>
      <c r="K931" s="2">
        <f t="shared" si="87"/>
        <v>0.83497155722879746</v>
      </c>
      <c r="L931">
        <f t="shared" si="88"/>
        <v>-7.8328318227741112E-2</v>
      </c>
      <c r="M931" s="2">
        <f t="shared" si="89"/>
        <v>0</v>
      </c>
      <c r="N931" s="2"/>
      <c r="O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35">
      <c r="A932" s="2">
        <v>0</v>
      </c>
      <c r="B932" s="2">
        <v>1</v>
      </c>
      <c r="C932" s="2">
        <v>47</v>
      </c>
      <c r="D932" s="2">
        <v>30</v>
      </c>
      <c r="E932" s="2">
        <v>0</v>
      </c>
      <c r="F932" s="2">
        <v>150</v>
      </c>
      <c r="G932" s="2">
        <v>78</v>
      </c>
      <c r="H932">
        <f t="shared" si="84"/>
        <v>-1.1355095353611571</v>
      </c>
      <c r="I932" s="2">
        <f t="shared" si="85"/>
        <v>0.32125838711544302</v>
      </c>
      <c r="J932" s="2">
        <f t="shared" si="86"/>
        <v>0.24314576940306948</v>
      </c>
      <c r="K932" s="2">
        <f t="shared" si="87"/>
        <v>0.75685423059693058</v>
      </c>
      <c r="L932">
        <f t="shared" si="88"/>
        <v>-0.12098775714908346</v>
      </c>
      <c r="M932" s="2">
        <f t="shared" si="89"/>
        <v>0</v>
      </c>
      <c r="N932" s="2"/>
      <c r="O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35">
      <c r="A933" s="2">
        <v>0</v>
      </c>
      <c r="B933" s="2">
        <v>1</v>
      </c>
      <c r="C933" s="2">
        <v>50</v>
      </c>
      <c r="D933" s="2">
        <v>20</v>
      </c>
      <c r="E933" s="2">
        <v>0</v>
      </c>
      <c r="F933" s="2">
        <v>97.5</v>
      </c>
      <c r="G933" s="2">
        <v>84</v>
      </c>
      <c r="H933">
        <f t="shared" si="84"/>
        <v>-2.0910145221179697</v>
      </c>
      <c r="I933" s="2">
        <f t="shared" si="85"/>
        <v>0.12356171611374882</v>
      </c>
      <c r="J933" s="2">
        <f t="shared" si="86"/>
        <v>0.10997323452879156</v>
      </c>
      <c r="K933" s="2">
        <f t="shared" si="87"/>
        <v>0.8900267654712084</v>
      </c>
      <c r="L933">
        <f t="shared" si="88"/>
        <v>-5.0596932768945807E-2</v>
      </c>
      <c r="M933" s="2">
        <f t="shared" si="89"/>
        <v>0</v>
      </c>
      <c r="N933" s="2"/>
      <c r="O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35">
      <c r="A934" s="2">
        <v>0</v>
      </c>
      <c r="B934" s="2">
        <v>1</v>
      </c>
      <c r="C934" s="2">
        <v>41</v>
      </c>
      <c r="D934" s="2">
        <v>20</v>
      </c>
      <c r="E934" s="2">
        <v>0</v>
      </c>
      <c r="F934" s="2">
        <v>124</v>
      </c>
      <c r="G934" s="2">
        <v>70</v>
      </c>
      <c r="H934">
        <f t="shared" si="84"/>
        <v>-2.251096507070713</v>
      </c>
      <c r="I934" s="2">
        <f t="shared" si="85"/>
        <v>0.10528371690593848</v>
      </c>
      <c r="J934" s="2">
        <f t="shared" si="86"/>
        <v>9.5254924410415706E-2</v>
      </c>
      <c r="K934" s="2">
        <f t="shared" si="87"/>
        <v>0.90474507558958428</v>
      </c>
      <c r="L934">
        <f t="shared" si="88"/>
        <v>-4.3473772022018201E-2</v>
      </c>
      <c r="M934" s="2">
        <f t="shared" si="89"/>
        <v>0</v>
      </c>
      <c r="N934" s="2"/>
      <c r="O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35">
      <c r="A935" s="2">
        <v>0</v>
      </c>
      <c r="B935" s="2">
        <v>1</v>
      </c>
      <c r="C935" s="2">
        <v>39</v>
      </c>
      <c r="D935" s="2">
        <v>20</v>
      </c>
      <c r="E935" s="2">
        <v>0</v>
      </c>
      <c r="F935" s="2">
        <v>104</v>
      </c>
      <c r="G935" s="2">
        <v>74</v>
      </c>
      <c r="H935">
        <f t="shared" si="84"/>
        <v>-2.7508977601683879</v>
      </c>
      <c r="I935" s="2">
        <f t="shared" si="85"/>
        <v>6.3870495073633571E-2</v>
      </c>
      <c r="J935" s="2">
        <f t="shared" si="86"/>
        <v>6.0035968070731117E-2</v>
      </c>
      <c r="K935" s="2">
        <f t="shared" si="87"/>
        <v>0.93996403192926892</v>
      </c>
      <c r="L935">
        <f t="shared" si="88"/>
        <v>-2.6888764521052395E-2</v>
      </c>
      <c r="M935" s="2">
        <f t="shared" si="89"/>
        <v>0</v>
      </c>
      <c r="N935" s="2"/>
      <c r="O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35">
      <c r="A936" s="2">
        <v>0</v>
      </c>
      <c r="B936" s="2">
        <v>0</v>
      </c>
      <c r="C936" s="2">
        <v>44</v>
      </c>
      <c r="D936" s="2">
        <v>0</v>
      </c>
      <c r="E936" s="2">
        <v>0</v>
      </c>
      <c r="F936" s="2">
        <v>107</v>
      </c>
      <c r="G936" s="2">
        <v>78</v>
      </c>
      <c r="H936">
        <f t="shared" si="84"/>
        <v>-3.3318519910694615</v>
      </c>
      <c r="I936" s="2">
        <f t="shared" si="85"/>
        <v>3.572687790171087E-2</v>
      </c>
      <c r="J936" s="2">
        <f t="shared" si="86"/>
        <v>3.4494497211552816E-2</v>
      </c>
      <c r="K936" s="2">
        <f t="shared" si="87"/>
        <v>0.96550550278844716</v>
      </c>
      <c r="L936">
        <f t="shared" si="88"/>
        <v>-1.5245246665687072E-2</v>
      </c>
      <c r="M936" s="2">
        <f t="shared" si="89"/>
        <v>0</v>
      </c>
      <c r="N936" s="2"/>
      <c r="O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35">
      <c r="A937" s="2">
        <v>0</v>
      </c>
      <c r="B937" s="2">
        <v>0</v>
      </c>
      <c r="C937" s="2">
        <v>48</v>
      </c>
      <c r="D937" s="2">
        <v>0</v>
      </c>
      <c r="E937" s="2">
        <v>0</v>
      </c>
      <c r="F937" s="2">
        <v>127</v>
      </c>
      <c r="G937" s="2">
        <v>70</v>
      </c>
      <c r="H937">
        <f t="shared" si="84"/>
        <v>-2.7164189343710348</v>
      </c>
      <c r="I937" s="2">
        <f t="shared" si="85"/>
        <v>6.6111079139897361E-2</v>
      </c>
      <c r="J937" s="2">
        <f t="shared" si="86"/>
        <v>6.2011436175331336E-2</v>
      </c>
      <c r="K937" s="2">
        <f t="shared" si="87"/>
        <v>0.93798856382466866</v>
      </c>
      <c r="L937">
        <f t="shared" si="88"/>
        <v>-2.7802456608267887E-2</v>
      </c>
      <c r="M937" s="2">
        <f t="shared" si="89"/>
        <v>0</v>
      </c>
      <c r="N937" s="2"/>
      <c r="O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35">
      <c r="A938" s="2">
        <v>0</v>
      </c>
      <c r="B938" s="2">
        <v>1</v>
      </c>
      <c r="C938" s="2">
        <v>44</v>
      </c>
      <c r="D938" s="2">
        <v>20</v>
      </c>
      <c r="E938" s="2">
        <v>0</v>
      </c>
      <c r="F938" s="2">
        <v>115</v>
      </c>
      <c r="G938" s="2">
        <v>90</v>
      </c>
      <c r="H938">
        <f t="shared" si="84"/>
        <v>-2.129654800110317</v>
      </c>
      <c r="I938" s="2">
        <f t="shared" si="85"/>
        <v>0.11887832355445459</v>
      </c>
      <c r="J938" s="2">
        <f t="shared" si="86"/>
        <v>0.10624776711805599</v>
      </c>
      <c r="K938" s="2">
        <f t="shared" si="87"/>
        <v>0.89375223288194405</v>
      </c>
      <c r="L938">
        <f t="shared" si="88"/>
        <v>-4.8782860181525133E-2</v>
      </c>
      <c r="M938" s="2">
        <f t="shared" si="89"/>
        <v>0</v>
      </c>
      <c r="N938" s="2"/>
      <c r="O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35">
      <c r="A939" s="2">
        <v>0</v>
      </c>
      <c r="B939" s="2">
        <v>1</v>
      </c>
      <c r="C939" s="2">
        <v>44</v>
      </c>
      <c r="D939" s="2">
        <v>0</v>
      </c>
      <c r="E939" s="2">
        <v>0</v>
      </c>
      <c r="F939" s="2">
        <v>130</v>
      </c>
      <c r="G939" s="2">
        <v>74</v>
      </c>
      <c r="H939">
        <f t="shared" si="84"/>
        <v>-2.2684977241106452</v>
      </c>
      <c r="I939" s="2">
        <f t="shared" si="85"/>
        <v>0.10346750011787646</v>
      </c>
      <c r="J939" s="2">
        <f t="shared" si="86"/>
        <v>9.376578839596425E-2</v>
      </c>
      <c r="K939" s="2">
        <f t="shared" si="87"/>
        <v>0.90623421160403572</v>
      </c>
      <c r="L939">
        <f t="shared" si="88"/>
        <v>-4.2759546625611607E-2</v>
      </c>
      <c r="M939" s="2">
        <f t="shared" si="89"/>
        <v>0</v>
      </c>
      <c r="N939" s="2"/>
      <c r="O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35">
      <c r="A940" s="2">
        <v>0</v>
      </c>
      <c r="B940" s="2">
        <v>1</v>
      </c>
      <c r="C940" s="2">
        <v>55</v>
      </c>
      <c r="D940" s="2">
        <v>0</v>
      </c>
      <c r="E940" s="2">
        <v>0</v>
      </c>
      <c r="F940" s="2">
        <v>176</v>
      </c>
      <c r="G940" s="2">
        <v>85</v>
      </c>
      <c r="H940">
        <f t="shared" si="84"/>
        <v>-0.59552082521415883</v>
      </c>
      <c r="I940" s="2">
        <f t="shared" si="85"/>
        <v>0.55127537297148255</v>
      </c>
      <c r="J940" s="2">
        <f t="shared" si="86"/>
        <v>0.35536912567335444</v>
      </c>
      <c r="K940" s="2">
        <f t="shared" si="87"/>
        <v>0.64463087432664556</v>
      </c>
      <c r="L940">
        <f t="shared" si="88"/>
        <v>-0.19068889797262772</v>
      </c>
      <c r="M940" s="2">
        <f t="shared" si="89"/>
        <v>0</v>
      </c>
      <c r="N940" s="2"/>
      <c r="O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35">
      <c r="A941" s="2">
        <v>0</v>
      </c>
      <c r="B941" s="2">
        <v>1</v>
      </c>
      <c r="C941" s="2">
        <v>38</v>
      </c>
      <c r="D941" s="2">
        <v>0</v>
      </c>
      <c r="E941" s="2">
        <v>0</v>
      </c>
      <c r="F941" s="2">
        <v>121</v>
      </c>
      <c r="G941" s="2">
        <v>74</v>
      </c>
      <c r="H941">
        <f t="shared" si="84"/>
        <v>-2.8440556581863099</v>
      </c>
      <c r="I941" s="2">
        <f t="shared" si="85"/>
        <v>5.8189191288404295E-2</v>
      </c>
      <c r="J941" s="2">
        <f t="shared" si="86"/>
        <v>5.4989402431483647E-2</v>
      </c>
      <c r="K941" s="2">
        <f t="shared" si="87"/>
        <v>0.94501059756851635</v>
      </c>
      <c r="L941">
        <f t="shared" si="88"/>
        <v>-2.4563321184153362E-2</v>
      </c>
      <c r="M941" s="2">
        <f t="shared" si="89"/>
        <v>0</v>
      </c>
      <c r="N941" s="2"/>
      <c r="O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35">
      <c r="A942" s="2">
        <v>0</v>
      </c>
      <c r="B942" s="2">
        <v>1</v>
      </c>
      <c r="C942" s="2">
        <v>44</v>
      </c>
      <c r="D942" s="2">
        <v>0</v>
      </c>
      <c r="E942" s="2">
        <v>0</v>
      </c>
      <c r="F942" s="2">
        <v>118.5</v>
      </c>
      <c r="G942" s="2">
        <v>78</v>
      </c>
      <c r="H942">
        <f t="shared" si="84"/>
        <v>-2.4707997339047774</v>
      </c>
      <c r="I942" s="2">
        <f t="shared" si="85"/>
        <v>8.4517240663932847E-2</v>
      </c>
      <c r="J942" s="2">
        <f t="shared" si="86"/>
        <v>7.7930748811509964E-2</v>
      </c>
      <c r="K942" s="2">
        <f t="shared" si="87"/>
        <v>0.92206925118849004</v>
      </c>
      <c r="L942">
        <f t="shared" si="88"/>
        <v>-3.5236460421853515E-2</v>
      </c>
      <c r="M942" s="2">
        <f t="shared" si="89"/>
        <v>0</v>
      </c>
      <c r="N942" s="2"/>
      <c r="O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35">
      <c r="A943" s="2">
        <v>0</v>
      </c>
      <c r="B943" s="2">
        <v>0</v>
      </c>
      <c r="C943" s="2">
        <v>61</v>
      </c>
      <c r="D943" s="2">
        <v>0</v>
      </c>
      <c r="E943" s="2">
        <v>0</v>
      </c>
      <c r="F943" s="2">
        <v>112</v>
      </c>
      <c r="G943" s="2">
        <v>77</v>
      </c>
      <c r="H943">
        <f t="shared" si="84"/>
        <v>-2.0995270528394059</v>
      </c>
      <c r="I943" s="2">
        <f t="shared" si="85"/>
        <v>0.12251435737064671</v>
      </c>
      <c r="J943" s="2">
        <f t="shared" si="86"/>
        <v>0.10914279765438518</v>
      </c>
      <c r="K943" s="2">
        <f t="shared" si="87"/>
        <v>0.89085720234561483</v>
      </c>
      <c r="L943">
        <f t="shared" si="88"/>
        <v>-5.0191904496715144E-2</v>
      </c>
      <c r="M943" s="2">
        <f t="shared" si="89"/>
        <v>0</v>
      </c>
      <c r="N943" s="2"/>
      <c r="O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35">
      <c r="A944" s="2">
        <v>0</v>
      </c>
      <c r="B944" s="2">
        <v>0</v>
      </c>
      <c r="C944" s="2">
        <v>46</v>
      </c>
      <c r="D944" s="2">
        <v>0</v>
      </c>
      <c r="E944" s="2">
        <v>0</v>
      </c>
      <c r="F944" s="2">
        <v>142.5</v>
      </c>
      <c r="G944" s="2">
        <v>99</v>
      </c>
      <c r="H944">
        <f t="shared" si="84"/>
        <v>-2.4180980166954411</v>
      </c>
      <c r="I944" s="2">
        <f t="shared" si="85"/>
        <v>8.9090905832003686E-2</v>
      </c>
      <c r="J944" s="2">
        <f t="shared" si="86"/>
        <v>8.1803002260810623E-2</v>
      </c>
      <c r="K944" s="2">
        <f t="shared" si="87"/>
        <v>0.91819699773918939</v>
      </c>
      <c r="L944">
        <f t="shared" si="88"/>
        <v>-3.7064131595520702E-2</v>
      </c>
      <c r="M944" s="2">
        <f t="shared" si="89"/>
        <v>0</v>
      </c>
      <c r="N944" s="2"/>
      <c r="O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35">
      <c r="A945" s="2">
        <v>0</v>
      </c>
      <c r="B945" s="2">
        <v>1</v>
      </c>
      <c r="C945" s="2">
        <v>41</v>
      </c>
      <c r="D945" s="2">
        <v>15</v>
      </c>
      <c r="E945" s="2">
        <v>0</v>
      </c>
      <c r="F945" s="2">
        <v>107</v>
      </c>
      <c r="G945" s="2">
        <v>191</v>
      </c>
      <c r="H945">
        <f t="shared" si="84"/>
        <v>-2.1032760523426877</v>
      </c>
      <c r="I945" s="2">
        <f t="shared" si="85"/>
        <v>0.12205591100028175</v>
      </c>
      <c r="J945" s="2">
        <f t="shared" si="86"/>
        <v>0.10877881378609047</v>
      </c>
      <c r="K945" s="2">
        <f t="shared" si="87"/>
        <v>0.89122118621390956</v>
      </c>
      <c r="L945">
        <f t="shared" si="88"/>
        <v>-5.0014497948591169E-2</v>
      </c>
      <c r="M945" s="2">
        <f t="shared" si="89"/>
        <v>0</v>
      </c>
      <c r="N945" s="2"/>
      <c r="O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35">
      <c r="A946" s="2">
        <v>0</v>
      </c>
      <c r="B946" s="2">
        <v>0</v>
      </c>
      <c r="C946" s="2">
        <v>53</v>
      </c>
      <c r="D946" s="2">
        <v>0</v>
      </c>
      <c r="E946" s="2">
        <v>0</v>
      </c>
      <c r="F946" s="2">
        <v>116</v>
      </c>
      <c r="G946" s="2">
        <v>83</v>
      </c>
      <c r="H946">
        <f t="shared" si="84"/>
        <v>-2.5317089365095251</v>
      </c>
      <c r="I946" s="2">
        <f t="shared" si="85"/>
        <v>7.952300433223547E-2</v>
      </c>
      <c r="J946" s="2">
        <f t="shared" si="86"/>
        <v>7.3664946474601811E-2</v>
      </c>
      <c r="K946" s="2">
        <f t="shared" si="87"/>
        <v>0.92633505352539824</v>
      </c>
      <c r="L946">
        <f t="shared" si="88"/>
        <v>-3.3231901462375514E-2</v>
      </c>
      <c r="M946" s="2">
        <f t="shared" si="89"/>
        <v>0</v>
      </c>
      <c r="N946" s="2"/>
      <c r="O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35">
      <c r="A947" s="2">
        <v>0</v>
      </c>
      <c r="B947" s="2">
        <v>1</v>
      </c>
      <c r="C947" s="2">
        <v>47</v>
      </c>
      <c r="D947" s="2">
        <v>20</v>
      </c>
      <c r="E947" s="2">
        <v>0</v>
      </c>
      <c r="F947" s="2">
        <v>117</v>
      </c>
      <c r="G947" s="2">
        <v>78</v>
      </c>
      <c r="H947">
        <f t="shared" si="84"/>
        <v>-1.9456832852593919</v>
      </c>
      <c r="I947" s="2">
        <f t="shared" si="85"/>
        <v>0.1428895556473512</v>
      </c>
      <c r="J947" s="2">
        <f t="shared" si="86"/>
        <v>0.12502481533871068</v>
      </c>
      <c r="K947" s="2">
        <f t="shared" si="87"/>
        <v>0.87497518466128932</v>
      </c>
      <c r="L947">
        <f t="shared" si="88"/>
        <v>-5.8004263911965358E-2</v>
      </c>
      <c r="M947" s="2">
        <f t="shared" si="89"/>
        <v>0</v>
      </c>
      <c r="N947" s="2"/>
      <c r="O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35">
      <c r="A948" s="2">
        <v>0</v>
      </c>
      <c r="B948" s="2">
        <v>1</v>
      </c>
      <c r="C948" s="2">
        <v>42</v>
      </c>
      <c r="D948" s="2">
        <v>30</v>
      </c>
      <c r="E948" s="2">
        <v>0</v>
      </c>
      <c r="F948" s="2">
        <v>130</v>
      </c>
      <c r="G948" s="2">
        <v>55</v>
      </c>
      <c r="H948">
        <f t="shared" si="84"/>
        <v>-1.9621707391093866</v>
      </c>
      <c r="I948" s="2">
        <f t="shared" si="85"/>
        <v>0.1405529856679269</v>
      </c>
      <c r="J948" s="2">
        <f t="shared" si="86"/>
        <v>0.12323231575744525</v>
      </c>
      <c r="K948" s="2">
        <f t="shared" si="87"/>
        <v>0.87676768424255469</v>
      </c>
      <c r="L948">
        <f t="shared" si="88"/>
        <v>-5.7115465718482854E-2</v>
      </c>
      <c r="M948" s="2">
        <f t="shared" si="89"/>
        <v>0</v>
      </c>
      <c r="N948" s="2"/>
      <c r="O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35">
      <c r="A949" s="2">
        <v>0</v>
      </c>
      <c r="B949" s="2">
        <v>0</v>
      </c>
      <c r="C949" s="2">
        <v>51</v>
      </c>
      <c r="D949" s="2">
        <v>0</v>
      </c>
      <c r="E949" s="2">
        <v>0</v>
      </c>
      <c r="F949" s="2">
        <v>135</v>
      </c>
      <c r="G949" s="2">
        <v>74</v>
      </c>
      <c r="H949">
        <f t="shared" si="84"/>
        <v>-2.3428148900046439</v>
      </c>
      <c r="I949" s="2">
        <f t="shared" si="85"/>
        <v>9.6056867797749218E-2</v>
      </c>
      <c r="J949" s="2">
        <f t="shared" si="86"/>
        <v>8.7638580278002684E-2</v>
      </c>
      <c r="K949" s="2">
        <f t="shared" si="87"/>
        <v>0.91236141972199736</v>
      </c>
      <c r="L949">
        <f t="shared" si="88"/>
        <v>-3.9833087661170039E-2</v>
      </c>
      <c r="M949" s="2">
        <f t="shared" si="89"/>
        <v>0</v>
      </c>
      <c r="N949" s="2"/>
      <c r="O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35">
      <c r="A950" s="2">
        <v>0</v>
      </c>
      <c r="B950" s="2">
        <v>0</v>
      </c>
      <c r="C950" s="2">
        <v>40</v>
      </c>
      <c r="D950" s="2">
        <v>0</v>
      </c>
      <c r="E950" s="2">
        <v>0</v>
      </c>
      <c r="F950" s="2">
        <v>158</v>
      </c>
      <c r="G950" s="2">
        <v>80</v>
      </c>
      <c r="H950">
        <f t="shared" si="84"/>
        <v>-2.6113766375537146</v>
      </c>
      <c r="I950" s="2">
        <f t="shared" si="85"/>
        <v>7.3433382995449492E-2</v>
      </c>
      <c r="J950" s="2">
        <f t="shared" si="86"/>
        <v>6.8409818586535234E-2</v>
      </c>
      <c r="K950" s="2">
        <f t="shared" si="87"/>
        <v>0.93159018141346472</v>
      </c>
      <c r="L950">
        <f t="shared" si="88"/>
        <v>-3.0775097402732113E-2</v>
      </c>
      <c r="M950" s="2">
        <f t="shared" si="89"/>
        <v>0</v>
      </c>
      <c r="N950" s="2"/>
      <c r="O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35">
      <c r="A951" s="2">
        <v>0</v>
      </c>
      <c r="B951" s="2">
        <v>0</v>
      </c>
      <c r="C951" s="2">
        <v>52</v>
      </c>
      <c r="D951" s="2">
        <v>0</v>
      </c>
      <c r="E951" s="2">
        <v>0</v>
      </c>
      <c r="F951" s="2">
        <v>140</v>
      </c>
      <c r="G951" s="2">
        <v>74</v>
      </c>
      <c r="H951">
        <f t="shared" si="84"/>
        <v>-2.1796589139967395</v>
      </c>
      <c r="I951" s="2">
        <f t="shared" si="85"/>
        <v>0.11308009410069285</v>
      </c>
      <c r="J951" s="2">
        <f t="shared" si="86"/>
        <v>0.10159205496533051</v>
      </c>
      <c r="K951" s="2">
        <f t="shared" si="87"/>
        <v>0.89840794503466948</v>
      </c>
      <c r="L951">
        <f t="shared" si="88"/>
        <v>-4.6526416063764342E-2</v>
      </c>
      <c r="M951" s="2">
        <f t="shared" si="89"/>
        <v>0</v>
      </c>
      <c r="N951" s="2"/>
      <c r="O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35">
      <c r="A952" s="2">
        <v>0</v>
      </c>
      <c r="B952" s="2">
        <v>1</v>
      </c>
      <c r="C952" s="2">
        <v>53</v>
      </c>
      <c r="D952" s="2">
        <v>0</v>
      </c>
      <c r="E952" s="2">
        <v>0</v>
      </c>
      <c r="F952" s="2">
        <v>109</v>
      </c>
      <c r="G952" s="2">
        <v>104</v>
      </c>
      <c r="H952">
        <f t="shared" si="84"/>
        <v>-1.9283874458798582</v>
      </c>
      <c r="I952" s="2">
        <f t="shared" si="85"/>
        <v>0.14538244662726402</v>
      </c>
      <c r="J952" s="2">
        <f t="shared" si="86"/>
        <v>0.12692917291980738</v>
      </c>
      <c r="K952" s="2">
        <f t="shared" si="87"/>
        <v>0.87307082708019257</v>
      </c>
      <c r="L952">
        <f t="shared" si="88"/>
        <v>-5.8950523118734575E-2</v>
      </c>
      <c r="M952" s="2">
        <f t="shared" si="89"/>
        <v>0</v>
      </c>
      <c r="N952" s="2"/>
      <c r="O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35">
      <c r="A953" s="2">
        <v>0</v>
      </c>
      <c r="B953" s="2">
        <v>1</v>
      </c>
      <c r="C953" s="2">
        <v>51</v>
      </c>
      <c r="D953" s="2">
        <v>30</v>
      </c>
      <c r="E953" s="2">
        <v>0</v>
      </c>
      <c r="F953" s="2">
        <v>118</v>
      </c>
      <c r="G953" s="2">
        <v>56</v>
      </c>
      <c r="H953">
        <f t="shared" si="84"/>
        <v>-1.5840010301878147</v>
      </c>
      <c r="I953" s="2">
        <f t="shared" si="85"/>
        <v>0.20515263207212658</v>
      </c>
      <c r="J953" s="2">
        <f t="shared" si="86"/>
        <v>0.17022958471192925</v>
      </c>
      <c r="K953" s="2">
        <f t="shared" si="87"/>
        <v>0.82977041528807072</v>
      </c>
      <c r="L953">
        <f t="shared" si="88"/>
        <v>-8.1042053607054534E-2</v>
      </c>
      <c r="M953" s="2">
        <f t="shared" si="89"/>
        <v>0</v>
      </c>
      <c r="N953" s="2"/>
      <c r="O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35">
      <c r="A954" s="2">
        <v>0</v>
      </c>
      <c r="B954" s="2">
        <v>0</v>
      </c>
      <c r="C954" s="2">
        <v>40</v>
      </c>
      <c r="D954" s="2">
        <v>0</v>
      </c>
      <c r="E954" s="2">
        <v>0</v>
      </c>
      <c r="F954" s="2">
        <v>136</v>
      </c>
      <c r="G954" s="2">
        <v>70</v>
      </c>
      <c r="H954">
        <f t="shared" si="84"/>
        <v>-3.0804515911668204</v>
      </c>
      <c r="I954" s="2">
        <f t="shared" si="85"/>
        <v>4.5938506540343406E-2</v>
      </c>
      <c r="J954" s="2">
        <f t="shared" si="86"/>
        <v>4.3920848360669361E-2</v>
      </c>
      <c r="K954" s="2">
        <f t="shared" si="87"/>
        <v>0.95607915163933066</v>
      </c>
      <c r="L954">
        <f t="shared" si="88"/>
        <v>-1.9506151973652804E-2</v>
      </c>
      <c r="M954" s="2">
        <f t="shared" si="89"/>
        <v>0</v>
      </c>
      <c r="N954" s="2"/>
      <c r="O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35">
      <c r="A955" s="2">
        <v>0</v>
      </c>
      <c r="B955" s="2">
        <v>1</v>
      </c>
      <c r="C955" s="2">
        <v>43</v>
      </c>
      <c r="D955" s="2">
        <v>0</v>
      </c>
      <c r="E955" s="2">
        <v>0</v>
      </c>
      <c r="F955" s="2">
        <v>115</v>
      </c>
      <c r="G955" s="2">
        <v>69</v>
      </c>
      <c r="H955">
        <f t="shared" si="84"/>
        <v>-2.6469827044502576</v>
      </c>
      <c r="I955" s="2">
        <f t="shared" si="85"/>
        <v>7.0864710581766507E-2</v>
      </c>
      <c r="J955" s="2">
        <f t="shared" si="86"/>
        <v>6.6175222585557025E-2</v>
      </c>
      <c r="K955" s="2">
        <f t="shared" si="87"/>
        <v>0.93382477741444303</v>
      </c>
      <c r="L955">
        <f t="shared" si="88"/>
        <v>-2.9734607004475128E-2</v>
      </c>
      <c r="M955" s="2">
        <f t="shared" si="89"/>
        <v>0</v>
      </c>
      <c r="N955" s="2"/>
      <c r="O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35">
      <c r="A956" s="2">
        <v>0</v>
      </c>
      <c r="B956" s="2">
        <v>1</v>
      </c>
      <c r="C956" s="2">
        <v>42</v>
      </c>
      <c r="D956" s="2">
        <v>0</v>
      </c>
      <c r="E956" s="2">
        <v>0</v>
      </c>
      <c r="F956" s="2">
        <v>120</v>
      </c>
      <c r="G956" s="2">
        <v>77</v>
      </c>
      <c r="H956">
        <f t="shared" si="84"/>
        <v>-2.5808631083765068</v>
      </c>
      <c r="I956" s="2">
        <f t="shared" si="85"/>
        <v>7.57086310612856E-2</v>
      </c>
      <c r="J956" s="2">
        <f t="shared" si="86"/>
        <v>7.0380239476736439E-2</v>
      </c>
      <c r="K956" s="2">
        <f t="shared" si="87"/>
        <v>0.92961976052326356</v>
      </c>
      <c r="L956">
        <f t="shared" si="88"/>
        <v>-3.1694653246556959E-2</v>
      </c>
      <c r="M956" s="2">
        <f t="shared" si="89"/>
        <v>0</v>
      </c>
      <c r="N956" s="2"/>
      <c r="O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35">
      <c r="A957" s="2">
        <v>0</v>
      </c>
      <c r="B957" s="2">
        <v>1</v>
      </c>
      <c r="C957" s="2">
        <v>62</v>
      </c>
      <c r="D957" s="2">
        <v>7</v>
      </c>
      <c r="E957" s="2">
        <v>0</v>
      </c>
      <c r="F957" s="2">
        <v>104</v>
      </c>
      <c r="G957" s="2">
        <v>93</v>
      </c>
      <c r="H957">
        <f t="shared" si="84"/>
        <v>-1.3481387898743353</v>
      </c>
      <c r="I957" s="2">
        <f t="shared" si="85"/>
        <v>0.25972321054018666</v>
      </c>
      <c r="J957" s="2">
        <f t="shared" si="86"/>
        <v>0.20617482345888805</v>
      </c>
      <c r="K957" s="2">
        <f t="shared" si="87"/>
        <v>0.79382517654111195</v>
      </c>
      <c r="L957">
        <f t="shared" si="88"/>
        <v>-0.10027513135542697</v>
      </c>
      <c r="M957" s="2">
        <f t="shared" si="89"/>
        <v>0</v>
      </c>
      <c r="N957" s="2"/>
      <c r="O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35">
      <c r="A958" s="2">
        <v>0</v>
      </c>
      <c r="B958" s="2">
        <v>0</v>
      </c>
      <c r="C958" s="2">
        <v>36</v>
      </c>
      <c r="D958" s="2">
        <v>0</v>
      </c>
      <c r="E958" s="2">
        <v>0</v>
      </c>
      <c r="F958" s="2">
        <v>116</v>
      </c>
      <c r="G958" s="2">
        <v>77</v>
      </c>
      <c r="H958">
        <f t="shared" si="84"/>
        <v>-3.7005335037818963</v>
      </c>
      <c r="I958" s="2">
        <f t="shared" si="85"/>
        <v>2.4710339893322778E-2</v>
      </c>
      <c r="J958" s="2">
        <f t="shared" si="86"/>
        <v>2.4114463308621676E-2</v>
      </c>
      <c r="K958" s="2">
        <f t="shared" si="87"/>
        <v>0.97588553669137834</v>
      </c>
      <c r="L958">
        <f t="shared" si="88"/>
        <v>-1.0601118499837728E-2</v>
      </c>
      <c r="M958" s="2">
        <f t="shared" si="89"/>
        <v>0</v>
      </c>
      <c r="N958" s="2"/>
      <c r="O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35">
      <c r="A959" s="2">
        <v>0</v>
      </c>
      <c r="B959" s="2">
        <v>0</v>
      </c>
      <c r="C959" s="2">
        <v>63</v>
      </c>
      <c r="D959" s="2">
        <v>0</v>
      </c>
      <c r="E959" s="2">
        <v>0</v>
      </c>
      <c r="F959" s="2">
        <v>128</v>
      </c>
      <c r="G959" s="2">
        <v>102</v>
      </c>
      <c r="H959">
        <f t="shared" si="84"/>
        <v>-1.5417428680582868</v>
      </c>
      <c r="I959" s="2">
        <f t="shared" si="85"/>
        <v>0.21400778886476826</v>
      </c>
      <c r="J959" s="2">
        <f t="shared" si="86"/>
        <v>0.17628205587123066</v>
      </c>
      <c r="K959" s="2">
        <f t="shared" si="87"/>
        <v>0.82371794412876931</v>
      </c>
      <c r="L959">
        <f t="shared" si="88"/>
        <v>-8.4221473106732905E-2</v>
      </c>
      <c r="M959" s="2">
        <f t="shared" si="89"/>
        <v>0</v>
      </c>
      <c r="N959" s="2"/>
      <c r="O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35">
      <c r="A960" s="2">
        <v>0</v>
      </c>
      <c r="B960" s="2">
        <v>1</v>
      </c>
      <c r="C960" s="2">
        <v>47</v>
      </c>
      <c r="D960" s="2">
        <v>0</v>
      </c>
      <c r="E960" s="2">
        <v>0</v>
      </c>
      <c r="F960" s="2">
        <v>137.5</v>
      </c>
      <c r="G960" s="2">
        <v>69</v>
      </c>
      <c r="H960">
        <f t="shared" si="84"/>
        <v>-1.9463376192315209</v>
      </c>
      <c r="I960" s="2">
        <f t="shared" si="85"/>
        <v>0.14279608873945013</v>
      </c>
      <c r="J960" s="2">
        <f t="shared" si="86"/>
        <v>0.12495325294380376</v>
      </c>
      <c r="K960" s="2">
        <f t="shared" si="87"/>
        <v>0.87504674705619623</v>
      </c>
      <c r="L960">
        <f t="shared" si="88"/>
        <v>-5.7968745324827799E-2</v>
      </c>
      <c r="M960" s="2">
        <f t="shared" si="89"/>
        <v>0</v>
      </c>
      <c r="N960" s="2"/>
      <c r="O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35">
      <c r="A961" s="2">
        <v>0</v>
      </c>
      <c r="B961" s="2">
        <v>0</v>
      </c>
      <c r="C961" s="2">
        <v>46</v>
      </c>
      <c r="D961" s="2">
        <v>0</v>
      </c>
      <c r="E961" s="2">
        <v>0</v>
      </c>
      <c r="F961" s="2">
        <v>115</v>
      </c>
      <c r="G961" s="2">
        <v>69</v>
      </c>
      <c r="H961">
        <f t="shared" si="84"/>
        <v>-3.0857966872531861</v>
      </c>
      <c r="I961" s="2">
        <f t="shared" si="85"/>
        <v>4.5693615873937075E-2</v>
      </c>
      <c r="J961" s="2">
        <f t="shared" si="86"/>
        <v>4.3696944478090451E-2</v>
      </c>
      <c r="K961" s="2">
        <f t="shared" si="87"/>
        <v>0.95630305552190953</v>
      </c>
      <c r="L961">
        <f t="shared" si="88"/>
        <v>-1.9404456589998943E-2</v>
      </c>
      <c r="M961" s="2">
        <f t="shared" si="89"/>
        <v>0</v>
      </c>
      <c r="N961" s="2"/>
      <c r="O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35">
      <c r="A962" s="2">
        <v>0</v>
      </c>
      <c r="B962" s="2">
        <v>0</v>
      </c>
      <c r="C962" s="2">
        <v>54</v>
      </c>
      <c r="D962" s="2">
        <v>0</v>
      </c>
      <c r="E962" s="2">
        <v>0</v>
      </c>
      <c r="F962" s="2">
        <v>187</v>
      </c>
      <c r="G962" s="2">
        <v>235</v>
      </c>
      <c r="H962">
        <f t="shared" si="84"/>
        <v>-0.39416767783108675</v>
      </c>
      <c r="I962" s="2">
        <f t="shared" si="85"/>
        <v>0.67424099149439987</v>
      </c>
      <c r="J962" s="2">
        <f t="shared" si="86"/>
        <v>0.40271442099418642</v>
      </c>
      <c r="K962" s="2">
        <f t="shared" si="87"/>
        <v>0.59728557900581358</v>
      </c>
      <c r="L962">
        <f t="shared" si="88"/>
        <v>-0.22381797082768981</v>
      </c>
      <c r="M962" s="2">
        <f t="shared" si="89"/>
        <v>1</v>
      </c>
      <c r="N962" s="2"/>
      <c r="O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35">
      <c r="A963" s="2">
        <v>0</v>
      </c>
      <c r="B963" s="2">
        <v>0</v>
      </c>
      <c r="C963" s="2">
        <v>58</v>
      </c>
      <c r="D963" s="2">
        <v>0</v>
      </c>
      <c r="E963" s="2">
        <v>0</v>
      </c>
      <c r="F963" s="2">
        <v>121</v>
      </c>
      <c r="G963" s="2">
        <v>70</v>
      </c>
      <c r="H963">
        <f t="shared" si="84"/>
        <v>-2.1605336328833609</v>
      </c>
      <c r="I963" s="2">
        <f t="shared" si="85"/>
        <v>0.11526359617850315</v>
      </c>
      <c r="J963" s="2">
        <f t="shared" si="86"/>
        <v>0.10335098946424741</v>
      </c>
      <c r="K963" s="2">
        <f t="shared" si="87"/>
        <v>0.89664901053575263</v>
      </c>
      <c r="L963">
        <f t="shared" si="88"/>
        <v>-4.7377526429956747E-2</v>
      </c>
      <c r="M963" s="2">
        <f t="shared" si="89"/>
        <v>0</v>
      </c>
      <c r="N963" s="2"/>
      <c r="O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35">
      <c r="A964" s="2">
        <v>0</v>
      </c>
      <c r="B964" s="2">
        <v>0</v>
      </c>
      <c r="C964" s="2">
        <v>56</v>
      </c>
      <c r="D964" s="2">
        <v>15</v>
      </c>
      <c r="E964" s="2">
        <v>0</v>
      </c>
      <c r="F964" s="2">
        <v>126</v>
      </c>
      <c r="G964" s="2">
        <v>115</v>
      </c>
      <c r="H964">
        <f t="shared" si="84"/>
        <v>-1.7250787441847901</v>
      </c>
      <c r="I964" s="2">
        <f t="shared" si="85"/>
        <v>0.17815902223356456</v>
      </c>
      <c r="J964" s="2">
        <f t="shared" si="86"/>
        <v>0.151218145319474</v>
      </c>
      <c r="K964" s="2">
        <f t="shared" si="87"/>
        <v>0.84878185468052603</v>
      </c>
      <c r="L964">
        <f t="shared" si="88"/>
        <v>-7.1203913386114107E-2</v>
      </c>
      <c r="M964" s="2">
        <f t="shared" si="89"/>
        <v>0</v>
      </c>
      <c r="N964" s="2"/>
      <c r="O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35">
      <c r="A965" s="2">
        <v>0</v>
      </c>
      <c r="B965" s="2">
        <v>1</v>
      </c>
      <c r="C965" s="2">
        <v>47</v>
      </c>
      <c r="D965" s="2">
        <v>20</v>
      </c>
      <c r="E965" s="2">
        <v>0</v>
      </c>
      <c r="F965" s="2">
        <v>143</v>
      </c>
      <c r="G965" s="2">
        <v>77</v>
      </c>
      <c r="H965">
        <f t="shared" si="84"/>
        <v>-1.450911856830043</v>
      </c>
      <c r="I965" s="2">
        <f t="shared" si="85"/>
        <v>0.2343564910654285</v>
      </c>
      <c r="J965" s="2">
        <f t="shared" si="86"/>
        <v>0.1898612700315975</v>
      </c>
      <c r="K965" s="2">
        <f t="shared" si="87"/>
        <v>0.81013872996840253</v>
      </c>
      <c r="L965">
        <f t="shared" si="88"/>
        <v>-9.144060519441928E-2</v>
      </c>
      <c r="M965" s="2">
        <f t="shared" si="89"/>
        <v>0</v>
      </c>
      <c r="N965" s="2"/>
      <c r="O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35">
      <c r="A966" s="2">
        <v>0</v>
      </c>
      <c r="B966" s="2">
        <v>0</v>
      </c>
      <c r="C966" s="2">
        <v>64</v>
      </c>
      <c r="D966" s="2">
        <v>0</v>
      </c>
      <c r="E966" s="2">
        <v>0</v>
      </c>
      <c r="F966" s="2">
        <v>149.5</v>
      </c>
      <c r="G966" s="2">
        <v>96</v>
      </c>
      <c r="H966">
        <f t="shared" si="84"/>
        <v>-1.0895402317153167</v>
      </c>
      <c r="I966" s="2">
        <f t="shared" si="85"/>
        <v>0.33637111092865091</v>
      </c>
      <c r="J966" s="2">
        <f t="shared" si="86"/>
        <v>0.25170486564537076</v>
      </c>
      <c r="K966" s="2">
        <f t="shared" si="87"/>
        <v>0.74829513435462924</v>
      </c>
      <c r="L966">
        <f t="shared" si="88"/>
        <v>-0.12592707868422895</v>
      </c>
      <c r="M966" s="2">
        <f t="shared" si="89"/>
        <v>0</v>
      </c>
      <c r="N966" s="2"/>
      <c r="O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35">
      <c r="A967" s="2">
        <v>0</v>
      </c>
      <c r="B967" s="2">
        <v>1</v>
      </c>
      <c r="C967" s="2">
        <v>51</v>
      </c>
      <c r="D967" s="2">
        <v>0</v>
      </c>
      <c r="E967" s="2">
        <v>0</v>
      </c>
      <c r="F967" s="2">
        <v>151</v>
      </c>
      <c r="G967" s="2">
        <v>86</v>
      </c>
      <c r="H967">
        <f t="shared" si="84"/>
        <v>-1.3395382357033618</v>
      </c>
      <c r="I967" s="2">
        <f t="shared" si="85"/>
        <v>0.26196660748179018</v>
      </c>
      <c r="J967" s="2">
        <f t="shared" si="86"/>
        <v>0.20758600578547423</v>
      </c>
      <c r="K967" s="2">
        <f t="shared" si="87"/>
        <v>0.79241399421452574</v>
      </c>
      <c r="L967">
        <f t="shared" si="88"/>
        <v>-0.10104786332470611</v>
      </c>
      <c r="M967" s="2">
        <f t="shared" si="89"/>
        <v>0</v>
      </c>
      <c r="N967" s="2"/>
      <c r="O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35">
      <c r="A968" s="2">
        <v>0</v>
      </c>
      <c r="B968" s="2">
        <v>1</v>
      </c>
      <c r="C968" s="2">
        <v>43</v>
      </c>
      <c r="D968" s="2">
        <v>20</v>
      </c>
      <c r="E968" s="2">
        <v>0</v>
      </c>
      <c r="F968" s="2">
        <v>116</v>
      </c>
      <c r="G968" s="2">
        <v>78</v>
      </c>
      <c r="H968">
        <f t="shared" ref="H968:H1031" si="90">A$2+SUMPRODUCT(B$2:G$2,B968:G968)</f>
        <v>-2.2333462122689376</v>
      </c>
      <c r="I968" s="2">
        <f t="shared" ref="I968:I1031" si="91">EXP(H968)</f>
        <v>0.10716921851795473</v>
      </c>
      <c r="J968" s="2">
        <f t="shared" ref="J968:J1031" si="92">I968/(1+I968)</f>
        <v>9.6795699090524157E-2</v>
      </c>
      <c r="K968" s="2">
        <f t="shared" ref="K968:K1031" si="93">IF(A968=1,J968,1-J968)</f>
        <v>0.9032043009094759</v>
      </c>
      <c r="L968">
        <f t="shared" ref="L968:L1031" si="94">LOG(K968)</f>
        <v>-4.4214003039681427E-2</v>
      </c>
      <c r="M968" s="2">
        <f t="shared" ref="M968:M1031" si="95">IF(J968&gt;J$1,1,0)</f>
        <v>0</v>
      </c>
      <c r="N968" s="2"/>
      <c r="O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35">
      <c r="A969" s="2">
        <v>0</v>
      </c>
      <c r="B969" s="2">
        <v>0</v>
      </c>
      <c r="C969" s="2">
        <v>40</v>
      </c>
      <c r="D969" s="2">
        <v>20</v>
      </c>
      <c r="E969" s="2">
        <v>0</v>
      </c>
      <c r="F969" s="2">
        <v>93</v>
      </c>
      <c r="G969" s="2">
        <v>73</v>
      </c>
      <c r="H969">
        <f t="shared" si="90"/>
        <v>-3.539881023378622</v>
      </c>
      <c r="I969" s="2">
        <f t="shared" si="91"/>
        <v>2.9016779195184528E-2</v>
      </c>
      <c r="J969" s="2">
        <f t="shared" si="92"/>
        <v>2.8198548149894268E-2</v>
      </c>
      <c r="K969" s="2">
        <f t="shared" si="93"/>
        <v>0.97180145185010569</v>
      </c>
      <c r="L969">
        <f t="shared" si="94"/>
        <v>-1.2422456446074448E-2</v>
      </c>
      <c r="M969" s="2">
        <f t="shared" si="95"/>
        <v>0</v>
      </c>
      <c r="N969" s="2"/>
      <c r="O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35">
      <c r="A970" s="2">
        <v>0</v>
      </c>
      <c r="B970" s="2">
        <v>0</v>
      </c>
      <c r="C970" s="2">
        <v>46</v>
      </c>
      <c r="D970" s="2">
        <v>0</v>
      </c>
      <c r="E970" s="2">
        <v>0</v>
      </c>
      <c r="F970" s="2">
        <v>125</v>
      </c>
      <c r="G970" s="2">
        <v>80</v>
      </c>
      <c r="H970">
        <f t="shared" si="90"/>
        <v>-2.8425745474215844</v>
      </c>
      <c r="I970" s="2">
        <f t="shared" si="91"/>
        <v>5.8275439782031528E-2</v>
      </c>
      <c r="J970" s="2">
        <f t="shared" si="92"/>
        <v>5.5066419942651483E-2</v>
      </c>
      <c r="K970" s="2">
        <f t="shared" si="93"/>
        <v>0.94493358005734851</v>
      </c>
      <c r="L970">
        <f t="shared" si="94"/>
        <v>-2.4598717235025772E-2</v>
      </c>
      <c r="M970" s="2">
        <f t="shared" si="95"/>
        <v>0</v>
      </c>
      <c r="N970" s="2"/>
      <c r="O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35">
      <c r="A971" s="2">
        <v>0</v>
      </c>
      <c r="B971" s="2">
        <v>1</v>
      </c>
      <c r="C971" s="2">
        <v>60</v>
      </c>
      <c r="D971" s="2">
        <v>0</v>
      </c>
      <c r="E971" s="2">
        <v>0</v>
      </c>
      <c r="F971" s="2">
        <v>140.5</v>
      </c>
      <c r="G971" s="2">
        <v>69</v>
      </c>
      <c r="H971">
        <f t="shared" si="90"/>
        <v>-1.0162352245692086</v>
      </c>
      <c r="I971" s="2">
        <f t="shared" si="91"/>
        <v>0.36195505780656195</v>
      </c>
      <c r="J971" s="2">
        <f t="shared" si="92"/>
        <v>0.26576138157561019</v>
      </c>
      <c r="K971" s="2">
        <f t="shared" si="93"/>
        <v>0.73423861842438987</v>
      </c>
      <c r="L971">
        <f t="shared" si="94"/>
        <v>-0.13416277683620537</v>
      </c>
      <c r="M971" s="2">
        <f t="shared" si="95"/>
        <v>0</v>
      </c>
      <c r="N971" s="2"/>
      <c r="O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35">
      <c r="A972" s="2">
        <v>0</v>
      </c>
      <c r="B972" s="2">
        <v>1</v>
      </c>
      <c r="C972" s="2">
        <v>54</v>
      </c>
      <c r="D972" s="2">
        <v>40</v>
      </c>
      <c r="E972" s="2">
        <v>0</v>
      </c>
      <c r="F972" s="2">
        <v>152</v>
      </c>
      <c r="G972" s="2">
        <v>75</v>
      </c>
      <c r="H972">
        <f t="shared" si="90"/>
        <v>-0.46494970449737316</v>
      </c>
      <c r="I972" s="2">
        <f t="shared" si="91"/>
        <v>0.6281666983549643</v>
      </c>
      <c r="J972" s="2">
        <f t="shared" si="92"/>
        <v>0.38581227523547756</v>
      </c>
      <c r="K972" s="2">
        <f t="shared" si="93"/>
        <v>0.61418772476452244</v>
      </c>
      <c r="L972">
        <f t="shared" si="94"/>
        <v>-0.21169886767202076</v>
      </c>
      <c r="M972" s="2">
        <f t="shared" si="95"/>
        <v>0</v>
      </c>
      <c r="N972" s="2"/>
      <c r="O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35">
      <c r="A973" s="2">
        <v>0</v>
      </c>
      <c r="B973" s="2">
        <v>1</v>
      </c>
      <c r="C973" s="2">
        <v>37</v>
      </c>
      <c r="D973" s="2">
        <v>20</v>
      </c>
      <c r="E973" s="2">
        <v>0</v>
      </c>
      <c r="F973" s="2">
        <v>113</v>
      </c>
      <c r="G973" s="2">
        <v>63</v>
      </c>
      <c r="H973">
        <f t="shared" si="90"/>
        <v>-2.7633861502452657</v>
      </c>
      <c r="I973" s="2">
        <f t="shared" si="91"/>
        <v>6.3077815365610315E-2</v>
      </c>
      <c r="J973" s="2">
        <f t="shared" si="92"/>
        <v>5.9335087661402088E-2</v>
      </c>
      <c r="K973" s="2">
        <f t="shared" si="93"/>
        <v>0.94066491233859795</v>
      </c>
      <c r="L973">
        <f t="shared" si="94"/>
        <v>-2.6565055254249945E-2</v>
      </c>
      <c r="M973" s="2">
        <f t="shared" si="95"/>
        <v>0</v>
      </c>
      <c r="N973" s="2"/>
      <c r="O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35">
      <c r="A974" s="2">
        <v>0</v>
      </c>
      <c r="B974" s="2">
        <v>0</v>
      </c>
      <c r="C974" s="2">
        <v>61</v>
      </c>
      <c r="D974" s="2">
        <v>0</v>
      </c>
      <c r="E974" s="2">
        <v>0</v>
      </c>
      <c r="F974" s="2">
        <v>122</v>
      </c>
      <c r="G974" s="2">
        <v>73</v>
      </c>
      <c r="H974">
        <f t="shared" si="90"/>
        <v>-1.9260377517575424</v>
      </c>
      <c r="I974" s="2">
        <f t="shared" si="91"/>
        <v>0.14572445255489797</v>
      </c>
      <c r="J974" s="2">
        <f t="shared" si="92"/>
        <v>0.12718979003192349</v>
      </c>
      <c r="K974" s="2">
        <f t="shared" si="93"/>
        <v>0.87281020996807657</v>
      </c>
      <c r="L974">
        <f t="shared" si="94"/>
        <v>-5.9080182095629825E-2</v>
      </c>
      <c r="M974" s="2">
        <f t="shared" si="95"/>
        <v>0</v>
      </c>
      <c r="N974" s="2"/>
      <c r="O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35">
      <c r="A975" s="2">
        <v>0</v>
      </c>
      <c r="B975" s="2">
        <v>0</v>
      </c>
      <c r="C975" s="2">
        <v>56</v>
      </c>
      <c r="D975" s="2">
        <v>6</v>
      </c>
      <c r="E975" s="2">
        <v>0</v>
      </c>
      <c r="F975" s="2">
        <v>134</v>
      </c>
      <c r="G975" s="2">
        <v>92</v>
      </c>
      <c r="H975">
        <f t="shared" si="90"/>
        <v>-1.8369993928744393</v>
      </c>
      <c r="I975" s="2">
        <f t="shared" si="91"/>
        <v>0.15929469049072262</v>
      </c>
      <c r="J975" s="2">
        <f t="shared" si="92"/>
        <v>0.13740655572509705</v>
      </c>
      <c r="K975" s="2">
        <f t="shared" si="93"/>
        <v>0.86259344427490292</v>
      </c>
      <c r="L975">
        <f t="shared" si="94"/>
        <v>-6.4193846823099324E-2</v>
      </c>
      <c r="M975" s="2">
        <f t="shared" si="95"/>
        <v>0</v>
      </c>
      <c r="N975" s="2"/>
      <c r="O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35">
      <c r="A976" s="2">
        <v>0</v>
      </c>
      <c r="B976" s="2">
        <v>1</v>
      </c>
      <c r="C976" s="2">
        <v>50</v>
      </c>
      <c r="D976" s="2">
        <v>20</v>
      </c>
      <c r="E976" s="2">
        <v>0</v>
      </c>
      <c r="F976" s="2">
        <v>130</v>
      </c>
      <c r="G976" s="2">
        <v>67</v>
      </c>
      <c r="H976">
        <f t="shared" si="90"/>
        <v>-1.5457697172685112</v>
      </c>
      <c r="I976" s="2">
        <f t="shared" si="91"/>
        <v>0.21314774456572091</v>
      </c>
      <c r="J976" s="2">
        <f t="shared" si="92"/>
        <v>0.17569809243805085</v>
      </c>
      <c r="K976" s="2">
        <f t="shared" si="93"/>
        <v>0.8243019075619491</v>
      </c>
      <c r="L976">
        <f t="shared" si="94"/>
        <v>-8.3913695130615112E-2</v>
      </c>
      <c r="M976" s="2">
        <f t="shared" si="95"/>
        <v>0</v>
      </c>
      <c r="N976" s="2"/>
      <c r="O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35">
      <c r="A977" s="2">
        <v>0</v>
      </c>
      <c r="B977" s="2">
        <v>0</v>
      </c>
      <c r="C977" s="2">
        <v>51</v>
      </c>
      <c r="D977" s="2">
        <v>0</v>
      </c>
      <c r="E977" s="2">
        <v>0</v>
      </c>
      <c r="F977" s="2">
        <v>123</v>
      </c>
      <c r="G977" s="2">
        <v>100</v>
      </c>
      <c r="H977">
        <f t="shared" si="90"/>
        <v>-2.4524463058699153</v>
      </c>
      <c r="I977" s="2">
        <f t="shared" si="91"/>
        <v>8.6082743989962615E-2</v>
      </c>
      <c r="J977" s="2">
        <f t="shared" si="92"/>
        <v>7.9259839516203731E-2</v>
      </c>
      <c r="K977" s="2">
        <f t="shared" si="93"/>
        <v>0.92074016048379625</v>
      </c>
      <c r="L977">
        <f t="shared" si="94"/>
        <v>-3.5862913548721329E-2</v>
      </c>
      <c r="M977" s="2">
        <f t="shared" si="95"/>
        <v>0</v>
      </c>
      <c r="N977" s="2"/>
      <c r="O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35">
      <c r="A978" s="2">
        <v>0</v>
      </c>
      <c r="B978" s="2">
        <v>0</v>
      </c>
      <c r="C978" s="2">
        <v>38</v>
      </c>
      <c r="D978" s="2">
        <v>0</v>
      </c>
      <c r="E978" s="2">
        <v>0</v>
      </c>
      <c r="F978" s="2">
        <v>142</v>
      </c>
      <c r="G978" s="2">
        <v>73</v>
      </c>
      <c r="H978">
        <f t="shared" si="90"/>
        <v>-3.0854814158351465</v>
      </c>
      <c r="I978" s="2">
        <f t="shared" si="91"/>
        <v>4.5708024036130536E-2</v>
      </c>
      <c r="J978" s="2">
        <f t="shared" si="92"/>
        <v>4.3710120784682116E-2</v>
      </c>
      <c r="K978" s="2">
        <f t="shared" si="93"/>
        <v>0.95628987921531783</v>
      </c>
      <c r="L978">
        <f t="shared" si="94"/>
        <v>-1.9410440505489582E-2</v>
      </c>
      <c r="M978" s="2">
        <f t="shared" si="95"/>
        <v>0</v>
      </c>
      <c r="N978" s="2"/>
      <c r="O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35">
      <c r="A979" s="2">
        <v>0</v>
      </c>
      <c r="B979" s="2">
        <v>1</v>
      </c>
      <c r="C979" s="2">
        <v>43</v>
      </c>
      <c r="D979" s="2">
        <v>20</v>
      </c>
      <c r="E979" s="2">
        <v>0</v>
      </c>
      <c r="F979" s="2">
        <v>110</v>
      </c>
      <c r="G979" s="2">
        <v>85</v>
      </c>
      <c r="H979">
        <f t="shared" si="90"/>
        <v>-2.3160550557014687</v>
      </c>
      <c r="I979" s="2">
        <f t="shared" si="91"/>
        <v>9.8662035127680708E-2</v>
      </c>
      <c r="J979" s="2">
        <f t="shared" si="92"/>
        <v>8.9801988212157277E-2</v>
      </c>
      <c r="K979" s="2">
        <f t="shared" si="93"/>
        <v>0.91019801178784276</v>
      </c>
      <c r="L979">
        <f t="shared" si="94"/>
        <v>-4.0864117489823423E-2</v>
      </c>
      <c r="M979" s="2">
        <f t="shared" si="95"/>
        <v>0</v>
      </c>
      <c r="N979" s="2"/>
      <c r="O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35">
      <c r="A980" s="2">
        <v>0</v>
      </c>
      <c r="B980" s="2">
        <v>0</v>
      </c>
      <c r="C980" s="2">
        <v>46</v>
      </c>
      <c r="D980" s="2">
        <v>7</v>
      </c>
      <c r="E980" s="2">
        <v>0</v>
      </c>
      <c r="F980" s="2">
        <v>176</v>
      </c>
      <c r="G980" s="2">
        <v>78</v>
      </c>
      <c r="H980">
        <f t="shared" si="90"/>
        <v>-1.7488342522779137</v>
      </c>
      <c r="I980" s="2">
        <f t="shared" si="91"/>
        <v>0.17397663815166892</v>
      </c>
      <c r="J980" s="2">
        <f t="shared" si="92"/>
        <v>0.14819429322339925</v>
      </c>
      <c r="K980" s="2">
        <f t="shared" si="93"/>
        <v>0.85180570677660072</v>
      </c>
      <c r="L980">
        <f t="shared" si="94"/>
        <v>-6.9659454643480459E-2</v>
      </c>
      <c r="M980" s="2">
        <f t="shared" si="95"/>
        <v>0</v>
      </c>
      <c r="N980" s="2"/>
      <c r="O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35">
      <c r="A981" s="2">
        <v>0</v>
      </c>
      <c r="B981" s="2">
        <v>0</v>
      </c>
      <c r="C981" s="2">
        <v>43</v>
      </c>
      <c r="D981" s="2">
        <v>30</v>
      </c>
      <c r="E981" s="2">
        <v>0</v>
      </c>
      <c r="F981" s="2">
        <v>104</v>
      </c>
      <c r="G981" s="2">
        <v>64</v>
      </c>
      <c r="H981">
        <f t="shared" si="90"/>
        <v>-2.9927925302758194</v>
      </c>
      <c r="I981" s="2">
        <f t="shared" si="91"/>
        <v>5.0147203428040535E-2</v>
      </c>
      <c r="J981" s="2">
        <f t="shared" si="92"/>
        <v>4.775254675186761E-2</v>
      </c>
      <c r="K981" s="2">
        <f t="shared" si="93"/>
        <v>0.95224745324813242</v>
      </c>
      <c r="L981">
        <f t="shared" si="94"/>
        <v>-2.1250180170572893E-2</v>
      </c>
      <c r="M981" s="2">
        <f t="shared" si="95"/>
        <v>0</v>
      </c>
      <c r="N981" s="2"/>
      <c r="O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35">
      <c r="A982" s="2">
        <v>0</v>
      </c>
      <c r="B982" s="2">
        <v>0</v>
      </c>
      <c r="C982" s="2">
        <v>56</v>
      </c>
      <c r="D982" s="2">
        <v>0</v>
      </c>
      <c r="E982" s="2">
        <v>0</v>
      </c>
      <c r="F982" s="2">
        <v>158</v>
      </c>
      <c r="G982" s="2">
        <v>88</v>
      </c>
      <c r="H982">
        <f t="shared" si="90"/>
        <v>-1.5003679720817207</v>
      </c>
      <c r="I982" s="2">
        <f t="shared" si="91"/>
        <v>0.22304806958334969</v>
      </c>
      <c r="J982" s="2">
        <f t="shared" si="92"/>
        <v>0.18237064848917547</v>
      </c>
      <c r="K982" s="2">
        <f t="shared" si="93"/>
        <v>0.8176293515108245</v>
      </c>
      <c r="L982">
        <f t="shared" si="94"/>
        <v>-8.744352649216286E-2</v>
      </c>
      <c r="M982" s="2">
        <f t="shared" si="95"/>
        <v>0</v>
      </c>
      <c r="N982" s="2"/>
      <c r="O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35">
      <c r="A983" s="2">
        <v>0</v>
      </c>
      <c r="B983" s="2">
        <v>1</v>
      </c>
      <c r="C983" s="2">
        <v>45</v>
      </c>
      <c r="D983" s="2">
        <v>0</v>
      </c>
      <c r="E983" s="2">
        <v>0</v>
      </c>
      <c r="F983" s="2">
        <v>139</v>
      </c>
      <c r="G983" s="2">
        <v>100</v>
      </c>
      <c r="H983">
        <f t="shared" si="90"/>
        <v>-1.9076376043704739</v>
      </c>
      <c r="I983" s="2">
        <f t="shared" si="91"/>
        <v>0.14843062459104184</v>
      </c>
      <c r="J983" s="2">
        <f t="shared" si="92"/>
        <v>0.12924648769610986</v>
      </c>
      <c r="K983" s="2">
        <f t="shared" si="93"/>
        <v>0.87075351230389009</v>
      </c>
      <c r="L983">
        <f t="shared" si="94"/>
        <v>-6.0104765079749857E-2</v>
      </c>
      <c r="M983" s="2">
        <f t="shared" si="95"/>
        <v>0</v>
      </c>
      <c r="N983" s="2"/>
      <c r="O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35">
      <c r="A984" s="2">
        <v>0</v>
      </c>
      <c r="B984" s="2">
        <v>1</v>
      </c>
      <c r="C984" s="2">
        <v>49</v>
      </c>
      <c r="D984" s="2">
        <v>0</v>
      </c>
      <c r="E984" s="2">
        <v>0</v>
      </c>
      <c r="F984" s="2">
        <v>108</v>
      </c>
      <c r="G984" s="2">
        <v>82</v>
      </c>
      <c r="H984">
        <f t="shared" si="90"/>
        <v>-2.3183252030556885</v>
      </c>
      <c r="I984" s="2">
        <f t="shared" si="91"/>
        <v>9.8438311808205683E-2</v>
      </c>
      <c r="J984" s="2">
        <f t="shared" si="92"/>
        <v>8.9616604546649895E-2</v>
      </c>
      <c r="K984" s="2">
        <f t="shared" si="93"/>
        <v>0.91038339545335012</v>
      </c>
      <c r="L984">
        <f t="shared" si="94"/>
        <v>-4.0775672004306679E-2</v>
      </c>
      <c r="M984" s="2">
        <f t="shared" si="95"/>
        <v>0</v>
      </c>
      <c r="N984" s="2"/>
      <c r="O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35">
      <c r="A985" s="2">
        <v>0</v>
      </c>
      <c r="B985" s="2">
        <v>0</v>
      </c>
      <c r="C985" s="2">
        <v>64</v>
      </c>
      <c r="D985" s="2">
        <v>20</v>
      </c>
      <c r="E985" s="2">
        <v>0</v>
      </c>
      <c r="F985" s="2">
        <v>142</v>
      </c>
      <c r="G985" s="2">
        <v>80</v>
      </c>
      <c r="H985">
        <f t="shared" si="90"/>
        <v>-0.9553971534864214</v>
      </c>
      <c r="I985" s="2">
        <f t="shared" si="91"/>
        <v>0.38465934541251612</v>
      </c>
      <c r="J985" s="2">
        <f t="shared" si="92"/>
        <v>0.27780070721865446</v>
      </c>
      <c r="K985" s="2">
        <f t="shared" si="93"/>
        <v>0.72219929278134554</v>
      </c>
      <c r="L985">
        <f t="shared" si="94"/>
        <v>-0.14134294119486032</v>
      </c>
      <c r="M985" s="2">
        <f t="shared" si="95"/>
        <v>0</v>
      </c>
      <c r="N985" s="2"/>
      <c r="O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35">
      <c r="A986" s="2">
        <v>0</v>
      </c>
      <c r="B986" s="2">
        <v>0</v>
      </c>
      <c r="C986" s="2">
        <v>65</v>
      </c>
      <c r="D986" s="2">
        <v>0</v>
      </c>
      <c r="E986" s="2">
        <v>0</v>
      </c>
      <c r="F986" s="2">
        <v>115</v>
      </c>
      <c r="G986" s="2">
        <v>58</v>
      </c>
      <c r="H986">
        <f t="shared" si="90"/>
        <v>-1.8617754432965041</v>
      </c>
      <c r="I986" s="2">
        <f t="shared" si="91"/>
        <v>0.15539648765036779</v>
      </c>
      <c r="J986" s="2">
        <f t="shared" si="92"/>
        <v>0.13449624376683411</v>
      </c>
      <c r="K986" s="2">
        <f t="shared" si="93"/>
        <v>0.86550375623316589</v>
      </c>
      <c r="L986">
        <f t="shared" si="94"/>
        <v>-6.2731042973108664E-2</v>
      </c>
      <c r="M986" s="2">
        <f t="shared" si="95"/>
        <v>0</v>
      </c>
      <c r="N986" s="2"/>
      <c r="O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35">
      <c r="A987" s="2">
        <v>0</v>
      </c>
      <c r="B987" s="2">
        <v>1</v>
      </c>
      <c r="C987" s="2">
        <v>40</v>
      </c>
      <c r="D987" s="2">
        <v>0</v>
      </c>
      <c r="E987" s="2">
        <v>0</v>
      </c>
      <c r="F987" s="2">
        <v>149</v>
      </c>
      <c r="G987" s="2">
        <v>94</v>
      </c>
      <c r="H987">
        <f t="shared" si="90"/>
        <v>-2.0790140832902839</v>
      </c>
      <c r="I987" s="2">
        <f t="shared" si="91"/>
        <v>0.12505344372036356</v>
      </c>
      <c r="J987" s="2">
        <f t="shared" si="92"/>
        <v>0.11115333624226129</v>
      </c>
      <c r="K987" s="2">
        <f t="shared" si="93"/>
        <v>0.88884666375773869</v>
      </c>
      <c r="L987">
        <f t="shared" si="94"/>
        <v>-5.1173153346540975E-2</v>
      </c>
      <c r="M987" s="2">
        <f t="shared" si="95"/>
        <v>0</v>
      </c>
      <c r="N987" s="2"/>
      <c r="O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35">
      <c r="A988" s="2">
        <v>0</v>
      </c>
      <c r="B988" s="2">
        <v>1</v>
      </c>
      <c r="C988" s="2">
        <v>47</v>
      </c>
      <c r="D988" s="2">
        <v>0</v>
      </c>
      <c r="E988" s="2">
        <v>0</v>
      </c>
      <c r="F988" s="2">
        <v>146.5</v>
      </c>
      <c r="G988" s="2">
        <v>73</v>
      </c>
      <c r="H988">
        <f t="shared" si="90"/>
        <v>-1.7548659432913096</v>
      </c>
      <c r="I988" s="2">
        <f t="shared" si="91"/>
        <v>0.17293042322127158</v>
      </c>
      <c r="J988" s="2">
        <f t="shared" si="92"/>
        <v>0.14743451086070816</v>
      </c>
      <c r="K988" s="2">
        <f t="shared" si="93"/>
        <v>0.85256548913929187</v>
      </c>
      <c r="L988">
        <f t="shared" si="94"/>
        <v>-6.9272251069267918E-2</v>
      </c>
      <c r="M988" s="2">
        <f t="shared" si="95"/>
        <v>0</v>
      </c>
      <c r="N988" s="2"/>
      <c r="O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35">
      <c r="A989" s="2">
        <v>0</v>
      </c>
      <c r="B989" s="2">
        <v>0</v>
      </c>
      <c r="C989" s="2">
        <v>37</v>
      </c>
      <c r="D989" s="2">
        <v>0</v>
      </c>
      <c r="E989" s="2">
        <v>0</v>
      </c>
      <c r="F989" s="2">
        <v>137</v>
      </c>
      <c r="G989" s="2">
        <v>113</v>
      </c>
      <c r="H989">
        <f t="shared" si="90"/>
        <v>-3.0626831551770799</v>
      </c>
      <c r="I989" s="2">
        <f t="shared" si="91"/>
        <v>4.6762056886765636E-2</v>
      </c>
      <c r="J989" s="2">
        <f t="shared" si="92"/>
        <v>4.4673053039239227E-2</v>
      </c>
      <c r="K989" s="2">
        <f t="shared" si="93"/>
        <v>0.95532694696076081</v>
      </c>
      <c r="L989">
        <f t="shared" si="94"/>
        <v>-1.9847971912668516E-2</v>
      </c>
      <c r="M989" s="2">
        <f t="shared" si="95"/>
        <v>0</v>
      </c>
      <c r="N989" s="2"/>
      <c r="O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35">
      <c r="A990" s="2">
        <v>0</v>
      </c>
      <c r="B990" s="2">
        <v>1</v>
      </c>
      <c r="C990" s="2">
        <v>40</v>
      </c>
      <c r="D990" s="2">
        <v>40</v>
      </c>
      <c r="E990" s="2">
        <v>0</v>
      </c>
      <c r="F990" s="2">
        <v>127</v>
      </c>
      <c r="G990" s="2">
        <v>83</v>
      </c>
      <c r="H990">
        <f t="shared" si="90"/>
        <v>-1.8475612599067803</v>
      </c>
      <c r="I990" s="2">
        <f t="shared" si="91"/>
        <v>0.15762109485594239</v>
      </c>
      <c r="J990" s="2">
        <f t="shared" si="92"/>
        <v>0.13615948738007161</v>
      </c>
      <c r="K990" s="2">
        <f t="shared" si="93"/>
        <v>0.86384051261992845</v>
      </c>
      <c r="L990">
        <f t="shared" si="94"/>
        <v>-6.3566432153879929E-2</v>
      </c>
      <c r="M990" s="2">
        <f t="shared" si="95"/>
        <v>0</v>
      </c>
      <c r="N990" s="2"/>
      <c r="O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35">
      <c r="A991" s="2">
        <v>0</v>
      </c>
      <c r="B991" s="2">
        <v>0</v>
      </c>
      <c r="C991" s="2">
        <v>55</v>
      </c>
      <c r="D991" s="2">
        <v>0</v>
      </c>
      <c r="E991" s="2">
        <v>0</v>
      </c>
      <c r="F991" s="2">
        <v>145</v>
      </c>
      <c r="G991" s="2">
        <v>78</v>
      </c>
      <c r="H991">
        <f t="shared" si="90"/>
        <v>-1.863680287054887</v>
      </c>
      <c r="I991" s="2">
        <f t="shared" si="91"/>
        <v>0.15510076336449033</v>
      </c>
      <c r="J991" s="2">
        <f t="shared" si="92"/>
        <v>0.13427466095055166</v>
      </c>
      <c r="K991" s="2">
        <f t="shared" si="93"/>
        <v>0.86572533904944837</v>
      </c>
      <c r="L991">
        <f t="shared" si="94"/>
        <v>-6.2619870864017185E-2</v>
      </c>
      <c r="M991" s="2">
        <f t="shared" si="95"/>
        <v>0</v>
      </c>
      <c r="N991" s="2"/>
      <c r="O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35">
      <c r="A992" s="2">
        <v>0</v>
      </c>
      <c r="B992" s="2">
        <v>1</v>
      </c>
      <c r="C992" s="2">
        <v>69</v>
      </c>
      <c r="D992" s="2">
        <v>23</v>
      </c>
      <c r="E992" s="2">
        <v>0</v>
      </c>
      <c r="F992" s="2">
        <v>179</v>
      </c>
      <c r="G992" s="2">
        <v>67</v>
      </c>
      <c r="H992">
        <f t="shared" si="90"/>
        <v>0.7234923405072653</v>
      </c>
      <c r="I992" s="2">
        <f t="shared" si="91"/>
        <v>2.0616205339500713</v>
      </c>
      <c r="J992" s="2">
        <f t="shared" si="92"/>
        <v>0.6733755901781171</v>
      </c>
      <c r="K992" s="2">
        <f t="shared" si="93"/>
        <v>0.3266244098218829</v>
      </c>
      <c r="L992">
        <f t="shared" si="94"/>
        <v>-0.48595136199123456</v>
      </c>
      <c r="M992" s="2">
        <f t="shared" si="95"/>
        <v>1</v>
      </c>
      <c r="N992" s="2"/>
      <c r="O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35">
      <c r="A993" s="2">
        <v>0</v>
      </c>
      <c r="B993" s="2">
        <v>1</v>
      </c>
      <c r="C993" s="2">
        <v>57</v>
      </c>
      <c r="D993" s="2">
        <v>0</v>
      </c>
      <c r="E993" s="2">
        <v>0</v>
      </c>
      <c r="F993" s="2">
        <v>108.5</v>
      </c>
      <c r="G993" s="2">
        <v>84</v>
      </c>
      <c r="H993">
        <f t="shared" si="90"/>
        <v>-1.7625143459155677</v>
      </c>
      <c r="I993" s="2">
        <f t="shared" si="91"/>
        <v>0.17161282689515428</v>
      </c>
      <c r="J993" s="2">
        <f t="shared" si="92"/>
        <v>0.14647571531795089</v>
      </c>
      <c r="K993" s="2">
        <f t="shared" si="93"/>
        <v>0.85352428468204911</v>
      </c>
      <c r="L993">
        <f t="shared" si="94"/>
        <v>-6.8784117720461904E-2</v>
      </c>
      <c r="M993" s="2">
        <f t="shared" si="95"/>
        <v>0</v>
      </c>
      <c r="N993" s="2"/>
      <c r="O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35">
      <c r="A994" s="2">
        <v>0</v>
      </c>
      <c r="B994" s="2">
        <v>1</v>
      </c>
      <c r="C994" s="2">
        <v>38</v>
      </c>
      <c r="D994" s="2">
        <v>0</v>
      </c>
      <c r="E994" s="2">
        <v>0</v>
      </c>
      <c r="F994" s="2">
        <v>124</v>
      </c>
      <c r="G994" s="2">
        <v>75</v>
      </c>
      <c r="H994">
        <f t="shared" si="90"/>
        <v>-2.7817813848451225</v>
      </c>
      <c r="I994" s="2">
        <f t="shared" si="91"/>
        <v>6.1928091296467744E-2</v>
      </c>
      <c r="J994" s="2">
        <f t="shared" si="92"/>
        <v>5.8316652327053603E-2</v>
      </c>
      <c r="K994" s="2">
        <f t="shared" si="93"/>
        <v>0.94168334767294637</v>
      </c>
      <c r="L994">
        <f t="shared" si="94"/>
        <v>-2.6095109390950107E-2</v>
      </c>
      <c r="M994" s="2">
        <f t="shared" si="95"/>
        <v>0</v>
      </c>
      <c r="N994" s="2"/>
      <c r="O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35">
      <c r="A995" s="2">
        <v>0</v>
      </c>
      <c r="B995" s="2">
        <v>0</v>
      </c>
      <c r="C995" s="2">
        <v>48</v>
      </c>
      <c r="D995" s="2">
        <v>0</v>
      </c>
      <c r="E995" s="2">
        <v>0</v>
      </c>
      <c r="F995" s="2">
        <v>155</v>
      </c>
      <c r="G995" s="2">
        <v>75</v>
      </c>
      <c r="H995">
        <f t="shared" si="90"/>
        <v>-2.1553374254920987</v>
      </c>
      <c r="I995" s="2">
        <f t="shared" si="91"/>
        <v>0.11586408851914301</v>
      </c>
      <c r="J995" s="2">
        <f t="shared" si="92"/>
        <v>0.10383351315921062</v>
      </c>
      <c r="K995" s="2">
        <f t="shared" si="93"/>
        <v>0.89616648684078937</v>
      </c>
      <c r="L995">
        <f t="shared" si="94"/>
        <v>-4.7611301052584376E-2</v>
      </c>
      <c r="M995" s="2">
        <f t="shared" si="95"/>
        <v>0</v>
      </c>
      <c r="N995" s="2"/>
      <c r="O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35">
      <c r="A996" s="2">
        <v>0</v>
      </c>
      <c r="B996" s="2">
        <v>1</v>
      </c>
      <c r="C996" s="2">
        <v>53</v>
      </c>
      <c r="D996" s="2">
        <v>0</v>
      </c>
      <c r="E996" s="2">
        <v>0</v>
      </c>
      <c r="F996" s="2">
        <v>114</v>
      </c>
      <c r="G996" s="2">
        <v>75</v>
      </c>
      <c r="H996">
        <f t="shared" si="90"/>
        <v>-1.9671619050884592</v>
      </c>
      <c r="I996" s="2">
        <f t="shared" si="91"/>
        <v>0.13985321018810601</v>
      </c>
      <c r="J996" s="2">
        <f t="shared" si="92"/>
        <v>0.12269405300444478</v>
      </c>
      <c r="K996" s="2">
        <f t="shared" si="93"/>
        <v>0.8773059469955552</v>
      </c>
      <c r="L996">
        <f t="shared" si="94"/>
        <v>-5.684892667859693E-2</v>
      </c>
      <c r="M996" s="2">
        <f t="shared" si="95"/>
        <v>0</v>
      </c>
      <c r="N996" s="2"/>
      <c r="O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35">
      <c r="A997" s="2">
        <v>0</v>
      </c>
      <c r="B997" s="2">
        <v>1</v>
      </c>
      <c r="C997" s="2">
        <v>57</v>
      </c>
      <c r="D997" s="2">
        <v>0</v>
      </c>
      <c r="E997" s="2">
        <v>0</v>
      </c>
      <c r="F997" s="2">
        <v>147.5</v>
      </c>
      <c r="G997" s="2">
        <v>100</v>
      </c>
      <c r="H997">
        <f t="shared" si="90"/>
        <v>-0.93900222473018236</v>
      </c>
      <c r="I997" s="2">
        <f t="shared" si="91"/>
        <v>0.39101778866287429</v>
      </c>
      <c r="J997" s="2">
        <f t="shared" si="92"/>
        <v>0.28110193259192101</v>
      </c>
      <c r="K997" s="2">
        <f t="shared" si="93"/>
        <v>0.71889806740807893</v>
      </c>
      <c r="L997">
        <f t="shared" si="94"/>
        <v>-0.14333268388760984</v>
      </c>
      <c r="M997" s="2">
        <f t="shared" si="95"/>
        <v>0</v>
      </c>
      <c r="N997" s="2"/>
      <c r="O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35">
      <c r="A998" s="2">
        <v>0</v>
      </c>
      <c r="B998" s="2">
        <v>0</v>
      </c>
      <c r="C998" s="2">
        <v>45</v>
      </c>
      <c r="D998" s="2">
        <v>2</v>
      </c>
      <c r="E998" s="2">
        <v>0</v>
      </c>
      <c r="F998" s="2">
        <v>125</v>
      </c>
      <c r="G998" s="2">
        <v>72</v>
      </c>
      <c r="H998">
        <f t="shared" si="90"/>
        <v>-2.9116201767427903</v>
      </c>
      <c r="I998" s="2">
        <f t="shared" si="91"/>
        <v>5.4387541018662687E-2</v>
      </c>
      <c r="J998" s="2">
        <f t="shared" si="92"/>
        <v>5.1582116539539064E-2</v>
      </c>
      <c r="K998" s="2">
        <f t="shared" si="93"/>
        <v>0.94841788346046096</v>
      </c>
      <c r="L998">
        <f t="shared" si="94"/>
        <v>-2.3000265517372911E-2</v>
      </c>
      <c r="M998" s="2">
        <f t="shared" si="95"/>
        <v>0</v>
      </c>
      <c r="N998" s="2"/>
      <c r="O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35">
      <c r="A999" s="2">
        <v>0</v>
      </c>
      <c r="B999" s="2">
        <v>1</v>
      </c>
      <c r="C999" s="2">
        <v>57</v>
      </c>
      <c r="D999" s="2">
        <v>20</v>
      </c>
      <c r="E999" s="2">
        <v>0</v>
      </c>
      <c r="F999" s="2">
        <v>120</v>
      </c>
      <c r="G999" s="2">
        <v>71</v>
      </c>
      <c r="H999">
        <f t="shared" si="90"/>
        <v>-1.2494637229146495</v>
      </c>
      <c r="I999" s="2">
        <f t="shared" si="91"/>
        <v>0.28665848402335792</v>
      </c>
      <c r="J999" s="2">
        <f t="shared" si="92"/>
        <v>0.2227929847607906</v>
      </c>
      <c r="K999" s="2">
        <f t="shared" si="93"/>
        <v>0.77720701523920943</v>
      </c>
      <c r="L999">
        <f t="shared" si="94"/>
        <v>-0.10946328801830778</v>
      </c>
      <c r="M999" s="2">
        <f t="shared" si="95"/>
        <v>0</v>
      </c>
      <c r="N999" s="2"/>
      <c r="O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35">
      <c r="A1000" s="2">
        <v>0</v>
      </c>
      <c r="B1000" s="2">
        <v>0</v>
      </c>
      <c r="C1000" s="2">
        <v>57</v>
      </c>
      <c r="D1000" s="2">
        <v>0</v>
      </c>
      <c r="E1000" s="2">
        <v>0</v>
      </c>
      <c r="F1000" s="2">
        <v>170</v>
      </c>
      <c r="G1000" s="2">
        <v>75</v>
      </c>
      <c r="H1000">
        <f t="shared" si="90"/>
        <v>-1.2631878156663339</v>
      </c>
      <c r="I1000" s="2">
        <f t="shared" si="91"/>
        <v>0.28275122949003245</v>
      </c>
      <c r="J1000" s="2">
        <f t="shared" si="92"/>
        <v>0.22042561565303848</v>
      </c>
      <c r="K1000" s="2">
        <f t="shared" si="93"/>
        <v>0.77957438434696158</v>
      </c>
      <c r="L1000">
        <f t="shared" si="94"/>
        <v>-0.10814243958973438</v>
      </c>
      <c r="M1000" s="2">
        <f t="shared" si="95"/>
        <v>0</v>
      </c>
      <c r="N1000" s="2"/>
      <c r="O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35">
      <c r="A1001" s="2">
        <v>0</v>
      </c>
      <c r="B1001" s="2">
        <v>0</v>
      </c>
      <c r="C1001" s="2">
        <v>39</v>
      </c>
      <c r="D1001" s="2">
        <v>0</v>
      </c>
      <c r="E1001" s="2">
        <v>0</v>
      </c>
      <c r="F1001" s="2">
        <v>97.5</v>
      </c>
      <c r="G1001" s="2">
        <v>68</v>
      </c>
      <c r="H1001">
        <f t="shared" si="90"/>
        <v>-3.8963891069153664</v>
      </c>
      <c r="I1001" s="2">
        <f t="shared" si="91"/>
        <v>2.0315134945417337E-2</v>
      </c>
      <c r="J1001" s="2">
        <f t="shared" si="92"/>
        <v>1.9910647455508058E-2</v>
      </c>
      <c r="K1001" s="2">
        <f t="shared" si="93"/>
        <v>0.98008935254449192</v>
      </c>
      <c r="L1001">
        <f t="shared" si="94"/>
        <v>-8.7343288502946224E-3</v>
      </c>
      <c r="M1001" s="2">
        <f t="shared" si="95"/>
        <v>0</v>
      </c>
      <c r="N1001" s="2"/>
      <c r="O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35">
      <c r="A1002" s="2">
        <v>0</v>
      </c>
      <c r="B1002" s="2">
        <v>1</v>
      </c>
      <c r="C1002" s="2">
        <v>46</v>
      </c>
      <c r="D1002" s="2">
        <v>20</v>
      </c>
      <c r="E1002" s="2">
        <v>0</v>
      </c>
      <c r="F1002" s="2">
        <v>134</v>
      </c>
      <c r="G1002" s="2">
        <v>72</v>
      </c>
      <c r="H1002">
        <f t="shared" si="90"/>
        <v>-1.7141460023205806</v>
      </c>
      <c r="I1002" s="2">
        <f t="shared" si="91"/>
        <v>0.18011747495651984</v>
      </c>
      <c r="J1002" s="2">
        <f t="shared" si="92"/>
        <v>0.15262673316752307</v>
      </c>
      <c r="K1002" s="2">
        <f t="shared" si="93"/>
        <v>0.84737326683247693</v>
      </c>
      <c r="L1002">
        <f t="shared" si="94"/>
        <v>-7.1925241362024633E-2</v>
      </c>
      <c r="M1002" s="2">
        <f t="shared" si="95"/>
        <v>0</v>
      </c>
      <c r="N1002" s="2"/>
      <c r="O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35">
      <c r="A1003" s="2">
        <v>0</v>
      </c>
      <c r="B1003" s="2">
        <v>0</v>
      </c>
      <c r="C1003" s="2">
        <v>42</v>
      </c>
      <c r="D1003" s="2">
        <v>0</v>
      </c>
      <c r="E1003" s="2">
        <v>0</v>
      </c>
      <c r="F1003" s="2">
        <v>115</v>
      </c>
      <c r="G1003" s="2">
        <v>77</v>
      </c>
      <c r="H1003">
        <f t="shared" si="90"/>
        <v>-3.3170602944546914</v>
      </c>
      <c r="I1003" s="2">
        <f t="shared" si="91"/>
        <v>3.6259266801231815E-2</v>
      </c>
      <c r="J1003" s="2">
        <f t="shared" si="92"/>
        <v>3.4990535634154982E-2</v>
      </c>
      <c r="K1003" s="2">
        <f t="shared" si="93"/>
        <v>0.965009464365845</v>
      </c>
      <c r="L1003">
        <f t="shared" si="94"/>
        <v>-1.5468427276202184E-2</v>
      </c>
      <c r="M1003" s="2">
        <f t="shared" si="95"/>
        <v>0</v>
      </c>
      <c r="N1003" s="2"/>
      <c r="O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x14ac:dyDescent="0.35">
      <c r="A1004" s="2">
        <v>0</v>
      </c>
      <c r="B1004" s="2">
        <v>0</v>
      </c>
      <c r="C1004" s="2">
        <v>42</v>
      </c>
      <c r="D1004" s="2">
        <v>20</v>
      </c>
      <c r="E1004" s="2">
        <v>0</v>
      </c>
      <c r="F1004" s="2">
        <v>128</v>
      </c>
      <c r="G1004" s="2">
        <v>70</v>
      </c>
      <c r="H1004">
        <f t="shared" si="90"/>
        <v>-2.747303827241609</v>
      </c>
      <c r="I1004" s="2">
        <f t="shared" si="91"/>
        <v>6.4100454330481324E-2</v>
      </c>
      <c r="J1004" s="2">
        <f t="shared" si="92"/>
        <v>6.023910061274481E-2</v>
      </c>
      <c r="K1004" s="2">
        <f t="shared" si="93"/>
        <v>0.93976089938725516</v>
      </c>
      <c r="L1004">
        <f t="shared" si="94"/>
        <v>-2.6982628618894819E-2</v>
      </c>
      <c r="M1004" s="2">
        <f t="shared" si="95"/>
        <v>0</v>
      </c>
      <c r="N1004" s="2"/>
      <c r="O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x14ac:dyDescent="0.35">
      <c r="A1005" s="2">
        <v>0</v>
      </c>
      <c r="B1005" s="2">
        <v>0</v>
      </c>
      <c r="C1005" s="2">
        <v>42</v>
      </c>
      <c r="D1005" s="2">
        <v>0</v>
      </c>
      <c r="E1005" s="2">
        <v>0</v>
      </c>
      <c r="F1005" s="2">
        <v>118</v>
      </c>
      <c r="G1005" s="2">
        <v>76</v>
      </c>
      <c r="H1005">
        <f t="shared" si="90"/>
        <v>-3.264083732946804</v>
      </c>
      <c r="I1005" s="2">
        <f t="shared" si="91"/>
        <v>3.823194971575735E-2</v>
      </c>
      <c r="J1005" s="2">
        <f t="shared" si="92"/>
        <v>3.6824092849602953E-2</v>
      </c>
      <c r="K1005" s="2">
        <f t="shared" si="93"/>
        <v>0.96317590715039703</v>
      </c>
      <c r="L1005">
        <f t="shared" si="94"/>
        <v>-1.6294389377883006E-2</v>
      </c>
      <c r="M1005" s="2">
        <f t="shared" si="95"/>
        <v>0</v>
      </c>
      <c r="N1005" s="2"/>
      <c r="O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x14ac:dyDescent="0.35">
      <c r="A1006" s="2">
        <v>0</v>
      </c>
      <c r="B1006" s="2">
        <v>1</v>
      </c>
      <c r="C1006" s="2">
        <v>67</v>
      </c>
      <c r="D1006" s="2">
        <v>25</v>
      </c>
      <c r="E1006" s="2">
        <v>0</v>
      </c>
      <c r="F1006" s="2">
        <v>144</v>
      </c>
      <c r="G1006" s="2">
        <v>73</v>
      </c>
      <c r="H1006">
        <f t="shared" si="90"/>
        <v>-1.9879456234138004E-2</v>
      </c>
      <c r="I1006" s="2">
        <f t="shared" si="91"/>
        <v>0.98031683726794994</v>
      </c>
      <c r="J1006" s="2">
        <f t="shared" si="92"/>
        <v>0.49503029960619715</v>
      </c>
      <c r="K1006" s="2">
        <f t="shared" si="93"/>
        <v>0.50496970039380285</v>
      </c>
      <c r="L1006">
        <f t="shared" si="94"/>
        <v>-0.2967346799933277</v>
      </c>
      <c r="M1006" s="2">
        <f t="shared" si="95"/>
        <v>1</v>
      </c>
      <c r="N1006" s="2"/>
      <c r="O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x14ac:dyDescent="0.35">
      <c r="A1007" s="2">
        <v>0</v>
      </c>
      <c r="B1007" s="2">
        <v>0</v>
      </c>
      <c r="C1007" s="2">
        <v>53</v>
      </c>
      <c r="D1007" s="2">
        <v>0</v>
      </c>
      <c r="E1007" s="2">
        <v>0</v>
      </c>
      <c r="F1007" s="2">
        <v>122.5</v>
      </c>
      <c r="G1007" s="2">
        <v>71</v>
      </c>
      <c r="H1007">
        <f t="shared" si="90"/>
        <v>-2.4626401364228183</v>
      </c>
      <c r="I1007" s="2">
        <f t="shared" si="91"/>
        <v>8.5209688534113939E-2</v>
      </c>
      <c r="J1007" s="2">
        <f t="shared" si="92"/>
        <v>7.8519100441513737E-2</v>
      </c>
      <c r="K1007" s="2">
        <f t="shared" si="93"/>
        <v>0.92148089955848622</v>
      </c>
      <c r="L1007">
        <f t="shared" si="94"/>
        <v>-3.5513662400764479E-2</v>
      </c>
      <c r="M1007" s="2">
        <f t="shared" si="95"/>
        <v>0</v>
      </c>
      <c r="N1007" s="2"/>
      <c r="O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x14ac:dyDescent="0.35">
      <c r="A1008" s="2">
        <v>0</v>
      </c>
      <c r="B1008" s="2">
        <v>1</v>
      </c>
      <c r="C1008" s="2">
        <v>49</v>
      </c>
      <c r="D1008" s="2">
        <v>10</v>
      </c>
      <c r="E1008" s="2">
        <v>0</v>
      </c>
      <c r="F1008" s="2">
        <v>135</v>
      </c>
      <c r="G1008" s="2">
        <v>65</v>
      </c>
      <c r="H1008">
        <f t="shared" si="90"/>
        <v>-1.7024328385895684</v>
      </c>
      <c r="I1008" s="2">
        <f t="shared" si="91"/>
        <v>0.18223962471240568</v>
      </c>
      <c r="J1008" s="2">
        <f t="shared" si="92"/>
        <v>0.15414778941852647</v>
      </c>
      <c r="K1008" s="2">
        <f t="shared" si="93"/>
        <v>0.84585221058147353</v>
      </c>
      <c r="L1008">
        <f t="shared" si="94"/>
        <v>-7.2705511353209504E-2</v>
      </c>
      <c r="M1008" s="2">
        <f t="shared" si="95"/>
        <v>0</v>
      </c>
      <c r="N1008" s="2"/>
      <c r="O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x14ac:dyDescent="0.35">
      <c r="A1009" s="2">
        <v>0</v>
      </c>
      <c r="B1009" s="2">
        <v>1</v>
      </c>
      <c r="C1009" s="2">
        <v>48</v>
      </c>
      <c r="D1009" s="2">
        <v>0</v>
      </c>
      <c r="E1009" s="2">
        <v>0</v>
      </c>
      <c r="F1009" s="2">
        <v>118</v>
      </c>
      <c r="G1009" s="2">
        <v>87</v>
      </c>
      <c r="H1009">
        <f t="shared" si="90"/>
        <v>-2.1701098123576568</v>
      </c>
      <c r="I1009" s="2">
        <f t="shared" si="91"/>
        <v>0.11416507948592657</v>
      </c>
      <c r="J1009" s="2">
        <f t="shared" si="92"/>
        <v>0.10246693383946488</v>
      </c>
      <c r="K1009" s="2">
        <f t="shared" si="93"/>
        <v>0.89753306616053508</v>
      </c>
      <c r="L1009">
        <f t="shared" si="94"/>
        <v>-4.6949542541813702E-2</v>
      </c>
      <c r="M1009" s="2">
        <f t="shared" si="95"/>
        <v>0</v>
      </c>
      <c r="N1009" s="2"/>
      <c r="O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x14ac:dyDescent="0.35">
      <c r="A1010" s="2">
        <v>0</v>
      </c>
      <c r="B1010" s="2">
        <v>1</v>
      </c>
      <c r="C1010" s="2">
        <v>47</v>
      </c>
      <c r="D1010" s="2">
        <v>20</v>
      </c>
      <c r="E1010" s="2">
        <v>0</v>
      </c>
      <c r="F1010" s="2">
        <v>162</v>
      </c>
      <c r="G1010" s="2">
        <v>85</v>
      </c>
      <c r="H1010">
        <f t="shared" si="90"/>
        <v>-1.0487600324747746</v>
      </c>
      <c r="I1010" s="2">
        <f t="shared" si="91"/>
        <v>0.3503719296851795</v>
      </c>
      <c r="J1010" s="2">
        <f t="shared" si="92"/>
        <v>0.25946327969573824</v>
      </c>
      <c r="K1010" s="2">
        <f t="shared" si="93"/>
        <v>0.74053672030426176</v>
      </c>
      <c r="L1010">
        <f t="shared" si="94"/>
        <v>-0.1304534016530724</v>
      </c>
      <c r="M1010" s="2">
        <f t="shared" si="95"/>
        <v>0</v>
      </c>
      <c r="N1010" s="2"/>
      <c r="O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x14ac:dyDescent="0.35">
      <c r="A1011" s="2">
        <v>0</v>
      </c>
      <c r="B1011" s="2">
        <v>1</v>
      </c>
      <c r="C1011" s="2">
        <v>55</v>
      </c>
      <c r="D1011" s="2">
        <v>0</v>
      </c>
      <c r="E1011" s="2">
        <v>0</v>
      </c>
      <c r="F1011" s="2">
        <v>105</v>
      </c>
      <c r="G1011" s="2">
        <v>66</v>
      </c>
      <c r="H1011">
        <f t="shared" si="90"/>
        <v>-2.0476506333445661</v>
      </c>
      <c r="I1011" s="2">
        <f t="shared" si="91"/>
        <v>0.12903770463374775</v>
      </c>
      <c r="J1011" s="2">
        <f t="shared" si="92"/>
        <v>0.11428998704308704</v>
      </c>
      <c r="K1011" s="2">
        <f t="shared" si="93"/>
        <v>0.88571001295691298</v>
      </c>
      <c r="L1011">
        <f t="shared" si="94"/>
        <v>-5.2708445592773531E-2</v>
      </c>
      <c r="M1011" s="2">
        <f t="shared" si="95"/>
        <v>0</v>
      </c>
      <c r="N1011" s="2"/>
      <c r="O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x14ac:dyDescent="0.35">
      <c r="A1012" s="2">
        <v>0</v>
      </c>
      <c r="B1012" s="2">
        <v>1</v>
      </c>
      <c r="C1012" s="2">
        <v>55</v>
      </c>
      <c r="D1012" s="2">
        <v>30</v>
      </c>
      <c r="E1012" s="2">
        <v>0</v>
      </c>
      <c r="F1012" s="2">
        <v>144</v>
      </c>
      <c r="G1012" s="2">
        <v>102</v>
      </c>
      <c r="H1012">
        <f t="shared" si="90"/>
        <v>-0.60227891914125031</v>
      </c>
      <c r="I1012" s="2">
        <f t="shared" si="91"/>
        <v>0.54756236278868708</v>
      </c>
      <c r="J1012" s="2">
        <f t="shared" si="92"/>
        <v>0.35382248622406842</v>
      </c>
      <c r="K1012" s="2">
        <f t="shared" si="93"/>
        <v>0.64617751377593158</v>
      </c>
      <c r="L1012">
        <f t="shared" si="94"/>
        <v>-0.18964815899702889</v>
      </c>
      <c r="M1012" s="2">
        <f t="shared" si="95"/>
        <v>0</v>
      </c>
      <c r="N1012" s="2"/>
      <c r="O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x14ac:dyDescent="0.35">
      <c r="A1013" s="2">
        <v>0</v>
      </c>
      <c r="B1013" s="2">
        <v>1</v>
      </c>
      <c r="C1013" s="2">
        <v>42</v>
      </c>
      <c r="D1013" s="2">
        <v>0</v>
      </c>
      <c r="E1013" s="2">
        <v>0</v>
      </c>
      <c r="F1013" s="2">
        <v>103</v>
      </c>
      <c r="G1013" s="2">
        <v>73</v>
      </c>
      <c r="H1013">
        <f t="shared" si="90"/>
        <v>-2.9260025641154872</v>
      </c>
      <c r="I1013" s="2">
        <f t="shared" si="91"/>
        <v>5.3610916579463749E-2</v>
      </c>
      <c r="J1013" s="2">
        <f t="shared" si="92"/>
        <v>5.088303066706161E-2</v>
      </c>
      <c r="K1013" s="2">
        <f t="shared" si="93"/>
        <v>0.94911696933293843</v>
      </c>
      <c r="L1013">
        <f t="shared" si="94"/>
        <v>-2.2680261750292686E-2</v>
      </c>
      <c r="M1013" s="2">
        <f t="shared" si="95"/>
        <v>0</v>
      </c>
      <c r="N1013" s="2"/>
      <c r="O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x14ac:dyDescent="0.35">
      <c r="A1014" s="2">
        <v>0</v>
      </c>
      <c r="B1014" s="2">
        <v>0</v>
      </c>
      <c r="C1014" s="2">
        <v>48</v>
      </c>
      <c r="D1014" s="2">
        <v>20</v>
      </c>
      <c r="E1014" s="2">
        <v>0</v>
      </c>
      <c r="F1014" s="2">
        <v>128</v>
      </c>
      <c r="G1014" s="2">
        <v>75</v>
      </c>
      <c r="H1014">
        <f t="shared" si="90"/>
        <v>-2.321377865856312</v>
      </c>
      <c r="I1014" s="2">
        <f t="shared" si="91"/>
        <v>9.8138271030253743E-2</v>
      </c>
      <c r="J1014" s="2">
        <f t="shared" si="92"/>
        <v>8.9367863427783245E-2</v>
      </c>
      <c r="K1014" s="2">
        <f t="shared" si="93"/>
        <v>0.91063213657221675</v>
      </c>
      <c r="L1014">
        <f t="shared" si="94"/>
        <v>-4.0657027331465347E-2</v>
      </c>
      <c r="M1014" s="2">
        <f t="shared" si="95"/>
        <v>0</v>
      </c>
      <c r="N1014" s="2"/>
      <c r="O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x14ac:dyDescent="0.35">
      <c r="A1015" s="2">
        <v>0</v>
      </c>
      <c r="B1015" s="2">
        <v>1</v>
      </c>
      <c r="C1015" s="2">
        <v>42</v>
      </c>
      <c r="D1015" s="2">
        <v>43</v>
      </c>
      <c r="E1015" s="2">
        <v>0</v>
      </c>
      <c r="F1015" s="2">
        <v>108</v>
      </c>
      <c r="G1015" s="2">
        <v>68</v>
      </c>
      <c r="H1015">
        <f t="shared" si="90"/>
        <v>-2.0951396009427485</v>
      </c>
      <c r="I1015" s="2">
        <f t="shared" si="91"/>
        <v>0.12305306413109604</v>
      </c>
      <c r="J1015" s="2">
        <f t="shared" si="92"/>
        <v>0.10957012456602125</v>
      </c>
      <c r="K1015" s="2">
        <f t="shared" si="93"/>
        <v>0.89042987543397878</v>
      </c>
      <c r="L1015">
        <f t="shared" si="94"/>
        <v>-5.0400277111738931E-2</v>
      </c>
      <c r="M1015" s="2">
        <f t="shared" si="95"/>
        <v>0</v>
      </c>
      <c r="N1015" s="2"/>
      <c r="O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x14ac:dyDescent="0.35">
      <c r="A1016" s="2">
        <v>0</v>
      </c>
      <c r="B1016" s="2">
        <v>0</v>
      </c>
      <c r="C1016" s="2">
        <v>55</v>
      </c>
      <c r="D1016" s="2">
        <v>0</v>
      </c>
      <c r="E1016" s="2">
        <v>0</v>
      </c>
      <c r="F1016" s="2">
        <v>136</v>
      </c>
      <c r="G1016" s="2">
        <v>83</v>
      </c>
      <c r="H1016">
        <f t="shared" si="90"/>
        <v>-2.0133122597452546</v>
      </c>
      <c r="I1016" s="2">
        <f t="shared" si="91"/>
        <v>0.13354560356375231</v>
      </c>
      <c r="J1016" s="2">
        <f t="shared" si="92"/>
        <v>0.11781229016626987</v>
      </c>
      <c r="K1016" s="2">
        <f t="shared" si="93"/>
        <v>0.88218770983373007</v>
      </c>
      <c r="L1016">
        <f t="shared" si="94"/>
        <v>-5.4438996873381669E-2</v>
      </c>
      <c r="M1016" s="2">
        <f t="shared" si="95"/>
        <v>0</v>
      </c>
      <c r="N1016" s="2"/>
      <c r="O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x14ac:dyDescent="0.35">
      <c r="A1017" s="2">
        <v>0</v>
      </c>
      <c r="B1017" s="2">
        <v>0</v>
      </c>
      <c r="C1017" s="2">
        <v>62</v>
      </c>
      <c r="D1017" s="2">
        <v>0</v>
      </c>
      <c r="E1017" s="2">
        <v>0</v>
      </c>
      <c r="F1017" s="2">
        <v>127.5</v>
      </c>
      <c r="G1017" s="2">
        <v>80</v>
      </c>
      <c r="H1017">
        <f t="shared" si="90"/>
        <v>-1.7207355480956696</v>
      </c>
      <c r="I1017" s="2">
        <f t="shared" si="91"/>
        <v>0.17893448457569214</v>
      </c>
      <c r="J1017" s="2">
        <f t="shared" si="92"/>
        <v>0.15177644467673035</v>
      </c>
      <c r="K1017" s="2">
        <f t="shared" si="93"/>
        <v>0.84822355532326965</v>
      </c>
      <c r="L1017">
        <f t="shared" si="94"/>
        <v>-7.1489671271651803E-2</v>
      </c>
      <c r="M1017" s="2">
        <f t="shared" si="95"/>
        <v>0</v>
      </c>
      <c r="N1017" s="2"/>
      <c r="O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x14ac:dyDescent="0.35">
      <c r="A1018" s="2">
        <v>0</v>
      </c>
      <c r="B1018" s="2">
        <v>0</v>
      </c>
      <c r="C1018" s="2">
        <v>36</v>
      </c>
      <c r="D1018" s="2">
        <v>15</v>
      </c>
      <c r="E1018" s="2">
        <v>0</v>
      </c>
      <c r="F1018" s="2">
        <v>103</v>
      </c>
      <c r="G1018" s="2">
        <v>65</v>
      </c>
      <c r="H1018">
        <f t="shared" si="90"/>
        <v>-3.7415886796122138</v>
      </c>
      <c r="I1018" s="2">
        <f t="shared" si="91"/>
        <v>2.3716395432610823E-2</v>
      </c>
      <c r="J1018" s="2">
        <f t="shared" si="92"/>
        <v>2.3166958679594604E-2</v>
      </c>
      <c r="K1018" s="2">
        <f t="shared" si="93"/>
        <v>0.97683304132040538</v>
      </c>
      <c r="L1018">
        <f t="shared" si="94"/>
        <v>-1.0179658829312493E-2</v>
      </c>
      <c r="M1018" s="2">
        <f t="shared" si="95"/>
        <v>0</v>
      </c>
      <c r="N1018" s="2"/>
      <c r="O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x14ac:dyDescent="0.35">
      <c r="A1019" s="2">
        <v>0</v>
      </c>
      <c r="B1019" s="2">
        <v>0</v>
      </c>
      <c r="C1019" s="2">
        <v>57</v>
      </c>
      <c r="D1019" s="2">
        <v>0</v>
      </c>
      <c r="E1019" s="2">
        <v>0</v>
      </c>
      <c r="F1019" s="2">
        <v>147</v>
      </c>
      <c r="G1019" s="2">
        <v>85</v>
      </c>
      <c r="H1019">
        <f t="shared" si="90"/>
        <v>-1.6584941234212991</v>
      </c>
      <c r="I1019" s="2">
        <f t="shared" si="91"/>
        <v>0.19042552163229517</v>
      </c>
      <c r="J1019" s="2">
        <f t="shared" si="92"/>
        <v>0.15996424654201491</v>
      </c>
      <c r="K1019" s="2">
        <f t="shared" si="93"/>
        <v>0.84003575345798509</v>
      </c>
      <c r="L1019">
        <f t="shared" si="94"/>
        <v>-7.5702229177324096E-2</v>
      </c>
      <c r="M1019" s="2">
        <f t="shared" si="95"/>
        <v>0</v>
      </c>
      <c r="N1019" s="2"/>
      <c r="O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x14ac:dyDescent="0.35">
      <c r="A1020" s="2">
        <v>0</v>
      </c>
      <c r="B1020" s="2">
        <v>1</v>
      </c>
      <c r="C1020" s="2">
        <v>41</v>
      </c>
      <c r="D1020" s="2">
        <v>15</v>
      </c>
      <c r="E1020" s="2">
        <v>0</v>
      </c>
      <c r="F1020" s="2">
        <v>101</v>
      </c>
      <c r="G1020" s="2">
        <v>78</v>
      </c>
      <c r="H1020">
        <f t="shared" si="90"/>
        <v>-2.7438476057731354</v>
      </c>
      <c r="I1020" s="2">
        <f t="shared" si="91"/>
        <v>6.4322382993261554E-2</v>
      </c>
      <c r="J1020" s="2">
        <f t="shared" si="92"/>
        <v>6.0435056164433586E-2</v>
      </c>
      <c r="K1020" s="2">
        <f t="shared" si="93"/>
        <v>0.93956494383556644</v>
      </c>
      <c r="L1020">
        <f t="shared" si="94"/>
        <v>-2.7073195579820755E-2</v>
      </c>
      <c r="M1020" s="2">
        <f t="shared" si="95"/>
        <v>0</v>
      </c>
      <c r="N1020" s="2"/>
      <c r="O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x14ac:dyDescent="0.35">
      <c r="A1021" s="2">
        <v>0</v>
      </c>
      <c r="B1021" s="2">
        <v>1</v>
      </c>
      <c r="C1021" s="2">
        <v>52</v>
      </c>
      <c r="D1021" s="2">
        <v>0</v>
      </c>
      <c r="E1021" s="2">
        <v>0</v>
      </c>
      <c r="F1021" s="2">
        <v>157.5</v>
      </c>
      <c r="G1021" s="2">
        <v>80</v>
      </c>
      <c r="H1021">
        <f t="shared" si="90"/>
        <v>-1.1754626864830833</v>
      </c>
      <c r="I1021" s="2">
        <f t="shared" si="91"/>
        <v>0.30867612637109654</v>
      </c>
      <c r="J1021" s="2">
        <f t="shared" si="92"/>
        <v>0.23586899779935802</v>
      </c>
      <c r="K1021" s="2">
        <f t="shared" si="93"/>
        <v>0.76413100220064201</v>
      </c>
      <c r="L1021">
        <f t="shared" si="94"/>
        <v>-0.1168321798331069</v>
      </c>
      <c r="M1021" s="2">
        <f t="shared" si="95"/>
        <v>0</v>
      </c>
      <c r="N1021" s="2"/>
      <c r="O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x14ac:dyDescent="0.35">
      <c r="A1022" s="2">
        <v>0</v>
      </c>
      <c r="B1022" s="2">
        <v>0</v>
      </c>
      <c r="C1022" s="2">
        <v>38</v>
      </c>
      <c r="D1022" s="2">
        <v>0</v>
      </c>
      <c r="E1022" s="2">
        <v>0</v>
      </c>
      <c r="F1022" s="2">
        <v>99</v>
      </c>
      <c r="G1022" s="2">
        <v>90</v>
      </c>
      <c r="H1022">
        <f t="shared" si="90"/>
        <v>-3.8324151816704877</v>
      </c>
      <c r="I1022" s="2">
        <f t="shared" si="91"/>
        <v>2.1657246230369225E-2</v>
      </c>
      <c r="J1022" s="2">
        <f t="shared" si="92"/>
        <v>2.119815261946062E-2</v>
      </c>
      <c r="K1022" s="2">
        <f t="shared" si="93"/>
        <v>0.97880184738053932</v>
      </c>
      <c r="L1022">
        <f t="shared" si="94"/>
        <v>-9.3052196365366602E-3</v>
      </c>
      <c r="M1022" s="2">
        <f t="shared" si="95"/>
        <v>0</v>
      </c>
      <c r="N1022" s="2"/>
      <c r="O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x14ac:dyDescent="0.35">
      <c r="A1023" s="2">
        <v>0</v>
      </c>
      <c r="B1023" s="2">
        <v>0</v>
      </c>
      <c r="C1023" s="2">
        <v>61</v>
      </c>
      <c r="D1023" s="2">
        <v>0</v>
      </c>
      <c r="E1023" s="2">
        <v>0</v>
      </c>
      <c r="F1023" s="2">
        <v>125.5</v>
      </c>
      <c r="G1023" s="2">
        <v>70</v>
      </c>
      <c r="H1023">
        <f t="shared" si="90"/>
        <v>-1.8727546658455294</v>
      </c>
      <c r="I1023" s="2">
        <f t="shared" si="91"/>
        <v>0.15369968685071825</v>
      </c>
      <c r="J1023" s="2">
        <f t="shared" si="92"/>
        <v>0.13322330637904217</v>
      </c>
      <c r="K1023" s="2">
        <f t="shared" si="93"/>
        <v>0.86677669362095777</v>
      </c>
      <c r="L1023">
        <f t="shared" si="94"/>
        <v>-6.2092774749417053E-2</v>
      </c>
      <c r="M1023" s="2">
        <f t="shared" si="95"/>
        <v>0</v>
      </c>
      <c r="N1023" s="2"/>
      <c r="O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x14ac:dyDescent="0.35">
      <c r="A1024" s="2">
        <v>0</v>
      </c>
      <c r="B1024" s="2">
        <v>0</v>
      </c>
      <c r="C1024" s="2">
        <v>69</v>
      </c>
      <c r="D1024" s="2">
        <v>0</v>
      </c>
      <c r="E1024" s="2">
        <v>0</v>
      </c>
      <c r="F1024" s="2">
        <v>143</v>
      </c>
      <c r="G1024" s="2">
        <v>77</v>
      </c>
      <c r="H1024">
        <f t="shared" si="90"/>
        <v>-0.96715549704977732</v>
      </c>
      <c r="I1024" s="2">
        <f t="shared" si="91"/>
        <v>0.38016287599660148</v>
      </c>
      <c r="J1024" s="2">
        <f t="shared" si="92"/>
        <v>0.27544783489563851</v>
      </c>
      <c r="K1024" s="2">
        <f t="shared" si="93"/>
        <v>0.72455216510436149</v>
      </c>
      <c r="L1024">
        <f t="shared" si="94"/>
        <v>-0.13993034145379574</v>
      </c>
      <c r="M1024" s="2">
        <f t="shared" si="95"/>
        <v>0</v>
      </c>
      <c r="N1024" s="2"/>
      <c r="O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x14ac:dyDescent="0.35">
      <c r="A1025" s="2">
        <v>0</v>
      </c>
      <c r="B1025" s="2">
        <v>1</v>
      </c>
      <c r="C1025" s="2">
        <v>62</v>
      </c>
      <c r="D1025" s="2">
        <v>0</v>
      </c>
      <c r="E1025" s="2">
        <v>0</v>
      </c>
      <c r="F1025" s="2">
        <v>135</v>
      </c>
      <c r="G1025" s="2">
        <v>96</v>
      </c>
      <c r="H1025">
        <f t="shared" si="90"/>
        <v>-0.8621354861639805</v>
      </c>
      <c r="I1025" s="2">
        <f t="shared" si="91"/>
        <v>0.42225938973264682</v>
      </c>
      <c r="J1025" s="2">
        <f t="shared" si="92"/>
        <v>0.29689337457074005</v>
      </c>
      <c r="K1025" s="2">
        <f t="shared" si="93"/>
        <v>0.70310662542925995</v>
      </c>
      <c r="L1025">
        <f t="shared" si="94"/>
        <v>-0.15297880965416241</v>
      </c>
      <c r="M1025" s="2">
        <f t="shared" si="95"/>
        <v>0</v>
      </c>
      <c r="N1025" s="2"/>
      <c r="O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x14ac:dyDescent="0.35">
      <c r="A1026" s="2">
        <v>0</v>
      </c>
      <c r="B1026" s="2">
        <v>0</v>
      </c>
      <c r="C1026" s="2">
        <v>56</v>
      </c>
      <c r="D1026" s="2">
        <v>20</v>
      </c>
      <c r="E1026" s="2">
        <v>0</v>
      </c>
      <c r="F1026" s="2">
        <v>112.5</v>
      </c>
      <c r="G1026" s="2">
        <v>78</v>
      </c>
      <c r="H1026">
        <f t="shared" si="90"/>
        <v>-2.0682537123970786</v>
      </c>
      <c r="I1026" s="2">
        <f t="shared" si="91"/>
        <v>0.12640633088639841</v>
      </c>
      <c r="J1026" s="2">
        <f t="shared" si="92"/>
        <v>0.11222089881803662</v>
      </c>
      <c r="K1026" s="2">
        <f t="shared" si="93"/>
        <v>0.88777910118196335</v>
      </c>
      <c r="L1026">
        <f t="shared" si="94"/>
        <v>-5.1695082726039288E-2</v>
      </c>
      <c r="M1026" s="2">
        <f t="shared" si="95"/>
        <v>0</v>
      </c>
      <c r="N1026" s="2"/>
      <c r="O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x14ac:dyDescent="0.35">
      <c r="A1027" s="2">
        <v>0</v>
      </c>
      <c r="B1027" s="2">
        <v>0</v>
      </c>
      <c r="C1027" s="2">
        <v>37</v>
      </c>
      <c r="D1027" s="2">
        <v>40</v>
      </c>
      <c r="E1027" s="2">
        <v>0</v>
      </c>
      <c r="F1027" s="2">
        <v>109</v>
      </c>
      <c r="G1027" s="2">
        <v>93</v>
      </c>
      <c r="H1027">
        <f t="shared" si="90"/>
        <v>-2.9883208698924948</v>
      </c>
      <c r="I1027" s="2">
        <f t="shared" si="91"/>
        <v>5.0371946804478131E-2</v>
      </c>
      <c r="J1027" s="2">
        <f t="shared" si="92"/>
        <v>4.7956294870329999E-2</v>
      </c>
      <c r="K1027" s="2">
        <f t="shared" si="93"/>
        <v>0.95204370512966996</v>
      </c>
      <c r="L1027">
        <f t="shared" si="94"/>
        <v>-2.1343114156528547E-2</v>
      </c>
      <c r="M1027" s="2">
        <f t="shared" si="95"/>
        <v>0</v>
      </c>
      <c r="N1027" s="2"/>
      <c r="O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x14ac:dyDescent="0.35">
      <c r="A1028" s="2">
        <v>0</v>
      </c>
      <c r="B1028" s="2">
        <v>0</v>
      </c>
      <c r="C1028" s="2">
        <v>47</v>
      </c>
      <c r="D1028" s="2">
        <v>9</v>
      </c>
      <c r="E1028" s="2">
        <v>0</v>
      </c>
      <c r="F1028" s="2">
        <v>127.5</v>
      </c>
      <c r="G1028" s="2">
        <v>73</v>
      </c>
      <c r="H1028">
        <f t="shared" si="90"/>
        <v>-2.6013170016118545</v>
      </c>
      <c r="I1028" s="2">
        <f t="shared" si="91"/>
        <v>7.4175824177349012E-2</v>
      </c>
      <c r="J1028" s="2">
        <f t="shared" si="92"/>
        <v>6.9053708441219219E-2</v>
      </c>
      <c r="K1028" s="2">
        <f t="shared" si="93"/>
        <v>0.93094629155878073</v>
      </c>
      <c r="L1028">
        <f t="shared" si="94"/>
        <v>-3.1075373747427346E-2</v>
      </c>
      <c r="M1028" s="2">
        <f t="shared" si="95"/>
        <v>0</v>
      </c>
      <c r="N1028" s="2"/>
      <c r="O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x14ac:dyDescent="0.35">
      <c r="A1029" s="2">
        <v>0</v>
      </c>
      <c r="B1029" s="2">
        <v>1</v>
      </c>
      <c r="C1029" s="2">
        <v>39</v>
      </c>
      <c r="D1029" s="2">
        <v>20</v>
      </c>
      <c r="E1029" s="2">
        <v>0</v>
      </c>
      <c r="F1029" s="2">
        <v>136</v>
      </c>
      <c r="G1029" s="2">
        <v>83</v>
      </c>
      <c r="H1029">
        <f t="shared" si="90"/>
        <v>-2.0943869377234705</v>
      </c>
      <c r="I1029" s="2">
        <f t="shared" si="91"/>
        <v>0.12314571651013194</v>
      </c>
      <c r="J1029" s="2">
        <f t="shared" si="92"/>
        <v>0.10964357936811045</v>
      </c>
      <c r="K1029" s="2">
        <f t="shared" si="93"/>
        <v>0.89035642063188958</v>
      </c>
      <c r="L1029">
        <f t="shared" si="94"/>
        <v>-5.0436105122438707E-2</v>
      </c>
      <c r="M1029" s="2">
        <f t="shared" si="95"/>
        <v>0</v>
      </c>
      <c r="N1029" s="2"/>
      <c r="O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x14ac:dyDescent="0.35">
      <c r="A1030" s="2">
        <v>0</v>
      </c>
      <c r="B1030" s="2">
        <v>0</v>
      </c>
      <c r="C1030" s="2">
        <v>44</v>
      </c>
      <c r="D1030" s="2">
        <v>0</v>
      </c>
      <c r="E1030" s="2">
        <v>0</v>
      </c>
      <c r="F1030" s="2">
        <v>130</v>
      </c>
      <c r="G1030" s="2">
        <v>77</v>
      </c>
      <c r="H1030">
        <f t="shared" si="90"/>
        <v>-2.8947059800646517</v>
      </c>
      <c r="I1030" s="2">
        <f t="shared" si="91"/>
        <v>5.5315286500946206E-2</v>
      </c>
      <c r="J1030" s="2">
        <f t="shared" si="92"/>
        <v>5.2415886710361417E-2</v>
      </c>
      <c r="K1030" s="2">
        <f t="shared" si="93"/>
        <v>0.94758411328963854</v>
      </c>
      <c r="L1030">
        <f t="shared" si="94"/>
        <v>-2.3382229047290766E-2</v>
      </c>
      <c r="M1030" s="2">
        <f t="shared" si="95"/>
        <v>0</v>
      </c>
      <c r="N1030" s="2"/>
      <c r="O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x14ac:dyDescent="0.35">
      <c r="A1031" s="2">
        <v>0</v>
      </c>
      <c r="B1031" s="2">
        <v>1</v>
      </c>
      <c r="C1031" s="2">
        <v>57</v>
      </c>
      <c r="D1031" s="2">
        <v>0</v>
      </c>
      <c r="E1031" s="2">
        <v>0</v>
      </c>
      <c r="F1031" s="2">
        <v>133</v>
      </c>
      <c r="G1031" s="2">
        <v>92</v>
      </c>
      <c r="H1031">
        <f t="shared" si="90"/>
        <v>-1.2547159229486446</v>
      </c>
      <c r="I1031" s="2">
        <f t="shared" si="91"/>
        <v>0.28515684323469698</v>
      </c>
      <c r="J1031" s="2">
        <f t="shared" si="92"/>
        <v>0.22188485766217197</v>
      </c>
      <c r="K1031" s="2">
        <f t="shared" si="93"/>
        <v>0.77811514233782808</v>
      </c>
      <c r="L1031">
        <f t="shared" si="94"/>
        <v>-0.10895613311063217</v>
      </c>
      <c r="M1031" s="2">
        <f t="shared" si="95"/>
        <v>0</v>
      </c>
      <c r="N1031" s="2"/>
      <c r="O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x14ac:dyDescent="0.35">
      <c r="A1032" s="2">
        <v>0</v>
      </c>
      <c r="B1032" s="2">
        <v>0</v>
      </c>
      <c r="C1032" s="2">
        <v>45</v>
      </c>
      <c r="D1032" s="2">
        <v>0</v>
      </c>
      <c r="E1032" s="2">
        <v>0</v>
      </c>
      <c r="F1032" s="2">
        <v>106</v>
      </c>
      <c r="G1032" s="2">
        <v>79</v>
      </c>
      <c r="H1032">
        <f t="shared" ref="H1032:H1095" si="96">A$2+SUMPRODUCT(B$2:G$2,B1032:G1032)</f>
        <v>-3.2792979939939837</v>
      </c>
      <c r="I1032" s="2">
        <f t="shared" ref="I1032:I1095" si="97">EXP(H1032)</f>
        <v>3.7654681343457168E-2</v>
      </c>
      <c r="J1032" s="2">
        <f t="shared" ref="J1032:J1095" si="98">I1032/(1+I1032)</f>
        <v>3.6288258531928415E-2</v>
      </c>
      <c r="K1032" s="2">
        <f t="shared" ref="K1032:K1095" si="99">IF(A1032=1,J1032,1-J1032)</f>
        <v>0.96371174146807159</v>
      </c>
      <c r="L1032">
        <f t="shared" ref="L1032:L1095" si="100">LOG(K1032)</f>
        <v>-1.6052849718270992E-2</v>
      </c>
      <c r="M1032" s="2">
        <f t="shared" ref="M1032:M1095" si="101">IF(J1032&gt;J$1,1,0)</f>
        <v>0</v>
      </c>
      <c r="N1032" s="2"/>
      <c r="O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x14ac:dyDescent="0.35">
      <c r="A1033" s="2">
        <v>0</v>
      </c>
      <c r="B1033" s="2">
        <v>0</v>
      </c>
      <c r="C1033" s="2">
        <v>62</v>
      </c>
      <c r="D1033" s="2">
        <v>0</v>
      </c>
      <c r="E1033" s="2">
        <v>0</v>
      </c>
      <c r="F1033" s="2">
        <v>180</v>
      </c>
      <c r="G1033" s="2">
        <v>81</v>
      </c>
      <c r="H1033">
        <f t="shared" si="96"/>
        <v>-0.70764188724960153</v>
      </c>
      <c r="I1033" s="2">
        <f t="shared" si="97"/>
        <v>0.49280491792865677</v>
      </c>
      <c r="J1033" s="2">
        <f t="shared" si="98"/>
        <v>0.33012010612374515</v>
      </c>
      <c r="K1033" s="2">
        <f t="shared" si="99"/>
        <v>0.66987989387625491</v>
      </c>
      <c r="L1033">
        <f t="shared" si="100"/>
        <v>-0.17400305715387157</v>
      </c>
      <c r="M1033" s="2">
        <f t="shared" si="101"/>
        <v>0</v>
      </c>
      <c r="N1033" s="2"/>
      <c r="O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x14ac:dyDescent="0.35">
      <c r="A1034" s="2">
        <v>0</v>
      </c>
      <c r="B1034" s="2">
        <v>0</v>
      </c>
      <c r="C1034" s="2">
        <v>38</v>
      </c>
      <c r="D1034" s="2">
        <v>20</v>
      </c>
      <c r="E1034" s="2">
        <v>0</v>
      </c>
      <c r="F1034" s="2">
        <v>101</v>
      </c>
      <c r="G1034" s="2">
        <v>77</v>
      </c>
      <c r="H1034">
        <f t="shared" si="96"/>
        <v>-3.5018450471806064</v>
      </c>
      <c r="I1034" s="2">
        <f t="shared" si="97"/>
        <v>3.0141719192529587E-2</v>
      </c>
      <c r="J1034" s="2">
        <f t="shared" si="98"/>
        <v>2.9259779145879069E-2</v>
      </c>
      <c r="K1034" s="2">
        <f t="shared" si="99"/>
        <v>0.97074022085412093</v>
      </c>
      <c r="L1034">
        <f t="shared" si="100"/>
        <v>-1.2896975801729384E-2</v>
      </c>
      <c r="M1034" s="2">
        <f t="shared" si="101"/>
        <v>0</v>
      </c>
      <c r="N1034" s="2"/>
      <c r="O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x14ac:dyDescent="0.35">
      <c r="A1035" s="2">
        <v>0</v>
      </c>
      <c r="B1035" s="2">
        <v>0</v>
      </c>
      <c r="C1035" s="2">
        <v>41</v>
      </c>
      <c r="D1035" s="2">
        <v>5</v>
      </c>
      <c r="E1035" s="2">
        <v>0</v>
      </c>
      <c r="F1035" s="2">
        <v>105</v>
      </c>
      <c r="G1035" s="2">
        <v>78</v>
      </c>
      <c r="H1035">
        <f t="shared" si="96"/>
        <v>-3.4834626978060204</v>
      </c>
      <c r="I1035" s="2">
        <f t="shared" si="97"/>
        <v>3.0700918759844636E-2</v>
      </c>
      <c r="J1035" s="2">
        <f t="shared" si="98"/>
        <v>2.9786447456343068E-2</v>
      </c>
      <c r="K1035" s="2">
        <f t="shared" si="99"/>
        <v>0.97021355254365693</v>
      </c>
      <c r="L1035">
        <f t="shared" si="100"/>
        <v>-1.3132663173346742E-2</v>
      </c>
      <c r="M1035" s="2">
        <f t="shared" si="101"/>
        <v>0</v>
      </c>
      <c r="N1035" s="2"/>
      <c r="O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x14ac:dyDescent="0.35">
      <c r="A1036" s="2">
        <v>0</v>
      </c>
      <c r="B1036" s="2">
        <v>1</v>
      </c>
      <c r="C1036" s="2">
        <v>58</v>
      </c>
      <c r="D1036" s="2">
        <v>0</v>
      </c>
      <c r="E1036" s="2">
        <v>0</v>
      </c>
      <c r="F1036" s="2">
        <v>154.5</v>
      </c>
      <c r="G1036" s="2">
        <v>81</v>
      </c>
      <c r="H1036">
        <f t="shared" si="96"/>
        <v>-0.82575756618892182</v>
      </c>
      <c r="I1036" s="2">
        <f t="shared" si="97"/>
        <v>0.43790312617306804</v>
      </c>
      <c r="J1036" s="2">
        <f t="shared" si="98"/>
        <v>0.30454285702718575</v>
      </c>
      <c r="K1036" s="2">
        <f t="shared" si="99"/>
        <v>0.69545714297281425</v>
      </c>
      <c r="L1036">
        <f t="shared" si="100"/>
        <v>-0.15772962792053097</v>
      </c>
      <c r="M1036" s="2">
        <f t="shared" si="101"/>
        <v>0</v>
      </c>
      <c r="N1036" s="2"/>
      <c r="O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x14ac:dyDescent="0.35">
      <c r="A1037" s="2">
        <v>0</v>
      </c>
      <c r="B1037" s="2">
        <v>0</v>
      </c>
      <c r="C1037" s="2">
        <v>54</v>
      </c>
      <c r="D1037" s="2">
        <v>0</v>
      </c>
      <c r="E1037" s="2">
        <v>0</v>
      </c>
      <c r="F1037" s="2">
        <v>210</v>
      </c>
      <c r="G1037" s="2">
        <v>79</v>
      </c>
      <c r="H1037">
        <f t="shared" si="96"/>
        <v>-0.67759433390691903</v>
      </c>
      <c r="I1037" s="2">
        <f t="shared" si="97"/>
        <v>0.5078372108169058</v>
      </c>
      <c r="J1037" s="2">
        <f t="shared" si="98"/>
        <v>0.33679843365967416</v>
      </c>
      <c r="K1037" s="2">
        <f t="shared" si="99"/>
        <v>0.6632015663403259</v>
      </c>
      <c r="L1037">
        <f t="shared" si="100"/>
        <v>-0.17835445674584527</v>
      </c>
      <c r="M1037" s="2">
        <f t="shared" si="101"/>
        <v>0</v>
      </c>
      <c r="N1037" s="2"/>
      <c r="O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x14ac:dyDescent="0.35">
      <c r="A1038" s="2">
        <v>0</v>
      </c>
      <c r="B1038" s="2">
        <v>1</v>
      </c>
      <c r="C1038" s="2">
        <v>51</v>
      </c>
      <c r="D1038" s="2">
        <v>15</v>
      </c>
      <c r="E1038" s="2">
        <v>0</v>
      </c>
      <c r="F1038" s="2">
        <v>129.5</v>
      </c>
      <c r="G1038" s="2">
        <v>79</v>
      </c>
      <c r="H1038">
        <f t="shared" si="96"/>
        <v>-1.5206211479866241</v>
      </c>
      <c r="I1038" s="2">
        <f t="shared" si="97"/>
        <v>0.21857607668748646</v>
      </c>
      <c r="J1038" s="2">
        <f t="shared" si="98"/>
        <v>0.17937007041993822</v>
      </c>
      <c r="K1038" s="2">
        <f t="shared" si="99"/>
        <v>0.82062992958006176</v>
      </c>
      <c r="L1038">
        <f t="shared" si="100"/>
        <v>-8.5852647721980951E-2</v>
      </c>
      <c r="M1038" s="2">
        <f t="shared" si="101"/>
        <v>0</v>
      </c>
      <c r="N1038" s="2"/>
      <c r="O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x14ac:dyDescent="0.35">
      <c r="A1039" s="2">
        <v>0</v>
      </c>
      <c r="B1039" s="2">
        <v>1</v>
      </c>
      <c r="C1039" s="2">
        <v>52</v>
      </c>
      <c r="D1039" s="2">
        <v>0</v>
      </c>
      <c r="E1039" s="2">
        <v>0</v>
      </c>
      <c r="F1039" s="2">
        <v>107</v>
      </c>
      <c r="G1039" s="2">
        <v>98</v>
      </c>
      <c r="H1039">
        <f t="shared" si="96"/>
        <v>-2.0618111399631207</v>
      </c>
      <c r="I1039" s="2">
        <f t="shared" si="97"/>
        <v>0.12722334182938153</v>
      </c>
      <c r="J1039" s="2">
        <f t="shared" si="98"/>
        <v>0.11286436068908008</v>
      </c>
      <c r="K1039" s="2">
        <f t="shared" si="99"/>
        <v>0.88713563931091988</v>
      </c>
      <c r="L1039">
        <f t="shared" si="100"/>
        <v>-5.2009973290387632E-2</v>
      </c>
      <c r="M1039" s="2">
        <f t="shared" si="101"/>
        <v>0</v>
      </c>
      <c r="N1039" s="2"/>
      <c r="O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x14ac:dyDescent="0.35">
      <c r="A1040" s="2">
        <v>0</v>
      </c>
      <c r="B1040" s="2">
        <v>0</v>
      </c>
      <c r="C1040" s="2">
        <v>41</v>
      </c>
      <c r="D1040" s="2">
        <v>0</v>
      </c>
      <c r="E1040" s="2">
        <v>0</v>
      </c>
      <c r="F1040" s="2">
        <v>111</v>
      </c>
      <c r="G1040" s="2">
        <v>82</v>
      </c>
      <c r="H1040">
        <f t="shared" si="96"/>
        <v>-3.4377635184045046</v>
      </c>
      <c r="I1040" s="2">
        <f t="shared" si="97"/>
        <v>3.213647765764948E-2</v>
      </c>
      <c r="J1040" s="2">
        <f t="shared" si="98"/>
        <v>3.1135880141142408E-2</v>
      </c>
      <c r="K1040" s="2">
        <f t="shared" si="99"/>
        <v>0.96886411985885756</v>
      </c>
      <c r="L1040">
        <f t="shared" si="100"/>
        <v>-1.3737127111699278E-2</v>
      </c>
      <c r="M1040" s="2">
        <f t="shared" si="101"/>
        <v>0</v>
      </c>
      <c r="N1040" s="2"/>
      <c r="O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x14ac:dyDescent="0.35">
      <c r="A1041" s="2">
        <v>0</v>
      </c>
      <c r="B1041" s="2">
        <v>0</v>
      </c>
      <c r="C1041" s="2">
        <v>52</v>
      </c>
      <c r="D1041" s="2">
        <v>9</v>
      </c>
      <c r="E1041" s="2">
        <v>0</v>
      </c>
      <c r="F1041" s="2">
        <v>121.5</v>
      </c>
      <c r="G1041" s="2">
        <v>85</v>
      </c>
      <c r="H1041">
        <f t="shared" si="96"/>
        <v>-2.3252134972927649</v>
      </c>
      <c r="I1041" s="2">
        <f t="shared" si="97"/>
        <v>9.7762569779147462E-2</v>
      </c>
      <c r="J1041" s="2">
        <f t="shared" si="98"/>
        <v>8.9056206205696875E-2</v>
      </c>
      <c r="K1041" s="2">
        <f t="shared" si="99"/>
        <v>0.91094379379430312</v>
      </c>
      <c r="L1041">
        <f t="shared" si="100"/>
        <v>-4.0508418634060281E-2</v>
      </c>
      <c r="M1041" s="2">
        <f t="shared" si="101"/>
        <v>0</v>
      </c>
      <c r="N1041" s="2"/>
      <c r="O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x14ac:dyDescent="0.35">
      <c r="A1042" s="2">
        <v>0</v>
      </c>
      <c r="B1042" s="2">
        <v>1</v>
      </c>
      <c r="C1042" s="2">
        <v>41</v>
      </c>
      <c r="D1042" s="2">
        <v>30</v>
      </c>
      <c r="E1042" s="2">
        <v>0</v>
      </c>
      <c r="F1042" s="2">
        <v>132.5</v>
      </c>
      <c r="G1042" s="2">
        <v>70</v>
      </c>
      <c r="H1042">
        <f t="shared" si="96"/>
        <v>-1.9115303328062074</v>
      </c>
      <c r="I1042" s="2">
        <f t="shared" si="97"/>
        <v>0.14785394762958037</v>
      </c>
      <c r="J1042" s="2">
        <f t="shared" si="98"/>
        <v>0.12880902481967485</v>
      </c>
      <c r="K1042" s="2">
        <f t="shared" si="99"/>
        <v>0.87119097518032518</v>
      </c>
      <c r="L1042">
        <f t="shared" si="100"/>
        <v>-5.9886632161470971E-2</v>
      </c>
      <c r="M1042" s="2">
        <f t="shared" si="101"/>
        <v>0</v>
      </c>
      <c r="N1042" s="2"/>
      <c r="O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x14ac:dyDescent="0.35">
      <c r="A1043" s="2">
        <v>0</v>
      </c>
      <c r="B1043" s="2">
        <v>0</v>
      </c>
      <c r="C1043" s="2">
        <v>54</v>
      </c>
      <c r="D1043" s="2">
        <v>0</v>
      </c>
      <c r="E1043" s="2">
        <v>0</v>
      </c>
      <c r="F1043" s="2">
        <v>137.5</v>
      </c>
      <c r="G1043" s="2">
        <v>72</v>
      </c>
      <c r="H1043">
        <f t="shared" si="96"/>
        <v>-2.1027505797498041</v>
      </c>
      <c r="I1043" s="2">
        <f t="shared" si="97"/>
        <v>0.12212006489039114</v>
      </c>
      <c r="J1043" s="2">
        <f t="shared" si="98"/>
        <v>0.10882976671691531</v>
      </c>
      <c r="K1043" s="2">
        <f t="shared" si="99"/>
        <v>0.89117023328308465</v>
      </c>
      <c r="L1043">
        <f t="shared" si="100"/>
        <v>-5.0039328158676372E-2</v>
      </c>
      <c r="M1043" s="2">
        <f t="shared" si="101"/>
        <v>0</v>
      </c>
      <c r="N1043" s="2"/>
      <c r="O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x14ac:dyDescent="0.35">
      <c r="A1044" s="2">
        <v>0</v>
      </c>
      <c r="B1044" s="2">
        <v>1</v>
      </c>
      <c r="C1044" s="2">
        <v>43</v>
      </c>
      <c r="D1044" s="2">
        <v>0</v>
      </c>
      <c r="E1044" s="2">
        <v>0</v>
      </c>
      <c r="F1044" s="2">
        <v>129</v>
      </c>
      <c r="G1044" s="2">
        <v>74</v>
      </c>
      <c r="H1044">
        <f t="shared" si="96"/>
        <v>-2.3548198102191664</v>
      </c>
      <c r="I1044" s="2">
        <f t="shared" si="97"/>
        <v>9.4910606915378781E-2</v>
      </c>
      <c r="J1044" s="2">
        <f t="shared" si="98"/>
        <v>8.6683429967643041E-2</v>
      </c>
      <c r="K1044" s="2">
        <f t="shared" si="99"/>
        <v>0.913316570032357</v>
      </c>
      <c r="L1044">
        <f t="shared" si="100"/>
        <v>-3.937866300430045E-2</v>
      </c>
      <c r="M1044" s="2">
        <f t="shared" si="101"/>
        <v>0</v>
      </c>
      <c r="N1044" s="2"/>
      <c r="O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x14ac:dyDescent="0.35">
      <c r="A1045" s="2">
        <v>0</v>
      </c>
      <c r="B1045" s="2">
        <v>1</v>
      </c>
      <c r="C1045" s="2">
        <v>38</v>
      </c>
      <c r="D1045" s="2">
        <v>0</v>
      </c>
      <c r="E1045" s="2">
        <v>0</v>
      </c>
      <c r="F1045" s="2">
        <v>121</v>
      </c>
      <c r="G1045" s="2">
        <v>75</v>
      </c>
      <c r="H1045">
        <f t="shared" si="96"/>
        <v>-2.8394068022696608</v>
      </c>
      <c r="I1045" s="2">
        <f t="shared" si="97"/>
        <v>5.8460334218492713E-2</v>
      </c>
      <c r="J1045" s="2">
        <f t="shared" si="98"/>
        <v>5.5231483248407723E-2</v>
      </c>
      <c r="K1045" s="2">
        <f t="shared" si="99"/>
        <v>0.94476851675159224</v>
      </c>
      <c r="L1045">
        <f t="shared" si="100"/>
        <v>-2.4674587482678065E-2</v>
      </c>
      <c r="M1045" s="2">
        <f t="shared" si="101"/>
        <v>0</v>
      </c>
      <c r="N1045" s="2"/>
      <c r="O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x14ac:dyDescent="0.35">
      <c r="A1046" s="2">
        <v>0</v>
      </c>
      <c r="B1046" s="2">
        <v>1</v>
      </c>
      <c r="C1046" s="2">
        <v>65</v>
      </c>
      <c r="D1046" s="2">
        <v>0</v>
      </c>
      <c r="E1046" s="2">
        <v>0</v>
      </c>
      <c r="F1046" s="2">
        <v>157</v>
      </c>
      <c r="G1046" s="2">
        <v>80</v>
      </c>
      <c r="H1046">
        <f t="shared" si="96"/>
        <v>-0.31258994548273122</v>
      </c>
      <c r="I1046" s="2">
        <f t="shared" si="97"/>
        <v>0.73154982638508848</v>
      </c>
      <c r="J1046" s="2">
        <f t="shared" si="98"/>
        <v>0.42248268876693312</v>
      </c>
      <c r="K1046" s="2">
        <f t="shared" si="99"/>
        <v>0.57751731123306693</v>
      </c>
      <c r="L1046">
        <f t="shared" si="100"/>
        <v>-0.23843499314955804</v>
      </c>
      <c r="M1046" s="2">
        <f t="shared" si="101"/>
        <v>1</v>
      </c>
      <c r="N1046" s="2"/>
      <c r="O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x14ac:dyDescent="0.35">
      <c r="A1047" s="2">
        <v>0</v>
      </c>
      <c r="B1047" s="2">
        <v>0</v>
      </c>
      <c r="C1047" s="2">
        <v>37</v>
      </c>
      <c r="D1047" s="2">
        <v>0</v>
      </c>
      <c r="E1047" s="2">
        <v>0</v>
      </c>
      <c r="F1047" s="2">
        <v>118.5</v>
      </c>
      <c r="G1047" s="2">
        <v>85</v>
      </c>
      <c r="H1047">
        <f t="shared" si="96"/>
        <v>-3.5482078616279118</v>
      </c>
      <c r="I1047" s="2">
        <f t="shared" si="97"/>
        <v>2.8776164339080194E-2</v>
      </c>
      <c r="J1047" s="2">
        <f t="shared" si="98"/>
        <v>2.7971258799106169E-2</v>
      </c>
      <c r="K1047" s="2">
        <f t="shared" si="99"/>
        <v>0.97202874120089389</v>
      </c>
      <c r="L1047">
        <f t="shared" si="100"/>
        <v>-1.2320893550667809E-2</v>
      </c>
      <c r="M1047" s="2">
        <f t="shared" si="101"/>
        <v>0</v>
      </c>
      <c r="N1047" s="2"/>
      <c r="O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x14ac:dyDescent="0.35">
      <c r="A1048" s="2">
        <v>0</v>
      </c>
      <c r="B1048" s="2">
        <v>1</v>
      </c>
      <c r="C1048" s="2">
        <v>44</v>
      </c>
      <c r="D1048" s="2">
        <v>20</v>
      </c>
      <c r="E1048" s="2">
        <v>0</v>
      </c>
      <c r="F1048" s="2">
        <v>137.5</v>
      </c>
      <c r="G1048" s="2">
        <v>70</v>
      </c>
      <c r="H1048">
        <f t="shared" si="96"/>
        <v>-1.7904412877592666</v>
      </c>
      <c r="I1048" s="2">
        <f t="shared" si="97"/>
        <v>0.16688650844197542</v>
      </c>
      <c r="J1048" s="2">
        <f t="shared" si="98"/>
        <v>0.14301862883375174</v>
      </c>
      <c r="K1048" s="2">
        <f t="shared" si="99"/>
        <v>0.85698137116624828</v>
      </c>
      <c r="L1048">
        <f t="shared" si="100"/>
        <v>-6.7028618552455871E-2</v>
      </c>
      <c r="M1048" s="2">
        <f t="shared" si="101"/>
        <v>0</v>
      </c>
      <c r="N1048" s="2"/>
      <c r="O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x14ac:dyDescent="0.35">
      <c r="A1049" s="2">
        <v>0</v>
      </c>
      <c r="B1049" s="2">
        <v>1</v>
      </c>
      <c r="C1049" s="2">
        <v>58</v>
      </c>
      <c r="D1049" s="2">
        <v>0</v>
      </c>
      <c r="E1049" s="2">
        <v>0</v>
      </c>
      <c r="F1049" s="2">
        <v>116.5</v>
      </c>
      <c r="G1049" s="2">
        <v>86</v>
      </c>
      <c r="H1049">
        <f t="shared" si="96"/>
        <v>-1.5324352406498249</v>
      </c>
      <c r="I1049" s="2">
        <f t="shared" si="97"/>
        <v>0.21600899240717836</v>
      </c>
      <c r="J1049" s="2">
        <f t="shared" si="98"/>
        <v>0.17763766037582734</v>
      </c>
      <c r="K1049" s="2">
        <f t="shared" si="99"/>
        <v>0.8223623396241726</v>
      </c>
      <c r="L1049">
        <f t="shared" si="100"/>
        <v>-8.4936786563670499E-2</v>
      </c>
      <c r="M1049" s="2">
        <f t="shared" si="101"/>
        <v>0</v>
      </c>
      <c r="N1049" s="2"/>
      <c r="O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x14ac:dyDescent="0.35">
      <c r="A1050" s="2">
        <v>0</v>
      </c>
      <c r="B1050" s="2">
        <v>0</v>
      </c>
      <c r="C1050" s="2">
        <v>49</v>
      </c>
      <c r="D1050" s="2">
        <v>8</v>
      </c>
      <c r="E1050" s="2">
        <v>0</v>
      </c>
      <c r="F1050" s="2">
        <v>106</v>
      </c>
      <c r="G1050" s="2">
        <v>66</v>
      </c>
      <c r="H1050">
        <f t="shared" si="96"/>
        <v>-2.9302433397930718</v>
      </c>
      <c r="I1050" s="2">
        <f t="shared" si="97"/>
        <v>5.3384046101788873E-2</v>
      </c>
      <c r="J1050" s="2">
        <f t="shared" si="98"/>
        <v>5.0678616502067612E-2</v>
      </c>
      <c r="K1050" s="2">
        <f t="shared" si="99"/>
        <v>0.94932138349793238</v>
      </c>
      <c r="L1050">
        <f t="shared" si="100"/>
        <v>-2.2586736517734633E-2</v>
      </c>
      <c r="M1050" s="2">
        <f t="shared" si="101"/>
        <v>0</v>
      </c>
      <c r="N1050" s="2"/>
      <c r="O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x14ac:dyDescent="0.35">
      <c r="A1051" s="2">
        <v>0</v>
      </c>
      <c r="B1051" s="2">
        <v>0</v>
      </c>
      <c r="C1051" s="2">
        <v>42</v>
      </c>
      <c r="D1051" s="2">
        <v>10</v>
      </c>
      <c r="E1051" s="2">
        <v>0</v>
      </c>
      <c r="F1051" s="2">
        <v>143</v>
      </c>
      <c r="G1051" s="2">
        <v>76</v>
      </c>
      <c r="H1051">
        <f t="shared" si="96"/>
        <v>-2.6075777628473373</v>
      </c>
      <c r="I1051" s="2">
        <f t="shared" si="97"/>
        <v>7.3712877763390749E-2</v>
      </c>
      <c r="J1051" s="2">
        <f t="shared" si="98"/>
        <v>6.8652317849571806E-2</v>
      </c>
      <c r="K1051" s="2">
        <f t="shared" si="99"/>
        <v>0.93134768215042818</v>
      </c>
      <c r="L1051">
        <f t="shared" si="100"/>
        <v>-3.0888161927810517E-2</v>
      </c>
      <c r="M1051" s="2">
        <f t="shared" si="101"/>
        <v>0</v>
      </c>
      <c r="N1051" s="2"/>
      <c r="O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x14ac:dyDescent="0.35">
      <c r="A1052" s="2">
        <v>0</v>
      </c>
      <c r="B1052" s="2">
        <v>0</v>
      </c>
      <c r="C1052" s="2">
        <v>41</v>
      </c>
      <c r="D1052" s="2">
        <v>0</v>
      </c>
      <c r="E1052" s="2">
        <v>0</v>
      </c>
      <c r="F1052" s="2">
        <v>150</v>
      </c>
      <c r="G1052" s="2">
        <v>92</v>
      </c>
      <c r="H1052">
        <f t="shared" si="96"/>
        <v>-2.6421445327190165</v>
      </c>
      <c r="I1052" s="2">
        <f t="shared" si="97"/>
        <v>7.1208396957685396E-2</v>
      </c>
      <c r="J1052" s="2">
        <f t="shared" si="98"/>
        <v>6.6474830817161948E-2</v>
      </c>
      <c r="K1052" s="2">
        <f t="shared" si="99"/>
        <v>0.93352516918283801</v>
      </c>
      <c r="L1052">
        <f t="shared" si="100"/>
        <v>-2.9873968352435099E-2</v>
      </c>
      <c r="M1052" s="2">
        <f t="shared" si="101"/>
        <v>0</v>
      </c>
      <c r="N1052" s="2"/>
      <c r="O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x14ac:dyDescent="0.35">
      <c r="A1053" s="2">
        <v>0</v>
      </c>
      <c r="B1053" s="2">
        <v>0</v>
      </c>
      <c r="C1053" s="2">
        <v>37</v>
      </c>
      <c r="D1053" s="2">
        <v>15</v>
      </c>
      <c r="E1053" s="2">
        <v>0</v>
      </c>
      <c r="F1053" s="2">
        <v>101</v>
      </c>
      <c r="G1053" s="2">
        <v>73</v>
      </c>
      <c r="H1053">
        <f t="shared" si="96"/>
        <v>-3.6757011635950363</v>
      </c>
      <c r="I1053" s="2">
        <f t="shared" si="97"/>
        <v>2.5331637672229491E-2</v>
      </c>
      <c r="J1053" s="2">
        <f t="shared" si="98"/>
        <v>2.470579931556479E-2</v>
      </c>
      <c r="K1053" s="2">
        <f t="shared" si="99"/>
        <v>0.97529420068443518</v>
      </c>
      <c r="L1053">
        <f t="shared" si="100"/>
        <v>-1.0864358187816664E-2</v>
      </c>
      <c r="M1053" s="2">
        <f t="shared" si="101"/>
        <v>0</v>
      </c>
      <c r="N1053" s="2"/>
      <c r="O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x14ac:dyDescent="0.35">
      <c r="A1054" s="2">
        <v>0</v>
      </c>
      <c r="B1054" s="2">
        <v>0</v>
      </c>
      <c r="C1054" s="2">
        <v>40</v>
      </c>
      <c r="D1054" s="2">
        <v>9</v>
      </c>
      <c r="E1054" s="2">
        <v>0</v>
      </c>
      <c r="F1054" s="2">
        <v>124</v>
      </c>
      <c r="G1054" s="2">
        <v>66</v>
      </c>
      <c r="H1054">
        <f t="shared" si="96"/>
        <v>-3.1708839421260864</v>
      </c>
      <c r="I1054" s="2">
        <f t="shared" si="97"/>
        <v>4.1966485558810399E-2</v>
      </c>
      <c r="J1054" s="2">
        <f t="shared" si="98"/>
        <v>4.0276233583754491E-2</v>
      </c>
      <c r="K1054" s="2">
        <f t="shared" si="99"/>
        <v>0.95972376641624546</v>
      </c>
      <c r="L1054">
        <f t="shared" si="100"/>
        <v>-1.7853750277372942E-2</v>
      </c>
      <c r="M1054" s="2">
        <f t="shared" si="101"/>
        <v>0</v>
      </c>
      <c r="N1054" s="2"/>
      <c r="O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x14ac:dyDescent="0.35">
      <c r="A1055" s="2">
        <v>0</v>
      </c>
      <c r="B1055" s="2">
        <v>0</v>
      </c>
      <c r="C1055" s="2">
        <v>46</v>
      </c>
      <c r="D1055" s="2">
        <v>0</v>
      </c>
      <c r="E1055" s="2">
        <v>0</v>
      </c>
      <c r="F1055" s="2">
        <v>116</v>
      </c>
      <c r="G1055" s="2">
        <v>87</v>
      </c>
      <c r="H1055">
        <f t="shared" si="96"/>
        <v>-2.982908808278653</v>
      </c>
      <c r="I1055" s="2">
        <f t="shared" si="97"/>
        <v>5.0645301924345396E-2</v>
      </c>
      <c r="J1055" s="2">
        <f t="shared" si="98"/>
        <v>4.8203995993304556E-2</v>
      </c>
      <c r="K1055" s="2">
        <f t="shared" si="99"/>
        <v>0.9517960040066954</v>
      </c>
      <c r="L1055">
        <f t="shared" si="100"/>
        <v>-2.145612286304921E-2</v>
      </c>
      <c r="M1055" s="2">
        <f t="shared" si="101"/>
        <v>0</v>
      </c>
      <c r="N1055" s="2"/>
      <c r="O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x14ac:dyDescent="0.35">
      <c r="A1056" s="2">
        <v>0</v>
      </c>
      <c r="B1056" s="2">
        <v>0</v>
      </c>
      <c r="C1056" s="2">
        <v>63</v>
      </c>
      <c r="D1056" s="2">
        <v>0</v>
      </c>
      <c r="E1056" s="2">
        <v>0</v>
      </c>
      <c r="F1056" s="2">
        <v>170</v>
      </c>
      <c r="G1056" s="2">
        <v>87</v>
      </c>
      <c r="H1056">
        <f t="shared" si="96"/>
        <v>-0.80471986286449226</v>
      </c>
      <c r="I1056" s="2">
        <f t="shared" si="97"/>
        <v>0.44721319003507931</v>
      </c>
      <c r="J1056" s="2">
        <f t="shared" si="98"/>
        <v>0.30901680078264021</v>
      </c>
      <c r="K1056" s="2">
        <f t="shared" si="99"/>
        <v>0.69098319921735984</v>
      </c>
      <c r="L1056">
        <f t="shared" si="100"/>
        <v>-0.16053251206993488</v>
      </c>
      <c r="M1056" s="2">
        <f t="shared" si="101"/>
        <v>0</v>
      </c>
      <c r="N1056" s="2"/>
      <c r="O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x14ac:dyDescent="0.35">
      <c r="A1057" s="2">
        <v>0</v>
      </c>
      <c r="B1057" s="2">
        <v>0</v>
      </c>
      <c r="C1057" s="2">
        <v>52</v>
      </c>
      <c r="D1057" s="2">
        <v>30</v>
      </c>
      <c r="E1057" s="2">
        <v>0</v>
      </c>
      <c r="F1057" s="2">
        <v>157.5</v>
      </c>
      <c r="G1057" s="2">
        <v>80</v>
      </c>
      <c r="H1057">
        <f t="shared" si="96"/>
        <v>-1.2867350355020921</v>
      </c>
      <c r="I1057" s="2">
        <f t="shared" si="97"/>
        <v>0.27617100121426702</v>
      </c>
      <c r="J1057" s="2">
        <f t="shared" si="98"/>
        <v>0.21640595261253578</v>
      </c>
      <c r="K1057" s="2">
        <f t="shared" si="99"/>
        <v>0.78359404738746419</v>
      </c>
      <c r="L1057">
        <f t="shared" si="100"/>
        <v>-0.10590887180516807</v>
      </c>
      <c r="M1057" s="2">
        <f t="shared" si="101"/>
        <v>0</v>
      </c>
      <c r="N1057" s="2"/>
      <c r="O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x14ac:dyDescent="0.35">
      <c r="A1058" s="2">
        <v>0</v>
      </c>
      <c r="B1058" s="2">
        <v>0</v>
      </c>
      <c r="C1058" s="2">
        <v>38</v>
      </c>
      <c r="D1058" s="2">
        <v>0</v>
      </c>
      <c r="E1058" s="2">
        <v>0</v>
      </c>
      <c r="F1058" s="2">
        <v>115</v>
      </c>
      <c r="G1058" s="2">
        <v>60</v>
      </c>
      <c r="H1058">
        <f t="shared" si="96"/>
        <v>-3.6645452995724304</v>
      </c>
      <c r="I1058" s="2">
        <f t="shared" si="97"/>
        <v>2.5615816158607092E-2</v>
      </c>
      <c r="J1058" s="2">
        <f t="shared" si="98"/>
        <v>2.497603464672557E-2</v>
      </c>
      <c r="K1058" s="2">
        <f t="shared" si="99"/>
        <v>0.9750239653532744</v>
      </c>
      <c r="L1058">
        <f t="shared" si="100"/>
        <v>-1.0984709539645502E-2</v>
      </c>
      <c r="M1058" s="2">
        <f t="shared" si="101"/>
        <v>0</v>
      </c>
      <c r="N1058" s="2"/>
      <c r="O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x14ac:dyDescent="0.35">
      <c r="A1059" s="2">
        <v>0</v>
      </c>
      <c r="B1059" s="2">
        <v>1</v>
      </c>
      <c r="C1059" s="2">
        <v>62</v>
      </c>
      <c r="D1059" s="2">
        <v>0</v>
      </c>
      <c r="E1059" s="2">
        <v>0</v>
      </c>
      <c r="F1059" s="2">
        <v>130</v>
      </c>
      <c r="G1059" s="2">
        <v>77</v>
      </c>
      <c r="H1059">
        <f t="shared" si="96"/>
        <v>-1.0465061109545468</v>
      </c>
      <c r="I1059" s="2">
        <f t="shared" si="97"/>
        <v>0.35116253115972074</v>
      </c>
      <c r="J1059" s="2">
        <f t="shared" si="98"/>
        <v>0.2598965876135666</v>
      </c>
      <c r="K1059" s="2">
        <f t="shared" si="99"/>
        <v>0.7401034123864334</v>
      </c>
      <c r="L1059">
        <f t="shared" si="100"/>
        <v>-0.13070759338932919</v>
      </c>
      <c r="M1059" s="2">
        <f t="shared" si="101"/>
        <v>0</v>
      </c>
      <c r="N1059" s="2"/>
      <c r="O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x14ac:dyDescent="0.35">
      <c r="A1060" s="2">
        <v>0</v>
      </c>
      <c r="B1060" s="2">
        <v>0</v>
      </c>
      <c r="C1060" s="2">
        <v>42</v>
      </c>
      <c r="D1060" s="2">
        <v>0</v>
      </c>
      <c r="E1060" s="2">
        <v>0</v>
      </c>
      <c r="F1060" s="2">
        <v>160.5</v>
      </c>
      <c r="G1060" s="2">
        <v>74</v>
      </c>
      <c r="H1060">
        <f t="shared" si="96"/>
        <v>-2.4570213645991448</v>
      </c>
      <c r="I1060" s="2">
        <f t="shared" si="97"/>
        <v>8.5689809914252194E-2</v>
      </c>
      <c r="J1060" s="2">
        <f t="shared" si="98"/>
        <v>7.8926604202926035E-2</v>
      </c>
      <c r="K1060" s="2">
        <f t="shared" si="99"/>
        <v>0.92107339579707392</v>
      </c>
      <c r="L1060">
        <f t="shared" si="100"/>
        <v>-3.5705761638510414E-2</v>
      </c>
      <c r="M1060" s="2">
        <f t="shared" si="101"/>
        <v>0</v>
      </c>
      <c r="N1060" s="2"/>
      <c r="O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x14ac:dyDescent="0.35">
      <c r="A1061" s="2">
        <v>0</v>
      </c>
      <c r="B1061" s="2">
        <v>1</v>
      </c>
      <c r="C1061" s="2">
        <v>63</v>
      </c>
      <c r="D1061" s="2">
        <v>10</v>
      </c>
      <c r="E1061" s="2">
        <v>0</v>
      </c>
      <c r="F1061" s="2">
        <v>146</v>
      </c>
      <c r="G1061" s="2">
        <v>120</v>
      </c>
      <c r="H1061">
        <f t="shared" si="96"/>
        <v>-0.2958619750791005</v>
      </c>
      <c r="I1061" s="2">
        <f t="shared" si="97"/>
        <v>0.74389009630632619</v>
      </c>
      <c r="J1061" s="2">
        <f t="shared" si="98"/>
        <v>0.42656936803639994</v>
      </c>
      <c r="K1061" s="2">
        <f t="shared" si="99"/>
        <v>0.5734306319636</v>
      </c>
      <c r="L1061">
        <f t="shared" si="100"/>
        <v>-0.24151911128937353</v>
      </c>
      <c r="M1061" s="2">
        <f t="shared" si="101"/>
        <v>1</v>
      </c>
      <c r="N1061" s="2"/>
      <c r="O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x14ac:dyDescent="0.35">
      <c r="A1062" s="2">
        <v>0</v>
      </c>
      <c r="B1062" s="2">
        <v>0</v>
      </c>
      <c r="C1062" s="2">
        <v>38</v>
      </c>
      <c r="D1062" s="2">
        <v>0</v>
      </c>
      <c r="E1062" s="2">
        <v>0</v>
      </c>
      <c r="F1062" s="2">
        <v>142</v>
      </c>
      <c r="G1062" s="2">
        <v>75</v>
      </c>
      <c r="H1062">
        <f t="shared" si="96"/>
        <v>-3.0761837040018483</v>
      </c>
      <c r="I1062" s="2">
        <f t="shared" si="97"/>
        <v>4.6134985880374783E-2</v>
      </c>
      <c r="J1062" s="2">
        <f t="shared" si="98"/>
        <v>4.4100413907436513E-2</v>
      </c>
      <c r="K1062" s="2">
        <f t="shared" si="99"/>
        <v>0.95589958609256354</v>
      </c>
      <c r="L1062">
        <f t="shared" si="100"/>
        <v>-1.9587726443903126E-2</v>
      </c>
      <c r="M1062" s="2">
        <f t="shared" si="101"/>
        <v>0</v>
      </c>
      <c r="N1062" s="2"/>
      <c r="O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x14ac:dyDescent="0.35">
      <c r="A1063" s="2">
        <v>0</v>
      </c>
      <c r="B1063" s="2">
        <v>0</v>
      </c>
      <c r="C1063" s="2">
        <v>46</v>
      </c>
      <c r="D1063" s="2">
        <v>0</v>
      </c>
      <c r="E1063" s="2">
        <v>0</v>
      </c>
      <c r="F1063" s="2">
        <v>136</v>
      </c>
      <c r="G1063" s="2">
        <v>73</v>
      </c>
      <c r="H1063">
        <f t="shared" si="96"/>
        <v>-2.6638233416148225</v>
      </c>
      <c r="I1063" s="2">
        <f t="shared" si="97"/>
        <v>6.9681296396130896E-2</v>
      </c>
      <c r="J1063" s="2">
        <f t="shared" si="98"/>
        <v>6.5142109739503282E-2</v>
      </c>
      <c r="K1063" s="2">
        <f t="shared" si="99"/>
        <v>0.9348578902604967</v>
      </c>
      <c r="L1063">
        <f t="shared" si="100"/>
        <v>-2.9254402139627465E-2</v>
      </c>
      <c r="M1063" s="2">
        <f t="shared" si="101"/>
        <v>0</v>
      </c>
      <c r="N1063" s="2"/>
      <c r="O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x14ac:dyDescent="0.35">
      <c r="A1064" s="2">
        <v>0</v>
      </c>
      <c r="B1064" s="2">
        <v>0</v>
      </c>
      <c r="C1064" s="2">
        <v>43</v>
      </c>
      <c r="D1064" s="2">
        <v>15</v>
      </c>
      <c r="E1064" s="2">
        <v>0</v>
      </c>
      <c r="F1064" s="2">
        <v>103</v>
      </c>
      <c r="G1064" s="2">
        <v>69</v>
      </c>
      <c r="H1064">
        <f t="shared" si="96"/>
        <v>-3.2531979605098913</v>
      </c>
      <c r="I1064" s="2">
        <f t="shared" si="97"/>
        <v>3.8650407506058443E-2</v>
      </c>
      <c r="J1064" s="2">
        <f t="shared" si="98"/>
        <v>3.7212143014378966E-2</v>
      </c>
      <c r="K1064" s="2">
        <f t="shared" si="99"/>
        <v>0.96278785698562108</v>
      </c>
      <c r="L1064">
        <f t="shared" si="100"/>
        <v>-1.6469395835099446E-2</v>
      </c>
      <c r="M1064" s="2">
        <f t="shared" si="101"/>
        <v>0</v>
      </c>
      <c r="N1064" s="2"/>
      <c r="O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x14ac:dyDescent="0.35">
      <c r="A1065" s="2">
        <v>0</v>
      </c>
      <c r="B1065" s="2">
        <v>0</v>
      </c>
      <c r="C1065" s="2">
        <v>51</v>
      </c>
      <c r="D1065" s="2">
        <v>9</v>
      </c>
      <c r="E1065" s="2">
        <v>0</v>
      </c>
      <c r="F1065" s="2">
        <v>152</v>
      </c>
      <c r="G1065" s="2">
        <v>78</v>
      </c>
      <c r="H1065">
        <f t="shared" si="96"/>
        <v>-1.8390106918601807</v>
      </c>
      <c r="I1065" s="2">
        <f t="shared" si="97"/>
        <v>0.15897462322468636</v>
      </c>
      <c r="J1065" s="2">
        <f t="shared" si="98"/>
        <v>0.13716833832164635</v>
      </c>
      <c r="K1065" s="2">
        <f t="shared" si="99"/>
        <v>0.86283166167835368</v>
      </c>
      <c r="L1065">
        <f t="shared" si="100"/>
        <v>-6.4073926805577414E-2</v>
      </c>
      <c r="M1065" s="2">
        <f t="shared" si="101"/>
        <v>0</v>
      </c>
      <c r="N1065" s="2"/>
      <c r="O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x14ac:dyDescent="0.35">
      <c r="A1066" s="2">
        <v>0</v>
      </c>
      <c r="B1066" s="2">
        <v>1</v>
      </c>
      <c r="C1066" s="2">
        <v>65</v>
      </c>
      <c r="D1066" s="2">
        <v>0</v>
      </c>
      <c r="E1066" s="2">
        <v>0</v>
      </c>
      <c r="F1066" s="2">
        <v>135</v>
      </c>
      <c r="G1066" s="2">
        <v>116</v>
      </c>
      <c r="H1066">
        <f t="shared" si="96"/>
        <v>-0.56781752692996967</v>
      </c>
      <c r="I1066" s="2">
        <f t="shared" si="97"/>
        <v>0.56676103057246363</v>
      </c>
      <c r="J1066" s="2">
        <f t="shared" si="98"/>
        <v>0.36174057148037458</v>
      </c>
      <c r="K1066" s="2">
        <f t="shared" si="99"/>
        <v>0.63825942851962547</v>
      </c>
      <c r="L1066">
        <f t="shared" si="100"/>
        <v>-0.19500276097525712</v>
      </c>
      <c r="M1066" s="2">
        <f t="shared" si="101"/>
        <v>0</v>
      </c>
      <c r="N1066" s="2"/>
      <c r="O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x14ac:dyDescent="0.35">
      <c r="A1067" s="2">
        <v>0</v>
      </c>
      <c r="B1067" s="2">
        <v>1</v>
      </c>
      <c r="C1067" s="2">
        <v>50</v>
      </c>
      <c r="D1067" s="2">
        <v>0</v>
      </c>
      <c r="E1067" s="2">
        <v>0</v>
      </c>
      <c r="F1067" s="2">
        <v>126.5</v>
      </c>
      <c r="G1067" s="2">
        <v>87</v>
      </c>
      <c r="H1067">
        <f t="shared" si="96"/>
        <v>-1.8726105690541157</v>
      </c>
      <c r="I1067" s="2">
        <f t="shared" si="97"/>
        <v>0.15372183607821269</v>
      </c>
      <c r="J1067" s="2">
        <f t="shared" si="98"/>
        <v>0.13323994681486781</v>
      </c>
      <c r="K1067" s="2">
        <f t="shared" si="99"/>
        <v>0.86676005318513216</v>
      </c>
      <c r="L1067">
        <f t="shared" si="100"/>
        <v>-6.2101112443404868E-2</v>
      </c>
      <c r="M1067" s="2">
        <f t="shared" si="101"/>
        <v>0</v>
      </c>
      <c r="N1067" s="2"/>
      <c r="O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x14ac:dyDescent="0.35">
      <c r="A1068" s="2">
        <v>0</v>
      </c>
      <c r="B1068" s="2">
        <v>1</v>
      </c>
      <c r="C1068" s="2">
        <v>42</v>
      </c>
      <c r="D1068" s="2">
        <v>40</v>
      </c>
      <c r="E1068" s="2">
        <v>0</v>
      </c>
      <c r="F1068" s="2">
        <v>105</v>
      </c>
      <c r="G1068" s="2">
        <v>69</v>
      </c>
      <c r="H1068">
        <f t="shared" si="96"/>
        <v>-2.2010044099191326</v>
      </c>
      <c r="I1068" s="2">
        <f t="shared" si="97"/>
        <v>0.11069192244358521</v>
      </c>
      <c r="J1068" s="2">
        <f t="shared" si="98"/>
        <v>9.9660329031705491E-2</v>
      </c>
      <c r="K1068" s="2">
        <f t="shared" si="99"/>
        <v>0.90033967096829448</v>
      </c>
      <c r="L1068">
        <f t="shared" si="100"/>
        <v>-4.5593613453124578E-2</v>
      </c>
      <c r="M1068" s="2">
        <f t="shared" si="101"/>
        <v>0</v>
      </c>
      <c r="N1068" s="2"/>
      <c r="O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x14ac:dyDescent="0.35">
      <c r="A1069" s="2">
        <v>0</v>
      </c>
      <c r="B1069" s="2">
        <v>1</v>
      </c>
      <c r="C1069" s="2">
        <v>48</v>
      </c>
      <c r="D1069" s="2">
        <v>43</v>
      </c>
      <c r="E1069" s="2">
        <v>0</v>
      </c>
      <c r="F1069" s="2">
        <v>144</v>
      </c>
      <c r="G1069" s="2">
        <v>60</v>
      </c>
      <c r="H1069">
        <f t="shared" si="96"/>
        <v>-1.0381437573794363</v>
      </c>
      <c r="I1069" s="2">
        <f t="shared" si="97"/>
        <v>0.35411138891902977</v>
      </c>
      <c r="J1069" s="2">
        <f t="shared" si="98"/>
        <v>0.261508315945642</v>
      </c>
      <c r="K1069" s="2">
        <f t="shared" si="99"/>
        <v>0.73849168405435806</v>
      </c>
      <c r="L1069">
        <f t="shared" si="100"/>
        <v>-0.13165439079162339</v>
      </c>
      <c r="M1069" s="2">
        <f t="shared" si="101"/>
        <v>0</v>
      </c>
      <c r="N1069" s="2"/>
      <c r="O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x14ac:dyDescent="0.35">
      <c r="A1070" s="2">
        <v>0</v>
      </c>
      <c r="B1070" s="2">
        <v>0</v>
      </c>
      <c r="C1070" s="2">
        <v>63</v>
      </c>
      <c r="D1070" s="2">
        <v>0</v>
      </c>
      <c r="E1070" s="2">
        <v>0</v>
      </c>
      <c r="F1070" s="2">
        <v>155</v>
      </c>
      <c r="G1070" s="2">
        <v>79</v>
      </c>
      <c r="H1070">
        <f t="shared" si="96"/>
        <v>-1.1300377973203775</v>
      </c>
      <c r="I1070" s="2">
        <f t="shared" si="97"/>
        <v>0.32302104686151317</v>
      </c>
      <c r="J1070" s="2">
        <f t="shared" si="98"/>
        <v>0.24415412561106847</v>
      </c>
      <c r="K1070" s="2">
        <f t="shared" si="99"/>
        <v>0.75584587438893158</v>
      </c>
      <c r="L1070">
        <f t="shared" si="100"/>
        <v>-0.12156675307874169</v>
      </c>
      <c r="M1070" s="2">
        <f t="shared" si="101"/>
        <v>0</v>
      </c>
      <c r="N1070" s="2"/>
      <c r="O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x14ac:dyDescent="0.35">
      <c r="A1071" s="2">
        <v>0</v>
      </c>
      <c r="B1071" s="2">
        <v>0</v>
      </c>
      <c r="C1071" s="2">
        <v>59</v>
      </c>
      <c r="D1071" s="2">
        <v>20</v>
      </c>
      <c r="E1071" s="2">
        <v>0</v>
      </c>
      <c r="F1071" s="2">
        <v>125</v>
      </c>
      <c r="G1071" s="2">
        <v>70</v>
      </c>
      <c r="H1071">
        <f t="shared" si="96"/>
        <v>-1.6639978128936725</v>
      </c>
      <c r="I1071" s="2">
        <f t="shared" si="97"/>
        <v>0.18938035746135781</v>
      </c>
      <c r="J1071" s="2">
        <f t="shared" si="98"/>
        <v>0.1592260678203698</v>
      </c>
      <c r="K1071" s="2">
        <f t="shared" si="99"/>
        <v>0.84077393217963015</v>
      </c>
      <c r="L1071">
        <f t="shared" si="100"/>
        <v>-7.5320761877581854E-2</v>
      </c>
      <c r="M1071" s="2">
        <f t="shared" si="101"/>
        <v>0</v>
      </c>
      <c r="N1071" s="2"/>
      <c r="O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x14ac:dyDescent="0.35">
      <c r="A1072" s="2">
        <v>0</v>
      </c>
      <c r="B1072" s="2">
        <v>0</v>
      </c>
      <c r="C1072" s="2">
        <v>63</v>
      </c>
      <c r="D1072" s="2">
        <v>0</v>
      </c>
      <c r="E1072" s="2">
        <v>0</v>
      </c>
      <c r="F1072" s="2">
        <v>167</v>
      </c>
      <c r="G1072" s="2">
        <v>94</v>
      </c>
      <c r="H1072">
        <f t="shared" si="96"/>
        <v>-0.82980328887248511</v>
      </c>
      <c r="I1072" s="2">
        <f t="shared" si="97"/>
        <v>0.43613507050537509</v>
      </c>
      <c r="J1072" s="2">
        <f t="shared" si="98"/>
        <v>0.30368666531616656</v>
      </c>
      <c r="K1072" s="2">
        <f t="shared" si="99"/>
        <v>0.6963133346838335</v>
      </c>
      <c r="L1072">
        <f t="shared" si="100"/>
        <v>-0.15719528782864975</v>
      </c>
      <c r="M1072" s="2">
        <f t="shared" si="101"/>
        <v>0</v>
      </c>
      <c r="N1072" s="2"/>
      <c r="O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x14ac:dyDescent="0.35">
      <c r="A1073" s="2">
        <v>0</v>
      </c>
      <c r="B1073" s="2">
        <v>0</v>
      </c>
      <c r="C1073" s="2">
        <v>52</v>
      </c>
      <c r="D1073" s="2">
        <v>0</v>
      </c>
      <c r="E1073" s="2">
        <v>0</v>
      </c>
      <c r="F1073" s="2">
        <v>137.5</v>
      </c>
      <c r="G1073" s="2">
        <v>86</v>
      </c>
      <c r="H1073">
        <f t="shared" si="96"/>
        <v>-2.1718938241840622</v>
      </c>
      <c r="I1073" s="2">
        <f t="shared" si="97"/>
        <v>0.11396158920246796</v>
      </c>
      <c r="J1073" s="2">
        <f t="shared" si="98"/>
        <v>0.10230297912162112</v>
      </c>
      <c r="K1073" s="2">
        <f t="shared" si="99"/>
        <v>0.89769702087837888</v>
      </c>
      <c r="L1073">
        <f t="shared" si="100"/>
        <v>-4.6870216075581193E-2</v>
      </c>
      <c r="M1073" s="2">
        <f t="shared" si="101"/>
        <v>0</v>
      </c>
      <c r="N1073" s="2"/>
      <c r="O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x14ac:dyDescent="0.35">
      <c r="A1074" s="2">
        <v>0</v>
      </c>
      <c r="B1074" s="2">
        <v>1</v>
      </c>
      <c r="C1074" s="2">
        <v>48</v>
      </c>
      <c r="D1074" s="2">
        <v>0</v>
      </c>
      <c r="E1074" s="2">
        <v>0</v>
      </c>
      <c r="F1074" s="2">
        <v>125</v>
      </c>
      <c r="G1074" s="2">
        <v>75</v>
      </c>
      <c r="H1074">
        <f t="shared" si="96"/>
        <v>-2.0914367760335262</v>
      </c>
      <c r="I1074" s="2">
        <f t="shared" si="97"/>
        <v>0.12350955270918287</v>
      </c>
      <c r="J1074" s="2">
        <f t="shared" si="98"/>
        <v>0.10993191149230304</v>
      </c>
      <c r="K1074" s="2">
        <f t="shared" si="99"/>
        <v>0.89006808850769692</v>
      </c>
      <c r="L1074">
        <f t="shared" si="100"/>
        <v>-5.0576769386432165E-2</v>
      </c>
      <c r="M1074" s="2">
        <f t="shared" si="101"/>
        <v>0</v>
      </c>
      <c r="N1074" s="2"/>
      <c r="O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x14ac:dyDescent="0.35">
      <c r="A1075" s="2">
        <v>0</v>
      </c>
      <c r="B1075" s="2">
        <v>1</v>
      </c>
      <c r="C1075" s="2">
        <v>53</v>
      </c>
      <c r="D1075" s="2">
        <v>0</v>
      </c>
      <c r="E1075" s="2">
        <v>0</v>
      </c>
      <c r="F1075" s="2">
        <v>188</v>
      </c>
      <c r="G1075" s="2">
        <v>63</v>
      </c>
      <c r="H1075">
        <f t="shared" si="96"/>
        <v>-0.60152121294964367</v>
      </c>
      <c r="I1075" s="2">
        <f t="shared" si="97"/>
        <v>0.54797741140385836</v>
      </c>
      <c r="J1075" s="2">
        <f t="shared" si="98"/>
        <v>0.35399574138933876</v>
      </c>
      <c r="K1075" s="2">
        <f t="shared" si="99"/>
        <v>0.64600425861066124</v>
      </c>
      <c r="L1075">
        <f t="shared" si="100"/>
        <v>-0.18976461902501715</v>
      </c>
      <c r="M1075" s="2">
        <f t="shared" si="101"/>
        <v>0</v>
      </c>
      <c r="N1075" s="2"/>
      <c r="O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x14ac:dyDescent="0.35">
      <c r="A1076" s="2">
        <v>0</v>
      </c>
      <c r="B1076" s="2">
        <v>1</v>
      </c>
      <c r="C1076" s="2">
        <v>47</v>
      </c>
      <c r="D1076" s="2">
        <v>3</v>
      </c>
      <c r="E1076" s="2">
        <v>0</v>
      </c>
      <c r="F1076" s="2">
        <v>120</v>
      </c>
      <c r="G1076" s="2">
        <v>76</v>
      </c>
      <c r="H1076">
        <f t="shared" si="96"/>
        <v>-2.1970556486562876</v>
      </c>
      <c r="I1076" s="2">
        <f t="shared" si="97"/>
        <v>0.11112988254990942</v>
      </c>
      <c r="J1076" s="2">
        <f t="shared" si="98"/>
        <v>0.10001520460855549</v>
      </c>
      <c r="K1076" s="2">
        <f t="shared" si="99"/>
        <v>0.89998479539144449</v>
      </c>
      <c r="L1076">
        <f t="shared" si="100"/>
        <v>-4.5764827597757018E-2</v>
      </c>
      <c r="M1076" s="2">
        <f t="shared" si="101"/>
        <v>0</v>
      </c>
      <c r="N1076" s="2"/>
      <c r="O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x14ac:dyDescent="0.35">
      <c r="A1077" s="2">
        <v>0</v>
      </c>
      <c r="B1077" s="2">
        <v>1</v>
      </c>
      <c r="C1077" s="2">
        <v>45</v>
      </c>
      <c r="D1077" s="2">
        <v>43</v>
      </c>
      <c r="E1077" s="2">
        <v>0</v>
      </c>
      <c r="F1077" s="2">
        <v>137.5</v>
      </c>
      <c r="G1077" s="2">
        <v>105</v>
      </c>
      <c r="H1077">
        <f t="shared" si="96"/>
        <v>-1.155141153117742</v>
      </c>
      <c r="I1077" s="2">
        <f t="shared" si="97"/>
        <v>0.31501306868829876</v>
      </c>
      <c r="J1077" s="2">
        <f t="shared" si="98"/>
        <v>0.23955128370132356</v>
      </c>
      <c r="K1077" s="2">
        <f t="shared" si="99"/>
        <v>0.76044871629867639</v>
      </c>
      <c r="L1077">
        <f t="shared" si="100"/>
        <v>-0.11893006889498675</v>
      </c>
      <c r="M1077" s="2">
        <f t="shared" si="101"/>
        <v>0</v>
      </c>
      <c r="N1077" s="2"/>
      <c r="O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x14ac:dyDescent="0.35">
      <c r="A1078" s="2">
        <v>0</v>
      </c>
      <c r="B1078" s="2">
        <v>1</v>
      </c>
      <c r="C1078" s="2">
        <v>43</v>
      </c>
      <c r="D1078" s="2">
        <v>20</v>
      </c>
      <c r="E1078" s="2">
        <v>0</v>
      </c>
      <c r="F1078" s="2">
        <v>129.5</v>
      </c>
      <c r="G1078" s="2">
        <v>75</v>
      </c>
      <c r="H1078">
        <f t="shared" si="96"/>
        <v>-1.9879784016084638</v>
      </c>
      <c r="I1078" s="2">
        <f t="shared" si="97"/>
        <v>0.13697204821359651</v>
      </c>
      <c r="J1078" s="2">
        <f t="shared" si="98"/>
        <v>0.12047090201452723</v>
      </c>
      <c r="K1078" s="2">
        <f t="shared" si="99"/>
        <v>0.87952909798547274</v>
      </c>
      <c r="L1078">
        <f t="shared" si="100"/>
        <v>-5.574978794559584E-2</v>
      </c>
      <c r="M1078" s="2">
        <f t="shared" si="101"/>
        <v>0</v>
      </c>
      <c r="N1078" s="2"/>
      <c r="O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x14ac:dyDescent="0.35">
      <c r="A1079" s="2">
        <v>0</v>
      </c>
      <c r="B1079" s="2">
        <v>0</v>
      </c>
      <c r="C1079" s="2">
        <v>50</v>
      </c>
      <c r="D1079" s="2">
        <v>0</v>
      </c>
      <c r="E1079" s="2">
        <v>0</v>
      </c>
      <c r="F1079" s="2">
        <v>190</v>
      </c>
      <c r="G1079" s="2">
        <v>260</v>
      </c>
      <c r="H1079">
        <f t="shared" si="96"/>
        <v>-0.48877531702501642</v>
      </c>
      <c r="I1079" s="2">
        <f t="shared" si="97"/>
        <v>0.61337712691036128</v>
      </c>
      <c r="J1079" s="2">
        <f t="shared" si="98"/>
        <v>0.38018211407582475</v>
      </c>
      <c r="K1079" s="2">
        <f t="shared" si="99"/>
        <v>0.61981788592417519</v>
      </c>
      <c r="L1079">
        <f t="shared" si="100"/>
        <v>-0.20773589559254757</v>
      </c>
      <c r="M1079" s="2">
        <f t="shared" si="101"/>
        <v>0</v>
      </c>
      <c r="N1079" s="2"/>
      <c r="O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x14ac:dyDescent="0.35">
      <c r="A1080" s="2">
        <v>0</v>
      </c>
      <c r="B1080" s="2">
        <v>0</v>
      </c>
      <c r="C1080" s="2">
        <v>51</v>
      </c>
      <c r="D1080" s="2">
        <v>20</v>
      </c>
      <c r="E1080" s="2">
        <v>0</v>
      </c>
      <c r="F1080" s="2">
        <v>140</v>
      </c>
      <c r="G1080" s="2">
        <v>78</v>
      </c>
      <c r="H1080">
        <f t="shared" si="96"/>
        <v>-1.875588787507187</v>
      </c>
      <c r="I1080" s="2">
        <f t="shared" si="97"/>
        <v>0.15326469993290789</v>
      </c>
      <c r="J1080" s="2">
        <f t="shared" si="98"/>
        <v>0.13289637664434209</v>
      </c>
      <c r="K1080" s="2">
        <f t="shared" si="99"/>
        <v>0.86710362335565794</v>
      </c>
      <c r="L1080">
        <f t="shared" si="100"/>
        <v>-6.1928998991606296E-2</v>
      </c>
      <c r="M1080" s="2">
        <f t="shared" si="101"/>
        <v>0</v>
      </c>
      <c r="N1080" s="2"/>
      <c r="O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x14ac:dyDescent="0.35">
      <c r="A1081" s="2">
        <v>0</v>
      </c>
      <c r="B1081" s="2">
        <v>0</v>
      </c>
      <c r="C1081" s="2">
        <v>56</v>
      </c>
      <c r="D1081" s="2">
        <v>3</v>
      </c>
      <c r="E1081" s="2">
        <v>0</v>
      </c>
      <c r="F1081" s="2">
        <v>170</v>
      </c>
      <c r="G1081" s="2">
        <v>78</v>
      </c>
      <c r="H1081">
        <f t="shared" si="96"/>
        <v>-1.2634666140815654</v>
      </c>
      <c r="I1081" s="2">
        <f t="shared" si="97"/>
        <v>0.28267240988324716</v>
      </c>
      <c r="J1081" s="2">
        <f t="shared" si="98"/>
        <v>0.22037771117956523</v>
      </c>
      <c r="K1081" s="2">
        <f t="shared" si="99"/>
        <v>0.77962228882043472</v>
      </c>
      <c r="L1081">
        <f t="shared" si="100"/>
        <v>-0.10811575322123136</v>
      </c>
      <c r="M1081" s="2">
        <f t="shared" si="101"/>
        <v>0</v>
      </c>
      <c r="N1081" s="2"/>
      <c r="O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x14ac:dyDescent="0.35">
      <c r="A1082" s="2">
        <v>0</v>
      </c>
      <c r="B1082" s="2">
        <v>1</v>
      </c>
      <c r="C1082" s="2">
        <v>58</v>
      </c>
      <c r="D1082" s="2">
        <v>0</v>
      </c>
      <c r="E1082" s="2">
        <v>0</v>
      </c>
      <c r="F1082" s="2">
        <v>141</v>
      </c>
      <c r="G1082" s="2">
        <v>81</v>
      </c>
      <c r="H1082">
        <f t="shared" si="96"/>
        <v>-1.0850719445993429</v>
      </c>
      <c r="I1082" s="2">
        <f t="shared" si="97"/>
        <v>0.33787747656058276</v>
      </c>
      <c r="J1082" s="2">
        <f t="shared" si="98"/>
        <v>0.25254739875672222</v>
      </c>
      <c r="K1082" s="2">
        <f t="shared" si="99"/>
        <v>0.74745260124327784</v>
      </c>
      <c r="L1082">
        <f t="shared" si="100"/>
        <v>-0.12641634236295229</v>
      </c>
      <c r="M1082" s="2">
        <f t="shared" si="101"/>
        <v>0</v>
      </c>
      <c r="N1082" s="2"/>
      <c r="O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x14ac:dyDescent="0.35">
      <c r="A1083" s="2">
        <v>0</v>
      </c>
      <c r="B1083" s="2">
        <v>1</v>
      </c>
      <c r="C1083" s="2">
        <v>51</v>
      </c>
      <c r="D1083" s="2">
        <v>43</v>
      </c>
      <c r="E1083" s="2">
        <v>0</v>
      </c>
      <c r="F1083" s="2">
        <v>126.5</v>
      </c>
      <c r="G1083" s="2">
        <v>68</v>
      </c>
      <c r="H1083">
        <f t="shared" si="96"/>
        <v>-1.1357603374550225</v>
      </c>
      <c r="I1083" s="2">
        <f t="shared" si="97"/>
        <v>0.32117782494228581</v>
      </c>
      <c r="J1083" s="2">
        <f t="shared" si="98"/>
        <v>0.24309961829424143</v>
      </c>
      <c r="K1083" s="2">
        <f t="shared" si="99"/>
        <v>0.75690038170575857</v>
      </c>
      <c r="L1083">
        <f t="shared" si="100"/>
        <v>-0.12096127574748634</v>
      </c>
      <c r="M1083" s="2">
        <f t="shared" si="101"/>
        <v>0</v>
      </c>
      <c r="N1083" s="2"/>
      <c r="O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x14ac:dyDescent="0.35">
      <c r="A1084" s="2">
        <v>0</v>
      </c>
      <c r="B1084" s="2">
        <v>0</v>
      </c>
      <c r="C1084" s="2">
        <v>48</v>
      </c>
      <c r="D1084" s="2">
        <v>20</v>
      </c>
      <c r="E1084" s="2">
        <v>0</v>
      </c>
      <c r="F1084" s="2">
        <v>131</v>
      </c>
      <c r="G1084" s="2">
        <v>86</v>
      </c>
      <c r="H1084">
        <f t="shared" si="96"/>
        <v>-2.2126150333486319</v>
      </c>
      <c r="I1084" s="2">
        <f t="shared" si="97"/>
        <v>0.10941415242295947</v>
      </c>
      <c r="J1084" s="2">
        <f t="shared" si="98"/>
        <v>9.862336097299558E-2</v>
      </c>
      <c r="K1084" s="2">
        <f t="shared" si="99"/>
        <v>0.90137663902700438</v>
      </c>
      <c r="L1084">
        <f t="shared" si="100"/>
        <v>-4.5093701726693962E-2</v>
      </c>
      <c r="M1084" s="2">
        <f t="shared" si="101"/>
        <v>0</v>
      </c>
      <c r="N1084" s="2"/>
      <c r="O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x14ac:dyDescent="0.35">
      <c r="A1085" s="2">
        <v>0</v>
      </c>
      <c r="B1085" s="2">
        <v>0</v>
      </c>
      <c r="C1085" s="2">
        <v>44</v>
      </c>
      <c r="D1085" s="2">
        <v>15</v>
      </c>
      <c r="E1085" s="2">
        <v>0</v>
      </c>
      <c r="F1085" s="2">
        <v>126.5</v>
      </c>
      <c r="G1085" s="2">
        <v>78</v>
      </c>
      <c r="H1085">
        <f t="shared" si="96"/>
        <v>-2.6928455404674914</v>
      </c>
      <c r="I1085" s="2">
        <f t="shared" si="97"/>
        <v>6.7688055970719016E-2</v>
      </c>
      <c r="J1085" s="2">
        <f t="shared" si="98"/>
        <v>6.3396846665272941E-2</v>
      </c>
      <c r="K1085" s="2">
        <f t="shared" si="99"/>
        <v>0.9366031533347271</v>
      </c>
      <c r="L1085">
        <f t="shared" si="100"/>
        <v>-2.8444384378446434E-2</v>
      </c>
      <c r="M1085" s="2">
        <f t="shared" si="101"/>
        <v>0</v>
      </c>
      <c r="N1085" s="2"/>
      <c r="O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x14ac:dyDescent="0.35">
      <c r="A1086" s="2">
        <v>0</v>
      </c>
      <c r="B1086" s="2">
        <v>0</v>
      </c>
      <c r="C1086" s="2">
        <v>52</v>
      </c>
      <c r="D1086" s="2">
        <v>0</v>
      </c>
      <c r="E1086" s="2">
        <v>0</v>
      </c>
      <c r="F1086" s="2">
        <v>133.5</v>
      </c>
      <c r="G1086" s="2">
        <v>107</v>
      </c>
      <c r="H1086">
        <f t="shared" si="96"/>
        <v>-2.1511017398338117</v>
      </c>
      <c r="I1086" s="2">
        <f t="shared" si="97"/>
        <v>0.1163558932069353</v>
      </c>
      <c r="J1086" s="2">
        <f t="shared" si="98"/>
        <v>0.10422831456793034</v>
      </c>
      <c r="K1086" s="2">
        <f t="shared" si="99"/>
        <v>0.89577168543206964</v>
      </c>
      <c r="L1086">
        <f t="shared" si="100"/>
        <v>-4.7802669347185106E-2</v>
      </c>
      <c r="M1086" s="2">
        <f t="shared" si="101"/>
        <v>0</v>
      </c>
      <c r="N1086" s="2"/>
      <c r="O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x14ac:dyDescent="0.35">
      <c r="A1087" s="2">
        <v>1</v>
      </c>
      <c r="B1087" s="2">
        <v>1</v>
      </c>
      <c r="C1087" s="2">
        <v>41</v>
      </c>
      <c r="D1087" s="2">
        <v>40</v>
      </c>
      <c r="E1087" s="2">
        <v>0</v>
      </c>
      <c r="F1087" s="2">
        <v>137.5</v>
      </c>
      <c r="G1087" s="2">
        <v>55</v>
      </c>
      <c r="H1087">
        <f t="shared" si="96"/>
        <v>-1.7089266509534013</v>
      </c>
      <c r="I1087" s="2">
        <f t="shared" si="97"/>
        <v>0.1810600289662421</v>
      </c>
      <c r="J1087" s="2">
        <f t="shared" si="98"/>
        <v>0.1533029858987949</v>
      </c>
      <c r="K1087" s="2">
        <f t="shared" si="99"/>
        <v>0.1533029858987949</v>
      </c>
      <c r="L1087">
        <f t="shared" si="100"/>
        <v>-0.81444938626277097</v>
      </c>
      <c r="M1087" s="2">
        <f t="shared" si="101"/>
        <v>0</v>
      </c>
      <c r="N1087" s="2"/>
      <c r="O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x14ac:dyDescent="0.35">
      <c r="A1088" s="2">
        <v>1</v>
      </c>
      <c r="B1088" s="2">
        <v>1</v>
      </c>
      <c r="C1088" s="2">
        <v>54</v>
      </c>
      <c r="D1088" s="2">
        <v>0</v>
      </c>
      <c r="E1088" s="2">
        <v>0</v>
      </c>
      <c r="F1088" s="2">
        <v>147.5</v>
      </c>
      <c r="G1088" s="2">
        <v>70</v>
      </c>
      <c r="H1088">
        <f t="shared" si="96"/>
        <v>-1.2798087431306868</v>
      </c>
      <c r="I1088" s="2">
        <f t="shared" si="97"/>
        <v>0.27809048208234494</v>
      </c>
      <c r="J1088" s="2">
        <f t="shared" si="98"/>
        <v>0.21758278148606705</v>
      </c>
      <c r="K1088" s="2">
        <f t="shared" si="99"/>
        <v>0.21758278148606705</v>
      </c>
      <c r="L1088">
        <f t="shared" si="100"/>
        <v>-0.66237547570852506</v>
      </c>
      <c r="M1088" s="2">
        <f t="shared" si="101"/>
        <v>0</v>
      </c>
      <c r="N1088" s="2"/>
      <c r="O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x14ac:dyDescent="0.35">
      <c r="A1089" s="2">
        <v>1</v>
      </c>
      <c r="B1089" s="2">
        <v>0</v>
      </c>
      <c r="C1089" s="2">
        <v>55</v>
      </c>
      <c r="D1089" s="2">
        <v>0</v>
      </c>
      <c r="E1089" s="2">
        <v>0</v>
      </c>
      <c r="F1089" s="2">
        <v>165</v>
      </c>
      <c r="G1089" s="2">
        <v>77</v>
      </c>
      <c r="H1089">
        <f t="shared" si="96"/>
        <v>-1.4841596934746146</v>
      </c>
      <c r="I1089" s="2">
        <f t="shared" si="97"/>
        <v>0.22669275206211484</v>
      </c>
      <c r="J1089" s="2">
        <f t="shared" si="98"/>
        <v>0.18479994414333673</v>
      </c>
      <c r="K1089" s="2">
        <f t="shared" si="99"/>
        <v>0.18479994414333673</v>
      </c>
      <c r="L1089">
        <f t="shared" si="100"/>
        <v>-0.73329816438346784</v>
      </c>
      <c r="M1089" s="2">
        <f t="shared" si="101"/>
        <v>0</v>
      </c>
      <c r="N1089" s="2"/>
      <c r="O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x14ac:dyDescent="0.35">
      <c r="A1090" s="2">
        <v>1</v>
      </c>
      <c r="B1090" s="2">
        <v>1</v>
      </c>
      <c r="C1090" s="2">
        <v>52</v>
      </c>
      <c r="D1090" s="2">
        <v>0</v>
      </c>
      <c r="E1090" s="2">
        <v>0</v>
      </c>
      <c r="F1090" s="2">
        <v>177</v>
      </c>
      <c r="G1090" s="2">
        <v>270</v>
      </c>
      <c r="H1090">
        <f t="shared" si="96"/>
        <v>8.2385150939781937E-2</v>
      </c>
      <c r="I1090" s="2">
        <f t="shared" si="97"/>
        <v>1.0858739546740677</v>
      </c>
      <c r="J1090" s="2">
        <f t="shared" si="98"/>
        <v>0.52058464618191325</v>
      </c>
      <c r="K1090" s="2">
        <f t="shared" si="99"/>
        <v>0.52058464618191325</v>
      </c>
      <c r="L1090">
        <f t="shared" si="100"/>
        <v>-0.28350864486451349</v>
      </c>
      <c r="M1090" s="2">
        <f t="shared" si="101"/>
        <v>1</v>
      </c>
      <c r="N1090" s="2"/>
      <c r="O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x14ac:dyDescent="0.35">
      <c r="A1091" s="2">
        <v>1</v>
      </c>
      <c r="B1091" s="2">
        <v>1</v>
      </c>
      <c r="C1091" s="2">
        <v>68</v>
      </c>
      <c r="D1091" s="2">
        <v>15</v>
      </c>
      <c r="E1091" s="2">
        <v>0</v>
      </c>
      <c r="F1091" s="2">
        <v>145</v>
      </c>
      <c r="G1091" s="2">
        <v>72</v>
      </c>
      <c r="H1091">
        <f t="shared" si="96"/>
        <v>-0.11450038427058296</v>
      </c>
      <c r="I1091" s="2">
        <f t="shared" si="97"/>
        <v>0.89181159572109758</v>
      </c>
      <c r="J1091" s="2">
        <f t="shared" si="98"/>
        <v>0.47140613670948972</v>
      </c>
      <c r="K1091" s="2">
        <f t="shared" si="99"/>
        <v>0.47140613670948972</v>
      </c>
      <c r="L1091">
        <f t="shared" si="100"/>
        <v>-0.3266047681805514</v>
      </c>
      <c r="M1091" s="2">
        <f t="shared" si="101"/>
        <v>1</v>
      </c>
      <c r="N1091" s="2"/>
      <c r="O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x14ac:dyDescent="0.35">
      <c r="A1092" s="2">
        <v>1</v>
      </c>
      <c r="B1092" s="2">
        <v>1</v>
      </c>
      <c r="C1092" s="2">
        <v>50</v>
      </c>
      <c r="D1092" s="2">
        <v>30</v>
      </c>
      <c r="E1092" s="2">
        <v>0</v>
      </c>
      <c r="F1092" s="2">
        <v>133.5</v>
      </c>
      <c r="G1092" s="2">
        <v>106</v>
      </c>
      <c r="H1092">
        <f t="shared" si="96"/>
        <v>-1.1209405246289119</v>
      </c>
      <c r="I1092" s="2">
        <f t="shared" si="97"/>
        <v>0.32597306470641146</v>
      </c>
      <c r="J1092" s="2">
        <f t="shared" si="98"/>
        <v>0.24583686756758241</v>
      </c>
      <c r="K1092" s="2">
        <f t="shared" si="99"/>
        <v>0.24583686756758241</v>
      </c>
      <c r="L1092">
        <f t="shared" si="100"/>
        <v>-0.60935298645970337</v>
      </c>
      <c r="M1092" s="2">
        <f t="shared" si="101"/>
        <v>0</v>
      </c>
      <c r="N1092" s="2"/>
      <c r="O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x14ac:dyDescent="0.35">
      <c r="A1093" s="2">
        <v>1</v>
      </c>
      <c r="B1093" s="2">
        <v>1</v>
      </c>
      <c r="C1093" s="2">
        <v>50</v>
      </c>
      <c r="D1093" s="2">
        <v>20</v>
      </c>
      <c r="E1093" s="2">
        <v>0</v>
      </c>
      <c r="F1093" s="2">
        <v>158</v>
      </c>
      <c r="G1093" s="2">
        <v>94</v>
      </c>
      <c r="H1093">
        <f t="shared" si="96"/>
        <v>-0.88241337822329058</v>
      </c>
      <c r="I1093" s="2">
        <f t="shared" si="97"/>
        <v>0.41378309059363572</v>
      </c>
      <c r="J1093" s="2">
        <f t="shared" si="98"/>
        <v>0.29267791738822652</v>
      </c>
      <c r="K1093" s="2">
        <f t="shared" si="99"/>
        <v>0.29267791738822652</v>
      </c>
      <c r="L1093">
        <f t="shared" si="100"/>
        <v>-0.53361004394211298</v>
      </c>
      <c r="M1093" s="2">
        <f t="shared" si="101"/>
        <v>0</v>
      </c>
      <c r="N1093" s="2"/>
      <c r="O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x14ac:dyDescent="0.35">
      <c r="A1094" s="2">
        <v>1</v>
      </c>
      <c r="B1094" s="2">
        <v>0</v>
      </c>
      <c r="C1094" s="2">
        <v>57</v>
      </c>
      <c r="D1094" s="2">
        <v>0</v>
      </c>
      <c r="E1094" s="2">
        <v>0</v>
      </c>
      <c r="F1094" s="2">
        <v>153</v>
      </c>
      <c r="G1094" s="2">
        <v>75</v>
      </c>
      <c r="H1094">
        <f t="shared" si="96"/>
        <v>-1.5897318477387161</v>
      </c>
      <c r="I1094" s="2">
        <f t="shared" si="97"/>
        <v>0.20398030218048938</v>
      </c>
      <c r="J1094" s="2">
        <f t="shared" si="98"/>
        <v>0.1694216274228634</v>
      </c>
      <c r="K1094" s="2">
        <f t="shared" si="99"/>
        <v>0.1694216274228634</v>
      </c>
      <c r="L1094">
        <f t="shared" si="100"/>
        <v>-0.77103115084785134</v>
      </c>
      <c r="M1094" s="2">
        <f t="shared" si="101"/>
        <v>0</v>
      </c>
      <c r="N1094" s="2"/>
      <c r="O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x14ac:dyDescent="0.35">
      <c r="A1095" s="2">
        <v>1</v>
      </c>
      <c r="B1095" s="2">
        <v>0</v>
      </c>
      <c r="C1095" s="2">
        <v>58</v>
      </c>
      <c r="D1095" s="2">
        <v>5</v>
      </c>
      <c r="E1095" s="2">
        <v>0</v>
      </c>
      <c r="F1095" s="2">
        <v>150</v>
      </c>
      <c r="G1095" s="2">
        <v>94</v>
      </c>
      <c r="H1095">
        <f t="shared" si="96"/>
        <v>-1.4037683099990845</v>
      </c>
      <c r="I1095" s="2">
        <f t="shared" si="97"/>
        <v>0.24566945879765539</v>
      </c>
      <c r="J1095" s="2">
        <f t="shared" si="98"/>
        <v>0.19721881841333766</v>
      </c>
      <c r="K1095" s="2">
        <f t="shared" si="99"/>
        <v>0.19721881841333766</v>
      </c>
      <c r="L1095">
        <f t="shared" si="100"/>
        <v>-0.70505164749246729</v>
      </c>
      <c r="M1095" s="2">
        <f t="shared" si="101"/>
        <v>0</v>
      </c>
      <c r="N1095" s="2"/>
      <c r="O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x14ac:dyDescent="0.35">
      <c r="A1096" s="2">
        <v>1</v>
      </c>
      <c r="B1096" s="2">
        <v>1</v>
      </c>
      <c r="C1096" s="2">
        <v>51</v>
      </c>
      <c r="D1096" s="2">
        <v>0</v>
      </c>
      <c r="E1096" s="2">
        <v>0</v>
      </c>
      <c r="F1096" s="2">
        <v>115</v>
      </c>
      <c r="G1096" s="2">
        <v>78</v>
      </c>
      <c r="H1096">
        <f t="shared" ref="H1096:H1159" si="102">A$2+SUMPRODUCT(B$2:G$2,B1096:G1096)</f>
        <v>-2.0682340921310134</v>
      </c>
      <c r="I1096" s="2">
        <f t="shared" ref="I1096:I1159" si="103">EXP(H1096)</f>
        <v>0.12640881103657323</v>
      </c>
      <c r="J1096" s="2">
        <f t="shared" ref="J1096:J1159" si="104">I1096/(1+I1096)</f>
        <v>0.11222285354838978</v>
      </c>
      <c r="K1096" s="2">
        <f t="shared" ref="K1096:K1159" si="105">IF(A1096=1,J1096,1-J1096)</f>
        <v>0.11222285354838978</v>
      </c>
      <c r="L1096">
        <f t="shared" ref="L1096:L1159" si="106">LOG(K1096)</f>
        <v>-0.94991869246232918</v>
      </c>
      <c r="M1096" s="2">
        <f t="shared" ref="M1096:M1159" si="107">IF(J1096&gt;J$1,1,0)</f>
        <v>0</v>
      </c>
      <c r="N1096" s="2"/>
      <c r="O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x14ac:dyDescent="0.35">
      <c r="A1097" s="2">
        <v>1</v>
      </c>
      <c r="B1097" s="2">
        <v>1</v>
      </c>
      <c r="C1097" s="2">
        <v>45</v>
      </c>
      <c r="D1097" s="2">
        <v>20</v>
      </c>
      <c r="E1097" s="2">
        <v>0</v>
      </c>
      <c r="F1097" s="2">
        <v>118.5</v>
      </c>
      <c r="G1097" s="2">
        <v>90</v>
      </c>
      <c r="H1097">
        <f t="shared" si="102"/>
        <v>-1.9953115328146804</v>
      </c>
      <c r="I1097" s="2">
        <f t="shared" si="103"/>
        <v>0.13597128804989206</v>
      </c>
      <c r="J1097" s="2">
        <f t="shared" si="104"/>
        <v>0.11969606052571302</v>
      </c>
      <c r="K1097" s="2">
        <f t="shared" si="105"/>
        <v>0.11969606052571302</v>
      </c>
      <c r="L1097">
        <f t="shared" si="106"/>
        <v>-0.92192014299458203</v>
      </c>
      <c r="M1097" s="2">
        <f t="shared" si="107"/>
        <v>0</v>
      </c>
      <c r="N1097" s="2"/>
      <c r="O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x14ac:dyDescent="0.35">
      <c r="A1098" s="2">
        <v>1</v>
      </c>
      <c r="B1098" s="2">
        <v>0</v>
      </c>
      <c r="C1098" s="2">
        <v>59</v>
      </c>
      <c r="D1098" s="2">
        <v>0</v>
      </c>
      <c r="E1098" s="2">
        <v>0</v>
      </c>
      <c r="F1098" s="2">
        <v>120.5</v>
      </c>
      <c r="G1098" s="2">
        <v>75</v>
      </c>
      <c r="H1098">
        <f t="shared" si="102"/>
        <v>-2.0797799759038629</v>
      </c>
      <c r="I1098" s="2">
        <f t="shared" si="103"/>
        <v>0.12495770287979688</v>
      </c>
      <c r="J1098" s="2">
        <f t="shared" si="104"/>
        <v>0.11107768990773227</v>
      </c>
      <c r="K1098" s="2">
        <f t="shared" si="105"/>
        <v>0.11107768990773227</v>
      </c>
      <c r="L1098">
        <f t="shared" si="106"/>
        <v>-0.95437316088754287</v>
      </c>
      <c r="M1098" s="2">
        <f t="shared" si="107"/>
        <v>0</v>
      </c>
      <c r="N1098" s="2"/>
      <c r="O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x14ac:dyDescent="0.35">
      <c r="A1099" s="2">
        <v>1</v>
      </c>
      <c r="B1099" s="2">
        <v>1</v>
      </c>
      <c r="C1099" s="2">
        <v>61</v>
      </c>
      <c r="D1099" s="2">
        <v>0</v>
      </c>
      <c r="E1099" s="2">
        <v>0</v>
      </c>
      <c r="F1099" s="2">
        <v>124.5</v>
      </c>
      <c r="G1099" s="2">
        <v>76</v>
      </c>
      <c r="H1099">
        <f t="shared" si="102"/>
        <v>-1.2239151791165268</v>
      </c>
      <c r="I1099" s="2">
        <f t="shared" si="103"/>
        <v>0.29407654772641623</v>
      </c>
      <c r="J1099" s="2">
        <f t="shared" si="104"/>
        <v>0.22724818577624639</v>
      </c>
      <c r="K1099" s="2">
        <f t="shared" si="105"/>
        <v>0.22724818577624639</v>
      </c>
      <c r="L1099">
        <f t="shared" si="106"/>
        <v>-0.64349957525895529</v>
      </c>
      <c r="M1099" s="2">
        <f t="shared" si="107"/>
        <v>0</v>
      </c>
      <c r="N1099" s="2"/>
      <c r="O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x14ac:dyDescent="0.35">
      <c r="A1100" s="2">
        <v>1</v>
      </c>
      <c r="B1100" s="2">
        <v>0</v>
      </c>
      <c r="C1100" s="2">
        <v>63</v>
      </c>
      <c r="D1100" s="2">
        <v>0</v>
      </c>
      <c r="E1100" s="2">
        <v>0</v>
      </c>
      <c r="F1100" s="2">
        <v>153</v>
      </c>
      <c r="G1100" s="2">
        <v>75</v>
      </c>
      <c r="H1100">
        <f t="shared" si="102"/>
        <v>-1.1870501659366672</v>
      </c>
      <c r="I1100" s="2">
        <f t="shared" si="103"/>
        <v>0.30511999121051842</v>
      </c>
      <c r="J1100" s="2">
        <f t="shared" si="104"/>
        <v>0.23378692630975259</v>
      </c>
      <c r="K1100" s="2">
        <f t="shared" si="105"/>
        <v>0.23378692630975259</v>
      </c>
      <c r="L1100">
        <f t="shared" si="106"/>
        <v>-0.6311797788469149</v>
      </c>
      <c r="M1100" s="2">
        <f t="shared" si="107"/>
        <v>0</v>
      </c>
      <c r="N1100" s="2"/>
      <c r="O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x14ac:dyDescent="0.35">
      <c r="A1101" s="2">
        <v>1</v>
      </c>
      <c r="B1101" s="2">
        <v>1</v>
      </c>
      <c r="C1101" s="2">
        <v>60</v>
      </c>
      <c r="D1101" s="2">
        <v>20</v>
      </c>
      <c r="E1101" s="2">
        <v>0</v>
      </c>
      <c r="F1101" s="2">
        <v>164</v>
      </c>
      <c r="G1101" s="2">
        <v>93</v>
      </c>
      <c r="H1101">
        <f t="shared" si="102"/>
        <v>-0.10067526295411255</v>
      </c>
      <c r="I1101" s="2">
        <f t="shared" si="103"/>
        <v>0.90422662109554752</v>
      </c>
      <c r="J1101" s="2">
        <f t="shared" si="104"/>
        <v>0.47485242096622104</v>
      </c>
      <c r="K1101" s="2">
        <f t="shared" si="105"/>
        <v>0.47485242096622104</v>
      </c>
      <c r="L1101">
        <f t="shared" si="106"/>
        <v>-0.32344134346703657</v>
      </c>
      <c r="M1101" s="2">
        <f t="shared" si="107"/>
        <v>1</v>
      </c>
      <c r="N1101" s="2"/>
      <c r="O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x14ac:dyDescent="0.35">
      <c r="A1102" s="2">
        <v>1</v>
      </c>
      <c r="B1102" s="2">
        <v>1</v>
      </c>
      <c r="C1102" s="2">
        <v>61</v>
      </c>
      <c r="D1102" s="2">
        <v>20</v>
      </c>
      <c r="E1102" s="2">
        <v>0</v>
      </c>
      <c r="F1102" s="2">
        <v>215</v>
      </c>
      <c r="G1102" s="2">
        <v>78</v>
      </c>
      <c r="H1102">
        <f t="shared" si="102"/>
        <v>0.87633760814696871</v>
      </c>
      <c r="I1102" s="2">
        <f t="shared" si="103"/>
        <v>2.4020861960895452</v>
      </c>
      <c r="J1102" s="2">
        <f t="shared" si="104"/>
        <v>0.70606270906674018</v>
      </c>
      <c r="K1102" s="2">
        <f t="shared" si="105"/>
        <v>0.70606270906674018</v>
      </c>
      <c r="L1102">
        <f t="shared" si="106"/>
        <v>-0.15115672530483948</v>
      </c>
      <c r="M1102" s="2">
        <f t="shared" si="107"/>
        <v>1</v>
      </c>
      <c r="N1102" s="2"/>
      <c r="O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x14ac:dyDescent="0.35">
      <c r="A1103" s="2">
        <v>1</v>
      </c>
      <c r="B1103" s="2">
        <v>0</v>
      </c>
      <c r="C1103" s="2">
        <v>41</v>
      </c>
      <c r="D1103" s="2">
        <v>5</v>
      </c>
      <c r="E1103" s="2">
        <v>0</v>
      </c>
      <c r="F1103" s="2">
        <v>123</v>
      </c>
      <c r="G1103" s="2">
        <v>90</v>
      </c>
      <c r="H1103">
        <f t="shared" si="102"/>
        <v>-3.0819239222590005</v>
      </c>
      <c r="I1103" s="2">
        <f t="shared" si="103"/>
        <v>4.5870919616210003E-2</v>
      </c>
      <c r="J1103" s="2">
        <f t="shared" si="104"/>
        <v>4.3859064016277149E-2</v>
      </c>
      <c r="K1103" s="2">
        <f t="shared" si="105"/>
        <v>4.3859064016277149E-2</v>
      </c>
      <c r="L1103">
        <f t="shared" si="106"/>
        <v>-1.3579406407137484</v>
      </c>
      <c r="M1103" s="2">
        <f t="shared" si="107"/>
        <v>0</v>
      </c>
      <c r="N1103" s="2"/>
      <c r="O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x14ac:dyDescent="0.35">
      <c r="A1104" s="2">
        <v>1</v>
      </c>
      <c r="B1104" s="2">
        <v>0</v>
      </c>
      <c r="C1104" s="2">
        <v>63</v>
      </c>
      <c r="D1104" s="2">
        <v>0</v>
      </c>
      <c r="E1104" s="2">
        <v>0</v>
      </c>
      <c r="F1104" s="2">
        <v>196</v>
      </c>
      <c r="G1104" s="2">
        <v>82</v>
      </c>
      <c r="H1104">
        <f t="shared" si="102"/>
        <v>-0.32854385810174236</v>
      </c>
      <c r="I1104" s="2">
        <f t="shared" si="103"/>
        <v>0.71997135095660414</v>
      </c>
      <c r="J1104" s="2">
        <f t="shared" si="104"/>
        <v>0.41859496703603488</v>
      </c>
      <c r="K1104" s="2">
        <f t="shared" si="105"/>
        <v>0.41859496703603488</v>
      </c>
      <c r="L1104">
        <f t="shared" si="106"/>
        <v>-0.3782059976925497</v>
      </c>
      <c r="M1104" s="2">
        <f t="shared" si="107"/>
        <v>1</v>
      </c>
      <c r="N1104" s="2"/>
      <c r="O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x14ac:dyDescent="0.35">
      <c r="A1105" s="2">
        <v>1</v>
      </c>
      <c r="B1105" s="2">
        <v>0</v>
      </c>
      <c r="C1105" s="2">
        <v>67</v>
      </c>
      <c r="D1105" s="2">
        <v>0</v>
      </c>
      <c r="E1105" s="2">
        <v>0</v>
      </c>
      <c r="F1105" s="2">
        <v>111</v>
      </c>
      <c r="G1105" s="2">
        <v>63</v>
      </c>
      <c r="H1105">
        <f t="shared" si="102"/>
        <v>-1.7811378263452919</v>
      </c>
      <c r="I1105" s="2">
        <f t="shared" si="103"/>
        <v>0.16844637546400762</v>
      </c>
      <c r="J1105" s="2">
        <f t="shared" si="104"/>
        <v>0.14416269244458485</v>
      </c>
      <c r="K1105" s="2">
        <f t="shared" si="105"/>
        <v>0.14416269244458485</v>
      </c>
      <c r="L1105">
        <f t="shared" si="106"/>
        <v>-0.84114711521832342</v>
      </c>
      <c r="M1105" s="2">
        <f t="shared" si="107"/>
        <v>0</v>
      </c>
      <c r="N1105" s="2"/>
      <c r="O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x14ac:dyDescent="0.35">
      <c r="A1106" s="2">
        <v>1</v>
      </c>
      <c r="B1106" s="2">
        <v>0</v>
      </c>
      <c r="C1106" s="2">
        <v>51</v>
      </c>
      <c r="D1106" s="2">
        <v>0</v>
      </c>
      <c r="E1106" s="2">
        <v>0</v>
      </c>
      <c r="F1106" s="2">
        <v>141</v>
      </c>
      <c r="G1106" s="2">
        <v>130</v>
      </c>
      <c r="H1106">
        <f t="shared" si="102"/>
        <v>-1.9672281238232072</v>
      </c>
      <c r="I1106" s="2">
        <f t="shared" si="103"/>
        <v>0.13984394959209276</v>
      </c>
      <c r="J1106" s="2">
        <f t="shared" si="104"/>
        <v>0.12268692538319623</v>
      </c>
      <c r="K1106" s="2">
        <f t="shared" si="105"/>
        <v>0.12268692538319623</v>
      </c>
      <c r="L1106">
        <f t="shared" si="106"/>
        <v>-0.91120171711392361</v>
      </c>
      <c r="M1106" s="2">
        <f t="shared" si="107"/>
        <v>0</v>
      </c>
      <c r="N1106" s="2"/>
      <c r="O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x14ac:dyDescent="0.35">
      <c r="A1107" s="2">
        <v>1</v>
      </c>
      <c r="B1107" s="2">
        <v>1</v>
      </c>
      <c r="C1107" s="2">
        <v>49</v>
      </c>
      <c r="D1107" s="2">
        <v>9</v>
      </c>
      <c r="E1107" s="2">
        <v>0</v>
      </c>
      <c r="F1107" s="2">
        <v>152</v>
      </c>
      <c r="G1107" s="2">
        <v>63</v>
      </c>
      <c r="H1107">
        <f t="shared" si="102"/>
        <v>-1.4028159341733168</v>
      </c>
      <c r="I1107" s="2">
        <f t="shared" si="103"/>
        <v>0.24590353990024238</v>
      </c>
      <c r="J1107" s="2">
        <f t="shared" si="104"/>
        <v>0.19736964542209381</v>
      </c>
      <c r="K1107" s="2">
        <f t="shared" si="105"/>
        <v>0.19736964542209381</v>
      </c>
      <c r="L1107">
        <f t="shared" si="106"/>
        <v>-0.70471963909983348</v>
      </c>
      <c r="M1107" s="2">
        <f t="shared" si="107"/>
        <v>0</v>
      </c>
      <c r="N1107" s="2"/>
      <c r="O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x14ac:dyDescent="0.35">
      <c r="A1108" s="2">
        <v>1</v>
      </c>
      <c r="B1108" s="2">
        <v>0</v>
      </c>
      <c r="C1108" s="2">
        <v>61</v>
      </c>
      <c r="D1108" s="2">
        <v>0</v>
      </c>
      <c r="E1108" s="2">
        <v>0</v>
      </c>
      <c r="F1108" s="2">
        <v>150.5</v>
      </c>
      <c r="G1108" s="2">
        <v>72</v>
      </c>
      <c r="H1108">
        <f t="shared" si="102"/>
        <v>-1.3832451421410799</v>
      </c>
      <c r="I1108" s="2">
        <f t="shared" si="103"/>
        <v>0.25076346814393607</v>
      </c>
      <c r="J1108" s="2">
        <f t="shared" si="104"/>
        <v>0.20048832135787847</v>
      </c>
      <c r="K1108" s="2">
        <f t="shared" si="105"/>
        <v>0.20048832135787847</v>
      </c>
      <c r="L1108">
        <f t="shared" si="106"/>
        <v>-0.69791092038818914</v>
      </c>
      <c r="M1108" s="2">
        <f t="shared" si="107"/>
        <v>0</v>
      </c>
      <c r="N1108" s="2"/>
      <c r="O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x14ac:dyDescent="0.35">
      <c r="A1109" s="2">
        <v>1</v>
      </c>
      <c r="B1109" s="2">
        <v>0</v>
      </c>
      <c r="C1109" s="2">
        <v>49</v>
      </c>
      <c r="D1109" s="2">
        <v>0</v>
      </c>
      <c r="E1109" s="2">
        <v>0</v>
      </c>
      <c r="F1109" s="2">
        <v>172</v>
      </c>
      <c r="G1109" s="2">
        <v>70</v>
      </c>
      <c r="H1109">
        <f t="shared" si="102"/>
        <v>-1.7849240593692883</v>
      </c>
      <c r="I1109" s="2">
        <f t="shared" si="103"/>
        <v>0.16780980409868315</v>
      </c>
      <c r="J1109" s="2">
        <f t="shared" si="104"/>
        <v>0.14369617681725061</v>
      </c>
      <c r="K1109" s="2">
        <f t="shared" si="105"/>
        <v>0.14369617681725061</v>
      </c>
      <c r="L1109">
        <f t="shared" si="106"/>
        <v>-0.84255478655790594</v>
      </c>
      <c r="M1109" s="2">
        <f t="shared" si="107"/>
        <v>0</v>
      </c>
      <c r="N1109" s="2"/>
      <c r="O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x14ac:dyDescent="0.35">
      <c r="A1110" s="2">
        <v>1</v>
      </c>
      <c r="B1110" s="2">
        <v>1</v>
      </c>
      <c r="C1110" s="2">
        <v>54</v>
      </c>
      <c r="D1110" s="2">
        <v>30</v>
      </c>
      <c r="E1110" s="2">
        <v>0</v>
      </c>
      <c r="F1110" s="2">
        <v>162.5</v>
      </c>
      <c r="G1110" s="2">
        <v>93</v>
      </c>
      <c r="H1110">
        <f t="shared" si="102"/>
        <v>-0.35587549524011663</v>
      </c>
      <c r="I1110" s="2">
        <f t="shared" si="103"/>
        <v>0.70055983784003051</v>
      </c>
      <c r="J1110" s="2">
        <f t="shared" si="104"/>
        <v>0.41195835762524419</v>
      </c>
      <c r="K1110" s="2">
        <f t="shared" si="105"/>
        <v>0.41195835762524419</v>
      </c>
      <c r="L1110">
        <f t="shared" si="106"/>
        <v>-0.38514668194646068</v>
      </c>
      <c r="M1110" s="2">
        <f t="shared" si="107"/>
        <v>1</v>
      </c>
      <c r="N1110" s="2"/>
      <c r="O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x14ac:dyDescent="0.35">
      <c r="A1111" s="2">
        <v>1</v>
      </c>
      <c r="B1111" s="2">
        <v>0</v>
      </c>
      <c r="C1111" s="2">
        <v>54</v>
      </c>
      <c r="D1111" s="2">
        <v>0</v>
      </c>
      <c r="E1111" s="2">
        <v>0</v>
      </c>
      <c r="F1111" s="2">
        <v>125</v>
      </c>
      <c r="G1111" s="2">
        <v>76</v>
      </c>
      <c r="H1111">
        <f t="shared" si="102"/>
        <v>-2.324261062018782</v>
      </c>
      <c r="I1111" s="2">
        <f t="shared" si="103"/>
        <v>9.7855726654985473E-2</v>
      </c>
      <c r="J1111" s="2">
        <f t="shared" si="104"/>
        <v>8.9133502954107033E-2</v>
      </c>
      <c r="K1111" s="2">
        <f t="shared" si="105"/>
        <v>8.9133502954107033E-2</v>
      </c>
      <c r="L1111">
        <f t="shared" si="106"/>
        <v>-1.0499590253318876</v>
      </c>
      <c r="M1111" s="2">
        <f t="shared" si="107"/>
        <v>0</v>
      </c>
      <c r="N1111" s="2"/>
      <c r="O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x14ac:dyDescent="0.35">
      <c r="A1112" s="2">
        <v>1</v>
      </c>
      <c r="B1112" s="2">
        <v>0</v>
      </c>
      <c r="C1112" s="2">
        <v>60</v>
      </c>
      <c r="D1112" s="2">
        <v>15</v>
      </c>
      <c r="E1112" s="2">
        <v>1</v>
      </c>
      <c r="F1112" s="2">
        <v>177</v>
      </c>
      <c r="G1112" s="2">
        <v>79</v>
      </c>
      <c r="H1112">
        <f t="shared" si="102"/>
        <v>0.134616601732235</v>
      </c>
      <c r="I1112" s="2">
        <f t="shared" si="103"/>
        <v>1.144098055040204</v>
      </c>
      <c r="J1112" s="2">
        <f t="shared" si="104"/>
        <v>0.53360342002583971</v>
      </c>
      <c r="K1112" s="2">
        <f t="shared" si="105"/>
        <v>0.53360342002583971</v>
      </c>
      <c r="L1112">
        <f t="shared" si="106"/>
        <v>-0.27278139555779252</v>
      </c>
      <c r="M1112" s="2">
        <f t="shared" si="107"/>
        <v>1</v>
      </c>
      <c r="N1112" s="2"/>
      <c r="O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x14ac:dyDescent="0.35">
      <c r="A1113" s="2">
        <v>1</v>
      </c>
      <c r="B1113" s="2">
        <v>0</v>
      </c>
      <c r="C1113" s="2">
        <v>58</v>
      </c>
      <c r="D1113" s="2">
        <v>15</v>
      </c>
      <c r="E1113" s="2">
        <v>0</v>
      </c>
      <c r="F1113" s="2">
        <v>140</v>
      </c>
      <c r="G1113" s="2">
        <v>74</v>
      </c>
      <c r="H1113">
        <f t="shared" si="102"/>
        <v>-1.5125359948522172</v>
      </c>
      <c r="I1113" s="2">
        <f t="shared" si="103"/>
        <v>0.22035046115820048</v>
      </c>
      <c r="J1113" s="2">
        <f t="shared" si="104"/>
        <v>0.18056326290815838</v>
      </c>
      <c r="K1113" s="2">
        <f t="shared" si="105"/>
        <v>0.18056326290815838</v>
      </c>
      <c r="L1113">
        <f t="shared" si="106"/>
        <v>-0.74337060584542292</v>
      </c>
      <c r="M1113" s="2">
        <f t="shared" si="107"/>
        <v>0</v>
      </c>
      <c r="N1113" s="2"/>
      <c r="O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x14ac:dyDescent="0.35">
      <c r="A1114" s="2">
        <v>1</v>
      </c>
      <c r="B1114" s="2">
        <v>1</v>
      </c>
      <c r="C1114" s="2">
        <v>51</v>
      </c>
      <c r="D1114" s="2">
        <v>0</v>
      </c>
      <c r="E1114" s="2">
        <v>0</v>
      </c>
      <c r="F1114" s="2">
        <v>159</v>
      </c>
      <c r="G1114" s="2">
        <v>88</v>
      </c>
      <c r="H1114">
        <f t="shared" si="102"/>
        <v>-1.1765727440712945</v>
      </c>
      <c r="I1114" s="2">
        <f t="shared" si="103"/>
        <v>0.30833366820402769</v>
      </c>
      <c r="J1114" s="2">
        <f t="shared" si="104"/>
        <v>0.23566898544106313</v>
      </c>
      <c r="K1114" s="2">
        <f t="shared" si="105"/>
        <v>0.23566898544106313</v>
      </c>
      <c r="L1114">
        <f t="shared" si="106"/>
        <v>-0.62769756782811947</v>
      </c>
      <c r="M1114" s="2">
        <f t="shared" si="107"/>
        <v>0</v>
      </c>
      <c r="N1114" s="2"/>
      <c r="O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x14ac:dyDescent="0.35">
      <c r="A1115" s="2">
        <v>1</v>
      </c>
      <c r="B1115" s="2">
        <v>0</v>
      </c>
      <c r="C1115" s="2">
        <v>44</v>
      </c>
      <c r="D1115" s="2">
        <v>9</v>
      </c>
      <c r="E1115" s="2">
        <v>0</v>
      </c>
      <c r="F1115" s="2">
        <v>147.5</v>
      </c>
      <c r="G1115" s="2">
        <v>78</v>
      </c>
      <c r="H1115">
        <f t="shared" si="102"/>
        <v>-2.395244113432712</v>
      </c>
      <c r="I1115" s="2">
        <f t="shared" si="103"/>
        <v>9.1150425163307805E-2</v>
      </c>
      <c r="J1115" s="2">
        <f t="shared" si="104"/>
        <v>8.3536076292749201E-2</v>
      </c>
      <c r="K1115" s="2">
        <f t="shared" si="105"/>
        <v>8.3536076292749201E-2</v>
      </c>
      <c r="L1115">
        <f t="shared" si="106"/>
        <v>-1.0781259274959236</v>
      </c>
      <c r="M1115" s="2">
        <f t="shared" si="107"/>
        <v>0</v>
      </c>
      <c r="N1115" s="2"/>
      <c r="O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x14ac:dyDescent="0.35">
      <c r="A1116" s="2">
        <v>1</v>
      </c>
      <c r="B1116" s="2">
        <v>1</v>
      </c>
      <c r="C1116" s="2">
        <v>42</v>
      </c>
      <c r="D1116" s="2">
        <v>20</v>
      </c>
      <c r="E1116" s="2">
        <v>0</v>
      </c>
      <c r="F1116" s="2">
        <v>103</v>
      </c>
      <c r="G1116" s="2">
        <v>82</v>
      </c>
      <c r="H1116">
        <f t="shared" si="102"/>
        <v>-2.5315745444090139</v>
      </c>
      <c r="I1116" s="2">
        <f t="shared" si="103"/>
        <v>7.9533692314000717E-2</v>
      </c>
      <c r="J1116" s="2">
        <f t="shared" si="104"/>
        <v>7.3674117704949776E-2</v>
      </c>
      <c r="K1116" s="2">
        <f t="shared" si="105"/>
        <v>7.3674117704949776E-2</v>
      </c>
      <c r="L1116">
        <f t="shared" si="106"/>
        <v>-1.1326850564032642</v>
      </c>
      <c r="M1116" s="2">
        <f t="shared" si="107"/>
        <v>0</v>
      </c>
      <c r="N1116" s="2"/>
      <c r="O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x14ac:dyDescent="0.35">
      <c r="A1117" s="2">
        <v>1</v>
      </c>
      <c r="B1117" s="2">
        <v>1</v>
      </c>
      <c r="C1117" s="2">
        <v>39</v>
      </c>
      <c r="D1117" s="2">
        <v>30</v>
      </c>
      <c r="E1117" s="2">
        <v>0</v>
      </c>
      <c r="F1117" s="2">
        <v>153</v>
      </c>
      <c r="G1117" s="2">
        <v>69</v>
      </c>
      <c r="H1117">
        <f t="shared" si="102"/>
        <v>-1.656632730255863</v>
      </c>
      <c r="I1117" s="2">
        <f t="shared" si="103"/>
        <v>0.19078030849326688</v>
      </c>
      <c r="J1117" s="2">
        <f t="shared" si="104"/>
        <v>0.16021453086897902</v>
      </c>
      <c r="K1117" s="2">
        <f t="shared" si="105"/>
        <v>0.16021453086897902</v>
      </c>
      <c r="L1117">
        <f t="shared" si="106"/>
        <v>-0.79529809755247638</v>
      </c>
      <c r="M1117" s="2">
        <f t="shared" si="107"/>
        <v>0</v>
      </c>
      <c r="N1117" s="2"/>
      <c r="O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x14ac:dyDescent="0.35">
      <c r="A1118" s="2">
        <v>1</v>
      </c>
      <c r="B1118" s="2">
        <v>1</v>
      </c>
      <c r="C1118" s="2">
        <v>60</v>
      </c>
      <c r="D1118" s="2">
        <v>10</v>
      </c>
      <c r="E1118" s="2">
        <v>0</v>
      </c>
      <c r="F1118" s="2">
        <v>167</v>
      </c>
      <c r="G1118" s="2">
        <v>72</v>
      </c>
      <c r="H1118">
        <f t="shared" si="102"/>
        <v>-0.31696997800752591</v>
      </c>
      <c r="I1118" s="2">
        <f t="shared" si="103"/>
        <v>0.72835262139438361</v>
      </c>
      <c r="J1118" s="2">
        <f t="shared" si="104"/>
        <v>0.42141436439444302</v>
      </c>
      <c r="K1118" s="2">
        <f t="shared" si="105"/>
        <v>0.42141436439444302</v>
      </c>
      <c r="L1118">
        <f t="shared" si="106"/>
        <v>-0.37529066504751962</v>
      </c>
      <c r="M1118" s="2">
        <f t="shared" si="107"/>
        <v>1</v>
      </c>
      <c r="N1118" s="2"/>
      <c r="O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x14ac:dyDescent="0.35">
      <c r="A1119" s="2">
        <v>1</v>
      </c>
      <c r="B1119" s="2">
        <v>0</v>
      </c>
      <c r="C1119" s="2">
        <v>53</v>
      </c>
      <c r="D1119" s="2">
        <v>0</v>
      </c>
      <c r="E1119" s="2">
        <v>0</v>
      </c>
      <c r="F1119" s="2">
        <v>132</v>
      </c>
      <c r="G1119" s="2">
        <v>76</v>
      </c>
      <c r="H1119">
        <f t="shared" si="102"/>
        <v>-2.2569153683285341</v>
      </c>
      <c r="I1119" s="2">
        <f t="shared" si="103"/>
        <v>0.10467286452077164</v>
      </c>
      <c r="J1119" s="2">
        <f t="shared" si="104"/>
        <v>9.4754626353731192E-2</v>
      </c>
      <c r="K1119" s="2">
        <f t="shared" si="105"/>
        <v>9.4754626353731192E-2</v>
      </c>
      <c r="L1119">
        <f t="shared" si="106"/>
        <v>-1.0233995766016122</v>
      </c>
      <c r="M1119" s="2">
        <f t="shared" si="107"/>
        <v>0</v>
      </c>
      <c r="N1119" s="2"/>
      <c r="O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x14ac:dyDescent="0.35">
      <c r="A1120" s="2">
        <v>1</v>
      </c>
      <c r="B1120" s="2">
        <v>0</v>
      </c>
      <c r="C1120" s="2">
        <v>45</v>
      </c>
      <c r="D1120" s="2">
        <v>20</v>
      </c>
      <c r="E1120" s="2">
        <v>0</v>
      </c>
      <c r="F1120" s="2">
        <v>117.5</v>
      </c>
      <c r="G1120" s="2">
        <v>67</v>
      </c>
      <c r="H1120">
        <f t="shared" si="102"/>
        <v>-2.7615985150764155</v>
      </c>
      <c r="I1120" s="2">
        <f t="shared" si="103"/>
        <v>6.319067633379484E-2</v>
      </c>
      <c r="J1120" s="2">
        <f t="shared" si="104"/>
        <v>5.9434942141982972E-2</v>
      </c>
      <c r="K1120" s="2">
        <f t="shared" si="105"/>
        <v>5.9434942141982972E-2</v>
      </c>
      <c r="L1120">
        <f t="shared" si="106"/>
        <v>-1.2259581557294577</v>
      </c>
      <c r="M1120" s="2">
        <f t="shared" si="107"/>
        <v>0</v>
      </c>
      <c r="N1120" s="2"/>
      <c r="O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x14ac:dyDescent="0.35">
      <c r="A1121" s="2">
        <v>1</v>
      </c>
      <c r="B1121" s="2">
        <v>1</v>
      </c>
      <c r="C1121" s="2">
        <v>45</v>
      </c>
      <c r="D1121" s="2">
        <v>20</v>
      </c>
      <c r="E1121" s="2">
        <v>0</v>
      </c>
      <c r="F1121" s="2">
        <v>164</v>
      </c>
      <c r="G1121" s="2">
        <v>81</v>
      </c>
      <c r="H1121">
        <f t="shared" si="102"/>
        <v>-1.1631657384590293</v>
      </c>
      <c r="I1121" s="2">
        <f t="shared" si="103"/>
        <v>0.31249533483065106</v>
      </c>
      <c r="J1121" s="2">
        <f t="shared" si="104"/>
        <v>0.23809252996009453</v>
      </c>
      <c r="K1121" s="2">
        <f t="shared" si="105"/>
        <v>0.23809252996009453</v>
      </c>
      <c r="L1121">
        <f t="shared" si="106"/>
        <v>-0.62325423016421955</v>
      </c>
      <c r="M1121" s="2">
        <f t="shared" si="107"/>
        <v>0</v>
      </c>
      <c r="N1121" s="2"/>
      <c r="O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x14ac:dyDescent="0.35">
      <c r="A1122" s="2">
        <v>1</v>
      </c>
      <c r="B1122" s="2">
        <v>0</v>
      </c>
      <c r="C1122" s="2">
        <v>46</v>
      </c>
      <c r="D1122" s="2">
        <v>10</v>
      </c>
      <c r="E1122" s="2">
        <v>0</v>
      </c>
      <c r="F1122" s="2">
        <v>97.5</v>
      </c>
      <c r="G1122" s="2">
        <v>78</v>
      </c>
      <c r="H1122">
        <f t="shared" si="102"/>
        <v>-3.2038110940848341</v>
      </c>
      <c r="I1122" s="2">
        <f t="shared" si="103"/>
        <v>4.0607151032253708E-2</v>
      </c>
      <c r="J1122" s="2">
        <f t="shared" si="104"/>
        <v>3.9022556199015672E-2</v>
      </c>
      <c r="K1122" s="2">
        <f t="shared" si="105"/>
        <v>3.9022556199015672E-2</v>
      </c>
      <c r="L1122">
        <f t="shared" si="106"/>
        <v>-1.4086842852550319</v>
      </c>
      <c r="M1122" s="2">
        <f t="shared" si="107"/>
        <v>0</v>
      </c>
      <c r="N1122" s="2"/>
      <c r="O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x14ac:dyDescent="0.35">
      <c r="A1123" s="2">
        <v>1</v>
      </c>
      <c r="B1123" s="2">
        <v>1</v>
      </c>
      <c r="C1123" s="2">
        <v>55</v>
      </c>
      <c r="D1123" s="2">
        <v>30</v>
      </c>
      <c r="E1123" s="2">
        <v>0</v>
      </c>
      <c r="F1123" s="2">
        <v>150</v>
      </c>
      <c r="G1123" s="2">
        <v>78</v>
      </c>
      <c r="H1123">
        <f t="shared" si="102"/>
        <v>-0.59860062629175737</v>
      </c>
      <c r="I1123" s="2">
        <f t="shared" si="103"/>
        <v>0.54958016627340323</v>
      </c>
      <c r="J1123" s="2">
        <f t="shared" si="104"/>
        <v>0.35466391364255301</v>
      </c>
      <c r="K1123" s="2">
        <f t="shared" si="105"/>
        <v>0.35466391364255301</v>
      </c>
      <c r="L1123">
        <f t="shared" si="106"/>
        <v>-0.45018299789170879</v>
      </c>
      <c r="M1123" s="2">
        <f t="shared" si="107"/>
        <v>0</v>
      </c>
      <c r="N1123" s="2"/>
      <c r="O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x14ac:dyDescent="0.35">
      <c r="A1124" s="2">
        <v>1</v>
      </c>
      <c r="B1124" s="2">
        <v>1</v>
      </c>
      <c r="C1124" s="2">
        <v>46</v>
      </c>
      <c r="D1124" s="2">
        <v>30</v>
      </c>
      <c r="E1124" s="2">
        <v>0</v>
      </c>
      <c r="F1124" s="2">
        <v>140</v>
      </c>
      <c r="G1124" s="2">
        <v>67</v>
      </c>
      <c r="H1124">
        <f t="shared" si="102"/>
        <v>-1.4458452888264359</v>
      </c>
      <c r="I1124" s="2">
        <f t="shared" si="103"/>
        <v>0.23554688722959097</v>
      </c>
      <c r="J1124" s="2">
        <f t="shared" si="104"/>
        <v>0.19064180377464002</v>
      </c>
      <c r="K1124" s="2">
        <f t="shared" si="105"/>
        <v>0.19064180377464002</v>
      </c>
      <c r="L1124">
        <f t="shared" si="106"/>
        <v>-0.71978186152570656</v>
      </c>
      <c r="M1124" s="2">
        <f t="shared" si="107"/>
        <v>0</v>
      </c>
      <c r="N1124" s="2"/>
      <c r="O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x14ac:dyDescent="0.35">
      <c r="A1125" s="2">
        <v>1</v>
      </c>
      <c r="B1125" s="2">
        <v>1</v>
      </c>
      <c r="C1125" s="2">
        <v>52</v>
      </c>
      <c r="D1125" s="2">
        <v>20</v>
      </c>
      <c r="E1125" s="2">
        <v>0</v>
      </c>
      <c r="F1125" s="2">
        <v>136.5</v>
      </c>
      <c r="G1125" s="2">
        <v>78</v>
      </c>
      <c r="H1125">
        <f t="shared" si="102"/>
        <v>-1.235550003831519</v>
      </c>
      <c r="I1125" s="2">
        <f t="shared" si="103"/>
        <v>0.29067484611551736</v>
      </c>
      <c r="J1125" s="2">
        <f t="shared" si="104"/>
        <v>0.22521152170149408</v>
      </c>
      <c r="K1125" s="2">
        <f t="shared" si="105"/>
        <v>0.22521152170149408</v>
      </c>
      <c r="L1125">
        <f t="shared" si="106"/>
        <v>-0.64740939497796191</v>
      </c>
      <c r="M1125" s="2">
        <f t="shared" si="107"/>
        <v>0</v>
      </c>
      <c r="N1125" s="2"/>
      <c r="O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x14ac:dyDescent="0.35">
      <c r="A1126" s="2">
        <v>1</v>
      </c>
      <c r="B1126" s="2">
        <v>0</v>
      </c>
      <c r="C1126" s="2">
        <v>57</v>
      </c>
      <c r="D1126" s="2">
        <v>0</v>
      </c>
      <c r="E1126" s="2">
        <v>0</v>
      </c>
      <c r="F1126" s="2">
        <v>199.5</v>
      </c>
      <c r="G1126" s="2">
        <v>69</v>
      </c>
      <c r="H1126">
        <f t="shared" si="102"/>
        <v>-0.72443101315827008</v>
      </c>
      <c r="I1126" s="2">
        <f t="shared" si="103"/>
        <v>0.48460022167617334</v>
      </c>
      <c r="J1126" s="2">
        <f t="shared" si="104"/>
        <v>0.32641799091814777</v>
      </c>
      <c r="K1126" s="2">
        <f t="shared" si="105"/>
        <v>0.32641799091814777</v>
      </c>
      <c r="L1126">
        <f t="shared" si="106"/>
        <v>-0.48622591259847442</v>
      </c>
      <c r="M1126" s="2">
        <f t="shared" si="107"/>
        <v>0</v>
      </c>
      <c r="N1126" s="2"/>
      <c r="O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x14ac:dyDescent="0.35">
      <c r="A1127" s="2">
        <v>1</v>
      </c>
      <c r="B1127" s="2">
        <v>0</v>
      </c>
      <c r="C1127" s="2">
        <v>65</v>
      </c>
      <c r="D1127" s="2">
        <v>0</v>
      </c>
      <c r="E1127" s="2">
        <v>0</v>
      </c>
      <c r="F1127" s="2">
        <v>152</v>
      </c>
      <c r="G1127" s="2">
        <v>78</v>
      </c>
      <c r="H1127">
        <f t="shared" si="102"/>
        <v>-1.058084843394214</v>
      </c>
      <c r="I1127" s="2">
        <f t="shared" si="103"/>
        <v>0.34711996323923994</v>
      </c>
      <c r="J1127" s="2">
        <f t="shared" si="104"/>
        <v>0.25767561368815795</v>
      </c>
      <c r="K1127" s="2">
        <f t="shared" si="105"/>
        <v>0.25767561368815795</v>
      </c>
      <c r="L1127">
        <f t="shared" si="106"/>
        <v>-0.5889266809516468</v>
      </c>
      <c r="M1127" s="2">
        <f t="shared" si="107"/>
        <v>0</v>
      </c>
      <c r="N1127" s="2"/>
      <c r="O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x14ac:dyDescent="0.35">
      <c r="A1128" s="2">
        <v>1</v>
      </c>
      <c r="B1128" s="2">
        <v>0</v>
      </c>
      <c r="C1128" s="2">
        <v>50</v>
      </c>
      <c r="D1128" s="2">
        <v>0</v>
      </c>
      <c r="E1128" s="2">
        <v>0</v>
      </c>
      <c r="F1128" s="2">
        <v>152</v>
      </c>
      <c r="G1128" s="2">
        <v>67</v>
      </c>
      <c r="H1128">
        <f t="shared" si="102"/>
        <v>-2.1159264629824817</v>
      </c>
      <c r="I1128" s="2">
        <f t="shared" si="103"/>
        <v>0.12052157903175413</v>
      </c>
      <c r="J1128" s="2">
        <f t="shared" si="104"/>
        <v>0.1075584632077297</v>
      </c>
      <c r="K1128" s="2">
        <f t="shared" si="105"/>
        <v>0.1075584632077297</v>
      </c>
      <c r="L1128">
        <f t="shared" si="106"/>
        <v>-0.96835541159164085</v>
      </c>
      <c r="M1128" s="2">
        <f t="shared" si="107"/>
        <v>0</v>
      </c>
      <c r="N1128" s="2"/>
      <c r="O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x14ac:dyDescent="0.35">
      <c r="A1129" s="2">
        <v>1</v>
      </c>
      <c r="B1129" s="2">
        <v>0</v>
      </c>
      <c r="C1129" s="2">
        <v>43</v>
      </c>
      <c r="D1129" s="2">
        <v>15</v>
      </c>
      <c r="E1129" s="2">
        <v>0</v>
      </c>
      <c r="F1129" s="2">
        <v>120</v>
      </c>
      <c r="G1129" s="2">
        <v>106</v>
      </c>
      <c r="H1129">
        <f t="shared" si="102"/>
        <v>-2.7546462595214845</v>
      </c>
      <c r="I1129" s="2">
        <f t="shared" si="103"/>
        <v>6.3631524734068939E-2</v>
      </c>
      <c r="J1129" s="2">
        <f t="shared" si="104"/>
        <v>5.9824782600326004E-2</v>
      </c>
      <c r="K1129" s="2">
        <f t="shared" si="105"/>
        <v>5.9824782600326004E-2</v>
      </c>
      <c r="L1129">
        <f t="shared" si="106"/>
        <v>-1.2231188709117726</v>
      </c>
      <c r="M1129" s="2">
        <f t="shared" si="107"/>
        <v>0</v>
      </c>
      <c r="N1129" s="2"/>
      <c r="O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x14ac:dyDescent="0.35">
      <c r="A1130" s="2">
        <v>1</v>
      </c>
      <c r="B1130" s="2">
        <v>0</v>
      </c>
      <c r="C1130" s="2">
        <v>66</v>
      </c>
      <c r="D1130" s="2">
        <v>0</v>
      </c>
      <c r="E1130" s="2">
        <v>0</v>
      </c>
      <c r="F1130" s="2">
        <v>193</v>
      </c>
      <c r="G1130" s="2">
        <v>94</v>
      </c>
      <c r="H1130">
        <f t="shared" si="102"/>
        <v>-0.1290421636254635</v>
      </c>
      <c r="I1130" s="2">
        <f t="shared" si="103"/>
        <v>0.87893690559780413</v>
      </c>
      <c r="J1130" s="2">
        <f t="shared" si="104"/>
        <v>0.46778415122894229</v>
      </c>
      <c r="K1130" s="2">
        <f t="shared" si="105"/>
        <v>0.46778415122894229</v>
      </c>
      <c r="L1130">
        <f t="shared" si="106"/>
        <v>-0.32995449640120178</v>
      </c>
      <c r="M1130" s="2">
        <f t="shared" si="107"/>
        <v>1</v>
      </c>
      <c r="N1130" s="2"/>
      <c r="O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x14ac:dyDescent="0.35">
      <c r="A1131" s="2">
        <v>1</v>
      </c>
      <c r="B1131" s="2">
        <v>0</v>
      </c>
      <c r="C1131" s="2">
        <v>47</v>
      </c>
      <c r="D1131" s="2">
        <v>20</v>
      </c>
      <c r="E1131" s="2">
        <v>0</v>
      </c>
      <c r="F1131" s="2">
        <v>110</v>
      </c>
      <c r="G1131" s="2">
        <v>75</v>
      </c>
      <c r="H1131">
        <f t="shared" si="102"/>
        <v>-2.7342439840372164</v>
      </c>
      <c r="I1131" s="2">
        <f t="shared" si="103"/>
        <v>6.4943086559216961E-2</v>
      </c>
      <c r="J1131" s="2">
        <f t="shared" si="104"/>
        <v>6.0982682904722307E-2</v>
      </c>
      <c r="K1131" s="2">
        <f t="shared" si="105"/>
        <v>6.0982682904722307E-2</v>
      </c>
      <c r="L1131">
        <f t="shared" si="106"/>
        <v>-1.2147934729669414</v>
      </c>
      <c r="M1131" s="2">
        <f t="shared" si="107"/>
        <v>0</v>
      </c>
      <c r="N1131" s="2"/>
      <c r="O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x14ac:dyDescent="0.35">
      <c r="A1132" s="2">
        <v>1</v>
      </c>
      <c r="B1132" s="2">
        <v>1</v>
      </c>
      <c r="C1132" s="2">
        <v>42</v>
      </c>
      <c r="D1132" s="2">
        <v>0</v>
      </c>
      <c r="E1132" s="2">
        <v>0</v>
      </c>
      <c r="F1132" s="2">
        <v>134</v>
      </c>
      <c r="G1132" s="2">
        <v>72</v>
      </c>
      <c r="H1132">
        <f t="shared" si="102"/>
        <v>-2.3351887733119092</v>
      </c>
      <c r="I1132" s="2">
        <f t="shared" si="103"/>
        <v>9.6792209015875971E-2</v>
      </c>
      <c r="J1132" s="2">
        <f t="shared" si="104"/>
        <v>8.8250270397822378E-2</v>
      </c>
      <c r="K1132" s="2">
        <f t="shared" si="105"/>
        <v>8.8250270397822378E-2</v>
      </c>
      <c r="L1132">
        <f t="shared" si="106"/>
        <v>-1.05428395526476</v>
      </c>
      <c r="M1132" s="2">
        <f t="shared" si="107"/>
        <v>0</v>
      </c>
      <c r="N1132" s="2"/>
      <c r="O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x14ac:dyDescent="0.35">
      <c r="A1133" s="2">
        <v>1</v>
      </c>
      <c r="B1133" s="2">
        <v>1</v>
      </c>
      <c r="C1133" s="2">
        <v>51</v>
      </c>
      <c r="D1133" s="2">
        <v>30</v>
      </c>
      <c r="E1133" s="2">
        <v>0</v>
      </c>
      <c r="F1133" s="2">
        <v>110</v>
      </c>
      <c r="G1133" s="2">
        <v>87</v>
      </c>
      <c r="H1133">
        <f t="shared" si="102"/>
        <v>-1.5935542765704547</v>
      </c>
      <c r="I1133" s="2">
        <f t="shared" si="103"/>
        <v>0.20320209026968564</v>
      </c>
      <c r="J1133" s="2">
        <f t="shared" si="104"/>
        <v>0.16888442258618411</v>
      </c>
      <c r="K1133" s="2">
        <f t="shared" si="105"/>
        <v>0.16888442258618411</v>
      </c>
      <c r="L1133">
        <f t="shared" si="106"/>
        <v>-0.77241040665666205</v>
      </c>
      <c r="M1133" s="2">
        <f t="shared" si="107"/>
        <v>0</v>
      </c>
      <c r="N1133" s="2"/>
      <c r="O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x14ac:dyDescent="0.35">
      <c r="A1134" s="2">
        <v>1</v>
      </c>
      <c r="B1134" s="2">
        <v>1</v>
      </c>
      <c r="C1134" s="2">
        <v>59</v>
      </c>
      <c r="D1134" s="2">
        <v>30</v>
      </c>
      <c r="E1134" s="2">
        <v>0</v>
      </c>
      <c r="F1134" s="2">
        <v>168</v>
      </c>
      <c r="G1134" s="2">
        <v>96</v>
      </c>
      <c r="H1134">
        <f t="shared" si="102"/>
        <v>9.928573928985962E-2</v>
      </c>
      <c r="I1134" s="2">
        <f t="shared" si="103"/>
        <v>1.1043818197553874</v>
      </c>
      <c r="J1134" s="2">
        <f t="shared" si="104"/>
        <v>0.52480106480094968</v>
      </c>
      <c r="K1134" s="2">
        <f t="shared" si="105"/>
        <v>0.52480106480094968</v>
      </c>
      <c r="L1134">
        <f t="shared" si="106"/>
        <v>-0.2800052924648892</v>
      </c>
      <c r="M1134" s="2">
        <f t="shared" si="107"/>
        <v>1</v>
      </c>
      <c r="N1134" s="2"/>
      <c r="O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x14ac:dyDescent="0.35">
      <c r="A1135" s="2">
        <v>1</v>
      </c>
      <c r="B1135" s="2">
        <v>0</v>
      </c>
      <c r="C1135" s="2">
        <v>46</v>
      </c>
      <c r="D1135" s="2">
        <v>20</v>
      </c>
      <c r="E1135" s="2">
        <v>0</v>
      </c>
      <c r="F1135" s="2">
        <v>119</v>
      </c>
      <c r="G1135" s="2">
        <v>75</v>
      </c>
      <c r="H1135">
        <f t="shared" si="102"/>
        <v>-2.6284813453972768</v>
      </c>
      <c r="I1135" s="2">
        <f t="shared" si="103"/>
        <v>7.2188007686997957E-2</v>
      </c>
      <c r="J1135" s="2">
        <f t="shared" si="104"/>
        <v>6.7327751447926742E-2</v>
      </c>
      <c r="K1135" s="2">
        <f t="shared" si="105"/>
        <v>6.7327751447926742E-2</v>
      </c>
      <c r="L1135">
        <f t="shared" si="106"/>
        <v>-1.1718058894688466</v>
      </c>
      <c r="M1135" s="2">
        <f t="shared" si="107"/>
        <v>0</v>
      </c>
      <c r="N1135" s="2"/>
      <c r="O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x14ac:dyDescent="0.35">
      <c r="A1136" s="2">
        <v>1</v>
      </c>
      <c r="B1136" s="2">
        <v>1</v>
      </c>
      <c r="C1136" s="2">
        <v>47</v>
      </c>
      <c r="D1136" s="2">
        <v>0</v>
      </c>
      <c r="E1136" s="2">
        <v>0</v>
      </c>
      <c r="F1136" s="2">
        <v>139</v>
      </c>
      <c r="G1136" s="2">
        <v>71</v>
      </c>
      <c r="H1136">
        <f t="shared" si="102"/>
        <v>-1.908227198685954</v>
      </c>
      <c r="I1136" s="2">
        <f t="shared" si="103"/>
        <v>0.14834313653230524</v>
      </c>
      <c r="J1136" s="2">
        <f t="shared" si="104"/>
        <v>0.12918014817440593</v>
      </c>
      <c r="K1136" s="2">
        <f t="shared" si="105"/>
        <v>0.12918014817440593</v>
      </c>
      <c r="L1136">
        <f t="shared" si="106"/>
        <v>-0.88880422164075623</v>
      </c>
      <c r="M1136" s="2">
        <f t="shared" si="107"/>
        <v>0</v>
      </c>
      <c r="N1136" s="2"/>
      <c r="O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x14ac:dyDescent="0.35">
      <c r="A1137" s="2">
        <v>1</v>
      </c>
      <c r="B1137" s="2">
        <v>1</v>
      </c>
      <c r="C1137" s="2">
        <v>40</v>
      </c>
      <c r="D1137" s="2">
        <v>43</v>
      </c>
      <c r="E1137" s="2">
        <v>0</v>
      </c>
      <c r="F1137" s="2">
        <v>138</v>
      </c>
      <c r="G1137" s="2">
        <v>78</v>
      </c>
      <c r="H1137">
        <f t="shared" si="102"/>
        <v>-1.6066240947982253</v>
      </c>
      <c r="I1137" s="2">
        <f t="shared" si="103"/>
        <v>0.2005635560272864</v>
      </c>
      <c r="J1137" s="2">
        <f t="shared" si="104"/>
        <v>0.16705784131159149</v>
      </c>
      <c r="K1137" s="2">
        <f t="shared" si="105"/>
        <v>0.16705784131159149</v>
      </c>
      <c r="L1137">
        <f t="shared" si="106"/>
        <v>-0.7771331347613657</v>
      </c>
      <c r="M1137" s="2">
        <f t="shared" si="107"/>
        <v>0</v>
      </c>
      <c r="N1137" s="2"/>
      <c r="O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x14ac:dyDescent="0.35">
      <c r="A1138" s="2">
        <v>1</v>
      </c>
      <c r="B1138" s="2">
        <v>1</v>
      </c>
      <c r="C1138" s="2">
        <v>48</v>
      </c>
      <c r="D1138" s="2">
        <v>40</v>
      </c>
      <c r="E1138" s="2">
        <v>0</v>
      </c>
      <c r="F1138" s="2">
        <v>133</v>
      </c>
      <c r="G1138" s="2">
        <v>95</v>
      </c>
      <c r="H1138">
        <f t="shared" si="102"/>
        <v>-1.1396152449885113</v>
      </c>
      <c r="I1138" s="2">
        <f t="shared" si="103"/>
        <v>0.3199420974631848</v>
      </c>
      <c r="J1138" s="2">
        <f t="shared" si="104"/>
        <v>0.24239100948298112</v>
      </c>
      <c r="K1138" s="2">
        <f t="shared" si="105"/>
        <v>0.24239100948298112</v>
      </c>
      <c r="L1138">
        <f t="shared" si="106"/>
        <v>-0.61548349260946966</v>
      </c>
      <c r="M1138" s="2">
        <f t="shared" si="107"/>
        <v>0</v>
      </c>
      <c r="N1138" s="2"/>
      <c r="O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x14ac:dyDescent="0.35">
      <c r="A1139" s="2">
        <v>1</v>
      </c>
      <c r="B1139" s="2">
        <v>0</v>
      </c>
      <c r="C1139" s="2">
        <v>52</v>
      </c>
      <c r="D1139" s="2">
        <v>0</v>
      </c>
      <c r="E1139" s="2">
        <v>0</v>
      </c>
      <c r="F1139" s="2">
        <v>181</v>
      </c>
      <c r="G1139" s="2">
        <v>77</v>
      </c>
      <c r="H1139">
        <f t="shared" si="102"/>
        <v>-1.3781649747781035</v>
      </c>
      <c r="I1139" s="2">
        <f t="shared" si="103"/>
        <v>0.25204062988155734</v>
      </c>
      <c r="J1139" s="2">
        <f t="shared" si="104"/>
        <v>0.2013038745439118</v>
      </c>
      <c r="K1139" s="2">
        <f t="shared" si="105"/>
        <v>0.2013038745439118</v>
      </c>
      <c r="L1139">
        <f t="shared" si="106"/>
        <v>-0.6961478660609377</v>
      </c>
      <c r="M1139" s="2">
        <f t="shared" si="107"/>
        <v>0</v>
      </c>
      <c r="N1139" s="2"/>
      <c r="O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x14ac:dyDescent="0.35">
      <c r="A1140" s="2">
        <v>1</v>
      </c>
      <c r="B1140" s="2">
        <v>1</v>
      </c>
      <c r="C1140" s="2">
        <v>57</v>
      </c>
      <c r="D1140" s="2">
        <v>3</v>
      </c>
      <c r="E1140" s="2">
        <v>0</v>
      </c>
      <c r="F1140" s="2">
        <v>177.5</v>
      </c>
      <c r="G1140" s="2">
        <v>96</v>
      </c>
      <c r="H1140">
        <f t="shared" si="102"/>
        <v>-0.3284552266829035</v>
      </c>
      <c r="I1140" s="2">
        <f t="shared" si="103"/>
        <v>0.72003516586692395</v>
      </c>
      <c r="J1140" s="2">
        <f t="shared" si="104"/>
        <v>0.418616537705504</v>
      </c>
      <c r="K1140" s="2">
        <f t="shared" si="105"/>
        <v>0.418616537705504</v>
      </c>
      <c r="L1140">
        <f t="shared" si="106"/>
        <v>-0.37818361858602667</v>
      </c>
      <c r="M1140" s="2">
        <f t="shared" si="107"/>
        <v>1</v>
      </c>
      <c r="N1140" s="2"/>
      <c r="O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x14ac:dyDescent="0.35">
      <c r="A1141" s="2">
        <v>1</v>
      </c>
      <c r="B1141" s="2">
        <v>1</v>
      </c>
      <c r="C1141" s="2">
        <v>44</v>
      </c>
      <c r="D1141" s="2">
        <v>25</v>
      </c>
      <c r="E1141" s="2">
        <v>0</v>
      </c>
      <c r="F1141" s="2">
        <v>111</v>
      </c>
      <c r="G1141" s="2">
        <v>167</v>
      </c>
      <c r="H1141">
        <f t="shared" si="102"/>
        <v>-1.7603797053135475</v>
      </c>
      <c r="I1141" s="2">
        <f t="shared" si="103"/>
        <v>0.17197954987489966</v>
      </c>
      <c r="J1141" s="2">
        <f t="shared" si="104"/>
        <v>0.14674279077075811</v>
      </c>
      <c r="K1141" s="2">
        <f t="shared" si="105"/>
        <v>0.14674279077075811</v>
      </c>
      <c r="L1141">
        <f t="shared" si="106"/>
        <v>-0.83344322572181928</v>
      </c>
      <c r="M1141" s="2">
        <f t="shared" si="107"/>
        <v>0</v>
      </c>
      <c r="N1141" s="2"/>
      <c r="O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x14ac:dyDescent="0.35">
      <c r="A1142" s="2">
        <v>1</v>
      </c>
      <c r="B1142" s="2">
        <v>1</v>
      </c>
      <c r="C1142" s="2">
        <v>63</v>
      </c>
      <c r="D1142" s="2">
        <v>20</v>
      </c>
      <c r="E1142" s="2">
        <v>0</v>
      </c>
      <c r="F1142" s="2">
        <v>141</v>
      </c>
      <c r="G1142" s="2">
        <v>81</v>
      </c>
      <c r="H1142">
        <f t="shared" si="102"/>
        <v>-0.39691555997433881</v>
      </c>
      <c r="I1142" s="2">
        <f t="shared" si="103"/>
        <v>0.67239079993201245</v>
      </c>
      <c r="J1142" s="2">
        <f t="shared" si="104"/>
        <v>0.4020536348079331</v>
      </c>
      <c r="K1142" s="2">
        <f t="shared" si="105"/>
        <v>0.4020536348079331</v>
      </c>
      <c r="L1142">
        <f t="shared" si="106"/>
        <v>-0.39571600724546452</v>
      </c>
      <c r="M1142" s="2">
        <f t="shared" si="107"/>
        <v>1</v>
      </c>
      <c r="N1142" s="2"/>
      <c r="O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x14ac:dyDescent="0.35">
      <c r="A1143" s="2">
        <v>1</v>
      </c>
      <c r="B1143" s="2">
        <v>0</v>
      </c>
      <c r="C1143" s="2">
        <v>47</v>
      </c>
      <c r="D1143" s="2">
        <v>30</v>
      </c>
      <c r="E1143" s="2">
        <v>0</v>
      </c>
      <c r="F1143" s="2">
        <v>143</v>
      </c>
      <c r="G1143" s="2">
        <v>79</v>
      </c>
      <c r="H1143">
        <f t="shared" si="102"/>
        <v>-1.9054748104723842</v>
      </c>
      <c r="I1143" s="2">
        <f t="shared" si="103"/>
        <v>0.14875199684589993</v>
      </c>
      <c r="J1143" s="2">
        <f t="shared" si="104"/>
        <v>0.12949008772504825</v>
      </c>
      <c r="K1143" s="2">
        <f t="shared" si="105"/>
        <v>0.12949008772504825</v>
      </c>
      <c r="L1143">
        <f t="shared" si="106"/>
        <v>-0.88776347491149588</v>
      </c>
      <c r="M1143" s="2">
        <f t="shared" si="107"/>
        <v>0</v>
      </c>
      <c r="N1143" s="2"/>
      <c r="O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x14ac:dyDescent="0.35">
      <c r="A1144" s="2">
        <v>1</v>
      </c>
      <c r="B1144" s="2">
        <v>0</v>
      </c>
      <c r="C1144" s="2">
        <v>61</v>
      </c>
      <c r="D1144" s="2">
        <v>0</v>
      </c>
      <c r="E1144" s="2">
        <v>0</v>
      </c>
      <c r="F1144" s="2">
        <v>133</v>
      </c>
      <c r="G1144" s="2">
        <v>78</v>
      </c>
      <c r="H1144">
        <f t="shared" si="102"/>
        <v>-1.6915002749509895</v>
      </c>
      <c r="I1144" s="2">
        <f t="shared" si="103"/>
        <v>0.18424290152993589</v>
      </c>
      <c r="J1144" s="2">
        <f t="shared" si="104"/>
        <v>0.15557864124995857</v>
      </c>
      <c r="K1144" s="2">
        <f t="shared" si="105"/>
        <v>0.15557864124995857</v>
      </c>
      <c r="L1144">
        <f t="shared" si="106"/>
        <v>-0.80805002575240459</v>
      </c>
      <c r="M1144" s="2">
        <f t="shared" si="107"/>
        <v>0</v>
      </c>
      <c r="N1144" s="2"/>
      <c r="O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x14ac:dyDescent="0.35">
      <c r="A1145" s="2">
        <v>1</v>
      </c>
      <c r="B1145" s="2">
        <v>0</v>
      </c>
      <c r="C1145" s="2">
        <v>51</v>
      </c>
      <c r="D1145" s="2">
        <v>20</v>
      </c>
      <c r="E1145" s="2">
        <v>0</v>
      </c>
      <c r="F1145" s="2">
        <v>112</v>
      </c>
      <c r="G1145" s="2">
        <v>70</v>
      </c>
      <c r="H1145">
        <f t="shared" si="102"/>
        <v>-2.4506168641360713</v>
      </c>
      <c r="I1145" s="2">
        <f t="shared" si="103"/>
        <v>8.6240371495587206E-2</v>
      </c>
      <c r="J1145" s="2">
        <f t="shared" si="104"/>
        <v>7.9393450803938878E-2</v>
      </c>
      <c r="K1145" s="2">
        <f t="shared" si="105"/>
        <v>7.9393450803938878E-2</v>
      </c>
      <c r="L1145">
        <f t="shared" si="106"/>
        <v>-1.1002153212129526</v>
      </c>
      <c r="M1145" s="2">
        <f t="shared" si="107"/>
        <v>0</v>
      </c>
      <c r="N1145" s="2"/>
      <c r="O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x14ac:dyDescent="0.35">
      <c r="A1146" s="2">
        <v>1</v>
      </c>
      <c r="B1146" s="2">
        <v>1</v>
      </c>
      <c r="C1146" s="2">
        <v>51</v>
      </c>
      <c r="D1146" s="2">
        <v>5</v>
      </c>
      <c r="E1146" s="2">
        <v>0</v>
      </c>
      <c r="F1146" s="2">
        <v>168</v>
      </c>
      <c r="G1146" s="2">
        <v>64</v>
      </c>
      <c r="H1146">
        <f t="shared" si="102"/>
        <v>-1.0271219546831061</v>
      </c>
      <c r="I1146" s="2">
        <f t="shared" si="103"/>
        <v>0.35803592276977986</v>
      </c>
      <c r="J1146" s="2">
        <f t="shared" si="104"/>
        <v>0.2636424536101728</v>
      </c>
      <c r="K1146" s="2">
        <f t="shared" si="105"/>
        <v>0.2636424536101728</v>
      </c>
      <c r="L1146">
        <f t="shared" si="106"/>
        <v>-0.57898465521575093</v>
      </c>
      <c r="M1146" s="2">
        <f t="shared" si="107"/>
        <v>0</v>
      </c>
      <c r="N1146" s="2"/>
      <c r="O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x14ac:dyDescent="0.35">
      <c r="A1147" s="2">
        <v>1</v>
      </c>
      <c r="B1147" s="2">
        <v>0</v>
      </c>
      <c r="C1147" s="2">
        <v>64</v>
      </c>
      <c r="D1147" s="2">
        <v>15</v>
      </c>
      <c r="E1147" s="2">
        <v>0</v>
      </c>
      <c r="F1147" s="2">
        <v>195</v>
      </c>
      <c r="G1147" s="2">
        <v>63</v>
      </c>
      <c r="H1147">
        <f t="shared" si="102"/>
        <v>-0.10452574201677756</v>
      </c>
      <c r="I1147" s="2">
        <f t="shared" si="103"/>
        <v>0.90075160994538284</v>
      </c>
      <c r="J1147" s="2">
        <f t="shared" si="104"/>
        <v>0.47389233039832362</v>
      </c>
      <c r="K1147" s="2">
        <f t="shared" si="105"/>
        <v>0.47389233039832362</v>
      </c>
      <c r="L1147">
        <f t="shared" si="106"/>
        <v>-0.32432031998310595</v>
      </c>
      <c r="M1147" s="2">
        <f t="shared" si="107"/>
        <v>1</v>
      </c>
      <c r="N1147" s="2"/>
      <c r="O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x14ac:dyDescent="0.35">
      <c r="A1148" s="2">
        <v>1</v>
      </c>
      <c r="B1148" s="2">
        <v>1</v>
      </c>
      <c r="C1148" s="2">
        <v>55</v>
      </c>
      <c r="D1148" s="2">
        <v>0</v>
      </c>
      <c r="E1148" s="2">
        <v>0</v>
      </c>
      <c r="F1148" s="2">
        <v>115</v>
      </c>
      <c r="G1148" s="2">
        <v>79</v>
      </c>
      <c r="H1148">
        <f t="shared" si="102"/>
        <v>-1.7951307816796644</v>
      </c>
      <c r="I1148" s="2">
        <f t="shared" si="103"/>
        <v>0.16610572734022414</v>
      </c>
      <c r="J1148" s="2">
        <f t="shared" si="104"/>
        <v>0.14244482592422852</v>
      </c>
      <c r="K1148" s="2">
        <f t="shared" si="105"/>
        <v>0.14244482592422852</v>
      </c>
      <c r="L1148">
        <f t="shared" si="106"/>
        <v>-0.84635332117611284</v>
      </c>
      <c r="M1148" s="2">
        <f t="shared" si="107"/>
        <v>0</v>
      </c>
      <c r="N1148" s="2"/>
      <c r="O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x14ac:dyDescent="0.35">
      <c r="A1149" s="2">
        <v>1</v>
      </c>
      <c r="B1149" s="2">
        <v>0</v>
      </c>
      <c r="C1149" s="2">
        <v>66</v>
      </c>
      <c r="D1149" s="2">
        <v>0</v>
      </c>
      <c r="E1149" s="2">
        <v>0</v>
      </c>
      <c r="F1149" s="2">
        <v>150</v>
      </c>
      <c r="G1149" s="2">
        <v>90</v>
      </c>
      <c r="H1149">
        <f t="shared" si="102"/>
        <v>-0.97360190371043931</v>
      </c>
      <c r="I1149" s="2">
        <f t="shared" si="103"/>
        <v>0.37772007360888316</v>
      </c>
      <c r="J1149" s="2">
        <f t="shared" si="104"/>
        <v>0.27416314884594839</v>
      </c>
      <c r="K1149" s="2">
        <f t="shared" si="105"/>
        <v>0.27416314884594839</v>
      </c>
      <c r="L1149">
        <f t="shared" si="106"/>
        <v>-0.56199092054723498</v>
      </c>
      <c r="M1149" s="2">
        <f t="shared" si="107"/>
        <v>0</v>
      </c>
      <c r="N1149" s="2"/>
      <c r="O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x14ac:dyDescent="0.35">
      <c r="A1150" s="2">
        <v>1</v>
      </c>
      <c r="B1150" s="2">
        <v>1</v>
      </c>
      <c r="C1150" s="2">
        <v>52</v>
      </c>
      <c r="D1150" s="2">
        <v>15</v>
      </c>
      <c r="E1150" s="2">
        <v>0</v>
      </c>
      <c r="F1150" s="2">
        <v>159</v>
      </c>
      <c r="G1150" s="2">
        <v>78</v>
      </c>
      <c r="H1150">
        <f t="shared" si="102"/>
        <v>-0.89150645226164027</v>
      </c>
      <c r="I1150" s="2">
        <f t="shared" si="103"/>
        <v>0.41003758520171418</v>
      </c>
      <c r="J1150" s="2">
        <f t="shared" si="104"/>
        <v>0.29079904642616733</v>
      </c>
      <c r="K1150" s="2">
        <f t="shared" si="105"/>
        <v>0.29079904642616733</v>
      </c>
      <c r="L1150">
        <f t="shared" si="106"/>
        <v>-0.53640702192762357</v>
      </c>
      <c r="M1150" s="2">
        <f t="shared" si="107"/>
        <v>0</v>
      </c>
      <c r="N1150" s="2"/>
      <c r="O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x14ac:dyDescent="0.35">
      <c r="A1151" s="2">
        <v>1</v>
      </c>
      <c r="B1151" s="2">
        <v>1</v>
      </c>
      <c r="C1151" s="2">
        <v>62</v>
      </c>
      <c r="D1151" s="2">
        <v>40</v>
      </c>
      <c r="E1151" s="2">
        <v>0</v>
      </c>
      <c r="F1151" s="2">
        <v>127.5</v>
      </c>
      <c r="G1151" s="2">
        <v>103</v>
      </c>
      <c r="H1151">
        <f t="shared" si="102"/>
        <v>-0.26848040539552009</v>
      </c>
      <c r="I1151" s="2">
        <f t="shared" si="103"/>
        <v>0.76454040352989661</v>
      </c>
      <c r="J1151" s="2">
        <f t="shared" si="104"/>
        <v>0.43328019126139722</v>
      </c>
      <c r="K1151" s="2">
        <f t="shared" si="105"/>
        <v>0.43328019126139722</v>
      </c>
      <c r="L1151">
        <f t="shared" si="106"/>
        <v>-0.36323116562179414</v>
      </c>
      <c r="M1151" s="2">
        <f t="shared" si="107"/>
        <v>1</v>
      </c>
      <c r="N1151" s="2"/>
      <c r="O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x14ac:dyDescent="0.35">
      <c r="A1152" s="2">
        <v>1</v>
      </c>
      <c r="B1152" s="2">
        <v>0</v>
      </c>
      <c r="C1152" s="2">
        <v>50</v>
      </c>
      <c r="D1152" s="2">
        <v>0</v>
      </c>
      <c r="E1152" s="2">
        <v>0</v>
      </c>
      <c r="F1152" s="2">
        <v>143</v>
      </c>
      <c r="G1152" s="2">
        <v>86</v>
      </c>
      <c r="H1152">
        <f t="shared" si="102"/>
        <v>-2.2004744528397593</v>
      </c>
      <c r="I1152" s="2">
        <f t="shared" si="103"/>
        <v>0.1107505999584225</v>
      </c>
      <c r="J1152" s="2">
        <f t="shared" si="104"/>
        <v>9.9707891188686379E-2</v>
      </c>
      <c r="K1152" s="2">
        <f t="shared" si="105"/>
        <v>9.9707891188686379E-2</v>
      </c>
      <c r="L1152">
        <f t="shared" si="106"/>
        <v>-1.0012704689292371</v>
      </c>
      <c r="M1152" s="2">
        <f t="shared" si="107"/>
        <v>0</v>
      </c>
      <c r="N1152" s="2"/>
      <c r="O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x14ac:dyDescent="0.35">
      <c r="A1153" s="2">
        <v>1</v>
      </c>
      <c r="B1153" s="2">
        <v>1</v>
      </c>
      <c r="C1153" s="2">
        <v>51</v>
      </c>
      <c r="D1153" s="2">
        <v>0</v>
      </c>
      <c r="E1153" s="2">
        <v>0</v>
      </c>
      <c r="F1153" s="2">
        <v>158</v>
      </c>
      <c r="G1153" s="2">
        <v>96</v>
      </c>
      <c r="H1153">
        <f t="shared" si="102"/>
        <v>-1.1585903692129467</v>
      </c>
      <c r="I1153" s="2">
        <f t="shared" si="103"/>
        <v>0.31392839225865321</v>
      </c>
      <c r="J1153" s="2">
        <f t="shared" si="104"/>
        <v>0.2389235167671564</v>
      </c>
      <c r="K1153" s="2">
        <f t="shared" si="105"/>
        <v>0.2389235167671564</v>
      </c>
      <c r="L1153">
        <f t="shared" si="106"/>
        <v>-0.62174110140307681</v>
      </c>
      <c r="M1153" s="2">
        <f t="shared" si="107"/>
        <v>0</v>
      </c>
      <c r="N1153" s="2"/>
      <c r="O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x14ac:dyDescent="0.35">
      <c r="A1154" s="2">
        <v>1</v>
      </c>
      <c r="B1154" s="2">
        <v>1</v>
      </c>
      <c r="C1154" s="2">
        <v>53</v>
      </c>
      <c r="D1154" s="2">
        <v>11</v>
      </c>
      <c r="E1154" s="2">
        <v>0</v>
      </c>
      <c r="F1154" s="2">
        <v>132.5</v>
      </c>
      <c r="G1154" s="2">
        <v>83</v>
      </c>
      <c r="H1154">
        <f t="shared" si="102"/>
        <v>-1.380690742919465</v>
      </c>
      <c r="I1154" s="2">
        <f t="shared" si="103"/>
        <v>0.25140483695903154</v>
      </c>
      <c r="J1154" s="2">
        <f t="shared" si="104"/>
        <v>0.20089808632189426</v>
      </c>
      <c r="K1154" s="2">
        <f t="shared" si="105"/>
        <v>0.20089808632189426</v>
      </c>
      <c r="L1154">
        <f t="shared" si="106"/>
        <v>-0.69702420015468669</v>
      </c>
      <c r="M1154" s="2">
        <f t="shared" si="107"/>
        <v>0</v>
      </c>
      <c r="N1154" s="2"/>
      <c r="O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x14ac:dyDescent="0.35">
      <c r="A1155" s="2">
        <v>1</v>
      </c>
      <c r="B1155" s="2">
        <v>1</v>
      </c>
      <c r="C1155" s="2">
        <v>41</v>
      </c>
      <c r="D1155" s="2">
        <v>20</v>
      </c>
      <c r="E1155" s="2">
        <v>0</v>
      </c>
      <c r="F1155" s="2">
        <v>112</v>
      </c>
      <c r="G1155" s="2">
        <v>76</v>
      </c>
      <c r="H1155">
        <f t="shared" si="102"/>
        <v>-2.4537050412689707</v>
      </c>
      <c r="I1155" s="2">
        <f t="shared" si="103"/>
        <v>8.597445675963733E-2</v>
      </c>
      <c r="J1155" s="2">
        <f t="shared" si="104"/>
        <v>7.9168028515302691E-2</v>
      </c>
      <c r="K1155" s="2">
        <f t="shared" si="105"/>
        <v>7.9168028515302691E-2</v>
      </c>
      <c r="L1155">
        <f t="shared" si="106"/>
        <v>-1.1014501699596935</v>
      </c>
      <c r="M1155" s="2">
        <f t="shared" si="107"/>
        <v>0</v>
      </c>
      <c r="N1155" s="2"/>
      <c r="O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x14ac:dyDescent="0.35">
      <c r="A1156" s="2">
        <v>1</v>
      </c>
      <c r="B1156" s="2">
        <v>1</v>
      </c>
      <c r="C1156" s="2">
        <v>44</v>
      </c>
      <c r="D1156" s="2">
        <v>40</v>
      </c>
      <c r="E1156" s="2">
        <v>0</v>
      </c>
      <c r="F1156" s="2">
        <v>150.5</v>
      </c>
      <c r="G1156" s="2">
        <v>98</v>
      </c>
      <c r="H1156">
        <f t="shared" si="102"/>
        <v>-1.0579748634634587</v>
      </c>
      <c r="I1156" s="2">
        <f t="shared" si="103"/>
        <v>0.34715814156814728</v>
      </c>
      <c r="J1156" s="2">
        <f t="shared" si="104"/>
        <v>0.25769665108807566</v>
      </c>
      <c r="K1156" s="2">
        <f t="shared" si="105"/>
        <v>0.25769665108807566</v>
      </c>
      <c r="L1156">
        <f t="shared" si="106"/>
        <v>-0.58889122531180205</v>
      </c>
      <c r="M1156" s="2">
        <f t="shared" si="107"/>
        <v>0</v>
      </c>
      <c r="N1156" s="2"/>
      <c r="O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x14ac:dyDescent="0.35">
      <c r="A1157" s="2">
        <v>1</v>
      </c>
      <c r="B1157" s="2">
        <v>0</v>
      </c>
      <c r="C1157" s="2">
        <v>63</v>
      </c>
      <c r="D1157" s="2">
        <v>0</v>
      </c>
      <c r="E1157" s="2">
        <v>0</v>
      </c>
      <c r="F1157" s="2">
        <v>167</v>
      </c>
      <c r="G1157" s="2">
        <v>103</v>
      </c>
      <c r="H1157">
        <f t="shared" si="102"/>
        <v>-0.78796358562264146</v>
      </c>
      <c r="I1157" s="2">
        <f t="shared" si="103"/>
        <v>0.45476995303111079</v>
      </c>
      <c r="J1157" s="2">
        <f t="shared" si="104"/>
        <v>0.31260609423748897</v>
      </c>
      <c r="K1157" s="2">
        <f t="shared" si="105"/>
        <v>0.31260609423748897</v>
      </c>
      <c r="L1157">
        <f t="shared" si="106"/>
        <v>-0.50500255968882768</v>
      </c>
      <c r="M1157" s="2">
        <f t="shared" si="107"/>
        <v>0</v>
      </c>
      <c r="N1157" s="2"/>
      <c r="O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x14ac:dyDescent="0.35">
      <c r="A1158" s="2">
        <v>1</v>
      </c>
      <c r="B1158" s="2">
        <v>1</v>
      </c>
      <c r="C1158" s="2">
        <v>48</v>
      </c>
      <c r="D1158" s="2">
        <v>20</v>
      </c>
      <c r="E1158" s="2">
        <v>0</v>
      </c>
      <c r="F1158" s="2">
        <v>122</v>
      </c>
      <c r="G1158" s="2">
        <v>73</v>
      </c>
      <c r="H1158">
        <f t="shared" si="102"/>
        <v>-1.805771588834733</v>
      </c>
      <c r="I1158" s="2">
        <f t="shared" si="103"/>
        <v>0.16434759887015007</v>
      </c>
      <c r="J1158" s="2">
        <f t="shared" si="104"/>
        <v>0.14114994442349374</v>
      </c>
      <c r="K1158" s="2">
        <f t="shared" si="105"/>
        <v>0.14114994442349374</v>
      </c>
      <c r="L1158">
        <f t="shared" si="106"/>
        <v>-0.85031928851652872</v>
      </c>
      <c r="M1158" s="2">
        <f t="shared" si="107"/>
        <v>0</v>
      </c>
      <c r="N1158" s="2"/>
      <c r="O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x14ac:dyDescent="0.35">
      <c r="A1159" s="2">
        <v>1</v>
      </c>
      <c r="B1159" s="2">
        <v>0</v>
      </c>
      <c r="C1159" s="2">
        <v>58</v>
      </c>
      <c r="D1159" s="2">
        <v>2</v>
      </c>
      <c r="E1159" s="2">
        <v>0</v>
      </c>
      <c r="F1159" s="2">
        <v>146</v>
      </c>
      <c r="G1159" s="2">
        <v>83</v>
      </c>
      <c r="H1159">
        <f t="shared" si="102"/>
        <v>-1.5846278624501062</v>
      </c>
      <c r="I1159" s="2">
        <f t="shared" si="103"/>
        <v>0.20502407607938097</v>
      </c>
      <c r="J1159" s="2">
        <f t="shared" si="104"/>
        <v>0.17014106203291746</v>
      </c>
      <c r="K1159" s="2">
        <f t="shared" si="105"/>
        <v>0.17014106203291746</v>
      </c>
      <c r="L1159">
        <f t="shared" si="106"/>
        <v>-0.76919086062482722</v>
      </c>
      <c r="M1159" s="2">
        <f t="shared" si="107"/>
        <v>0</v>
      </c>
      <c r="N1159" s="2"/>
      <c r="O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x14ac:dyDescent="0.35">
      <c r="A1160" s="2">
        <v>1</v>
      </c>
      <c r="B1160" s="2">
        <v>1</v>
      </c>
      <c r="C1160" s="2">
        <v>57</v>
      </c>
      <c r="D1160" s="2">
        <v>0</v>
      </c>
      <c r="E1160" s="2">
        <v>0</v>
      </c>
      <c r="F1160" s="2">
        <v>147.5</v>
      </c>
      <c r="G1160" s="2">
        <v>73</v>
      </c>
      <c r="H1160">
        <f t="shared" ref="H1160:H1223" si="108">A$2+SUMPRODUCT(B$2:G$2,B1160:G1160)</f>
        <v>-1.0645213344797133</v>
      </c>
      <c r="I1160" s="2">
        <f t="shared" ref="I1160:I1223" si="109">EXP(H1160)</f>
        <v>0.34489290360362185</v>
      </c>
      <c r="J1160" s="2">
        <f t="shared" ref="J1160:J1223" si="110">I1160/(1+I1160)</f>
        <v>0.25644637032397605</v>
      </c>
      <c r="K1160" s="2">
        <f t="shared" ref="K1160:K1223" si="111">IF(A1160=1,J1160,1-J1160)</f>
        <v>0.25644637032397605</v>
      </c>
      <c r="L1160">
        <f t="shared" ref="L1160:L1223" si="112">LOG(K1160)</f>
        <v>-0.59100344344721911</v>
      </c>
      <c r="M1160" s="2">
        <f t="shared" ref="M1160:M1223" si="113">IF(J1160&gt;J$1,1,0)</f>
        <v>0</v>
      </c>
      <c r="N1160" s="2"/>
      <c r="O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x14ac:dyDescent="0.35">
      <c r="A1161" s="2">
        <v>1</v>
      </c>
      <c r="B1161" s="2">
        <v>0</v>
      </c>
      <c r="C1161" s="2">
        <v>56</v>
      </c>
      <c r="D1161" s="2">
        <v>10</v>
      </c>
      <c r="E1161" s="2">
        <v>0</v>
      </c>
      <c r="F1161" s="2">
        <v>174</v>
      </c>
      <c r="G1161" s="2">
        <v>135</v>
      </c>
      <c r="H1161">
        <f t="shared" si="108"/>
        <v>-0.79824202617335072</v>
      </c>
      <c r="I1161" s="2">
        <f t="shared" si="109"/>
        <v>0.45011956740202463</v>
      </c>
      <c r="J1161" s="2">
        <f t="shared" si="110"/>
        <v>0.31040169205387702</v>
      </c>
      <c r="K1161" s="2">
        <f t="shared" si="111"/>
        <v>0.31040169205387702</v>
      </c>
      <c r="L1161">
        <f t="shared" si="112"/>
        <v>-0.50807591999226742</v>
      </c>
      <c r="M1161" s="2">
        <f t="shared" si="113"/>
        <v>0</v>
      </c>
      <c r="N1161" s="2"/>
      <c r="O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x14ac:dyDescent="0.35">
      <c r="A1162" s="2">
        <v>1</v>
      </c>
      <c r="B1162" s="2">
        <v>0</v>
      </c>
      <c r="C1162" s="2">
        <v>52</v>
      </c>
      <c r="D1162" s="2">
        <v>20</v>
      </c>
      <c r="E1162" s="2">
        <v>0</v>
      </c>
      <c r="F1162" s="2">
        <v>139</v>
      </c>
      <c r="G1162" s="2">
        <v>78</v>
      </c>
      <c r="H1162">
        <f t="shared" si="108"/>
        <v>-1.8276836463483583</v>
      </c>
      <c r="I1162" s="2">
        <f t="shared" si="109"/>
        <v>0.16078557301017127</v>
      </c>
      <c r="J1162" s="2">
        <f t="shared" si="110"/>
        <v>0.13851444810191693</v>
      </c>
      <c r="K1162" s="2">
        <f t="shared" si="111"/>
        <v>0.13851444810191693</v>
      </c>
      <c r="L1162">
        <f t="shared" si="112"/>
        <v>-0.85850492404592804</v>
      </c>
      <c r="M1162" s="2">
        <f t="shared" si="113"/>
        <v>0</v>
      </c>
      <c r="N1162" s="2"/>
      <c r="O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x14ac:dyDescent="0.35">
      <c r="A1163" s="2">
        <v>1</v>
      </c>
      <c r="B1163" s="2">
        <v>1</v>
      </c>
      <c r="C1163" s="2">
        <v>57</v>
      </c>
      <c r="D1163" s="2">
        <v>0</v>
      </c>
      <c r="E1163" s="2">
        <v>0</v>
      </c>
      <c r="F1163" s="2">
        <v>123</v>
      </c>
      <c r="G1163" s="2">
        <v>78</v>
      </c>
      <c r="H1163">
        <f t="shared" si="108"/>
        <v>-1.5118846305301954</v>
      </c>
      <c r="I1163" s="2">
        <f t="shared" si="109"/>
        <v>0.22049403634173975</v>
      </c>
      <c r="J1163" s="2">
        <f t="shared" si="110"/>
        <v>0.18065965893830976</v>
      </c>
      <c r="K1163" s="2">
        <f t="shared" si="111"/>
        <v>0.18065965893830976</v>
      </c>
      <c r="L1163">
        <f t="shared" si="112"/>
        <v>-0.7431388139937215</v>
      </c>
      <c r="M1163" s="2">
        <f t="shared" si="113"/>
        <v>0</v>
      </c>
      <c r="N1163" s="2"/>
      <c r="O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x14ac:dyDescent="0.35">
      <c r="A1164" s="2">
        <v>1</v>
      </c>
      <c r="B1164" s="2">
        <v>1</v>
      </c>
      <c r="C1164" s="2">
        <v>63</v>
      </c>
      <c r="D1164" s="2">
        <v>0</v>
      </c>
      <c r="E1164" s="2">
        <v>0</v>
      </c>
      <c r="F1164" s="2">
        <v>159</v>
      </c>
      <c r="G1164" s="2">
        <v>95</v>
      </c>
      <c r="H1164">
        <f t="shared" si="108"/>
        <v>-0.33866738905065041</v>
      </c>
      <c r="I1164" s="2">
        <f t="shared" si="109"/>
        <v>0.7127194679683303</v>
      </c>
      <c r="J1164" s="2">
        <f t="shared" si="110"/>
        <v>0.41613322047058621</v>
      </c>
      <c r="K1164" s="2">
        <f t="shared" si="111"/>
        <v>0.41613322047058621</v>
      </c>
      <c r="L1164">
        <f t="shared" si="112"/>
        <v>-0.38076761251475633</v>
      </c>
      <c r="M1164" s="2">
        <f t="shared" si="113"/>
        <v>1</v>
      </c>
      <c r="N1164" s="2"/>
      <c r="O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x14ac:dyDescent="0.35">
      <c r="A1165" s="2">
        <v>1</v>
      </c>
      <c r="B1165" s="2">
        <v>0</v>
      </c>
      <c r="C1165" s="2">
        <v>35</v>
      </c>
      <c r="D1165" s="2">
        <v>20</v>
      </c>
      <c r="E1165" s="2">
        <v>0</v>
      </c>
      <c r="F1165" s="2">
        <v>83.5</v>
      </c>
      <c r="G1165" s="2">
        <v>63</v>
      </c>
      <c r="H1165">
        <f t="shared" si="108"/>
        <v>-4.1044181392245278</v>
      </c>
      <c r="I1165" s="2">
        <f t="shared" si="109"/>
        <v>1.6499616525498938E-2</v>
      </c>
      <c r="J1165" s="2">
        <f t="shared" si="110"/>
        <v>1.6231798081632668E-2</v>
      </c>
      <c r="K1165" s="2">
        <f t="shared" si="111"/>
        <v>1.6231798081632668E-2</v>
      </c>
      <c r="L1165">
        <f t="shared" si="112"/>
        <v>-1.7896333684253114</v>
      </c>
      <c r="M1165" s="2">
        <f t="shared" si="113"/>
        <v>0</v>
      </c>
      <c r="N1165" s="2"/>
      <c r="O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x14ac:dyDescent="0.35">
      <c r="A1166" s="2">
        <v>1</v>
      </c>
      <c r="B1166" s="2">
        <v>0</v>
      </c>
      <c r="C1166" s="2">
        <v>62</v>
      </c>
      <c r="D1166" s="2">
        <v>0</v>
      </c>
      <c r="E1166" s="2">
        <v>0</v>
      </c>
      <c r="F1166" s="2">
        <v>248</v>
      </c>
      <c r="G1166" s="2">
        <v>77</v>
      </c>
      <c r="H1166">
        <f t="shared" si="108"/>
        <v>0.57993881737333197</v>
      </c>
      <c r="I1166" s="2">
        <f t="shared" si="109"/>
        <v>1.785929159570333</v>
      </c>
      <c r="J1166" s="2">
        <f t="shared" si="110"/>
        <v>0.64105332809172089</v>
      </c>
      <c r="K1166" s="2">
        <f t="shared" si="111"/>
        <v>0.64105332809172089</v>
      </c>
      <c r="L1166">
        <f t="shared" si="112"/>
        <v>-0.19310584078911644</v>
      </c>
      <c r="M1166" s="2">
        <f t="shared" si="113"/>
        <v>1</v>
      </c>
      <c r="N1166" s="2"/>
      <c r="O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x14ac:dyDescent="0.35">
      <c r="A1167" s="2">
        <v>1</v>
      </c>
      <c r="B1167" s="2">
        <v>0</v>
      </c>
      <c r="C1167" s="2">
        <v>63</v>
      </c>
      <c r="D1167" s="2">
        <v>0</v>
      </c>
      <c r="E1167" s="2">
        <v>1</v>
      </c>
      <c r="F1167" s="2">
        <v>152</v>
      </c>
      <c r="G1167" s="2">
        <v>79</v>
      </c>
      <c r="H1167">
        <f t="shared" si="108"/>
        <v>-0.40869560658036264</v>
      </c>
      <c r="I1167" s="2">
        <f t="shared" si="109"/>
        <v>0.66451647598236518</v>
      </c>
      <c r="J1167" s="2">
        <f t="shared" si="110"/>
        <v>0.39922493142651561</v>
      </c>
      <c r="K1167" s="2">
        <f t="shared" si="111"/>
        <v>0.39922493142651561</v>
      </c>
      <c r="L1167">
        <f t="shared" si="112"/>
        <v>-0.39878234503279836</v>
      </c>
      <c r="M1167" s="2">
        <f t="shared" si="113"/>
        <v>0</v>
      </c>
      <c r="N1167" s="2"/>
      <c r="O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x14ac:dyDescent="0.35">
      <c r="A1168" s="2">
        <v>1</v>
      </c>
      <c r="B1168" s="2">
        <v>1</v>
      </c>
      <c r="C1168" s="2">
        <v>62</v>
      </c>
      <c r="D1168" s="2">
        <v>6</v>
      </c>
      <c r="E1168" s="2">
        <v>0</v>
      </c>
      <c r="F1168" s="2">
        <v>163</v>
      </c>
      <c r="G1168" s="2">
        <v>84</v>
      </c>
      <c r="H1168">
        <f t="shared" si="108"/>
        <v>-0.27430803293109385</v>
      </c>
      <c r="I1168" s="2">
        <f t="shared" si="109"/>
        <v>0.76009790401121458</v>
      </c>
      <c r="J1168" s="2">
        <f t="shared" si="110"/>
        <v>0.43184978646868016</v>
      </c>
      <c r="K1168" s="2">
        <f t="shared" si="111"/>
        <v>0.43184978646868016</v>
      </c>
      <c r="L1168">
        <f t="shared" si="112"/>
        <v>-0.36466729080630123</v>
      </c>
      <c r="M1168" s="2">
        <f t="shared" si="113"/>
        <v>1</v>
      </c>
      <c r="N1168" s="2"/>
      <c r="O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x14ac:dyDescent="0.35">
      <c r="A1169" s="2">
        <v>1</v>
      </c>
      <c r="B1169" s="2">
        <v>1</v>
      </c>
      <c r="C1169" s="2">
        <v>58</v>
      </c>
      <c r="D1169" s="2">
        <v>0</v>
      </c>
      <c r="E1169" s="2">
        <v>0</v>
      </c>
      <c r="F1169" s="2">
        <v>98</v>
      </c>
      <c r="G1169" s="2">
        <v>71</v>
      </c>
      <c r="H1169">
        <f t="shared" si="108"/>
        <v>-1.9575248201842168</v>
      </c>
      <c r="I1169" s="2">
        <f t="shared" si="109"/>
        <v>0.14120750268323656</v>
      </c>
      <c r="J1169" s="2">
        <f t="shared" si="110"/>
        <v>0.12373516853966159</v>
      </c>
      <c r="K1169" s="2">
        <f t="shared" si="111"/>
        <v>0.12373516853966159</v>
      </c>
      <c r="L1169">
        <f t="shared" si="112"/>
        <v>-0.9075068457875668</v>
      </c>
      <c r="M1169" s="2">
        <f t="shared" si="113"/>
        <v>0</v>
      </c>
      <c r="N1169" s="2"/>
      <c r="O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x14ac:dyDescent="0.35">
      <c r="A1170" s="2">
        <v>1</v>
      </c>
      <c r="B1170" s="2">
        <v>0</v>
      </c>
      <c r="C1170" s="2">
        <v>62</v>
      </c>
      <c r="D1170" s="2">
        <v>0</v>
      </c>
      <c r="E1170" s="2">
        <v>0</v>
      </c>
      <c r="F1170" s="2">
        <v>176.5</v>
      </c>
      <c r="G1170" s="2">
        <v>60</v>
      </c>
      <c r="H1170">
        <f t="shared" si="108"/>
        <v>-0.87249751516119822</v>
      </c>
      <c r="I1170" s="2">
        <f t="shared" si="109"/>
        <v>0.4179065169368118</v>
      </c>
      <c r="J1170" s="2">
        <f t="shared" si="110"/>
        <v>0.29473488692303934</v>
      </c>
      <c r="K1170" s="2">
        <f t="shared" si="111"/>
        <v>0.29473488692303934</v>
      </c>
      <c r="L1170">
        <f t="shared" si="112"/>
        <v>-0.53056845491549987</v>
      </c>
      <c r="M1170" s="2">
        <f t="shared" si="113"/>
        <v>0</v>
      </c>
      <c r="N1170" s="2"/>
      <c r="O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x14ac:dyDescent="0.35">
      <c r="A1171" s="2">
        <v>1</v>
      </c>
      <c r="B1171" s="2">
        <v>1</v>
      </c>
      <c r="C1171" s="2">
        <v>61</v>
      </c>
      <c r="D1171" s="2">
        <v>15</v>
      </c>
      <c r="E1171" s="2">
        <v>0</v>
      </c>
      <c r="F1171" s="2">
        <v>131</v>
      </c>
      <c r="G1171" s="2">
        <v>81</v>
      </c>
      <c r="H1171">
        <f t="shared" si="108"/>
        <v>-0.81137459110430665</v>
      </c>
      <c r="I1171" s="2">
        <f t="shared" si="109"/>
        <v>0.44424698836974186</v>
      </c>
      <c r="J1171" s="2">
        <f t="shared" si="110"/>
        <v>0.30759765604303285</v>
      </c>
      <c r="K1171" s="2">
        <f t="shared" si="111"/>
        <v>0.30759765604303285</v>
      </c>
      <c r="L1171">
        <f t="shared" si="112"/>
        <v>-0.51201697827065595</v>
      </c>
      <c r="M1171" s="2">
        <f t="shared" si="113"/>
        <v>0</v>
      </c>
      <c r="N1171" s="2"/>
      <c r="O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x14ac:dyDescent="0.35">
      <c r="A1172" s="2">
        <v>1</v>
      </c>
      <c r="B1172" s="2">
        <v>1</v>
      </c>
      <c r="C1172" s="2">
        <v>44</v>
      </c>
      <c r="D1172" s="2">
        <v>3</v>
      </c>
      <c r="E1172" s="2">
        <v>0</v>
      </c>
      <c r="F1172" s="2">
        <v>164</v>
      </c>
      <c r="G1172" s="2">
        <v>72</v>
      </c>
      <c r="H1172">
        <f t="shared" si="108"/>
        <v>-1.571819124330684</v>
      </c>
      <c r="I1172" s="2">
        <f t="shared" si="109"/>
        <v>0.20766706632821932</v>
      </c>
      <c r="J1172" s="2">
        <f t="shared" si="110"/>
        <v>0.17195721579094517</v>
      </c>
      <c r="K1172" s="2">
        <f t="shared" si="111"/>
        <v>0.17195721579094517</v>
      </c>
      <c r="L1172">
        <f t="shared" si="112"/>
        <v>-0.76457959528576991</v>
      </c>
      <c r="M1172" s="2">
        <f t="shared" si="113"/>
        <v>0</v>
      </c>
      <c r="N1172" s="2"/>
      <c r="O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x14ac:dyDescent="0.35">
      <c r="A1173" s="2">
        <v>1</v>
      </c>
      <c r="B1173" s="2">
        <v>1</v>
      </c>
      <c r="C1173" s="2">
        <v>58</v>
      </c>
      <c r="D1173" s="2">
        <v>0</v>
      </c>
      <c r="E1173" s="2">
        <v>0</v>
      </c>
      <c r="F1173" s="2">
        <v>139</v>
      </c>
      <c r="G1173" s="2">
        <v>82</v>
      </c>
      <c r="H1173">
        <f t="shared" si="108"/>
        <v>-1.1188400336323854</v>
      </c>
      <c r="I1173" s="2">
        <f t="shared" si="109"/>
        <v>0.32665848780444978</v>
      </c>
      <c r="J1173" s="2">
        <f t="shared" si="110"/>
        <v>0.2462265087867884</v>
      </c>
      <c r="K1173" s="2">
        <f t="shared" si="111"/>
        <v>0.2462265087867884</v>
      </c>
      <c r="L1173">
        <f t="shared" si="112"/>
        <v>-0.60866519267165364</v>
      </c>
      <c r="M1173" s="2">
        <f t="shared" si="113"/>
        <v>0</v>
      </c>
      <c r="N1173" s="2"/>
      <c r="O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x14ac:dyDescent="0.35">
      <c r="A1174" s="2">
        <v>1</v>
      </c>
      <c r="B1174" s="2">
        <v>0</v>
      </c>
      <c r="C1174" s="2">
        <v>46</v>
      </c>
      <c r="D1174" s="2">
        <v>7</v>
      </c>
      <c r="E1174" s="2">
        <v>0</v>
      </c>
      <c r="F1174" s="2">
        <v>202</v>
      </c>
      <c r="G1174" s="2">
        <v>63</v>
      </c>
      <c r="H1174">
        <f t="shared" si="108"/>
        <v>-1.3191468066816565</v>
      </c>
      <c r="I1174" s="2">
        <f t="shared" si="109"/>
        <v>0.26736331727731966</v>
      </c>
      <c r="J1174" s="2">
        <f t="shared" si="110"/>
        <v>0.2109602776350645</v>
      </c>
      <c r="K1174" s="2">
        <f t="shared" si="111"/>
        <v>0.2109602776350645</v>
      </c>
      <c r="L1174">
        <f t="shared" si="112"/>
        <v>-0.67579931165936447</v>
      </c>
      <c r="M1174" s="2">
        <f t="shared" si="113"/>
        <v>0</v>
      </c>
      <c r="N1174" s="2"/>
      <c r="O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x14ac:dyDescent="0.35">
      <c r="A1175" s="2">
        <v>1</v>
      </c>
      <c r="B1175" s="2">
        <v>1</v>
      </c>
      <c r="C1175" s="2">
        <v>41</v>
      </c>
      <c r="D1175" s="2">
        <v>20</v>
      </c>
      <c r="E1175" s="2">
        <v>0</v>
      </c>
      <c r="F1175" s="2">
        <v>151</v>
      </c>
      <c r="G1175" s="2">
        <v>91</v>
      </c>
      <c r="H1175">
        <f t="shared" si="108"/>
        <v>-1.6348417760002354</v>
      </c>
      <c r="I1175" s="2">
        <f t="shared" si="109"/>
        <v>0.1949832198835619</v>
      </c>
      <c r="J1175" s="2">
        <f t="shared" si="110"/>
        <v>0.16316816557688643</v>
      </c>
      <c r="K1175" s="2">
        <f t="shared" si="111"/>
        <v>0.16316816557688643</v>
      </c>
      <c r="L1175">
        <f t="shared" si="112"/>
        <v>-0.78736456900677354</v>
      </c>
      <c r="M1175" s="2">
        <f t="shared" si="113"/>
        <v>0</v>
      </c>
      <c r="N1175" s="2"/>
      <c r="O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x14ac:dyDescent="0.35">
      <c r="A1176" s="2">
        <v>1</v>
      </c>
      <c r="B1176" s="2">
        <v>1</v>
      </c>
      <c r="C1176" s="2">
        <v>57</v>
      </c>
      <c r="D1176" s="2">
        <v>15</v>
      </c>
      <c r="E1176" s="2">
        <v>0</v>
      </c>
      <c r="F1176" s="2">
        <v>117</v>
      </c>
      <c r="G1176" s="2">
        <v>83</v>
      </c>
      <c r="H1176">
        <f t="shared" si="108"/>
        <v>-1.3394499484535531</v>
      </c>
      <c r="I1176" s="2">
        <f t="shared" si="109"/>
        <v>0.26198973681410398</v>
      </c>
      <c r="J1176" s="2">
        <f t="shared" si="110"/>
        <v>0.20760052888821243</v>
      </c>
      <c r="K1176" s="2">
        <f t="shared" si="111"/>
        <v>0.20760052888821243</v>
      </c>
      <c r="L1176">
        <f t="shared" si="112"/>
        <v>-0.68277154440286869</v>
      </c>
      <c r="M1176" s="2">
        <f t="shared" si="113"/>
        <v>0</v>
      </c>
      <c r="N1176" s="2"/>
      <c r="O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x14ac:dyDescent="0.35">
      <c r="A1177" s="2">
        <v>1</v>
      </c>
      <c r="B1177" s="2">
        <v>1</v>
      </c>
      <c r="C1177" s="2">
        <v>40</v>
      </c>
      <c r="D1177" s="2">
        <v>0</v>
      </c>
      <c r="E1177" s="2">
        <v>0</v>
      </c>
      <c r="F1177" s="2">
        <v>122</v>
      </c>
      <c r="G1177" s="2">
        <v>85</v>
      </c>
      <c r="H1177">
        <f t="shared" si="108"/>
        <v>-2.6394825433609714</v>
      </c>
      <c r="I1177" s="2">
        <f t="shared" si="109"/>
        <v>7.139820547463141E-2</v>
      </c>
      <c r="J1177" s="2">
        <f t="shared" si="110"/>
        <v>6.6640213797074521E-2</v>
      </c>
      <c r="K1177" s="2">
        <f t="shared" si="111"/>
        <v>6.6640213797074521E-2</v>
      </c>
      <c r="L1177">
        <f t="shared" si="112"/>
        <v>-1.1762636182828299</v>
      </c>
      <c r="M1177" s="2">
        <f t="shared" si="113"/>
        <v>0</v>
      </c>
      <c r="N1177" s="2"/>
      <c r="O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x14ac:dyDescent="0.35">
      <c r="A1178" s="2">
        <v>1</v>
      </c>
      <c r="B1178" s="2">
        <v>0</v>
      </c>
      <c r="C1178" s="2">
        <v>62</v>
      </c>
      <c r="D1178" s="2">
        <v>0</v>
      </c>
      <c r="E1178" s="2">
        <v>0</v>
      </c>
      <c r="F1178" s="2">
        <v>185</v>
      </c>
      <c r="G1178" s="2">
        <v>110</v>
      </c>
      <c r="H1178">
        <f t="shared" si="108"/>
        <v>-0.47678270329254246</v>
      </c>
      <c r="I1178" s="2">
        <f t="shared" si="109"/>
        <v>0.62077740752532806</v>
      </c>
      <c r="J1178" s="2">
        <f t="shared" si="110"/>
        <v>0.38301213025492342</v>
      </c>
      <c r="K1178" s="2">
        <f t="shared" si="111"/>
        <v>0.38301213025492342</v>
      </c>
      <c r="L1178">
        <f t="shared" si="112"/>
        <v>-0.4167874714116534</v>
      </c>
      <c r="M1178" s="2">
        <f t="shared" si="113"/>
        <v>0</v>
      </c>
      <c r="N1178" s="2"/>
      <c r="O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x14ac:dyDescent="0.35">
      <c r="A1179" s="2">
        <v>1</v>
      </c>
      <c r="B1179" s="2">
        <v>0</v>
      </c>
      <c r="C1179" s="2">
        <v>49</v>
      </c>
      <c r="D1179" s="2">
        <v>0</v>
      </c>
      <c r="E1179" s="2">
        <v>0</v>
      </c>
      <c r="F1179" s="2">
        <v>121</v>
      </c>
      <c r="G1179" s="2">
        <v>78</v>
      </c>
      <c r="H1179">
        <f t="shared" si="108"/>
        <v>-2.7273653082532423</v>
      </c>
      <c r="I1179" s="2">
        <f t="shared" si="109"/>
        <v>6.5391348954405737E-2</v>
      </c>
      <c r="J1179" s="2">
        <f t="shared" si="110"/>
        <v>6.1377773546389298E-2</v>
      </c>
      <c r="K1179" s="2">
        <f t="shared" si="111"/>
        <v>6.1377773546389298E-2</v>
      </c>
      <c r="L1179">
        <f t="shared" si="112"/>
        <v>-1.2119888694730254</v>
      </c>
      <c r="M1179" s="2">
        <f t="shared" si="113"/>
        <v>0</v>
      </c>
      <c r="N1179" s="2"/>
      <c r="O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x14ac:dyDescent="0.35">
      <c r="A1180" s="2">
        <v>1</v>
      </c>
      <c r="B1180" s="2">
        <v>0</v>
      </c>
      <c r="C1180" s="2">
        <v>40</v>
      </c>
      <c r="D1180" s="2">
        <v>5</v>
      </c>
      <c r="E1180" s="2">
        <v>0</v>
      </c>
      <c r="F1180" s="2">
        <v>130</v>
      </c>
      <c r="G1180" s="2">
        <v>104</v>
      </c>
      <c r="H1180">
        <f t="shared" si="108"/>
        <v>-2.9494942457356625</v>
      </c>
      <c r="I1180" s="2">
        <f t="shared" si="109"/>
        <v>5.2366183672956639E-2</v>
      </c>
      <c r="J1180" s="2">
        <f t="shared" si="110"/>
        <v>4.9760420360704466E-2</v>
      </c>
      <c r="K1180" s="2">
        <f t="shared" si="111"/>
        <v>4.9760420360704466E-2</v>
      </c>
      <c r="L1180">
        <f t="shared" si="112"/>
        <v>-1.3031159595157256</v>
      </c>
      <c r="M1180" s="2">
        <f t="shared" si="113"/>
        <v>0</v>
      </c>
      <c r="N1180" s="2"/>
      <c r="O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x14ac:dyDescent="0.35">
      <c r="A1181" s="2">
        <v>1</v>
      </c>
      <c r="B1181" s="2">
        <v>1</v>
      </c>
      <c r="C1181" s="2">
        <v>61</v>
      </c>
      <c r="D1181" s="2">
        <v>0</v>
      </c>
      <c r="E1181" s="2">
        <v>0</v>
      </c>
      <c r="F1181" s="2">
        <v>143</v>
      </c>
      <c r="G1181" s="2">
        <v>87</v>
      </c>
      <c r="H1181">
        <f t="shared" si="108"/>
        <v>-0.81742102324873223</v>
      </c>
      <c r="I1181" s="2">
        <f t="shared" si="109"/>
        <v>0.4415689834455635</v>
      </c>
      <c r="J1181" s="2">
        <f t="shared" si="110"/>
        <v>0.30631137914062789</v>
      </c>
      <c r="K1181" s="2">
        <f t="shared" si="111"/>
        <v>0.30631137914062789</v>
      </c>
      <c r="L1181">
        <f t="shared" si="112"/>
        <v>-0.51383686931752381</v>
      </c>
      <c r="M1181" s="2">
        <f t="shared" si="113"/>
        <v>0</v>
      </c>
      <c r="N1181" s="2"/>
      <c r="O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x14ac:dyDescent="0.35">
      <c r="A1182" s="2">
        <v>1</v>
      </c>
      <c r="B1182" s="2">
        <v>0</v>
      </c>
      <c r="C1182" s="2">
        <v>55</v>
      </c>
      <c r="D1182" s="2">
        <v>0</v>
      </c>
      <c r="E1182" s="2">
        <v>0</v>
      </c>
      <c r="F1182" s="2">
        <v>161</v>
      </c>
      <c r="G1182" s="2">
        <v>63</v>
      </c>
      <c r="H1182">
        <f t="shared" si="108"/>
        <v>-1.6260775662070905</v>
      </c>
      <c r="I1182" s="2">
        <f t="shared" si="109"/>
        <v>0.1966996041180509</v>
      </c>
      <c r="J1182" s="2">
        <f t="shared" si="110"/>
        <v>0.16436840410172565</v>
      </c>
      <c r="K1182" s="2">
        <f t="shared" si="111"/>
        <v>0.16436840410172565</v>
      </c>
      <c r="L1182">
        <f t="shared" si="112"/>
        <v>-0.78418166151034108</v>
      </c>
      <c r="M1182" s="2">
        <f t="shared" si="113"/>
        <v>0</v>
      </c>
      <c r="N1182" s="2"/>
      <c r="O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x14ac:dyDescent="0.35">
      <c r="A1183" s="2">
        <v>1</v>
      </c>
      <c r="B1183" s="2">
        <v>1</v>
      </c>
      <c r="C1183" s="2">
        <v>54</v>
      </c>
      <c r="D1183" s="2">
        <v>25</v>
      </c>
      <c r="E1183" s="2">
        <v>0</v>
      </c>
      <c r="F1183" s="2">
        <v>137.5</v>
      </c>
      <c r="G1183" s="2">
        <v>63</v>
      </c>
      <c r="H1183">
        <f t="shared" si="108"/>
        <v>-1.0637000637249052</v>
      </c>
      <c r="I1183" s="2">
        <f t="shared" si="109"/>
        <v>0.34517627040339788</v>
      </c>
      <c r="J1183" s="2">
        <f t="shared" si="110"/>
        <v>0.25660300289112653</v>
      </c>
      <c r="K1183" s="2">
        <f t="shared" si="111"/>
        <v>0.25660300289112653</v>
      </c>
      <c r="L1183">
        <f t="shared" si="112"/>
        <v>-0.59073826560951137</v>
      </c>
      <c r="M1183" s="2">
        <f t="shared" si="113"/>
        <v>0</v>
      </c>
      <c r="N1183" s="2"/>
      <c r="O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x14ac:dyDescent="0.35">
      <c r="A1184" s="2">
        <v>1</v>
      </c>
      <c r="B1184" s="2">
        <v>1</v>
      </c>
      <c r="C1184" s="2">
        <v>65</v>
      </c>
      <c r="D1184" s="2">
        <v>25</v>
      </c>
      <c r="E1184" s="2">
        <v>0</v>
      </c>
      <c r="F1184" s="2">
        <v>147.5</v>
      </c>
      <c r="G1184" s="2">
        <v>88</v>
      </c>
      <c r="H1184">
        <f t="shared" si="108"/>
        <v>-1.7144191089785821E-2</v>
      </c>
      <c r="I1184" s="2">
        <f t="shared" si="109"/>
        <v>0.9830019342954196</v>
      </c>
      <c r="J1184" s="2">
        <f t="shared" si="110"/>
        <v>0.4957140572052392</v>
      </c>
      <c r="K1184" s="2">
        <f t="shared" si="111"/>
        <v>0.4957140572052392</v>
      </c>
      <c r="L1184">
        <f t="shared" si="112"/>
        <v>-0.30476876541983439</v>
      </c>
      <c r="M1184" s="2">
        <f t="shared" si="113"/>
        <v>1</v>
      </c>
      <c r="N1184" s="2"/>
      <c r="O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x14ac:dyDescent="0.35">
      <c r="A1185" s="2">
        <v>1</v>
      </c>
      <c r="B1185" s="2">
        <v>0</v>
      </c>
      <c r="C1185" s="2">
        <v>57</v>
      </c>
      <c r="D1185" s="2">
        <v>0</v>
      </c>
      <c r="E1185" s="2">
        <v>0</v>
      </c>
      <c r="F1185" s="2">
        <v>197</v>
      </c>
      <c r="G1185" s="2">
        <v>78</v>
      </c>
      <c r="H1185">
        <f t="shared" si="108"/>
        <v>-0.73061249109554183</v>
      </c>
      <c r="I1185" s="2">
        <f t="shared" si="109"/>
        <v>0.48161391549941496</v>
      </c>
      <c r="J1185" s="2">
        <f t="shared" si="110"/>
        <v>0.32506033485590946</v>
      </c>
      <c r="K1185" s="2">
        <f t="shared" si="111"/>
        <v>0.32506033485590946</v>
      </c>
      <c r="L1185">
        <f t="shared" si="112"/>
        <v>-0.48803602159637854</v>
      </c>
      <c r="M1185" s="2">
        <f t="shared" si="113"/>
        <v>0</v>
      </c>
      <c r="N1185" s="2"/>
      <c r="O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x14ac:dyDescent="0.35">
      <c r="A1186" s="2">
        <v>1</v>
      </c>
      <c r="B1186" s="2">
        <v>1</v>
      </c>
      <c r="C1186" s="2">
        <v>50</v>
      </c>
      <c r="D1186" s="2">
        <v>10</v>
      </c>
      <c r="E1186" s="2">
        <v>0</v>
      </c>
      <c r="F1186" s="2">
        <v>189</v>
      </c>
      <c r="G1186" s="2">
        <v>72</v>
      </c>
      <c r="H1186">
        <f t="shared" si="108"/>
        <v>-0.56551971989766159</v>
      </c>
      <c r="I1186" s="2">
        <f t="shared" si="109"/>
        <v>0.56806483542646724</v>
      </c>
      <c r="J1186" s="2">
        <f t="shared" si="110"/>
        <v>0.36227126748363719</v>
      </c>
      <c r="K1186" s="2">
        <f t="shared" si="111"/>
        <v>0.36227126748363719</v>
      </c>
      <c r="L1186">
        <f t="shared" si="112"/>
        <v>-0.44096610943258391</v>
      </c>
      <c r="M1186" s="2">
        <f t="shared" si="113"/>
        <v>0</v>
      </c>
      <c r="N1186" s="2"/>
      <c r="O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x14ac:dyDescent="0.35">
      <c r="A1187" s="2">
        <v>1</v>
      </c>
      <c r="B1187" s="2">
        <v>1</v>
      </c>
      <c r="C1187" s="2">
        <v>68</v>
      </c>
      <c r="D1187" s="2">
        <v>15</v>
      </c>
      <c r="E1187" s="2">
        <v>0</v>
      </c>
      <c r="F1187" s="2">
        <v>106</v>
      </c>
      <c r="G1187" s="2">
        <v>65</v>
      </c>
      <c r="H1187">
        <f t="shared" si="108"/>
        <v>-0.89617280220612283</v>
      </c>
      <c r="I1187" s="2">
        <f t="shared" si="109"/>
        <v>0.408128663650627</v>
      </c>
      <c r="J1187" s="2">
        <f t="shared" si="110"/>
        <v>0.28983762221879494</v>
      </c>
      <c r="K1187" s="2">
        <f t="shared" si="111"/>
        <v>0.28983762221879494</v>
      </c>
      <c r="L1187">
        <f t="shared" si="112"/>
        <v>-0.5378452418409374</v>
      </c>
      <c r="M1187" s="2">
        <f t="shared" si="113"/>
        <v>0</v>
      </c>
      <c r="N1187" s="2"/>
      <c r="O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x14ac:dyDescent="0.35">
      <c r="A1188" s="2">
        <v>1</v>
      </c>
      <c r="B1188" s="2">
        <v>1</v>
      </c>
      <c r="C1188" s="2">
        <v>62</v>
      </c>
      <c r="D1188" s="2">
        <v>0</v>
      </c>
      <c r="E1188" s="2">
        <v>0</v>
      </c>
      <c r="F1188" s="2">
        <v>128</v>
      </c>
      <c r="G1188" s="2">
        <v>83</v>
      </c>
      <c r="H1188">
        <f t="shared" si="108"/>
        <v>-1.0570299204043438</v>
      </c>
      <c r="I1188" s="2">
        <f t="shared" si="109"/>
        <v>0.34748634128503825</v>
      </c>
      <c r="J1188" s="2">
        <f t="shared" si="110"/>
        <v>0.25787744976595151</v>
      </c>
      <c r="K1188" s="2">
        <f t="shared" si="111"/>
        <v>0.25787744976595151</v>
      </c>
      <c r="L1188">
        <f t="shared" si="112"/>
        <v>-0.58858663331920424</v>
      </c>
      <c r="M1188" s="2">
        <f t="shared" si="113"/>
        <v>0</v>
      </c>
      <c r="N1188" s="2"/>
      <c r="O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x14ac:dyDescent="0.35">
      <c r="A1189" s="2">
        <v>1</v>
      </c>
      <c r="B1189" s="2">
        <v>1</v>
      </c>
      <c r="C1189" s="2">
        <v>56</v>
      </c>
      <c r="D1189" s="2">
        <v>30</v>
      </c>
      <c r="E1189" s="2">
        <v>0</v>
      </c>
      <c r="F1189" s="2">
        <v>139</v>
      </c>
      <c r="G1189" s="2">
        <v>67</v>
      </c>
      <c r="H1189">
        <f t="shared" si="108"/>
        <v>-0.79391762496453122</v>
      </c>
      <c r="I1189" s="2">
        <f t="shared" si="109"/>
        <v>0.4520702797949947</v>
      </c>
      <c r="J1189" s="2">
        <f t="shared" si="110"/>
        <v>0.31132809898073155</v>
      </c>
      <c r="K1189" s="2">
        <f t="shared" si="111"/>
        <v>0.31132809898073155</v>
      </c>
      <c r="L1189">
        <f t="shared" si="112"/>
        <v>-0.50678168021192849</v>
      </c>
      <c r="M1189" s="2">
        <f t="shared" si="113"/>
        <v>0</v>
      </c>
      <c r="N1189" s="2"/>
      <c r="O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x14ac:dyDescent="0.35">
      <c r="A1190" s="2">
        <v>1</v>
      </c>
      <c r="B1190" s="2">
        <v>0</v>
      </c>
      <c r="C1190" s="2">
        <v>48</v>
      </c>
      <c r="D1190" s="2">
        <v>0</v>
      </c>
      <c r="E1190" s="2">
        <v>0</v>
      </c>
      <c r="F1190" s="2">
        <v>100</v>
      </c>
      <c r="G1190" s="2">
        <v>67</v>
      </c>
      <c r="H1190">
        <f t="shared" si="108"/>
        <v>-3.2489942589418268</v>
      </c>
      <c r="I1190" s="2">
        <f t="shared" si="109"/>
        <v>3.8813224261460368E-2</v>
      </c>
      <c r="J1190" s="2">
        <f t="shared" si="110"/>
        <v>3.7363044053520263E-2</v>
      </c>
      <c r="K1190" s="2">
        <f t="shared" si="111"/>
        <v>3.7363044053520263E-2</v>
      </c>
      <c r="L1190">
        <f t="shared" si="112"/>
        <v>-1.4275577480256922</v>
      </c>
      <c r="M1190" s="2">
        <f t="shared" si="113"/>
        <v>0</v>
      </c>
      <c r="N1190" s="2"/>
      <c r="O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x14ac:dyDescent="0.35">
      <c r="A1191" s="2">
        <v>1</v>
      </c>
      <c r="B1191" s="2">
        <v>1</v>
      </c>
      <c r="C1191" s="2">
        <v>56</v>
      </c>
      <c r="D1191" s="2">
        <v>0</v>
      </c>
      <c r="E1191" s="2">
        <v>1</v>
      </c>
      <c r="F1191" s="2">
        <v>167</v>
      </c>
      <c r="G1191" s="2">
        <v>75</v>
      </c>
      <c r="H1191">
        <f t="shared" si="108"/>
        <v>3.1195585143960258E-2</v>
      </c>
      <c r="I1191" s="2">
        <f t="shared" si="109"/>
        <v>1.0316872668575701</v>
      </c>
      <c r="J1191" s="2">
        <f t="shared" si="110"/>
        <v>0.5077982638800953</v>
      </c>
      <c r="K1191" s="2">
        <f t="shared" si="111"/>
        <v>0.5077982638800953</v>
      </c>
      <c r="L1191">
        <f t="shared" si="112"/>
        <v>-0.29430878827636403</v>
      </c>
      <c r="M1191" s="2">
        <f t="shared" si="113"/>
        <v>1</v>
      </c>
      <c r="N1191" s="2"/>
      <c r="O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x14ac:dyDescent="0.35">
      <c r="A1192" s="2">
        <v>1</v>
      </c>
      <c r="B1192" s="2">
        <v>1</v>
      </c>
      <c r="C1192" s="2">
        <v>67</v>
      </c>
      <c r="D1192" s="2">
        <v>0</v>
      </c>
      <c r="E1192" s="2">
        <v>0</v>
      </c>
      <c r="F1192" s="2">
        <v>214</v>
      </c>
      <c r="G1192" s="2">
        <v>87</v>
      </c>
      <c r="H1192">
        <f t="shared" si="108"/>
        <v>0.94906220426738841</v>
      </c>
      <c r="I1192" s="2">
        <f t="shared" si="109"/>
        <v>2.5832859284914105</v>
      </c>
      <c r="J1192" s="2">
        <f t="shared" si="110"/>
        <v>0.72092654062328565</v>
      </c>
      <c r="K1192" s="2">
        <f t="shared" si="111"/>
        <v>0.72092654062328565</v>
      </c>
      <c r="L1192">
        <f t="shared" si="112"/>
        <v>-0.14210898580385339</v>
      </c>
      <c r="M1192" s="2">
        <f t="shared" si="113"/>
        <v>1</v>
      </c>
      <c r="N1192" s="2"/>
      <c r="O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x14ac:dyDescent="0.35">
      <c r="A1193" s="2">
        <v>1</v>
      </c>
      <c r="B1193" s="2">
        <v>1</v>
      </c>
      <c r="C1193" s="2">
        <v>48</v>
      </c>
      <c r="D1193" s="2">
        <v>35</v>
      </c>
      <c r="E1193" s="2">
        <v>0</v>
      </c>
      <c r="F1193" s="2">
        <v>132</v>
      </c>
      <c r="G1193" s="2">
        <v>91</v>
      </c>
      <c r="H1193">
        <f t="shared" si="108"/>
        <v>-1.2655662202441116</v>
      </c>
      <c r="I1193" s="2">
        <f t="shared" si="109"/>
        <v>0.28207953177254291</v>
      </c>
      <c r="J1193" s="2">
        <f t="shared" si="110"/>
        <v>0.22001718675170878</v>
      </c>
      <c r="K1193" s="2">
        <f t="shared" si="111"/>
        <v>0.22001718675170878</v>
      </c>
      <c r="L1193">
        <f t="shared" si="112"/>
        <v>-0.6575433927237484</v>
      </c>
      <c r="M1193" s="2">
        <f t="shared" si="113"/>
        <v>0</v>
      </c>
      <c r="N1193" s="2"/>
      <c r="O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x14ac:dyDescent="0.35">
      <c r="A1194" s="2">
        <v>1</v>
      </c>
      <c r="B1194" s="2">
        <v>0</v>
      </c>
      <c r="C1194" s="2">
        <v>47</v>
      </c>
      <c r="D1194" s="2">
        <v>20</v>
      </c>
      <c r="E1194" s="2">
        <v>0</v>
      </c>
      <c r="F1194" s="2">
        <v>159.5</v>
      </c>
      <c r="G1194" s="2">
        <v>250</v>
      </c>
      <c r="H1194">
        <f t="shared" si="108"/>
        <v>-0.96987481111870988</v>
      </c>
      <c r="I1194" s="2">
        <f t="shared" si="109"/>
        <v>0.37913049805552224</v>
      </c>
      <c r="J1194" s="2">
        <f t="shared" si="110"/>
        <v>0.27490545571290737</v>
      </c>
      <c r="K1194" s="2">
        <f t="shared" si="111"/>
        <v>0.27490545571290737</v>
      </c>
      <c r="L1194">
        <f t="shared" si="112"/>
        <v>-0.56081664115871699</v>
      </c>
      <c r="M1194" s="2">
        <f t="shared" si="113"/>
        <v>0</v>
      </c>
      <c r="N1194" s="2"/>
      <c r="O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x14ac:dyDescent="0.35">
      <c r="A1195" s="2">
        <v>1</v>
      </c>
      <c r="B1195" s="2">
        <v>1</v>
      </c>
      <c r="C1195" s="2">
        <v>57</v>
      </c>
      <c r="D1195" s="2">
        <v>20</v>
      </c>
      <c r="E1195" s="2">
        <v>0</v>
      </c>
      <c r="F1195" s="2">
        <v>123</v>
      </c>
      <c r="G1195" s="2">
        <v>83</v>
      </c>
      <c r="H1195">
        <f t="shared" si="108"/>
        <v>-1.1360520344903193</v>
      </c>
      <c r="I1195" s="2">
        <f t="shared" si="109"/>
        <v>0.32108415198567314</v>
      </c>
      <c r="J1195" s="2">
        <f t="shared" si="110"/>
        <v>0.24304594942196781</v>
      </c>
      <c r="K1195" s="2">
        <f t="shared" si="111"/>
        <v>0.24304594942196781</v>
      </c>
      <c r="L1195">
        <f t="shared" si="112"/>
        <v>-0.61431161243493038</v>
      </c>
      <c r="M1195" s="2">
        <f t="shared" si="113"/>
        <v>0</v>
      </c>
      <c r="N1195" s="2"/>
      <c r="O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x14ac:dyDescent="0.35">
      <c r="A1196" s="2">
        <v>1</v>
      </c>
      <c r="B1196" s="2">
        <v>1</v>
      </c>
      <c r="C1196" s="2">
        <v>53</v>
      </c>
      <c r="D1196" s="2">
        <v>0</v>
      </c>
      <c r="E1196" s="2">
        <v>0</v>
      </c>
      <c r="F1196" s="2">
        <v>142.5</v>
      </c>
      <c r="G1196" s="2">
        <v>78</v>
      </c>
      <c r="H1196">
        <f t="shared" si="108"/>
        <v>-1.4057738718053976</v>
      </c>
      <c r="I1196" s="2">
        <f t="shared" si="109"/>
        <v>0.24517724725942835</v>
      </c>
      <c r="J1196" s="2">
        <f t="shared" si="110"/>
        <v>0.19690148354304654</v>
      </c>
      <c r="K1196" s="2">
        <f t="shared" si="111"/>
        <v>0.19690148354304654</v>
      </c>
      <c r="L1196">
        <f t="shared" si="112"/>
        <v>-0.70575101168244259</v>
      </c>
      <c r="M1196" s="2">
        <f t="shared" si="113"/>
        <v>0</v>
      </c>
      <c r="N1196" s="2"/>
      <c r="O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x14ac:dyDescent="0.35">
      <c r="A1197" s="2">
        <v>1</v>
      </c>
      <c r="B1197" s="2">
        <v>0</v>
      </c>
      <c r="C1197" s="2">
        <v>60</v>
      </c>
      <c r="D1197" s="2">
        <v>0</v>
      </c>
      <c r="E1197" s="2">
        <v>0</v>
      </c>
      <c r="F1197" s="2">
        <v>172.5</v>
      </c>
      <c r="G1197" s="2">
        <v>71</v>
      </c>
      <c r="H1197">
        <f t="shared" si="108"/>
        <v>-1.0324212172447904</v>
      </c>
      <c r="I1197" s="2">
        <f t="shared" si="109"/>
        <v>0.35614361475535888</v>
      </c>
      <c r="J1197" s="2">
        <f t="shared" si="110"/>
        <v>0.2626149700373771</v>
      </c>
      <c r="K1197" s="2">
        <f t="shared" si="111"/>
        <v>0.2626149700373771</v>
      </c>
      <c r="L1197">
        <f t="shared" si="112"/>
        <v>-0.58068052112802826</v>
      </c>
      <c r="M1197" s="2">
        <f t="shared" si="113"/>
        <v>0</v>
      </c>
      <c r="N1197" s="2"/>
      <c r="O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x14ac:dyDescent="0.35">
      <c r="A1198" s="2">
        <v>1</v>
      </c>
      <c r="B1198" s="2">
        <v>1</v>
      </c>
      <c r="C1198" s="2">
        <v>60</v>
      </c>
      <c r="D1198" s="2">
        <v>0</v>
      </c>
      <c r="E1198" s="2">
        <v>0</v>
      </c>
      <c r="F1198" s="2">
        <v>167.5</v>
      </c>
      <c r="G1198" s="2">
        <v>84</v>
      </c>
      <c r="H1198">
        <f t="shared" si="108"/>
        <v>-0.42787362899862558</v>
      </c>
      <c r="I1198" s="2">
        <f t="shared" si="109"/>
        <v>0.65189379006474013</v>
      </c>
      <c r="J1198" s="2">
        <f t="shared" si="110"/>
        <v>0.39463420347333072</v>
      </c>
      <c r="K1198" s="2">
        <f t="shared" si="111"/>
        <v>0.39463420347333072</v>
      </c>
      <c r="L1198">
        <f t="shared" si="112"/>
        <v>-0.40380527656992393</v>
      </c>
      <c r="M1198" s="2">
        <f t="shared" si="113"/>
        <v>0</v>
      </c>
      <c r="N1198" s="2"/>
      <c r="O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x14ac:dyDescent="0.35">
      <c r="A1199" s="2">
        <v>1</v>
      </c>
      <c r="B1199" s="2">
        <v>0</v>
      </c>
      <c r="C1199" s="2">
        <v>57</v>
      </c>
      <c r="D1199" s="2">
        <v>1</v>
      </c>
      <c r="E1199" s="2">
        <v>0</v>
      </c>
      <c r="F1199" s="2">
        <v>146.5</v>
      </c>
      <c r="G1199" s="2">
        <v>85</v>
      </c>
      <c r="H1199">
        <f t="shared" si="108"/>
        <v>-1.6504689438358913</v>
      </c>
      <c r="I1199" s="2">
        <f t="shared" si="109"/>
        <v>0.19195986911330898</v>
      </c>
      <c r="J1199" s="2">
        <f t="shared" si="110"/>
        <v>0.1610455805497098</v>
      </c>
      <c r="K1199" s="2">
        <f t="shared" si="111"/>
        <v>0.1610455805497098</v>
      </c>
      <c r="L1199">
        <f t="shared" si="112"/>
        <v>-0.79305118869097946</v>
      </c>
      <c r="M1199" s="2">
        <f t="shared" si="113"/>
        <v>0</v>
      </c>
      <c r="N1199" s="2"/>
      <c r="O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x14ac:dyDescent="0.35">
      <c r="A1200" s="2">
        <v>1</v>
      </c>
      <c r="B1200" s="2">
        <v>0</v>
      </c>
      <c r="C1200" s="2">
        <v>55</v>
      </c>
      <c r="D1200" s="2">
        <v>0</v>
      </c>
      <c r="E1200" s="2">
        <v>0</v>
      </c>
      <c r="F1200" s="2">
        <v>122.5</v>
      </c>
      <c r="G1200" s="2">
        <v>76</v>
      </c>
      <c r="H1200">
        <f t="shared" si="108"/>
        <v>-2.305168629572222</v>
      </c>
      <c r="I1200" s="2">
        <f t="shared" si="109"/>
        <v>9.9741979788026583E-2</v>
      </c>
      <c r="J1200" s="2">
        <f t="shared" si="110"/>
        <v>9.0695801034395077E-2</v>
      </c>
      <c r="K1200" s="2">
        <f t="shared" si="111"/>
        <v>9.0695801034395077E-2</v>
      </c>
      <c r="L1200">
        <f t="shared" si="112"/>
        <v>-1.0424128191119533</v>
      </c>
      <c r="M1200" s="2">
        <f t="shared" si="113"/>
        <v>0</v>
      </c>
      <c r="N1200" s="2"/>
      <c r="O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x14ac:dyDescent="0.35">
      <c r="A1201" s="2">
        <v>1</v>
      </c>
      <c r="B1201" s="2">
        <v>1</v>
      </c>
      <c r="C1201" s="2">
        <v>49</v>
      </c>
      <c r="D1201" s="2">
        <v>2</v>
      </c>
      <c r="E1201" s="2">
        <v>0</v>
      </c>
      <c r="F1201" s="2">
        <v>115</v>
      </c>
      <c r="G1201" s="2">
        <v>57</v>
      </c>
      <c r="H1201">
        <f t="shared" si="108"/>
        <v>-2.2648284620023365</v>
      </c>
      <c r="I1201" s="2">
        <f t="shared" si="109"/>
        <v>0.10384784686472091</v>
      </c>
      <c r="J1201" s="2">
        <f t="shared" si="110"/>
        <v>9.4078044505573707E-2</v>
      </c>
      <c r="K1201" s="2">
        <f t="shared" si="111"/>
        <v>9.4078044505573707E-2</v>
      </c>
      <c r="L1201">
        <f t="shared" si="112"/>
        <v>-1.0265117183647159</v>
      </c>
      <c r="M1201" s="2">
        <f t="shared" si="113"/>
        <v>0</v>
      </c>
      <c r="N1201" s="2"/>
      <c r="O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x14ac:dyDescent="0.35">
      <c r="A1202" s="2">
        <v>1</v>
      </c>
      <c r="B1202" s="2">
        <v>0</v>
      </c>
      <c r="C1202" s="2">
        <v>67</v>
      </c>
      <c r="D1202" s="2">
        <v>0</v>
      </c>
      <c r="E1202" s="2">
        <v>0</v>
      </c>
      <c r="F1202" s="2">
        <v>101</v>
      </c>
      <c r="G1202" s="2">
        <v>85</v>
      </c>
      <c r="H1202">
        <f t="shared" si="108"/>
        <v>-1.8709477209274681</v>
      </c>
      <c r="I1202" s="2">
        <f t="shared" si="109"/>
        <v>0.15397766478855751</v>
      </c>
      <c r="J1202" s="2">
        <f t="shared" si="110"/>
        <v>0.13343210140620071</v>
      </c>
      <c r="K1202" s="2">
        <f t="shared" si="111"/>
        <v>0.13343210140620071</v>
      </c>
      <c r="L1202">
        <f t="shared" si="112"/>
        <v>-0.87473967426950816</v>
      </c>
      <c r="M1202" s="2">
        <f t="shared" si="113"/>
        <v>0</v>
      </c>
      <c r="N1202" s="2"/>
      <c r="O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x14ac:dyDescent="0.35">
      <c r="A1203" s="2">
        <v>1</v>
      </c>
      <c r="B1203" s="2">
        <v>0</v>
      </c>
      <c r="C1203" s="2">
        <v>60</v>
      </c>
      <c r="D1203" s="2">
        <v>0</v>
      </c>
      <c r="E1203" s="2">
        <v>0</v>
      </c>
      <c r="F1203" s="2">
        <v>131</v>
      </c>
      <c r="G1203" s="2">
        <v>94</v>
      </c>
      <c r="H1203">
        <f t="shared" si="108"/>
        <v>-1.7226491388679666</v>
      </c>
      <c r="I1203" s="2">
        <f t="shared" si="109"/>
        <v>0.17859240460208939</v>
      </c>
      <c r="J1203" s="2">
        <f t="shared" si="110"/>
        <v>0.15153025244752436</v>
      </c>
      <c r="K1203" s="2">
        <f t="shared" si="111"/>
        <v>0.15153025244752436</v>
      </c>
      <c r="L1203">
        <f t="shared" si="112"/>
        <v>-0.8195006532381558</v>
      </c>
      <c r="M1203" s="2">
        <f t="shared" si="113"/>
        <v>0</v>
      </c>
      <c r="N1203" s="2"/>
      <c r="O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x14ac:dyDescent="0.35">
      <c r="A1204" s="2">
        <v>1</v>
      </c>
      <c r="B1204" s="2">
        <v>0</v>
      </c>
      <c r="C1204" s="2">
        <v>56</v>
      </c>
      <c r="D1204" s="2">
        <v>0</v>
      </c>
      <c r="E1204" s="2">
        <v>0</v>
      </c>
      <c r="F1204" s="2">
        <v>136</v>
      </c>
      <c r="G1204" s="2">
        <v>72</v>
      </c>
      <c r="H1204">
        <f t="shared" si="108"/>
        <v>-1.9973360611947228</v>
      </c>
      <c r="I1204" s="2">
        <f t="shared" si="109"/>
        <v>0.1356962887842017</v>
      </c>
      <c r="J1204" s="2">
        <f t="shared" si="110"/>
        <v>0.11948290236069083</v>
      </c>
      <c r="K1204" s="2">
        <f t="shared" si="111"/>
        <v>0.11948290236069083</v>
      </c>
      <c r="L1204">
        <f t="shared" si="112"/>
        <v>-0.92269423648703186</v>
      </c>
      <c r="M1204" s="2">
        <f t="shared" si="113"/>
        <v>0</v>
      </c>
      <c r="N1204" s="2"/>
      <c r="O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x14ac:dyDescent="0.35">
      <c r="A1205" s="2">
        <v>1</v>
      </c>
      <c r="B1205" s="2">
        <v>0</v>
      </c>
      <c r="C1205" s="2">
        <v>59</v>
      </c>
      <c r="D1205" s="2">
        <v>0</v>
      </c>
      <c r="E1205" s="2">
        <v>0</v>
      </c>
      <c r="F1205" s="2">
        <v>116</v>
      </c>
      <c r="G1205" s="2">
        <v>98</v>
      </c>
      <c r="H1205">
        <f t="shared" si="108"/>
        <v>-2.0592944159577353</v>
      </c>
      <c r="I1205" s="2">
        <f t="shared" si="109"/>
        <v>0.12754393111597059</v>
      </c>
      <c r="J1205" s="2">
        <f t="shared" si="110"/>
        <v>0.11311659581169117</v>
      </c>
      <c r="K1205" s="2">
        <f t="shared" si="111"/>
        <v>0.11311659581169117</v>
      </c>
      <c r="L1205">
        <f t="shared" si="112"/>
        <v>-0.94647367322931708</v>
      </c>
      <c r="M1205" s="2">
        <f t="shared" si="113"/>
        <v>0</v>
      </c>
      <c r="N1205" s="2"/>
      <c r="O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x14ac:dyDescent="0.35">
      <c r="A1206" s="2">
        <v>1</v>
      </c>
      <c r="B1206" s="2">
        <v>1</v>
      </c>
      <c r="C1206" s="2">
        <v>53</v>
      </c>
      <c r="D1206" s="2">
        <v>0</v>
      </c>
      <c r="E1206" s="2">
        <v>0</v>
      </c>
      <c r="F1206" s="2">
        <v>113</v>
      </c>
      <c r="G1206" s="2">
        <v>108</v>
      </c>
      <c r="H1206">
        <f t="shared" si="108"/>
        <v>-1.8329581323138777</v>
      </c>
      <c r="I1206" s="2">
        <f t="shared" si="109"/>
        <v>0.15993974437842087</v>
      </c>
      <c r="J1206" s="2">
        <f t="shared" si="110"/>
        <v>0.13788625241402352</v>
      </c>
      <c r="K1206" s="2">
        <f t="shared" si="111"/>
        <v>0.13788625241402352</v>
      </c>
      <c r="L1206">
        <f t="shared" si="112"/>
        <v>-0.86047903185428598</v>
      </c>
      <c r="M1206" s="2">
        <f t="shared" si="113"/>
        <v>0</v>
      </c>
      <c r="N1206" s="2"/>
      <c r="O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x14ac:dyDescent="0.35">
      <c r="A1207" s="2">
        <v>1</v>
      </c>
      <c r="B1207" s="2">
        <v>1</v>
      </c>
      <c r="C1207" s="2">
        <v>54</v>
      </c>
      <c r="D1207" s="2">
        <v>30</v>
      </c>
      <c r="E1207" s="2">
        <v>0</v>
      </c>
      <c r="F1207" s="2">
        <v>141.5</v>
      </c>
      <c r="G1207" s="2">
        <v>87</v>
      </c>
      <c r="H1207">
        <f t="shared" si="108"/>
        <v>-0.78714655271178025</v>
      </c>
      <c r="I1207" s="2">
        <f t="shared" si="109"/>
        <v>0.45514166688015417</v>
      </c>
      <c r="J1207" s="2">
        <f t="shared" si="110"/>
        <v>0.31278168802353434</v>
      </c>
      <c r="K1207" s="2">
        <f t="shared" si="111"/>
        <v>0.31278168802353434</v>
      </c>
      <c r="L1207">
        <f t="shared" si="112"/>
        <v>-0.5047586808779424</v>
      </c>
      <c r="M1207" s="2">
        <f t="shared" si="113"/>
        <v>0</v>
      </c>
      <c r="N1207" s="2"/>
      <c r="O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x14ac:dyDescent="0.35">
      <c r="A1208" s="2">
        <v>1</v>
      </c>
      <c r="B1208" s="2">
        <v>0</v>
      </c>
      <c r="C1208" s="2">
        <v>53</v>
      </c>
      <c r="D1208" s="2">
        <v>0</v>
      </c>
      <c r="E1208" s="2">
        <v>0</v>
      </c>
      <c r="F1208" s="2">
        <v>173</v>
      </c>
      <c r="G1208" s="2">
        <v>82</v>
      </c>
      <c r="H1208">
        <f t="shared" si="108"/>
        <v>-1.4414748613599508</v>
      </c>
      <c r="I1208" s="2">
        <f t="shared" si="109"/>
        <v>0.23657858064363491</v>
      </c>
      <c r="J1208" s="2">
        <f t="shared" si="110"/>
        <v>0.19131706172728349</v>
      </c>
      <c r="K1208" s="2">
        <f t="shared" si="111"/>
        <v>0.19131706172728349</v>
      </c>
      <c r="L1208">
        <f t="shared" si="112"/>
        <v>-0.71824629770089998</v>
      </c>
      <c r="M1208" s="2">
        <f t="shared" si="113"/>
        <v>0</v>
      </c>
      <c r="N1208" s="2"/>
      <c r="O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x14ac:dyDescent="0.35">
      <c r="A1209" s="2">
        <v>1</v>
      </c>
      <c r="B1209" s="2">
        <v>1</v>
      </c>
      <c r="C1209" s="2">
        <v>51</v>
      </c>
      <c r="D1209" s="2">
        <v>40</v>
      </c>
      <c r="E1209" s="2">
        <v>0</v>
      </c>
      <c r="F1209" s="2">
        <v>162.5</v>
      </c>
      <c r="G1209" s="2">
        <v>65</v>
      </c>
      <c r="H1209">
        <f t="shared" si="108"/>
        <v>-0.51109014357900762</v>
      </c>
      <c r="I1209" s="2">
        <f t="shared" si="109"/>
        <v>0.59984130910155853</v>
      </c>
      <c r="J1209" s="2">
        <f t="shared" si="110"/>
        <v>0.37493800521904158</v>
      </c>
      <c r="K1209" s="2">
        <f t="shared" si="111"/>
        <v>0.37493800521904158</v>
      </c>
      <c r="L1209">
        <f t="shared" si="112"/>
        <v>-0.42604053551775212</v>
      </c>
      <c r="M1209" s="2">
        <f t="shared" si="113"/>
        <v>0</v>
      </c>
      <c r="N1209" s="2"/>
      <c r="O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x14ac:dyDescent="0.35">
      <c r="A1210" s="2">
        <v>1</v>
      </c>
      <c r="B1210" s="2">
        <v>1</v>
      </c>
      <c r="C1210" s="2">
        <v>50</v>
      </c>
      <c r="D1210" s="2">
        <v>0</v>
      </c>
      <c r="E1210" s="2">
        <v>0</v>
      </c>
      <c r="F1210" s="2">
        <v>148.5</v>
      </c>
      <c r="G1210" s="2">
        <v>88</v>
      </c>
      <c r="H1210">
        <f t="shared" si="108"/>
        <v>-1.4453753186908536</v>
      </c>
      <c r="I1210" s="2">
        <f t="shared" si="109"/>
        <v>0.23565761324904141</v>
      </c>
      <c r="J1210" s="2">
        <f t="shared" si="110"/>
        <v>0.19071432953777759</v>
      </c>
      <c r="K1210" s="2">
        <f t="shared" si="111"/>
        <v>0.19071432953777759</v>
      </c>
      <c r="L1210">
        <f t="shared" si="112"/>
        <v>-0.71961667451883915</v>
      </c>
      <c r="M1210" s="2">
        <f t="shared" si="113"/>
        <v>0</v>
      </c>
      <c r="N1210" s="2"/>
      <c r="O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x14ac:dyDescent="0.35">
      <c r="A1211" s="2">
        <v>1</v>
      </c>
      <c r="B1211" s="2">
        <v>0</v>
      </c>
      <c r="C1211" s="2">
        <v>49</v>
      </c>
      <c r="D1211" s="2">
        <v>5</v>
      </c>
      <c r="E1211" s="2">
        <v>0</v>
      </c>
      <c r="F1211" s="2">
        <v>135</v>
      </c>
      <c r="G1211" s="2">
        <v>83</v>
      </c>
      <c r="H1211">
        <f t="shared" si="108"/>
        <v>-2.347055334907993</v>
      </c>
      <c r="I1211" s="2">
        <f t="shared" si="109"/>
        <v>9.5650406340034036E-2</v>
      </c>
      <c r="J1211" s="2">
        <f t="shared" si="110"/>
        <v>8.7300114878384863E-2</v>
      </c>
      <c r="K1211" s="2">
        <f t="shared" si="111"/>
        <v>8.7300114878384863E-2</v>
      </c>
      <c r="L1211">
        <f t="shared" si="112"/>
        <v>-1.0589851848051313</v>
      </c>
      <c r="M1211" s="2">
        <f t="shared" si="113"/>
        <v>0</v>
      </c>
      <c r="N1211" s="2"/>
      <c r="O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x14ac:dyDescent="0.35">
      <c r="A1212" s="2">
        <v>1</v>
      </c>
      <c r="B1212" s="2">
        <v>1</v>
      </c>
      <c r="C1212" s="2">
        <v>60</v>
      </c>
      <c r="D1212" s="2">
        <v>0</v>
      </c>
      <c r="E1212" s="2">
        <v>0</v>
      </c>
      <c r="F1212" s="2">
        <v>115.5</v>
      </c>
      <c r="G1212" s="2">
        <v>83</v>
      </c>
      <c r="H1212">
        <f t="shared" si="108"/>
        <v>-1.4313630536072699</v>
      </c>
      <c r="I1212" s="2">
        <f t="shared" si="109"/>
        <v>0.23898295356090132</v>
      </c>
      <c r="J1212" s="2">
        <f t="shared" si="110"/>
        <v>0.1928863935327374</v>
      </c>
      <c r="K1212" s="2">
        <f t="shared" si="111"/>
        <v>0.1928863935327374</v>
      </c>
      <c r="L1212">
        <f t="shared" si="112"/>
        <v>-0.7146984069961746</v>
      </c>
      <c r="M1212" s="2">
        <f t="shared" si="113"/>
        <v>0</v>
      </c>
      <c r="N1212" s="2"/>
      <c r="O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x14ac:dyDescent="0.35">
      <c r="A1213" s="2">
        <v>1</v>
      </c>
      <c r="B1213" s="2">
        <v>1</v>
      </c>
      <c r="C1213" s="2">
        <v>47</v>
      </c>
      <c r="D1213" s="2">
        <v>20</v>
      </c>
      <c r="E1213" s="2">
        <v>0</v>
      </c>
      <c r="F1213" s="2">
        <v>141</v>
      </c>
      <c r="G1213" s="2">
        <v>332</v>
      </c>
      <c r="H1213">
        <f t="shared" si="108"/>
        <v>-0.30387054303416328</v>
      </c>
      <c r="I1213" s="2">
        <f t="shared" si="109"/>
        <v>0.73795639386278256</v>
      </c>
      <c r="J1213" s="2">
        <f t="shared" si="110"/>
        <v>0.42461157050241083</v>
      </c>
      <c r="K1213" s="2">
        <f t="shared" si="111"/>
        <v>0.42461157050241083</v>
      </c>
      <c r="L1213">
        <f t="shared" si="112"/>
        <v>-0.37200817565074418</v>
      </c>
      <c r="M1213" s="2">
        <f t="shared" si="113"/>
        <v>1</v>
      </c>
      <c r="N1213" s="2"/>
      <c r="O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x14ac:dyDescent="0.35">
      <c r="A1214" s="2">
        <v>1</v>
      </c>
      <c r="B1214" s="2">
        <v>0</v>
      </c>
      <c r="C1214" s="2">
        <v>65</v>
      </c>
      <c r="D1214" s="2">
        <v>0</v>
      </c>
      <c r="E1214" s="2">
        <v>0</v>
      </c>
      <c r="F1214" s="2">
        <v>158</v>
      </c>
      <c r="G1214" s="2">
        <v>93</v>
      </c>
      <c r="H1214">
        <f t="shared" si="108"/>
        <v>-0.87310116979539831</v>
      </c>
      <c r="I1214" s="2">
        <f t="shared" si="109"/>
        <v>0.41765432185822277</v>
      </c>
      <c r="J1214" s="2">
        <f t="shared" si="110"/>
        <v>0.29460942305792348</v>
      </c>
      <c r="K1214" s="2">
        <f t="shared" si="111"/>
        <v>0.29460942305792348</v>
      </c>
      <c r="L1214">
        <f t="shared" si="112"/>
        <v>-0.53075336639830684</v>
      </c>
      <c r="M1214" s="2">
        <f t="shared" si="113"/>
        <v>0</v>
      </c>
      <c r="N1214" s="2"/>
      <c r="O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x14ac:dyDescent="0.35">
      <c r="A1215" s="2">
        <v>1</v>
      </c>
      <c r="B1215" s="2">
        <v>1</v>
      </c>
      <c r="C1215" s="2">
        <v>62</v>
      </c>
      <c r="D1215" s="2">
        <v>0</v>
      </c>
      <c r="E1215" s="2">
        <v>0</v>
      </c>
      <c r="F1215" s="2">
        <v>156.5</v>
      </c>
      <c r="G1215" s="2">
        <v>97</v>
      </c>
      <c r="H1215">
        <f t="shared" si="108"/>
        <v>-0.44450447203814036</v>
      </c>
      <c r="I1215" s="2">
        <f t="shared" si="109"/>
        <v>0.64114190106927549</v>
      </c>
      <c r="J1215" s="2">
        <f t="shared" si="110"/>
        <v>0.39066816870103899</v>
      </c>
      <c r="K1215" s="2">
        <f t="shared" si="111"/>
        <v>0.39066816870103899</v>
      </c>
      <c r="L1215">
        <f t="shared" si="112"/>
        <v>-0.40819197326629664</v>
      </c>
      <c r="M1215" s="2">
        <f t="shared" si="113"/>
        <v>0</v>
      </c>
      <c r="N1215" s="2"/>
      <c r="O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x14ac:dyDescent="0.35">
      <c r="A1216" s="2">
        <v>1</v>
      </c>
      <c r="B1216" s="2">
        <v>1</v>
      </c>
      <c r="C1216" s="2">
        <v>68</v>
      </c>
      <c r="D1216" s="2">
        <v>0</v>
      </c>
      <c r="E1216" s="2">
        <v>0</v>
      </c>
      <c r="F1216" s="2">
        <v>127</v>
      </c>
      <c r="G1216" s="2">
        <v>104</v>
      </c>
      <c r="H1216">
        <f t="shared" si="108"/>
        <v>-0.57593073682750529</v>
      </c>
      <c r="I1216" s="2">
        <f t="shared" si="109"/>
        <v>0.56218138231440928</v>
      </c>
      <c r="J1216" s="2">
        <f t="shared" si="110"/>
        <v>0.3598694675784217</v>
      </c>
      <c r="K1216" s="2">
        <f t="shared" si="111"/>
        <v>0.3598694675784217</v>
      </c>
      <c r="L1216">
        <f t="shared" si="112"/>
        <v>-0.44385499865052508</v>
      </c>
      <c r="M1216" s="2">
        <f t="shared" si="113"/>
        <v>0</v>
      </c>
      <c r="N1216" s="2"/>
      <c r="O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x14ac:dyDescent="0.35">
      <c r="A1217" s="2">
        <v>1</v>
      </c>
      <c r="B1217" s="2">
        <v>0</v>
      </c>
      <c r="C1217" s="2">
        <v>62</v>
      </c>
      <c r="D1217" s="2">
        <v>0</v>
      </c>
      <c r="E1217" s="2">
        <v>0</v>
      </c>
      <c r="F1217" s="2">
        <v>124</v>
      </c>
      <c r="G1217" s="2">
        <v>82</v>
      </c>
      <c r="H1217">
        <f t="shared" si="108"/>
        <v>-1.7786674899243318</v>
      </c>
      <c r="I1217" s="2">
        <f t="shared" si="109"/>
        <v>0.16886300908101654</v>
      </c>
      <c r="J1217" s="2">
        <f t="shared" si="110"/>
        <v>0.14446775008628257</v>
      </c>
      <c r="K1217" s="2">
        <f t="shared" si="111"/>
        <v>0.14446775008628257</v>
      </c>
      <c r="L1217">
        <f t="shared" si="112"/>
        <v>-0.84022909078111163</v>
      </c>
      <c r="M1217" s="2">
        <f t="shared" si="113"/>
        <v>0</v>
      </c>
      <c r="N1217" s="2"/>
      <c r="O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x14ac:dyDescent="0.35">
      <c r="A1218" s="2">
        <v>1</v>
      </c>
      <c r="B1218" s="2">
        <v>1</v>
      </c>
      <c r="C1218" s="2">
        <v>63</v>
      </c>
      <c r="D1218" s="2">
        <v>0</v>
      </c>
      <c r="E1218" s="2">
        <v>0</v>
      </c>
      <c r="F1218" s="2">
        <v>155.5</v>
      </c>
      <c r="G1218" s="2">
        <v>109</v>
      </c>
      <c r="H1218">
        <f t="shared" si="108"/>
        <v>-0.34081305987952071</v>
      </c>
      <c r="I1218" s="2">
        <f t="shared" si="109"/>
        <v>0.71119184606970065</v>
      </c>
      <c r="J1218" s="2">
        <f t="shared" si="110"/>
        <v>0.41561198862838211</v>
      </c>
      <c r="K1218" s="2">
        <f t="shared" si="111"/>
        <v>0.41561198862838211</v>
      </c>
      <c r="L1218">
        <f t="shared" si="112"/>
        <v>-0.38131193339576197</v>
      </c>
      <c r="M1218" s="2">
        <f t="shared" si="113"/>
        <v>1</v>
      </c>
      <c r="N1218" s="2"/>
      <c r="O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x14ac:dyDescent="0.35">
      <c r="A1219" s="2">
        <v>1</v>
      </c>
      <c r="B1219" s="2">
        <v>1</v>
      </c>
      <c r="C1219" s="2">
        <v>53</v>
      </c>
      <c r="D1219" s="2">
        <v>3</v>
      </c>
      <c r="E1219" s="2">
        <v>0</v>
      </c>
      <c r="F1219" s="2">
        <v>120</v>
      </c>
      <c r="G1219" s="2">
        <v>73</v>
      </c>
      <c r="H1219">
        <f t="shared" si="108"/>
        <v>-1.808320534604186</v>
      </c>
      <c r="I1219" s="2">
        <f t="shared" si="109"/>
        <v>0.16392921919336587</v>
      </c>
      <c r="J1219" s="2">
        <f t="shared" si="110"/>
        <v>0.14084122684622799</v>
      </c>
      <c r="K1219" s="2">
        <f t="shared" si="111"/>
        <v>0.14084122684622799</v>
      </c>
      <c r="L1219">
        <f t="shared" si="112"/>
        <v>-0.85127020051305524</v>
      </c>
      <c r="M1219" s="2">
        <f t="shared" si="113"/>
        <v>0</v>
      </c>
      <c r="N1219" s="2"/>
      <c r="O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x14ac:dyDescent="0.35">
      <c r="A1220" s="2">
        <v>1</v>
      </c>
      <c r="B1220" s="2">
        <v>0</v>
      </c>
      <c r="C1220" s="2">
        <v>62</v>
      </c>
      <c r="D1220" s="2">
        <v>20</v>
      </c>
      <c r="E1220" s="2">
        <v>0</v>
      </c>
      <c r="F1220" s="2">
        <v>215</v>
      </c>
      <c r="G1220" s="2">
        <v>368</v>
      </c>
      <c r="H1220">
        <f t="shared" si="108"/>
        <v>1.651464613904988</v>
      </c>
      <c r="I1220" s="2">
        <f t="shared" si="109"/>
        <v>5.2146116296955265</v>
      </c>
      <c r="J1220" s="2">
        <f t="shared" si="110"/>
        <v>0.83908889893912919</v>
      </c>
      <c r="K1220" s="2">
        <f t="shared" si="111"/>
        <v>0.83908889893912919</v>
      </c>
      <c r="L1220">
        <f t="shared" si="112"/>
        <v>-7.6192024542669046E-2</v>
      </c>
      <c r="M1220" s="2">
        <f t="shared" si="113"/>
        <v>1</v>
      </c>
      <c r="N1220" s="2"/>
      <c r="O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x14ac:dyDescent="0.35">
      <c r="A1221" s="2">
        <v>1</v>
      </c>
      <c r="B1221" s="2">
        <v>1</v>
      </c>
      <c r="C1221" s="2">
        <v>57</v>
      </c>
      <c r="D1221" s="2">
        <v>0</v>
      </c>
      <c r="E1221" s="2">
        <v>0</v>
      </c>
      <c r="F1221" s="2">
        <v>192.5</v>
      </c>
      <c r="G1221" s="2">
        <v>90</v>
      </c>
      <c r="H1221">
        <f t="shared" si="108"/>
        <v>-0.12110952252860407</v>
      </c>
      <c r="I1221" s="2">
        <f t="shared" si="109"/>
        <v>0.88593692422706816</v>
      </c>
      <c r="J1221" s="2">
        <f t="shared" si="110"/>
        <v>0.46975957299852977</v>
      </c>
      <c r="K1221" s="2">
        <f t="shared" si="111"/>
        <v>0.46975957299852977</v>
      </c>
      <c r="L1221">
        <f t="shared" si="112"/>
        <v>-0.3281243608643189</v>
      </c>
      <c r="M1221" s="2">
        <f t="shared" si="113"/>
        <v>1</v>
      </c>
      <c r="N1221" s="2"/>
      <c r="O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x14ac:dyDescent="0.35">
      <c r="A1222" s="2">
        <v>1</v>
      </c>
      <c r="B1222" s="2">
        <v>0</v>
      </c>
      <c r="C1222" s="2">
        <v>55</v>
      </c>
      <c r="D1222" s="2">
        <v>0</v>
      </c>
      <c r="E1222" s="2">
        <v>0</v>
      </c>
      <c r="F1222" s="2">
        <v>172.5</v>
      </c>
      <c r="G1222" s="2">
        <v>72</v>
      </c>
      <c r="H1222">
        <f t="shared" si="108"/>
        <v>-1.3633404294965175</v>
      </c>
      <c r="I1222" s="2">
        <f t="shared" si="109"/>
        <v>0.25580485010117604</v>
      </c>
      <c r="J1222" s="2">
        <f t="shared" si="110"/>
        <v>0.20369793131517744</v>
      </c>
      <c r="K1222" s="2">
        <f t="shared" si="111"/>
        <v>0.20369793131517744</v>
      </c>
      <c r="L1222">
        <f t="shared" si="112"/>
        <v>-0.69101338152003833</v>
      </c>
      <c r="M1222" s="2">
        <f t="shared" si="113"/>
        <v>0</v>
      </c>
      <c r="N1222" s="2"/>
      <c r="O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x14ac:dyDescent="0.35">
      <c r="A1223" s="2">
        <v>1</v>
      </c>
      <c r="B1223" s="2">
        <v>0</v>
      </c>
      <c r="C1223" s="2">
        <v>43</v>
      </c>
      <c r="D1223" s="2">
        <v>20</v>
      </c>
      <c r="E1223" s="2">
        <v>0</v>
      </c>
      <c r="F1223" s="2">
        <v>104.5</v>
      </c>
      <c r="G1223" s="2">
        <v>71</v>
      </c>
      <c r="H1223">
        <f t="shared" si="108"/>
        <v>-3.1269404608501663</v>
      </c>
      <c r="I1223" s="2">
        <f t="shared" si="109"/>
        <v>4.3851758390164079E-2</v>
      </c>
      <c r="J1223" s="2">
        <f t="shared" si="110"/>
        <v>4.2009565091687524E-2</v>
      </c>
      <c r="K1223" s="2">
        <f t="shared" si="111"/>
        <v>4.2009565091687524E-2</v>
      </c>
      <c r="L1223">
        <f t="shared" si="112"/>
        <v>-1.3766518145167077</v>
      </c>
      <c r="M1223" s="2">
        <f t="shared" si="113"/>
        <v>0</v>
      </c>
      <c r="N1223" s="2"/>
      <c r="O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x14ac:dyDescent="0.35">
      <c r="A1224" s="2">
        <v>1</v>
      </c>
      <c r="B1224" s="2">
        <v>1</v>
      </c>
      <c r="C1224" s="2">
        <v>48</v>
      </c>
      <c r="D1224" s="2">
        <v>0</v>
      </c>
      <c r="E1224" s="2">
        <v>0</v>
      </c>
      <c r="F1224" s="2">
        <v>147.5</v>
      </c>
      <c r="G1224" s="2">
        <v>73</v>
      </c>
      <c r="H1224">
        <f t="shared" ref="H1224:H1280" si="114">A$2+SUMPRODUCT(B$2:G$2,B1224:G1224)</f>
        <v>-1.6685438571827884</v>
      </c>
      <c r="I1224" s="2">
        <f t="shared" ref="I1224:I1280" si="115">EXP(H1224)</f>
        <v>0.18852137992315501</v>
      </c>
      <c r="J1224" s="2">
        <f t="shared" ref="J1224:J1280" si="116">I1224/(1+I1224)</f>
        <v>0.15861841705812985</v>
      </c>
      <c r="K1224" s="2">
        <f t="shared" ref="K1224:K1280" si="117">IF(A1224=1,J1224,1-J1224)</f>
        <v>0.15861841705812985</v>
      </c>
      <c r="L1224">
        <f t="shared" ref="L1224:L1280" si="118">LOG(K1224)</f>
        <v>-0.79964638850419534</v>
      </c>
      <c r="M1224" s="2">
        <f t="shared" ref="M1224:M1280" si="119">IF(J1224&gt;J$1,1,0)</f>
        <v>0</v>
      </c>
      <c r="N1224" s="2"/>
      <c r="O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x14ac:dyDescent="0.35">
      <c r="A1225" s="2">
        <v>1</v>
      </c>
      <c r="B1225" s="2">
        <v>1</v>
      </c>
      <c r="C1225" s="2">
        <v>52</v>
      </c>
      <c r="D1225" s="2">
        <v>0</v>
      </c>
      <c r="E1225" s="2">
        <v>0</v>
      </c>
      <c r="F1225" s="2">
        <v>130</v>
      </c>
      <c r="G1225" s="2">
        <v>248</v>
      </c>
      <c r="H1225">
        <f t="shared" si="114"/>
        <v>-0.92268788554426706</v>
      </c>
      <c r="I1225" s="2">
        <f t="shared" si="115"/>
        <v>0.39744930582188776</v>
      </c>
      <c r="J1225" s="2">
        <f t="shared" si="116"/>
        <v>0.28441053579981868</v>
      </c>
      <c r="K1225" s="2">
        <f t="shared" si="117"/>
        <v>0.28441053579981868</v>
      </c>
      <c r="L1225">
        <f t="shared" si="118"/>
        <v>-0.54605431949300309</v>
      </c>
      <c r="M1225" s="2">
        <f t="shared" si="119"/>
        <v>0</v>
      </c>
      <c r="N1225" s="2"/>
      <c r="O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x14ac:dyDescent="0.35">
      <c r="A1226" s="2">
        <v>1</v>
      </c>
      <c r="B1226" s="2">
        <v>0</v>
      </c>
      <c r="C1226" s="2">
        <v>46</v>
      </c>
      <c r="D1226" s="2">
        <v>20</v>
      </c>
      <c r="E1226" s="2">
        <v>0</v>
      </c>
      <c r="F1226" s="2">
        <v>124</v>
      </c>
      <c r="G1226" s="2">
        <v>78</v>
      </c>
      <c r="H1226">
        <f t="shared" si="114"/>
        <v>-2.5184924152730979</v>
      </c>
      <c r="I1226" s="2">
        <f t="shared" si="115"/>
        <v>8.0580997904534615E-2</v>
      </c>
      <c r="J1226" s="2">
        <f t="shared" si="116"/>
        <v>7.4571918311350543E-2</v>
      </c>
      <c r="K1226" s="2">
        <f t="shared" si="117"/>
        <v>7.4571918311350543E-2</v>
      </c>
      <c r="L1226">
        <f t="shared" si="118"/>
        <v>-1.1274246848385638</v>
      </c>
      <c r="M1226" s="2">
        <f t="shared" si="119"/>
        <v>0</v>
      </c>
      <c r="N1226" s="2"/>
      <c r="O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x14ac:dyDescent="0.35">
      <c r="A1227" s="2">
        <v>1</v>
      </c>
      <c r="B1227" s="2">
        <v>1</v>
      </c>
      <c r="C1227" s="2">
        <v>38</v>
      </c>
      <c r="D1227" s="2">
        <v>15</v>
      </c>
      <c r="E1227" s="2">
        <v>0</v>
      </c>
      <c r="F1227" s="2">
        <v>110</v>
      </c>
      <c r="G1227" s="2">
        <v>55</v>
      </c>
      <c r="H1227">
        <f t="shared" si="114"/>
        <v>-2.8792358804834803</v>
      </c>
      <c r="I1227" s="2">
        <f t="shared" si="115"/>
        <v>5.6177672894089765E-2</v>
      </c>
      <c r="J1227" s="2">
        <f t="shared" si="116"/>
        <v>5.3189604680957021E-2</v>
      </c>
      <c r="K1227" s="2">
        <f t="shared" si="117"/>
        <v>5.3189604680957021E-2</v>
      </c>
      <c r="L1227">
        <f t="shared" si="118"/>
        <v>-1.2741732374575163</v>
      </c>
      <c r="M1227" s="2">
        <f t="shared" si="119"/>
        <v>0</v>
      </c>
      <c r="N1227" s="2"/>
      <c r="O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x14ac:dyDescent="0.35">
      <c r="A1228" s="2">
        <v>1</v>
      </c>
      <c r="B1228" s="2">
        <v>0</v>
      </c>
      <c r="C1228" s="2">
        <v>56</v>
      </c>
      <c r="D1228" s="2">
        <v>40</v>
      </c>
      <c r="E1228" s="2">
        <v>0</v>
      </c>
      <c r="F1228" s="2">
        <v>147</v>
      </c>
      <c r="G1228" s="2">
        <v>87</v>
      </c>
      <c r="H1228">
        <f t="shared" si="114"/>
        <v>-1.011133392308416</v>
      </c>
      <c r="I1228" s="2">
        <f t="shared" si="115"/>
        <v>0.36380641042701012</v>
      </c>
      <c r="J1228" s="2">
        <f t="shared" si="116"/>
        <v>0.26675810264970212</v>
      </c>
      <c r="K1228" s="2">
        <f t="shared" si="117"/>
        <v>0.26675810264970212</v>
      </c>
      <c r="L1228">
        <f t="shared" si="118"/>
        <v>-0.57388238021610394</v>
      </c>
      <c r="M1228" s="2">
        <f t="shared" si="119"/>
        <v>0</v>
      </c>
      <c r="N1228" s="2"/>
      <c r="O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x14ac:dyDescent="0.35">
      <c r="A1229" s="2">
        <v>1</v>
      </c>
      <c r="B1229" s="2">
        <v>1</v>
      </c>
      <c r="C1229" s="2">
        <v>47</v>
      </c>
      <c r="D1229" s="2">
        <v>0</v>
      </c>
      <c r="E1229" s="2">
        <v>0</v>
      </c>
      <c r="F1229" s="2">
        <v>152.5</v>
      </c>
      <c r="G1229" s="2">
        <v>88</v>
      </c>
      <c r="H1229">
        <f t="shared" si="114"/>
        <v>-1.5698822696924939</v>
      </c>
      <c r="I1229" s="2">
        <f t="shared" si="115"/>
        <v>0.20806967702216847</v>
      </c>
      <c r="J1229" s="2">
        <f t="shared" si="116"/>
        <v>0.17223317576768407</v>
      </c>
      <c r="K1229" s="2">
        <f t="shared" si="117"/>
        <v>0.17223317576768407</v>
      </c>
      <c r="L1229">
        <f t="shared" si="118"/>
        <v>-0.76388319048340647</v>
      </c>
      <c r="M1229" s="2">
        <f t="shared" si="119"/>
        <v>0</v>
      </c>
      <c r="N1229" s="2"/>
      <c r="O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x14ac:dyDescent="0.35">
      <c r="A1230" s="2">
        <v>1</v>
      </c>
      <c r="B1230" s="2">
        <v>0</v>
      </c>
      <c r="C1230" s="2">
        <v>47</v>
      </c>
      <c r="D1230" s="2">
        <v>0</v>
      </c>
      <c r="E1230" s="2">
        <v>0</v>
      </c>
      <c r="F1230" s="2">
        <v>137</v>
      </c>
      <c r="G1230" s="2">
        <v>76</v>
      </c>
      <c r="H1230">
        <f t="shared" si="114"/>
        <v>-2.563554687756354</v>
      </c>
      <c r="I1230" s="2">
        <f t="shared" si="115"/>
        <v>7.7030434054558714E-2</v>
      </c>
      <c r="J1230" s="2">
        <f t="shared" si="116"/>
        <v>7.1521130340367542E-2</v>
      </c>
      <c r="K1230" s="2">
        <f t="shared" si="117"/>
        <v>7.1521130340367542E-2</v>
      </c>
      <c r="L1230">
        <f t="shared" si="118"/>
        <v>-1.1455656304438906</v>
      </c>
      <c r="M1230" s="2">
        <f t="shared" si="119"/>
        <v>0</v>
      </c>
      <c r="N1230" s="2"/>
      <c r="O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x14ac:dyDescent="0.35">
      <c r="A1231" s="2">
        <v>1</v>
      </c>
      <c r="B1231" s="2">
        <v>0</v>
      </c>
      <c r="C1231" s="2">
        <v>63</v>
      </c>
      <c r="D1231" s="2">
        <v>0</v>
      </c>
      <c r="E1231" s="2">
        <v>0</v>
      </c>
      <c r="F1231" s="2">
        <v>92.5</v>
      </c>
      <c r="G1231" s="2">
        <v>76</v>
      </c>
      <c r="H1231">
        <f t="shared" si="114"/>
        <v>-2.3445138947482036</v>
      </c>
      <c r="I1231" s="2">
        <f t="shared" si="115"/>
        <v>9.5893805284925665E-2</v>
      </c>
      <c r="J1231" s="2">
        <f t="shared" si="116"/>
        <v>8.7502826298022432E-2</v>
      </c>
      <c r="K1231" s="2">
        <f t="shared" si="117"/>
        <v>8.7502826298022432E-2</v>
      </c>
      <c r="L1231">
        <f t="shared" si="118"/>
        <v>-1.0579779192541188</v>
      </c>
      <c r="M1231" s="2">
        <f t="shared" si="119"/>
        <v>0</v>
      </c>
      <c r="N1231" s="2"/>
      <c r="O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x14ac:dyDescent="0.35">
      <c r="A1232" s="2">
        <v>1</v>
      </c>
      <c r="B1232" s="2">
        <v>1</v>
      </c>
      <c r="C1232" s="2">
        <v>67</v>
      </c>
      <c r="D1232" s="2">
        <v>60</v>
      </c>
      <c r="E1232" s="2">
        <v>0</v>
      </c>
      <c r="F1232" s="2">
        <v>170</v>
      </c>
      <c r="G1232" s="2">
        <v>79</v>
      </c>
      <c r="H1232">
        <f t="shared" si="114"/>
        <v>1.1244635174108577</v>
      </c>
      <c r="I1232" s="2">
        <f t="shared" si="115"/>
        <v>3.0785648093926481</v>
      </c>
      <c r="J1232" s="2">
        <f t="shared" si="116"/>
        <v>0.75481571417056548</v>
      </c>
      <c r="K1232" s="2">
        <f t="shared" si="117"/>
        <v>0.75481571417056548</v>
      </c>
      <c r="L1232">
        <f t="shared" si="118"/>
        <v>-0.12215906703052322</v>
      </c>
      <c r="M1232" s="2">
        <f t="shared" si="119"/>
        <v>1</v>
      </c>
      <c r="N1232" s="2"/>
      <c r="O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x14ac:dyDescent="0.35">
      <c r="A1233" s="2">
        <v>1</v>
      </c>
      <c r="B1233" s="2">
        <v>1</v>
      </c>
      <c r="C1233" s="2">
        <v>62</v>
      </c>
      <c r="D1233" s="2">
        <v>0</v>
      </c>
      <c r="E1233" s="2">
        <v>0</v>
      </c>
      <c r="F1233" s="2">
        <v>144</v>
      </c>
      <c r="G1233" s="2">
        <v>66</v>
      </c>
      <c r="H1233">
        <f t="shared" si="114"/>
        <v>-0.82872491138984472</v>
      </c>
      <c r="I1233" s="2">
        <f t="shared" si="115"/>
        <v>0.43660564242627736</v>
      </c>
      <c r="J1233" s="2">
        <f t="shared" si="116"/>
        <v>0.30391474844056432</v>
      </c>
      <c r="K1233" s="2">
        <f t="shared" si="117"/>
        <v>0.30391474844056432</v>
      </c>
      <c r="L1233">
        <f t="shared" si="118"/>
        <v>-0.51724822387222691</v>
      </c>
      <c r="M1233" s="2">
        <f t="shared" si="119"/>
        <v>0</v>
      </c>
      <c r="N1233" s="2"/>
      <c r="O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x14ac:dyDescent="0.35">
      <c r="A1234" s="2">
        <v>1</v>
      </c>
      <c r="B1234" s="2">
        <v>1</v>
      </c>
      <c r="C1234" s="2">
        <v>52</v>
      </c>
      <c r="D1234" s="2">
        <v>20</v>
      </c>
      <c r="E1234" s="2">
        <v>0</v>
      </c>
      <c r="F1234" s="2">
        <v>145</v>
      </c>
      <c r="G1234" s="2">
        <v>78</v>
      </c>
      <c r="H1234">
        <f t="shared" si="114"/>
        <v>-1.0722779877953279</v>
      </c>
      <c r="I1234" s="2">
        <f t="shared" si="115"/>
        <v>0.34222803750170339</v>
      </c>
      <c r="J1234" s="2">
        <f t="shared" si="116"/>
        <v>0.25497011531564662</v>
      </c>
      <c r="K1234" s="2">
        <f t="shared" si="117"/>
        <v>0.25497011531564662</v>
      </c>
      <c r="L1234">
        <f t="shared" si="118"/>
        <v>-0.59351071962129576</v>
      </c>
      <c r="M1234" s="2">
        <f t="shared" si="119"/>
        <v>0</v>
      </c>
      <c r="N1234" s="2"/>
      <c r="O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x14ac:dyDescent="0.35">
      <c r="A1235" s="2">
        <v>1</v>
      </c>
      <c r="B1235" s="2">
        <v>0</v>
      </c>
      <c r="C1235" s="2">
        <v>47</v>
      </c>
      <c r="D1235" s="2">
        <v>0</v>
      </c>
      <c r="E1235" s="2">
        <v>0</v>
      </c>
      <c r="F1235" s="2">
        <v>126</v>
      </c>
      <c r="G1235" s="2">
        <v>92</v>
      </c>
      <c r="H1235">
        <f t="shared" si="114"/>
        <v>-2.7004661903132714</v>
      </c>
      <c r="I1235" s="2">
        <f t="shared" si="115"/>
        <v>6.7174189482578889E-2</v>
      </c>
      <c r="J1235" s="2">
        <f t="shared" si="116"/>
        <v>6.2945852836966007E-2</v>
      </c>
      <c r="K1235" s="2">
        <f t="shared" si="117"/>
        <v>6.2945852836966007E-2</v>
      </c>
      <c r="L1235">
        <f t="shared" si="118"/>
        <v>-1.2010328779366106</v>
      </c>
      <c r="M1235" s="2">
        <f t="shared" si="119"/>
        <v>0</v>
      </c>
      <c r="N1235" s="2"/>
      <c r="O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x14ac:dyDescent="0.35">
      <c r="A1236" s="2">
        <v>1</v>
      </c>
      <c r="B1236" s="2">
        <v>1</v>
      </c>
      <c r="C1236" s="2">
        <v>63</v>
      </c>
      <c r="D1236" s="2">
        <v>43</v>
      </c>
      <c r="E1236" s="2">
        <v>0</v>
      </c>
      <c r="F1236" s="2">
        <v>110</v>
      </c>
      <c r="G1236" s="2">
        <v>68</v>
      </c>
      <c r="H1236">
        <f t="shared" si="114"/>
        <v>-0.64733676968588227</v>
      </c>
      <c r="I1236" s="2">
        <f t="shared" si="115"/>
        <v>0.52343795792571213</v>
      </c>
      <c r="J1236" s="2">
        <f t="shared" si="116"/>
        <v>0.34358994089816208</v>
      </c>
      <c r="K1236" s="2">
        <f t="shared" si="117"/>
        <v>0.34358994089816208</v>
      </c>
      <c r="L1236">
        <f t="shared" si="118"/>
        <v>-0.46395955926561855</v>
      </c>
      <c r="M1236" s="2">
        <f t="shared" si="119"/>
        <v>0</v>
      </c>
      <c r="N1236" s="2"/>
      <c r="O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x14ac:dyDescent="0.35">
      <c r="A1237" s="2">
        <v>1</v>
      </c>
      <c r="B1237" s="2">
        <v>1</v>
      </c>
      <c r="C1237" s="2">
        <v>41</v>
      </c>
      <c r="D1237" s="2">
        <v>40</v>
      </c>
      <c r="E1237" s="2">
        <v>0</v>
      </c>
      <c r="F1237" s="2">
        <v>141</v>
      </c>
      <c r="G1237" s="2">
        <v>78</v>
      </c>
      <c r="H1237">
        <f t="shared" si="114"/>
        <v>-1.5347733112085065</v>
      </c>
      <c r="I1237" s="2">
        <f t="shared" si="115"/>
        <v>0.21550453809630993</v>
      </c>
      <c r="J1237" s="2">
        <f t="shared" si="116"/>
        <v>0.17729636652268471</v>
      </c>
      <c r="K1237" s="2">
        <f t="shared" si="117"/>
        <v>0.17729636652268471</v>
      </c>
      <c r="L1237">
        <f t="shared" si="118"/>
        <v>-0.75130016465468086</v>
      </c>
      <c r="M1237" s="2">
        <f t="shared" si="119"/>
        <v>0</v>
      </c>
      <c r="N1237" s="2"/>
      <c r="O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x14ac:dyDescent="0.35">
      <c r="A1238" s="2">
        <v>1</v>
      </c>
      <c r="B1238" s="2">
        <v>0</v>
      </c>
      <c r="C1238" s="2">
        <v>66</v>
      </c>
      <c r="D1238" s="2">
        <v>0</v>
      </c>
      <c r="E1238" s="2">
        <v>0</v>
      </c>
      <c r="F1238" s="2">
        <v>161</v>
      </c>
      <c r="G1238" s="2">
        <v>57</v>
      </c>
      <c r="H1238">
        <f t="shared" si="114"/>
        <v>-0.91572095173656098</v>
      </c>
      <c r="I1238" s="2">
        <f t="shared" si="115"/>
        <v>0.40022797699725232</v>
      </c>
      <c r="J1238" s="2">
        <f t="shared" si="116"/>
        <v>0.28583058157110203</v>
      </c>
      <c r="K1238" s="2">
        <f t="shared" si="117"/>
        <v>0.28583058157110203</v>
      </c>
      <c r="L1238">
        <f t="shared" si="118"/>
        <v>-0.54389130704592203</v>
      </c>
      <c r="M1238" s="2">
        <f t="shared" si="119"/>
        <v>0</v>
      </c>
      <c r="N1238" s="2"/>
      <c r="O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x14ac:dyDescent="0.35">
      <c r="A1239" s="2">
        <v>1</v>
      </c>
      <c r="B1239" s="2">
        <v>1</v>
      </c>
      <c r="C1239" s="2">
        <v>42</v>
      </c>
      <c r="D1239" s="2">
        <v>30</v>
      </c>
      <c r="E1239" s="2">
        <v>0</v>
      </c>
      <c r="F1239" s="2">
        <v>129.5</v>
      </c>
      <c r="G1239" s="2">
        <v>88</v>
      </c>
      <c r="H1239">
        <f t="shared" si="114"/>
        <v>-1.818362730097383</v>
      </c>
      <c r="I1239" s="2">
        <f t="shared" si="115"/>
        <v>0.16229124810528892</v>
      </c>
      <c r="J1239" s="2">
        <f t="shared" si="116"/>
        <v>0.13963044836640409</v>
      </c>
      <c r="K1239" s="2">
        <f t="shared" si="117"/>
        <v>0.13963044836640409</v>
      </c>
      <c r="L1239">
        <f t="shared" si="118"/>
        <v>-0.85501986741760772</v>
      </c>
      <c r="M1239" s="2">
        <f t="shared" si="119"/>
        <v>0</v>
      </c>
      <c r="N1239" s="2"/>
      <c r="O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x14ac:dyDescent="0.35">
      <c r="A1240" s="2">
        <v>1</v>
      </c>
      <c r="B1240" s="2">
        <v>0</v>
      </c>
      <c r="C1240" s="2">
        <v>62</v>
      </c>
      <c r="D1240" s="2">
        <v>0</v>
      </c>
      <c r="E1240" s="2">
        <v>0</v>
      </c>
      <c r="F1240" s="2">
        <v>146</v>
      </c>
      <c r="G1240" s="2">
        <v>71</v>
      </c>
      <c r="H1240">
        <f t="shared" si="114"/>
        <v>-1.4072185105608614</v>
      </c>
      <c r="I1240" s="2">
        <f t="shared" si="115"/>
        <v>0.24482331042306979</v>
      </c>
      <c r="J1240" s="2">
        <f t="shared" si="116"/>
        <v>0.19667314097762464</v>
      </c>
      <c r="K1240" s="2">
        <f t="shared" si="117"/>
        <v>0.19667314097762464</v>
      </c>
      <c r="L1240">
        <f t="shared" si="118"/>
        <v>-0.70625494624069274</v>
      </c>
      <c r="M1240" s="2">
        <f t="shared" si="119"/>
        <v>0</v>
      </c>
      <c r="N1240" s="2"/>
      <c r="O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x14ac:dyDescent="0.35">
      <c r="A1241" s="2">
        <v>1</v>
      </c>
      <c r="B1241" s="2">
        <v>0</v>
      </c>
      <c r="C1241" s="2">
        <v>44</v>
      </c>
      <c r="D1241" s="2">
        <v>0</v>
      </c>
      <c r="E1241" s="2">
        <v>0</v>
      </c>
      <c r="F1241" s="2">
        <v>120</v>
      </c>
      <c r="G1241" s="2">
        <v>78</v>
      </c>
      <c r="H1241">
        <f t="shared" si="114"/>
        <v>-3.0821418488964625</v>
      </c>
      <c r="I1241" s="2">
        <f t="shared" si="115"/>
        <v>4.5860924210112931E-2</v>
      </c>
      <c r="J1241" s="2">
        <f t="shared" si="116"/>
        <v>4.3849926073822314E-2</v>
      </c>
      <c r="K1241" s="2">
        <f t="shared" si="117"/>
        <v>4.3849926073822314E-2</v>
      </c>
      <c r="L1241">
        <f t="shared" si="118"/>
        <v>-1.3580311344703033</v>
      </c>
      <c r="M1241" s="2">
        <f t="shared" si="119"/>
        <v>0</v>
      </c>
      <c r="N1241" s="2"/>
      <c r="O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x14ac:dyDescent="0.35">
      <c r="A1242" s="2">
        <v>1</v>
      </c>
      <c r="B1242" s="2">
        <v>1</v>
      </c>
      <c r="C1242" s="2">
        <v>60</v>
      </c>
      <c r="D1242" s="2">
        <v>10</v>
      </c>
      <c r="E1242" s="2">
        <v>0</v>
      </c>
      <c r="F1242" s="2">
        <v>157</v>
      </c>
      <c r="G1242" s="2">
        <v>68</v>
      </c>
      <c r="H1242">
        <f t="shared" si="114"/>
        <v>-0.52765012642258213</v>
      </c>
      <c r="I1242" s="2">
        <f t="shared" si="115"/>
        <v>0.58998974332842902</v>
      </c>
      <c r="J1242" s="2">
        <f t="shared" si="116"/>
        <v>0.37106512529657271</v>
      </c>
      <c r="K1242" s="2">
        <f t="shared" si="117"/>
        <v>0.37106512529657271</v>
      </c>
      <c r="L1242">
        <f t="shared" si="118"/>
        <v>-0.43054986107288357</v>
      </c>
      <c r="M1242" s="2">
        <f t="shared" si="119"/>
        <v>0</v>
      </c>
      <c r="N1242" s="2"/>
      <c r="O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x14ac:dyDescent="0.35">
      <c r="A1243" s="2">
        <v>1</v>
      </c>
      <c r="B1243" s="2">
        <v>1</v>
      </c>
      <c r="C1243" s="2">
        <v>48</v>
      </c>
      <c r="D1243" s="2">
        <v>30</v>
      </c>
      <c r="E1243" s="2">
        <v>0</v>
      </c>
      <c r="F1243" s="2">
        <v>133</v>
      </c>
      <c r="G1243" s="2">
        <v>50</v>
      </c>
      <c r="H1243">
        <f t="shared" si="114"/>
        <v>-1.5251079194660457</v>
      </c>
      <c r="I1243" s="2">
        <f t="shared" si="115"/>
        <v>0.21759757258420401</v>
      </c>
      <c r="J1243" s="2">
        <f t="shared" si="116"/>
        <v>0.17871058343388399</v>
      </c>
      <c r="K1243" s="2">
        <f t="shared" si="117"/>
        <v>0.17871058343388399</v>
      </c>
      <c r="L1243">
        <f t="shared" si="118"/>
        <v>-0.74784972734419908</v>
      </c>
      <c r="M1243" s="2">
        <f t="shared" si="119"/>
        <v>0</v>
      </c>
      <c r="N1243" s="2"/>
      <c r="O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x14ac:dyDescent="0.35">
      <c r="A1244" s="2">
        <v>1</v>
      </c>
      <c r="B1244" s="2">
        <v>0</v>
      </c>
      <c r="C1244" s="2">
        <v>52</v>
      </c>
      <c r="D1244" s="2">
        <v>5</v>
      </c>
      <c r="E1244" s="2">
        <v>1</v>
      </c>
      <c r="F1244" s="2">
        <v>159</v>
      </c>
      <c r="G1244" s="2">
        <v>83</v>
      </c>
      <c r="H1244">
        <f t="shared" si="114"/>
        <v>-0.90574354644611077</v>
      </c>
      <c r="I1244" s="2">
        <f t="shared" si="115"/>
        <v>0.40424120122211604</v>
      </c>
      <c r="J1244" s="2">
        <f t="shared" si="116"/>
        <v>0.28787162837146746</v>
      </c>
      <c r="K1244" s="2">
        <f t="shared" si="117"/>
        <v>0.28787162837146746</v>
      </c>
      <c r="L1244">
        <f t="shared" si="118"/>
        <v>-0.54080113556958542</v>
      </c>
      <c r="M1244" s="2">
        <f t="shared" si="119"/>
        <v>0</v>
      </c>
      <c r="N1244" s="2"/>
      <c r="O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x14ac:dyDescent="0.35">
      <c r="A1245" s="2">
        <v>1</v>
      </c>
      <c r="B1245" s="2">
        <v>1</v>
      </c>
      <c r="C1245" s="2">
        <v>52</v>
      </c>
      <c r="D1245" s="2">
        <v>20</v>
      </c>
      <c r="E1245" s="2">
        <v>0</v>
      </c>
      <c r="F1245" s="2">
        <v>126</v>
      </c>
      <c r="G1245" s="2">
        <v>100</v>
      </c>
      <c r="H1245">
        <f t="shared" si="114"/>
        <v>-1.3349641346511181</v>
      </c>
      <c r="I1245" s="2">
        <f t="shared" si="115"/>
        <v>0.26316761388505783</v>
      </c>
      <c r="J1245" s="2">
        <f t="shared" si="116"/>
        <v>0.20833942462762098</v>
      </c>
      <c r="K1245" s="2">
        <f t="shared" si="117"/>
        <v>0.20833942462762098</v>
      </c>
      <c r="L1245">
        <f t="shared" si="118"/>
        <v>-0.68122853956683238</v>
      </c>
      <c r="M1245" s="2">
        <f t="shared" si="119"/>
        <v>0</v>
      </c>
      <c r="N1245" s="2"/>
      <c r="O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x14ac:dyDescent="0.35">
      <c r="A1246" s="2">
        <v>1</v>
      </c>
      <c r="B1246" s="2">
        <v>1</v>
      </c>
      <c r="C1246" s="2">
        <v>56</v>
      </c>
      <c r="D1246" s="2">
        <v>40</v>
      </c>
      <c r="E1246" s="2">
        <v>0</v>
      </c>
      <c r="F1246" s="2">
        <v>111.5</v>
      </c>
      <c r="G1246" s="2">
        <v>71</v>
      </c>
      <c r="H1246">
        <f t="shared" si="114"/>
        <v>-1.1272610361278854</v>
      </c>
      <c r="I1246" s="2">
        <f t="shared" si="115"/>
        <v>0.32391924563342006</v>
      </c>
      <c r="J1246" s="2">
        <f t="shared" si="116"/>
        <v>0.24466692111454511</v>
      </c>
      <c r="K1246" s="2">
        <f t="shared" si="117"/>
        <v>0.24466692111454511</v>
      </c>
      <c r="L1246">
        <f t="shared" si="118"/>
        <v>-0.61142474314724826</v>
      </c>
      <c r="M1246" s="2">
        <f t="shared" si="119"/>
        <v>0</v>
      </c>
      <c r="N1246" s="2"/>
      <c r="O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x14ac:dyDescent="0.35">
      <c r="A1247" s="2">
        <v>1</v>
      </c>
      <c r="B1247" s="2">
        <v>0</v>
      </c>
      <c r="C1247" s="2">
        <v>57</v>
      </c>
      <c r="D1247" s="2">
        <v>10</v>
      </c>
      <c r="E1247" s="2">
        <v>0</v>
      </c>
      <c r="F1247" s="2">
        <v>157</v>
      </c>
      <c r="G1247" s="2">
        <v>95</v>
      </c>
      <c r="H1247">
        <f t="shared" si="114"/>
        <v>-1.2436266812780303</v>
      </c>
      <c r="I1247" s="2">
        <f t="shared" si="115"/>
        <v>0.28833661442396563</v>
      </c>
      <c r="J1247" s="2">
        <f t="shared" si="116"/>
        <v>0.22380534030920576</v>
      </c>
      <c r="K1247" s="2">
        <f t="shared" si="117"/>
        <v>0.22380534030920576</v>
      </c>
      <c r="L1247">
        <f t="shared" si="118"/>
        <v>-0.6501295548087902</v>
      </c>
      <c r="M1247" s="2">
        <f t="shared" si="119"/>
        <v>0</v>
      </c>
      <c r="N1247" s="2"/>
      <c r="O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x14ac:dyDescent="0.35">
      <c r="A1248" s="2">
        <v>1</v>
      </c>
      <c r="B1248" s="2">
        <v>0</v>
      </c>
      <c r="C1248" s="2">
        <v>48</v>
      </c>
      <c r="D1248" s="2">
        <v>0</v>
      </c>
      <c r="E1248" s="2">
        <v>0</v>
      </c>
      <c r="F1248" s="2">
        <v>192.5</v>
      </c>
      <c r="G1248" s="2">
        <v>85</v>
      </c>
      <c r="H1248">
        <f t="shared" si="114"/>
        <v>-1.3885311485188794</v>
      </c>
      <c r="I1248" s="2">
        <f t="shared" si="115"/>
        <v>0.2494414280864497</v>
      </c>
      <c r="J1248" s="2">
        <f t="shared" si="116"/>
        <v>0.19964235415859022</v>
      </c>
      <c r="K1248" s="2">
        <f t="shared" si="117"/>
        <v>0.19964235415859022</v>
      </c>
      <c r="L1248">
        <f t="shared" si="118"/>
        <v>-0.69974731762750786</v>
      </c>
      <c r="M1248" s="2">
        <f t="shared" si="119"/>
        <v>0</v>
      </c>
      <c r="N1248" s="2"/>
      <c r="O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x14ac:dyDescent="0.35">
      <c r="A1249" s="2">
        <v>1</v>
      </c>
      <c r="B1249" s="2">
        <v>1</v>
      </c>
      <c r="C1249" s="2">
        <v>42</v>
      </c>
      <c r="D1249" s="2">
        <v>30</v>
      </c>
      <c r="E1249" s="2">
        <v>0</v>
      </c>
      <c r="F1249" s="2">
        <v>133.5</v>
      </c>
      <c r="G1249" s="2">
        <v>73</v>
      </c>
      <c r="H1249">
        <f t="shared" si="114"/>
        <v>-1.811261678947738</v>
      </c>
      <c r="I1249" s="2">
        <f t="shared" si="115"/>
        <v>0.16344778802391763</v>
      </c>
      <c r="J1249" s="2">
        <f t="shared" si="116"/>
        <v>0.14048570954914011</v>
      </c>
      <c r="K1249" s="2">
        <f t="shared" si="117"/>
        <v>0.14048570954914011</v>
      </c>
      <c r="L1249">
        <f t="shared" si="118"/>
        <v>-0.85236785070265675</v>
      </c>
      <c r="M1249" s="2">
        <f t="shared" si="119"/>
        <v>0</v>
      </c>
      <c r="N1249" s="2"/>
      <c r="O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x14ac:dyDescent="0.35">
      <c r="A1250" s="2">
        <v>1</v>
      </c>
      <c r="B1250" s="2">
        <v>1</v>
      </c>
      <c r="C1250" s="2">
        <v>63</v>
      </c>
      <c r="D1250" s="2">
        <v>25</v>
      </c>
      <c r="E1250" s="2">
        <v>0</v>
      </c>
      <c r="F1250" s="2">
        <v>192.5</v>
      </c>
      <c r="G1250" s="2">
        <v>83</v>
      </c>
      <c r="H1250">
        <f t="shared" si="114"/>
        <v>0.6897655634276898</v>
      </c>
      <c r="I1250" s="2">
        <f t="shared" si="115"/>
        <v>1.9932481881908337</v>
      </c>
      <c r="J1250" s="2">
        <f t="shared" si="116"/>
        <v>0.66591477314000613</v>
      </c>
      <c r="K1250" s="2">
        <f t="shared" si="117"/>
        <v>0.66591477314000613</v>
      </c>
      <c r="L1250">
        <f t="shared" si="118"/>
        <v>-0.17658135029439476</v>
      </c>
      <c r="M1250" s="2">
        <f t="shared" si="119"/>
        <v>1</v>
      </c>
      <c r="N1250" s="2"/>
      <c r="O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x14ac:dyDescent="0.35">
      <c r="A1251" s="2">
        <v>1</v>
      </c>
      <c r="B1251" s="2">
        <v>0</v>
      </c>
      <c r="C1251" s="2">
        <v>61</v>
      </c>
      <c r="D1251" s="2">
        <v>0</v>
      </c>
      <c r="E1251" s="2">
        <v>0</v>
      </c>
      <c r="F1251" s="2">
        <v>200</v>
      </c>
      <c r="G1251" s="2">
        <v>256</v>
      </c>
      <c r="H1251">
        <f t="shared" si="114"/>
        <v>0.42296373402727028</v>
      </c>
      <c r="I1251" s="2">
        <f t="shared" si="115"/>
        <v>1.5264789357191608</v>
      </c>
      <c r="J1251" s="2">
        <f t="shared" si="116"/>
        <v>0.60419222742684353</v>
      </c>
      <c r="K1251" s="2">
        <f t="shared" si="117"/>
        <v>0.60419222742684353</v>
      </c>
      <c r="L1251">
        <f t="shared" si="118"/>
        <v>-0.21882486596665163</v>
      </c>
      <c r="M1251" s="2">
        <f t="shared" si="119"/>
        <v>1</v>
      </c>
      <c r="N1251" s="2"/>
      <c r="O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x14ac:dyDescent="0.35">
      <c r="A1252" s="2">
        <v>1</v>
      </c>
      <c r="B1252" s="2">
        <v>0</v>
      </c>
      <c r="C1252" s="2">
        <v>55</v>
      </c>
      <c r="D1252" s="2">
        <v>0</v>
      </c>
      <c r="E1252" s="2">
        <v>0</v>
      </c>
      <c r="F1252" s="2">
        <v>133.5</v>
      </c>
      <c r="G1252" s="2">
        <v>78</v>
      </c>
      <c r="H1252">
        <f t="shared" si="114"/>
        <v>-2.0845777205156164</v>
      </c>
      <c r="I1252" s="2">
        <f t="shared" si="115"/>
        <v>0.12435962359716897</v>
      </c>
      <c r="J1252" s="2">
        <f t="shared" si="116"/>
        <v>0.11060484651637049</v>
      </c>
      <c r="K1252" s="2">
        <f t="shared" si="117"/>
        <v>0.11060484651637049</v>
      </c>
      <c r="L1252">
        <f t="shared" si="118"/>
        <v>-0.95622584256838405</v>
      </c>
      <c r="M1252" s="2">
        <f t="shared" si="119"/>
        <v>0</v>
      </c>
      <c r="N1252" s="2"/>
      <c r="O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x14ac:dyDescent="0.35">
      <c r="A1253" s="2">
        <v>1</v>
      </c>
      <c r="B1253" s="2">
        <v>1</v>
      </c>
      <c r="C1253" s="2">
        <v>64</v>
      </c>
      <c r="D1253" s="2">
        <v>5</v>
      </c>
      <c r="E1253" s="2">
        <v>0</v>
      </c>
      <c r="F1253" s="2">
        <v>121</v>
      </c>
      <c r="G1253" s="2">
        <v>92</v>
      </c>
      <c r="H1253">
        <f t="shared" si="114"/>
        <v>-0.92727521809691549</v>
      </c>
      <c r="I1253" s="2">
        <f t="shared" si="115"/>
        <v>0.39563024918209316</v>
      </c>
      <c r="J1253" s="2">
        <f t="shared" si="116"/>
        <v>0.28347784050535707</v>
      </c>
      <c r="K1253" s="2">
        <f t="shared" si="117"/>
        <v>0.28347784050535707</v>
      </c>
      <c r="L1253">
        <f t="shared" si="118"/>
        <v>-0.54748088429269737</v>
      </c>
      <c r="M1253" s="2">
        <f t="shared" si="119"/>
        <v>0</v>
      </c>
      <c r="N1253" s="2"/>
      <c r="O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x14ac:dyDescent="0.35">
      <c r="A1254" s="2">
        <v>1</v>
      </c>
      <c r="B1254" s="2">
        <v>0</v>
      </c>
      <c r="C1254" s="2">
        <v>56</v>
      </c>
      <c r="D1254" s="2">
        <v>0</v>
      </c>
      <c r="E1254" s="2">
        <v>0</v>
      </c>
      <c r="F1254" s="2">
        <v>136</v>
      </c>
      <c r="G1254" s="2">
        <v>210</v>
      </c>
      <c r="H1254">
        <f t="shared" si="114"/>
        <v>-1.355793944697119</v>
      </c>
      <c r="I1254" s="2">
        <f t="shared" si="115"/>
        <v>0.25774257984205234</v>
      </c>
      <c r="J1254" s="2">
        <f t="shared" si="116"/>
        <v>0.20492474690204074</v>
      </c>
      <c r="K1254" s="2">
        <f t="shared" si="117"/>
        <v>0.20492474690204074</v>
      </c>
      <c r="L1254">
        <f t="shared" si="118"/>
        <v>-0.6884055926283863</v>
      </c>
      <c r="M1254" s="2">
        <f t="shared" si="119"/>
        <v>0</v>
      </c>
      <c r="N1254" s="2"/>
      <c r="O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x14ac:dyDescent="0.35">
      <c r="A1255" s="2">
        <v>1</v>
      </c>
      <c r="B1255" s="2">
        <v>1</v>
      </c>
      <c r="C1255" s="2">
        <v>69</v>
      </c>
      <c r="D1255" s="2">
        <v>1</v>
      </c>
      <c r="E1255" s="2">
        <v>0</v>
      </c>
      <c r="F1255" s="2">
        <v>123</v>
      </c>
      <c r="G1255" s="2">
        <v>81</v>
      </c>
      <c r="H1255">
        <f t="shared" si="114"/>
        <v>-0.67494528335331516</v>
      </c>
      <c r="I1255" s="2">
        <f t="shared" si="115"/>
        <v>0.50918428070172139</v>
      </c>
      <c r="J1255" s="2">
        <f t="shared" si="116"/>
        <v>0.33739039507154645</v>
      </c>
      <c r="K1255" s="2">
        <f t="shared" si="117"/>
        <v>0.33739039507154645</v>
      </c>
      <c r="L1255">
        <f t="shared" si="118"/>
        <v>-0.47186728519325322</v>
      </c>
      <c r="M1255" s="2">
        <f t="shared" si="119"/>
        <v>0</v>
      </c>
      <c r="N1255" s="2"/>
      <c r="O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x14ac:dyDescent="0.35">
      <c r="A1256" s="2">
        <v>1</v>
      </c>
      <c r="B1256" s="2">
        <v>1</v>
      </c>
      <c r="C1256" s="2">
        <v>54</v>
      </c>
      <c r="D1256" s="2">
        <v>20</v>
      </c>
      <c r="E1256" s="2">
        <v>0</v>
      </c>
      <c r="F1256" s="2">
        <v>146.5</v>
      </c>
      <c r="G1256" s="2">
        <v>71</v>
      </c>
      <c r="H1256">
        <f t="shared" si="114"/>
        <v>-0.94178004323225473</v>
      </c>
      <c r="I1256" s="2">
        <f t="shared" si="115"/>
        <v>0.38993311941950071</v>
      </c>
      <c r="J1256" s="2">
        <f t="shared" si="116"/>
        <v>0.28054092241672357</v>
      </c>
      <c r="K1256" s="2">
        <f t="shared" si="117"/>
        <v>0.28054092241672357</v>
      </c>
      <c r="L1256">
        <f t="shared" si="118"/>
        <v>-0.55200377938649925</v>
      </c>
      <c r="M1256" s="2">
        <f t="shared" si="119"/>
        <v>0</v>
      </c>
      <c r="N1256" s="2"/>
      <c r="O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x14ac:dyDescent="0.35">
      <c r="A1257" s="2">
        <v>1</v>
      </c>
      <c r="B1257" s="2">
        <v>0</v>
      </c>
      <c r="C1257" s="2">
        <v>61</v>
      </c>
      <c r="D1257" s="2">
        <v>0</v>
      </c>
      <c r="E1257" s="2">
        <v>0</v>
      </c>
      <c r="F1257" s="2">
        <v>141</v>
      </c>
      <c r="G1257" s="2">
        <v>60</v>
      </c>
      <c r="H1257">
        <f t="shared" si="114"/>
        <v>-1.6215119016519086</v>
      </c>
      <c r="I1257" s="2">
        <f t="shared" si="115"/>
        <v>0.19759972178264856</v>
      </c>
      <c r="J1257" s="2">
        <f t="shared" si="116"/>
        <v>0.16499646600495016</v>
      </c>
      <c r="K1257" s="2">
        <f t="shared" si="117"/>
        <v>0.16499646600495016</v>
      </c>
      <c r="L1257">
        <f t="shared" si="118"/>
        <v>-0.7825253576708554</v>
      </c>
      <c r="M1257" s="2">
        <f t="shared" si="119"/>
        <v>0</v>
      </c>
      <c r="N1257" s="2"/>
      <c r="O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x14ac:dyDescent="0.35">
      <c r="A1258" s="2">
        <v>1</v>
      </c>
      <c r="B1258" s="2">
        <v>0</v>
      </c>
      <c r="C1258" s="2">
        <v>63</v>
      </c>
      <c r="D1258" s="2">
        <v>0</v>
      </c>
      <c r="E1258" s="2">
        <v>0</v>
      </c>
      <c r="F1258" s="2">
        <v>190</v>
      </c>
      <c r="G1258" s="2">
        <v>118</v>
      </c>
      <c r="H1258">
        <f t="shared" si="114"/>
        <v>-0.27643587995144259</v>
      </c>
      <c r="I1258" s="2">
        <f t="shared" si="115"/>
        <v>0.75848225149129478</v>
      </c>
      <c r="J1258" s="2">
        <f t="shared" si="116"/>
        <v>0.43132778329042443</v>
      </c>
      <c r="K1258" s="2">
        <f t="shared" si="117"/>
        <v>0.43132778329042443</v>
      </c>
      <c r="L1258">
        <f t="shared" si="118"/>
        <v>-0.36519256656746851</v>
      </c>
      <c r="M1258" s="2">
        <f t="shared" si="119"/>
        <v>1</v>
      </c>
      <c r="N1258" s="2"/>
      <c r="O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x14ac:dyDescent="0.35">
      <c r="A1259" s="2">
        <v>1</v>
      </c>
      <c r="B1259" s="2">
        <v>1</v>
      </c>
      <c r="C1259" s="2">
        <v>51</v>
      </c>
      <c r="D1259" s="2">
        <v>20</v>
      </c>
      <c r="E1259" s="2">
        <v>0</v>
      </c>
      <c r="F1259" s="2">
        <v>122</v>
      </c>
      <c r="G1259" s="2">
        <v>64</v>
      </c>
      <c r="H1259">
        <f t="shared" si="114"/>
        <v>-1.6462704511835513</v>
      </c>
      <c r="I1259" s="2">
        <f t="shared" si="115"/>
        <v>0.19276750545457458</v>
      </c>
      <c r="J1259" s="2">
        <f t="shared" si="116"/>
        <v>0.16161364605678885</v>
      </c>
      <c r="K1259" s="2">
        <f t="shared" si="117"/>
        <v>0.16161364605678885</v>
      </c>
      <c r="L1259">
        <f t="shared" si="118"/>
        <v>-0.79152197179810235</v>
      </c>
      <c r="M1259" s="2">
        <f t="shared" si="119"/>
        <v>0</v>
      </c>
      <c r="N1259" s="2"/>
      <c r="O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x14ac:dyDescent="0.35">
      <c r="A1260" s="2">
        <v>1</v>
      </c>
      <c r="B1260" s="2">
        <v>1</v>
      </c>
      <c r="C1260" s="2">
        <v>51</v>
      </c>
      <c r="D1260" s="2">
        <v>0</v>
      </c>
      <c r="E1260" s="2">
        <v>0</v>
      </c>
      <c r="F1260" s="2">
        <v>206</v>
      </c>
      <c r="G1260" s="2">
        <v>70</v>
      </c>
      <c r="H1260">
        <f t="shared" si="114"/>
        <v>-0.35745394425321741</v>
      </c>
      <c r="I1260" s="2">
        <f t="shared" si="115"/>
        <v>0.69945491211924093</v>
      </c>
      <c r="J1260" s="2">
        <f t="shared" si="116"/>
        <v>0.41157603366305978</v>
      </c>
      <c r="K1260" s="2">
        <f t="shared" si="117"/>
        <v>0.41157603366305978</v>
      </c>
      <c r="L1260">
        <f t="shared" si="118"/>
        <v>-0.38554992242010999</v>
      </c>
      <c r="M1260" s="2">
        <f t="shared" si="119"/>
        <v>1</v>
      </c>
      <c r="N1260" s="2"/>
      <c r="O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x14ac:dyDescent="0.35">
      <c r="A1261" s="2">
        <v>1</v>
      </c>
      <c r="B1261" s="2">
        <v>0</v>
      </c>
      <c r="C1261" s="2">
        <v>64</v>
      </c>
      <c r="D1261" s="2">
        <v>0</v>
      </c>
      <c r="E1261" s="2">
        <v>0</v>
      </c>
      <c r="F1261" s="2">
        <v>164</v>
      </c>
      <c r="G1261" s="2">
        <v>73</v>
      </c>
      <c r="H1261">
        <f t="shared" si="114"/>
        <v>-0.91794106691298349</v>
      </c>
      <c r="I1261" s="2">
        <f t="shared" si="115"/>
        <v>0.39934041040608281</v>
      </c>
      <c r="J1261" s="2">
        <f t="shared" si="116"/>
        <v>0.28537760178754207</v>
      </c>
      <c r="K1261" s="2">
        <f t="shared" si="117"/>
        <v>0.28537760178754207</v>
      </c>
      <c r="L1261">
        <f t="shared" si="118"/>
        <v>-0.5445801160209488</v>
      </c>
      <c r="M1261" s="2">
        <f t="shared" si="119"/>
        <v>0</v>
      </c>
      <c r="N1261" s="2"/>
      <c r="O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x14ac:dyDescent="0.35">
      <c r="A1262" s="2">
        <v>1</v>
      </c>
      <c r="B1262" s="2">
        <v>1</v>
      </c>
      <c r="C1262" s="2">
        <v>59</v>
      </c>
      <c r="D1262" s="2">
        <v>0</v>
      </c>
      <c r="E1262" s="2">
        <v>0</v>
      </c>
      <c r="F1262" s="2">
        <v>131.5</v>
      </c>
      <c r="G1262" s="2">
        <v>94</v>
      </c>
      <c r="H1262">
        <f t="shared" si="114"/>
        <v>-1.1400036925602652</v>
      </c>
      <c r="I1262" s="2">
        <f t="shared" si="115"/>
        <v>0.31981784086747223</v>
      </c>
      <c r="J1262" s="2">
        <f t="shared" si="116"/>
        <v>0.24231968303843102</v>
      </c>
      <c r="K1262" s="2">
        <f t="shared" si="117"/>
        <v>0.24231968303843102</v>
      </c>
      <c r="L1262">
        <f t="shared" si="118"/>
        <v>-0.61561130774531625</v>
      </c>
      <c r="M1262" s="2">
        <f t="shared" si="119"/>
        <v>0</v>
      </c>
      <c r="N1262" s="2"/>
      <c r="O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x14ac:dyDescent="0.35">
      <c r="A1263" s="2">
        <v>1</v>
      </c>
      <c r="B1263" s="2">
        <v>1</v>
      </c>
      <c r="C1263" s="2">
        <v>47</v>
      </c>
      <c r="D1263" s="2">
        <v>43</v>
      </c>
      <c r="E1263" s="2">
        <v>0</v>
      </c>
      <c r="F1263" s="2">
        <v>126</v>
      </c>
      <c r="G1263" s="2">
        <v>74</v>
      </c>
      <c r="H1263">
        <f t="shared" si="114"/>
        <v>-1.3859258927272498</v>
      </c>
      <c r="I1263" s="2">
        <f t="shared" si="115"/>
        <v>0.25009213407136438</v>
      </c>
      <c r="J1263" s="2">
        <f t="shared" si="116"/>
        <v>0.20005896145978572</v>
      </c>
      <c r="K1263" s="2">
        <f t="shared" si="117"/>
        <v>0.20005896145978572</v>
      </c>
      <c r="L1263">
        <f t="shared" si="118"/>
        <v>-0.69884199002171943</v>
      </c>
      <c r="M1263" s="2">
        <f t="shared" si="119"/>
        <v>0</v>
      </c>
      <c r="N1263" s="2"/>
      <c r="O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x14ac:dyDescent="0.35">
      <c r="A1264" s="2">
        <v>1</v>
      </c>
      <c r="B1264" s="2">
        <v>1</v>
      </c>
      <c r="C1264" s="2">
        <v>65</v>
      </c>
      <c r="D1264" s="2">
        <v>6</v>
      </c>
      <c r="E1264" s="2">
        <v>0</v>
      </c>
      <c r="F1264" s="2">
        <v>118.5</v>
      </c>
      <c r="G1264" s="2">
        <v>65</v>
      </c>
      <c r="H1264">
        <f t="shared" si="114"/>
        <v>-1.0160724795770539</v>
      </c>
      <c r="I1264" s="2">
        <f t="shared" si="115"/>
        <v>0.36201396897322369</v>
      </c>
      <c r="J1264" s="2">
        <f t="shared" si="116"/>
        <v>0.26579313958588385</v>
      </c>
      <c r="K1264" s="2">
        <f t="shared" si="117"/>
        <v>0.26579313958588385</v>
      </c>
      <c r="L1264">
        <f t="shared" si="118"/>
        <v>-0.57545623286824998</v>
      </c>
      <c r="M1264" s="2">
        <f t="shared" si="119"/>
        <v>0</v>
      </c>
      <c r="N1264" s="2"/>
      <c r="O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x14ac:dyDescent="0.35">
      <c r="A1265" s="2">
        <v>1</v>
      </c>
      <c r="B1265" s="2">
        <v>1</v>
      </c>
      <c r="C1265" s="2">
        <v>41</v>
      </c>
      <c r="D1265" s="2">
        <v>43</v>
      </c>
      <c r="E1265" s="2">
        <v>0</v>
      </c>
      <c r="F1265" s="2">
        <v>125</v>
      </c>
      <c r="G1265" s="2">
        <v>81</v>
      </c>
      <c r="H1265">
        <f t="shared" si="114"/>
        <v>-1.7752740555876008</v>
      </c>
      <c r="I1265" s="2">
        <f t="shared" si="115"/>
        <v>0.16943700797719893</v>
      </c>
      <c r="J1265" s="2">
        <f t="shared" si="116"/>
        <v>0.14488767400159319</v>
      </c>
      <c r="K1265" s="2">
        <f t="shared" si="117"/>
        <v>0.14488767400159319</v>
      </c>
      <c r="L1265">
        <f t="shared" si="118"/>
        <v>-0.83896855959982397</v>
      </c>
      <c r="M1265" s="2">
        <f t="shared" si="119"/>
        <v>0</v>
      </c>
      <c r="N1265" s="2"/>
      <c r="O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x14ac:dyDescent="0.35">
      <c r="A1266" s="2">
        <v>1</v>
      </c>
      <c r="B1266" s="2">
        <v>0</v>
      </c>
      <c r="C1266" s="2">
        <v>44</v>
      </c>
      <c r="D1266" s="2">
        <v>0</v>
      </c>
      <c r="E1266" s="2">
        <v>0</v>
      </c>
      <c r="F1266" s="2">
        <v>110</v>
      </c>
      <c r="G1266" s="2">
        <v>67</v>
      </c>
      <c r="H1266">
        <f t="shared" si="114"/>
        <v>-3.3253639887280659</v>
      </c>
      <c r="I1266" s="2">
        <f t="shared" si="115"/>
        <v>3.5959427544754001E-2</v>
      </c>
      <c r="J1266" s="2">
        <f t="shared" si="116"/>
        <v>3.4711231529577002E-2</v>
      </c>
      <c r="K1266" s="2">
        <f t="shared" si="117"/>
        <v>3.4711231529577002E-2</v>
      </c>
      <c r="L1266">
        <f t="shared" si="118"/>
        <v>-1.459529977598784</v>
      </c>
      <c r="M1266" s="2">
        <f t="shared" si="119"/>
        <v>0</v>
      </c>
      <c r="N1266" s="2"/>
      <c r="O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x14ac:dyDescent="0.35">
      <c r="A1267" s="2">
        <v>1</v>
      </c>
      <c r="B1267" s="2">
        <v>1</v>
      </c>
      <c r="C1267" s="2">
        <v>54</v>
      </c>
      <c r="D1267" s="2">
        <v>20</v>
      </c>
      <c r="E1267" s="2">
        <v>0</v>
      </c>
      <c r="F1267" s="2">
        <v>117</v>
      </c>
      <c r="G1267" s="2">
        <v>77</v>
      </c>
      <c r="H1267">
        <f t="shared" si="114"/>
        <v>-1.4805368457403159</v>
      </c>
      <c r="I1267" s="2">
        <f t="shared" si="115"/>
        <v>0.22751551485757135</v>
      </c>
      <c r="J1267" s="2">
        <f t="shared" si="116"/>
        <v>0.18534634560930172</v>
      </c>
      <c r="K1267" s="2">
        <f t="shared" si="117"/>
        <v>0.18534634560930172</v>
      </c>
      <c r="L1267">
        <f t="shared" si="118"/>
        <v>-0.73201597233935833</v>
      </c>
      <c r="M1267" s="2">
        <f t="shared" si="119"/>
        <v>0</v>
      </c>
      <c r="N1267" s="2"/>
      <c r="O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x14ac:dyDescent="0.35">
      <c r="A1268" s="2">
        <v>1</v>
      </c>
      <c r="B1268" s="2">
        <v>1</v>
      </c>
      <c r="C1268" s="2">
        <v>45</v>
      </c>
      <c r="D1268" s="2">
        <v>20</v>
      </c>
      <c r="E1268" s="2">
        <v>0</v>
      </c>
      <c r="F1268" s="2">
        <v>129</v>
      </c>
      <c r="G1268" s="2">
        <v>65</v>
      </c>
      <c r="H1268">
        <f t="shared" si="114"/>
        <v>-1.9098439697450296</v>
      </c>
      <c r="I1268" s="2">
        <f t="shared" si="115"/>
        <v>0.14810349341857393</v>
      </c>
      <c r="J1268" s="2">
        <f t="shared" si="116"/>
        <v>0.12899838234755601</v>
      </c>
      <c r="K1268" s="2">
        <f t="shared" si="117"/>
        <v>0.12899838234755601</v>
      </c>
      <c r="L1268">
        <f t="shared" si="118"/>
        <v>-0.88941573576226263</v>
      </c>
      <c r="M1268" s="2">
        <f t="shared" si="119"/>
        <v>0</v>
      </c>
      <c r="N1268" s="2"/>
      <c r="O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x14ac:dyDescent="0.35">
      <c r="A1269" s="2">
        <v>1</v>
      </c>
      <c r="B1269" s="2">
        <v>0</v>
      </c>
      <c r="C1269" s="2">
        <v>63</v>
      </c>
      <c r="D1269" s="2">
        <v>0</v>
      </c>
      <c r="E1269" s="2">
        <v>0</v>
      </c>
      <c r="F1269" s="2">
        <v>195</v>
      </c>
      <c r="G1269" s="2">
        <v>87</v>
      </c>
      <c r="H1269">
        <f t="shared" si="114"/>
        <v>-0.3245080509933409</v>
      </c>
      <c r="I1269" s="2">
        <f t="shared" si="115"/>
        <v>0.72288288770112363</v>
      </c>
      <c r="J1269" s="2">
        <f t="shared" si="116"/>
        <v>0.41957749587128379</v>
      </c>
      <c r="K1269" s="2">
        <f t="shared" si="117"/>
        <v>0.41957749587128379</v>
      </c>
      <c r="L1269">
        <f t="shared" si="118"/>
        <v>-0.37718781333123597</v>
      </c>
      <c r="M1269" s="2">
        <f t="shared" si="119"/>
        <v>1</v>
      </c>
      <c r="N1269" s="2"/>
      <c r="O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x14ac:dyDescent="0.35">
      <c r="A1270" s="2">
        <v>1</v>
      </c>
      <c r="B1270" s="2">
        <v>1</v>
      </c>
      <c r="C1270" s="2">
        <v>65</v>
      </c>
      <c r="D1270" s="2">
        <v>20</v>
      </c>
      <c r="E1270" s="2">
        <v>0</v>
      </c>
      <c r="F1270" s="2">
        <v>179</v>
      </c>
      <c r="G1270" s="2">
        <v>76</v>
      </c>
      <c r="H1270">
        <f t="shared" si="114"/>
        <v>0.44398934175391602</v>
      </c>
      <c r="I1270" s="2">
        <f t="shared" si="115"/>
        <v>1.5589138702457173</v>
      </c>
      <c r="J1270" s="2">
        <f t="shared" si="116"/>
        <v>0.60920919940772533</v>
      </c>
      <c r="K1270" s="2">
        <f t="shared" si="117"/>
        <v>0.60920919940772533</v>
      </c>
      <c r="L1270">
        <f t="shared" si="118"/>
        <v>-0.21523354719113877</v>
      </c>
      <c r="M1270" s="2">
        <f t="shared" si="119"/>
        <v>1</v>
      </c>
      <c r="N1270" s="2"/>
      <c r="O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x14ac:dyDescent="0.35">
      <c r="A1271" s="2">
        <v>1</v>
      </c>
      <c r="B1271" s="2">
        <v>0</v>
      </c>
      <c r="C1271" s="2">
        <v>61</v>
      </c>
      <c r="D1271" s="2">
        <v>0</v>
      </c>
      <c r="E1271" s="2">
        <v>0</v>
      </c>
      <c r="F1271" s="2">
        <v>133</v>
      </c>
      <c r="G1271" s="2">
        <v>60</v>
      </c>
      <c r="H1271">
        <f t="shared" si="114"/>
        <v>-1.7751796814506768</v>
      </c>
      <c r="I1271" s="2">
        <f t="shared" si="115"/>
        <v>0.16945299920315696</v>
      </c>
      <c r="J1271" s="2">
        <f t="shared" si="116"/>
        <v>0.1448993668994128</v>
      </c>
      <c r="K1271" s="2">
        <f t="shared" si="117"/>
        <v>0.1448993668994128</v>
      </c>
      <c r="L1271">
        <f t="shared" si="118"/>
        <v>-0.83893351206293287</v>
      </c>
      <c r="M1271" s="2">
        <f t="shared" si="119"/>
        <v>0</v>
      </c>
      <c r="N1271" s="2"/>
      <c r="O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x14ac:dyDescent="0.35">
      <c r="A1272" s="2">
        <v>1</v>
      </c>
      <c r="B1272" s="2">
        <v>0</v>
      </c>
      <c r="C1272" s="2">
        <v>61</v>
      </c>
      <c r="D1272" s="2">
        <v>0</v>
      </c>
      <c r="E1272" s="2">
        <v>0</v>
      </c>
      <c r="F1272" s="2">
        <v>124</v>
      </c>
      <c r="G1272" s="2">
        <v>83</v>
      </c>
      <c r="H1272">
        <f t="shared" si="114"/>
        <v>-1.8411322476413572</v>
      </c>
      <c r="I1272" s="2">
        <f t="shared" si="115"/>
        <v>0.15863770721315124</v>
      </c>
      <c r="J1272" s="2">
        <f t="shared" si="116"/>
        <v>0.13691743866572359</v>
      </c>
      <c r="K1272" s="2">
        <f t="shared" si="117"/>
        <v>0.13691743866572359</v>
      </c>
      <c r="L1272">
        <f t="shared" si="118"/>
        <v>-0.86354123386769222</v>
      </c>
      <c r="M1272" s="2">
        <f t="shared" si="119"/>
        <v>0</v>
      </c>
      <c r="N1272" s="2"/>
      <c r="O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x14ac:dyDescent="0.35">
      <c r="A1273" s="2">
        <v>1</v>
      </c>
      <c r="B1273" s="2">
        <v>1</v>
      </c>
      <c r="C1273" s="2">
        <v>48</v>
      </c>
      <c r="D1273" s="2">
        <v>0</v>
      </c>
      <c r="E1273" s="2">
        <v>0</v>
      </c>
      <c r="F1273" s="2">
        <v>141</v>
      </c>
      <c r="G1273" s="2">
        <v>84</v>
      </c>
      <c r="H1273">
        <f t="shared" si="114"/>
        <v>-1.7422615131861461</v>
      </c>
      <c r="I1273" s="2">
        <f t="shared" si="115"/>
        <v>0.17512390742284406</v>
      </c>
      <c r="J1273" s="2">
        <f t="shared" si="116"/>
        <v>0.14902590809075364</v>
      </c>
      <c r="K1273" s="2">
        <f t="shared" si="117"/>
        <v>0.14902590809075364</v>
      </c>
      <c r="L1273">
        <f t="shared" si="118"/>
        <v>-0.82673822311296696</v>
      </c>
      <c r="M1273" s="2">
        <f t="shared" si="119"/>
        <v>0</v>
      </c>
      <c r="N1273" s="2"/>
      <c r="O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x14ac:dyDescent="0.35">
      <c r="A1274" s="2">
        <v>1</v>
      </c>
      <c r="B1274" s="2">
        <v>0</v>
      </c>
      <c r="C1274" s="2">
        <v>56</v>
      </c>
      <c r="D1274" s="2">
        <v>5</v>
      </c>
      <c r="E1274" s="2">
        <v>0</v>
      </c>
      <c r="F1274" s="2">
        <v>123</v>
      </c>
      <c r="G1274" s="2">
        <v>87</v>
      </c>
      <c r="H1274">
        <f t="shared" si="114"/>
        <v>-2.0891662855038238</v>
      </c>
      <c r="I1274" s="2">
        <f t="shared" si="115"/>
        <v>0.1237902985737435</v>
      </c>
      <c r="J1274" s="2">
        <f t="shared" si="116"/>
        <v>0.11015426875534674</v>
      </c>
      <c r="K1274" s="2">
        <f t="shared" si="117"/>
        <v>0.11015426875534674</v>
      </c>
      <c r="L1274">
        <f t="shared" si="118"/>
        <v>-0.95799866818212298</v>
      </c>
      <c r="M1274" s="2">
        <f t="shared" si="119"/>
        <v>0</v>
      </c>
      <c r="N1274" s="2"/>
      <c r="O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x14ac:dyDescent="0.35">
      <c r="A1275" s="2">
        <v>1</v>
      </c>
      <c r="B1275" s="2">
        <v>1</v>
      </c>
      <c r="C1275" s="2">
        <v>60</v>
      </c>
      <c r="D1275" s="2">
        <v>0</v>
      </c>
      <c r="E1275" s="2">
        <v>0</v>
      </c>
      <c r="F1275" s="2">
        <v>128</v>
      </c>
      <c r="G1275" s="2">
        <v>70</v>
      </c>
      <c r="H1275">
        <f t="shared" si="114"/>
        <v>-1.2516922745881356</v>
      </c>
      <c r="I1275" s="2">
        <f t="shared" si="115"/>
        <v>0.28602036208702286</v>
      </c>
      <c r="J1275" s="2">
        <f t="shared" si="116"/>
        <v>0.222407335466177</v>
      </c>
      <c r="K1275" s="2">
        <f t="shared" si="117"/>
        <v>0.222407335466177</v>
      </c>
      <c r="L1275">
        <f t="shared" si="118"/>
        <v>-0.65285089289957621</v>
      </c>
      <c r="M1275" s="2">
        <f t="shared" si="119"/>
        <v>0</v>
      </c>
      <c r="N1275" s="2"/>
      <c r="O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x14ac:dyDescent="0.35">
      <c r="A1276" s="2">
        <v>1</v>
      </c>
      <c r="B1276" s="2">
        <v>1</v>
      </c>
      <c r="C1276" s="2">
        <v>50</v>
      </c>
      <c r="D1276" s="2">
        <v>0</v>
      </c>
      <c r="E1276" s="2">
        <v>0</v>
      </c>
      <c r="F1276" s="2">
        <v>119</v>
      </c>
      <c r="G1276" s="2">
        <v>72</v>
      </c>
      <c r="H1276">
        <f t="shared" si="114"/>
        <v>-2.0864069513652002</v>
      </c>
      <c r="I1276" s="2">
        <f t="shared" si="115"/>
        <v>0.12413234906940449</v>
      </c>
      <c r="J1276" s="2">
        <f t="shared" si="116"/>
        <v>0.11042503062220879</v>
      </c>
      <c r="K1276" s="2">
        <f t="shared" si="117"/>
        <v>0.11042503062220879</v>
      </c>
      <c r="L1276">
        <f t="shared" si="118"/>
        <v>-0.95693247163439388</v>
      </c>
      <c r="M1276" s="2">
        <f t="shared" si="119"/>
        <v>0</v>
      </c>
      <c r="N1276" s="2"/>
      <c r="O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x14ac:dyDescent="0.35">
      <c r="A1277" s="2">
        <v>1</v>
      </c>
      <c r="B1277" s="2">
        <v>1</v>
      </c>
      <c r="C1277" s="2">
        <v>56</v>
      </c>
      <c r="D1277" s="2">
        <v>0</v>
      </c>
      <c r="E1277" s="2">
        <v>0</v>
      </c>
      <c r="F1277" s="2">
        <v>149</v>
      </c>
      <c r="G1277" s="2">
        <v>75</v>
      </c>
      <c r="H1277">
        <f t="shared" si="114"/>
        <v>-1.0935245275678218</v>
      </c>
      <c r="I1277" s="2">
        <f t="shared" si="115"/>
        <v>0.33503357524481886</v>
      </c>
      <c r="J1277" s="2">
        <f t="shared" si="116"/>
        <v>0.25095516806263118</v>
      </c>
      <c r="K1277" s="2">
        <f t="shared" si="117"/>
        <v>0.25095516806263118</v>
      </c>
      <c r="L1277">
        <f t="shared" si="118"/>
        <v>-0.60040385621634562</v>
      </c>
      <c r="M1277" s="2">
        <f t="shared" si="119"/>
        <v>0</v>
      </c>
      <c r="N1277" s="2"/>
      <c r="O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x14ac:dyDescent="0.35">
      <c r="A1278" s="2">
        <v>1</v>
      </c>
      <c r="B1278" s="2">
        <v>1</v>
      </c>
      <c r="C1278" s="2">
        <v>58</v>
      </c>
      <c r="D1278" s="2">
        <v>0</v>
      </c>
      <c r="E1278" s="2">
        <v>0</v>
      </c>
      <c r="F1278" s="2">
        <v>125.5</v>
      </c>
      <c r="G1278" s="2">
        <v>76</v>
      </c>
      <c r="H1278">
        <f t="shared" si="114"/>
        <v>-1.4060475475427037</v>
      </c>
      <c r="I1278" s="2">
        <f t="shared" si="115"/>
        <v>0.24511015737636932</v>
      </c>
      <c r="J1278" s="2">
        <f t="shared" si="116"/>
        <v>0.19685821043565541</v>
      </c>
      <c r="K1278" s="2">
        <f t="shared" si="117"/>
        <v>0.19685821043565541</v>
      </c>
      <c r="L1278">
        <f t="shared" si="118"/>
        <v>-0.70584646722102529</v>
      </c>
      <c r="M1278" s="2">
        <f t="shared" si="119"/>
        <v>0</v>
      </c>
      <c r="N1278" s="2"/>
      <c r="O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x14ac:dyDescent="0.35">
      <c r="A1279" s="2">
        <v>1</v>
      </c>
      <c r="B1279" s="2">
        <v>1</v>
      </c>
      <c r="C1279" s="2">
        <v>68</v>
      </c>
      <c r="D1279" s="2">
        <v>0</v>
      </c>
      <c r="E1279" s="2">
        <v>0</v>
      </c>
      <c r="F1279" s="2">
        <v>168</v>
      </c>
      <c r="G1279" s="2">
        <v>79</v>
      </c>
      <c r="H1279">
        <f t="shared" si="114"/>
        <v>9.5395236724950649E-2</v>
      </c>
      <c r="I1279" s="2">
        <f t="shared" si="115"/>
        <v>1.100093566591875</v>
      </c>
      <c r="J1279" s="2">
        <f t="shared" si="116"/>
        <v>0.52383073977849259</v>
      </c>
      <c r="K1279" s="2">
        <f t="shared" si="117"/>
        <v>0.52383073977849259</v>
      </c>
      <c r="L1279">
        <f t="shared" si="118"/>
        <v>-0.28080901960980065</v>
      </c>
      <c r="M1279" s="2">
        <f t="shared" si="119"/>
        <v>1</v>
      </c>
      <c r="N1279" s="2"/>
      <c r="O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x14ac:dyDescent="0.35">
      <c r="A1280" s="2">
        <v>1</v>
      </c>
      <c r="B1280" s="2">
        <v>1</v>
      </c>
      <c r="C1280" s="2">
        <v>50</v>
      </c>
      <c r="D1280" s="2">
        <v>1</v>
      </c>
      <c r="E1280" s="2">
        <v>0</v>
      </c>
      <c r="F1280" s="2">
        <v>179</v>
      </c>
      <c r="G1280" s="2">
        <v>86</v>
      </c>
      <c r="H1280">
        <f t="shared" si="114"/>
        <v>-0.85118520421851596</v>
      </c>
      <c r="I1280" s="2">
        <f t="shared" si="115"/>
        <v>0.42690865804657058</v>
      </c>
      <c r="J1280" s="2">
        <f t="shared" si="116"/>
        <v>0.29918429300934085</v>
      </c>
      <c r="K1280" s="2">
        <f t="shared" si="117"/>
        <v>0.29918429300934085</v>
      </c>
      <c r="L1280">
        <f t="shared" si="118"/>
        <v>-0.52406121040125486</v>
      </c>
      <c r="M1280" s="2">
        <f t="shared" si="119"/>
        <v>0</v>
      </c>
      <c r="N1280" s="2"/>
      <c r="O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x14ac:dyDescent="0.35">
      <c r="A1281" s="2"/>
      <c r="B1281" s="2"/>
      <c r="C1281" s="2"/>
      <c r="D1281" s="2"/>
      <c r="E1281" s="2"/>
      <c r="F1281" s="2"/>
      <c r="G1281" s="2"/>
      <c r="I1281" s="2"/>
      <c r="J1281" s="2"/>
      <c r="K1281" s="2"/>
      <c r="M1281" s="2"/>
      <c r="N1281" s="2"/>
      <c r="O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x14ac:dyDescent="0.35">
      <c r="A1282" s="2"/>
      <c r="B1282" s="2"/>
      <c r="C1282" s="2"/>
      <c r="D1282" s="2"/>
      <c r="E1282" s="2"/>
      <c r="F1282" s="2"/>
      <c r="G1282" s="2"/>
      <c r="I1282" s="2"/>
      <c r="J1282" s="2"/>
      <c r="K1282" s="2"/>
      <c r="M1282" s="2"/>
      <c r="N1282" s="2"/>
      <c r="O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x14ac:dyDescent="0.35">
      <c r="A1283" s="2"/>
      <c r="B1283" s="2"/>
      <c r="C1283" s="2"/>
      <c r="D1283" s="2"/>
      <c r="E1283" s="2"/>
      <c r="F1283" s="2"/>
      <c r="G1283" s="2"/>
      <c r="I1283" s="2"/>
      <c r="J1283" s="2"/>
      <c r="K1283" s="2"/>
      <c r="M1283" s="2"/>
      <c r="N1283" s="2"/>
      <c r="O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x14ac:dyDescent="0.35">
      <c r="A1284" s="2"/>
      <c r="B1284" s="2"/>
      <c r="C1284" s="2"/>
      <c r="D1284" s="2"/>
      <c r="E1284" s="2"/>
      <c r="F1284" s="2"/>
      <c r="G1284" s="2"/>
      <c r="I1284" s="2"/>
      <c r="J1284" s="2"/>
      <c r="K1284" s="2"/>
      <c r="M1284" s="2"/>
      <c r="N1284" s="2"/>
      <c r="O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x14ac:dyDescent="0.35">
      <c r="A1285" s="2"/>
      <c r="B1285" s="2"/>
      <c r="C1285" s="2"/>
      <c r="D1285" s="2"/>
      <c r="E1285" s="2"/>
      <c r="F1285" s="2"/>
      <c r="G1285" s="2"/>
      <c r="I1285" s="2"/>
      <c r="J1285" s="2"/>
      <c r="K1285" s="2"/>
      <c r="M1285" s="2"/>
      <c r="N1285" s="2"/>
      <c r="O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x14ac:dyDescent="0.35">
      <c r="A1286" s="2"/>
      <c r="B1286" s="2"/>
      <c r="C1286" s="2"/>
      <c r="D1286" s="2"/>
      <c r="E1286" s="2"/>
      <c r="F1286" s="2"/>
      <c r="G1286" s="2"/>
      <c r="I1286" s="2"/>
      <c r="J1286" s="2"/>
      <c r="K1286" s="2"/>
      <c r="M1286" s="2"/>
      <c r="N1286" s="2"/>
      <c r="O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x14ac:dyDescent="0.35">
      <c r="A1287" s="2"/>
      <c r="B1287" s="2"/>
      <c r="C1287" s="2"/>
      <c r="D1287" s="2"/>
      <c r="E1287" s="2"/>
      <c r="F1287" s="2"/>
      <c r="G1287" s="2"/>
      <c r="I1287" s="2"/>
      <c r="J1287" s="2"/>
      <c r="K1287" s="2"/>
      <c r="M1287" s="2"/>
      <c r="N1287" s="2"/>
      <c r="O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x14ac:dyDescent="0.35">
      <c r="A1288" s="2"/>
      <c r="B1288" s="2"/>
      <c r="C1288" s="2"/>
      <c r="D1288" s="2"/>
      <c r="E1288" s="2"/>
      <c r="F1288" s="2"/>
      <c r="G1288" s="2"/>
      <c r="I1288" s="2"/>
      <c r="J1288" s="2"/>
      <c r="K1288" s="2"/>
      <c r="M1288" s="2"/>
      <c r="N1288" s="2"/>
      <c r="O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x14ac:dyDescent="0.35">
      <c r="A1289" s="2"/>
      <c r="B1289" s="2"/>
      <c r="C1289" s="2"/>
      <c r="D1289" s="2"/>
      <c r="E1289" s="2"/>
      <c r="F1289" s="2"/>
      <c r="G1289" s="2"/>
      <c r="I1289" s="2"/>
      <c r="J1289" s="2"/>
      <c r="K1289" s="2"/>
      <c r="M1289" s="2"/>
      <c r="N1289" s="2"/>
      <c r="O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x14ac:dyDescent="0.35">
      <c r="A1290" s="2"/>
      <c r="B1290" s="2"/>
      <c r="C1290" s="2"/>
      <c r="D1290" s="2"/>
      <c r="E1290" s="2"/>
      <c r="F1290" s="2"/>
      <c r="G1290" s="2"/>
      <c r="I1290" s="2"/>
      <c r="J1290" s="2"/>
      <c r="K1290" s="2"/>
      <c r="M1290" s="2"/>
      <c r="N1290" s="2"/>
      <c r="O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x14ac:dyDescent="0.35">
      <c r="A1291" s="2"/>
      <c r="B1291" s="2"/>
      <c r="C1291" s="2"/>
      <c r="D1291" s="2"/>
      <c r="E1291" s="2"/>
      <c r="F1291" s="2"/>
      <c r="G1291" s="2"/>
      <c r="I1291" s="2"/>
      <c r="J1291" s="2"/>
      <c r="K1291" s="2"/>
      <c r="M1291" s="2"/>
      <c r="N1291" s="2"/>
      <c r="O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x14ac:dyDescent="0.35">
      <c r="A1292" s="2"/>
      <c r="B1292" s="2"/>
      <c r="C1292" s="2"/>
      <c r="D1292" s="2"/>
      <c r="E1292" s="2"/>
      <c r="F1292" s="2"/>
      <c r="G1292" s="2"/>
      <c r="I1292" s="2"/>
      <c r="J1292" s="2"/>
      <c r="K1292" s="2"/>
      <c r="M1292" s="2"/>
      <c r="N1292" s="2"/>
      <c r="O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x14ac:dyDescent="0.35">
      <c r="A1293" s="2"/>
      <c r="B1293" s="2"/>
      <c r="C1293" s="2"/>
      <c r="D1293" s="2"/>
      <c r="E1293" s="2"/>
      <c r="F1293" s="2"/>
      <c r="G1293" s="2"/>
      <c r="I1293" s="2"/>
      <c r="J1293" s="2"/>
      <c r="K1293" s="2"/>
      <c r="M1293" s="2"/>
      <c r="N1293" s="2"/>
      <c r="O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x14ac:dyDescent="0.35">
      <c r="A1294" s="2"/>
      <c r="B1294" s="2"/>
      <c r="C1294" s="2"/>
      <c r="D1294" s="2"/>
      <c r="E1294" s="2"/>
      <c r="F1294" s="2"/>
      <c r="G1294" s="2"/>
      <c r="I1294" s="2"/>
      <c r="J1294" s="2"/>
      <c r="K1294" s="2"/>
      <c r="M1294" s="2"/>
      <c r="N1294" s="2"/>
      <c r="O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x14ac:dyDescent="0.35">
      <c r="A1295" s="2"/>
      <c r="B1295" s="2"/>
      <c r="C1295" s="2"/>
      <c r="D1295" s="2"/>
      <c r="E1295" s="2"/>
      <c r="F1295" s="2"/>
      <c r="G1295" s="2"/>
      <c r="I1295" s="2"/>
      <c r="J1295" s="2"/>
      <c r="K1295" s="2"/>
      <c r="M1295" s="2"/>
      <c r="N1295" s="2"/>
      <c r="O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x14ac:dyDescent="0.35">
      <c r="A1296" s="2"/>
      <c r="B1296" s="2"/>
      <c r="C1296" s="2"/>
      <c r="D1296" s="2"/>
      <c r="E1296" s="2"/>
      <c r="F1296" s="2"/>
      <c r="G1296" s="2"/>
      <c r="I1296" s="2"/>
      <c r="J1296" s="2"/>
      <c r="K1296" s="2"/>
      <c r="M1296" s="2"/>
      <c r="N1296" s="2"/>
      <c r="O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x14ac:dyDescent="0.35">
      <c r="A1297" s="2"/>
      <c r="B1297" s="2"/>
      <c r="C1297" s="2"/>
      <c r="D1297" s="2"/>
      <c r="E1297" s="2"/>
      <c r="F1297" s="2"/>
      <c r="G1297" s="2"/>
      <c r="I1297" s="2"/>
      <c r="J1297" s="2"/>
      <c r="K1297" s="2"/>
      <c r="M1297" s="2"/>
      <c r="N1297" s="2"/>
      <c r="O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x14ac:dyDescent="0.35">
      <c r="A1298" s="2"/>
      <c r="B1298" s="2"/>
      <c r="C1298" s="2"/>
      <c r="D1298" s="2"/>
      <c r="E1298" s="2"/>
      <c r="F1298" s="2"/>
      <c r="G1298" s="2"/>
      <c r="I1298" s="2"/>
      <c r="J1298" s="2"/>
      <c r="K1298" s="2"/>
      <c r="M1298" s="2"/>
      <c r="N1298" s="2"/>
      <c r="O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x14ac:dyDescent="0.35">
      <c r="A1299" s="2"/>
      <c r="B1299" s="2"/>
      <c r="C1299" s="2"/>
      <c r="D1299" s="2"/>
      <c r="E1299" s="2"/>
      <c r="F1299" s="2"/>
      <c r="G1299" s="2"/>
      <c r="I1299" s="2"/>
      <c r="J1299" s="2"/>
      <c r="K1299" s="2"/>
      <c r="M1299" s="2"/>
      <c r="N1299" s="2"/>
      <c r="O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x14ac:dyDescent="0.35">
      <c r="A1300" s="2"/>
      <c r="B1300" s="2"/>
      <c r="C1300" s="2"/>
      <c r="D1300" s="2"/>
      <c r="E1300" s="2"/>
      <c r="F1300" s="2"/>
      <c r="G1300" s="2"/>
      <c r="I1300" s="2"/>
      <c r="J1300" s="2"/>
      <c r="K1300" s="2"/>
      <c r="M1300" s="2"/>
      <c r="N1300" s="2"/>
      <c r="O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x14ac:dyDescent="0.35">
      <c r="A1301" s="2"/>
      <c r="B1301" s="2"/>
      <c r="C1301" s="2"/>
      <c r="D1301" s="2"/>
      <c r="E1301" s="2"/>
      <c r="F1301" s="2"/>
      <c r="G1301" s="2"/>
      <c r="I1301" s="2"/>
      <c r="J1301" s="2"/>
      <c r="K1301" s="2"/>
      <c r="M1301" s="2"/>
      <c r="N1301" s="2"/>
      <c r="O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x14ac:dyDescent="0.35">
      <c r="A1302" s="2"/>
      <c r="B1302" s="2"/>
      <c r="C1302" s="2"/>
      <c r="D1302" s="2"/>
      <c r="E1302" s="2"/>
      <c r="F1302" s="2"/>
      <c r="G1302" s="2"/>
      <c r="I1302" s="2"/>
      <c r="J1302" s="2"/>
      <c r="K1302" s="2"/>
      <c r="M1302" s="2"/>
      <c r="N1302" s="2"/>
      <c r="O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x14ac:dyDescent="0.35">
      <c r="A1303" s="2"/>
      <c r="B1303" s="2"/>
      <c r="C1303" s="2"/>
      <c r="D1303" s="2"/>
      <c r="E1303" s="2"/>
      <c r="F1303" s="2"/>
      <c r="G1303" s="2"/>
      <c r="I1303" s="2"/>
      <c r="J1303" s="2"/>
      <c r="K1303" s="2"/>
      <c r="M1303" s="2"/>
      <c r="N1303" s="2"/>
      <c r="O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x14ac:dyDescent="0.35">
      <c r="A1304" s="2"/>
      <c r="B1304" s="2"/>
      <c r="C1304" s="2"/>
      <c r="D1304" s="2"/>
      <c r="E1304" s="2"/>
      <c r="F1304" s="2"/>
      <c r="G1304" s="2"/>
      <c r="I1304" s="2"/>
      <c r="J1304" s="2"/>
      <c r="K1304" s="2"/>
      <c r="M1304" s="2"/>
      <c r="N1304" s="2"/>
      <c r="O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x14ac:dyDescent="0.35">
      <c r="A1305" s="2"/>
      <c r="B1305" s="2"/>
      <c r="C1305" s="2"/>
      <c r="D1305" s="2"/>
      <c r="E1305" s="2"/>
      <c r="F1305" s="2"/>
      <c r="G1305" s="2"/>
      <c r="I1305" s="2"/>
      <c r="J1305" s="2"/>
      <c r="K1305" s="2"/>
      <c r="M1305" s="2"/>
      <c r="N1305" s="2"/>
      <c r="O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x14ac:dyDescent="0.35">
      <c r="A1306" s="2"/>
      <c r="B1306" s="2"/>
      <c r="C1306" s="2"/>
      <c r="D1306" s="2"/>
      <c r="E1306" s="2"/>
      <c r="F1306" s="2"/>
      <c r="G1306" s="2"/>
      <c r="I1306" s="2"/>
      <c r="J1306" s="2"/>
      <c r="K1306" s="2"/>
      <c r="M1306" s="2"/>
      <c r="N1306" s="2"/>
      <c r="O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x14ac:dyDescent="0.35">
      <c r="A1307" s="2"/>
      <c r="B1307" s="2"/>
      <c r="C1307" s="2"/>
      <c r="D1307" s="2"/>
      <c r="E1307" s="2"/>
      <c r="F1307" s="2"/>
      <c r="G1307" s="2"/>
      <c r="I1307" s="2"/>
      <c r="J1307" s="2"/>
      <c r="K1307" s="2"/>
      <c r="M1307" s="2"/>
      <c r="N1307" s="2"/>
      <c r="O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x14ac:dyDescent="0.35">
      <c r="A1308" s="2"/>
      <c r="B1308" s="2"/>
      <c r="C1308" s="2"/>
      <c r="D1308" s="2"/>
      <c r="E1308" s="2"/>
      <c r="F1308" s="2"/>
      <c r="G1308" s="2"/>
      <c r="I1308" s="2"/>
      <c r="J1308" s="2"/>
      <c r="K1308" s="2"/>
      <c r="M1308" s="2"/>
      <c r="N1308" s="2"/>
      <c r="O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x14ac:dyDescent="0.35">
      <c r="A1309" s="2"/>
      <c r="B1309" s="2"/>
      <c r="C1309" s="2"/>
      <c r="D1309" s="2"/>
      <c r="E1309" s="2"/>
      <c r="F1309" s="2"/>
      <c r="G1309" s="2"/>
      <c r="I1309" s="2"/>
      <c r="J1309" s="2"/>
      <c r="K1309" s="2"/>
      <c r="M1309" s="2"/>
      <c r="N1309" s="2"/>
      <c r="O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x14ac:dyDescent="0.35">
      <c r="A1310" s="2"/>
      <c r="B1310" s="2"/>
      <c r="C1310" s="2"/>
      <c r="D1310" s="2"/>
      <c r="E1310" s="2"/>
      <c r="F1310" s="2"/>
      <c r="G1310" s="2"/>
      <c r="I1310" s="2"/>
      <c r="J1310" s="2"/>
      <c r="K1310" s="2"/>
      <c r="M1310" s="2"/>
      <c r="N1310" s="2"/>
      <c r="O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x14ac:dyDescent="0.35">
      <c r="A1311" s="2"/>
      <c r="B1311" s="2"/>
      <c r="C1311" s="2"/>
      <c r="D1311" s="2"/>
      <c r="E1311" s="2"/>
      <c r="F1311" s="2"/>
      <c r="G1311" s="2"/>
      <c r="I1311" s="2"/>
      <c r="J1311" s="2"/>
      <c r="K1311" s="2"/>
      <c r="M1311" s="2"/>
      <c r="N1311" s="2"/>
      <c r="O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x14ac:dyDescent="0.35">
      <c r="A1312" s="2"/>
      <c r="B1312" s="2"/>
      <c r="C1312" s="2"/>
      <c r="D1312" s="2"/>
      <c r="E1312" s="2"/>
      <c r="F1312" s="2"/>
      <c r="G1312" s="2"/>
      <c r="I1312" s="2"/>
      <c r="J1312" s="2"/>
      <c r="K1312" s="2"/>
      <c r="M1312" s="2"/>
      <c r="N1312" s="2"/>
      <c r="O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x14ac:dyDescent="0.35">
      <c r="A1313" s="2"/>
      <c r="B1313" s="2"/>
      <c r="C1313" s="2"/>
      <c r="D1313" s="2"/>
      <c r="E1313" s="2"/>
      <c r="F1313" s="2"/>
      <c r="G1313" s="2"/>
      <c r="I1313" s="2"/>
      <c r="J1313" s="2"/>
      <c r="K1313" s="2"/>
      <c r="M1313" s="2"/>
      <c r="N1313" s="2"/>
      <c r="O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x14ac:dyDescent="0.35">
      <c r="A1314" s="2"/>
      <c r="B1314" s="2"/>
      <c r="C1314" s="2"/>
      <c r="D1314" s="2"/>
      <c r="E1314" s="2"/>
      <c r="F1314" s="2"/>
      <c r="G1314" s="2"/>
      <c r="I1314" s="2"/>
      <c r="J1314" s="2"/>
      <c r="K1314" s="2"/>
      <c r="M1314" s="2"/>
      <c r="N1314" s="2"/>
      <c r="O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x14ac:dyDescent="0.35">
      <c r="A1315" s="2"/>
      <c r="B1315" s="2"/>
      <c r="C1315" s="2"/>
      <c r="D1315" s="2"/>
      <c r="E1315" s="2"/>
      <c r="F1315" s="2"/>
      <c r="G1315" s="2"/>
      <c r="I1315" s="2"/>
      <c r="J1315" s="2"/>
      <c r="K1315" s="2"/>
      <c r="M1315" s="2"/>
      <c r="N1315" s="2"/>
      <c r="O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x14ac:dyDescent="0.35">
      <c r="A1316" s="2"/>
      <c r="B1316" s="2"/>
      <c r="C1316" s="2"/>
      <c r="D1316" s="2"/>
      <c r="E1316" s="2"/>
      <c r="F1316" s="2"/>
      <c r="G1316" s="2"/>
      <c r="I1316" s="2"/>
      <c r="J1316" s="2"/>
      <c r="K1316" s="2"/>
      <c r="M1316" s="2"/>
      <c r="N1316" s="2"/>
      <c r="O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x14ac:dyDescent="0.35">
      <c r="A1317" s="2"/>
      <c r="B1317" s="2"/>
      <c r="C1317" s="2"/>
      <c r="D1317" s="2"/>
      <c r="E1317" s="2"/>
      <c r="F1317" s="2"/>
      <c r="G1317" s="2"/>
      <c r="I1317" s="2"/>
      <c r="J1317" s="2"/>
      <c r="K1317" s="2"/>
      <c r="M1317" s="2"/>
      <c r="N1317" s="2"/>
      <c r="O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x14ac:dyDescent="0.35">
      <c r="A1318" s="2"/>
      <c r="B1318" s="2"/>
      <c r="C1318" s="2"/>
      <c r="D1318" s="2"/>
      <c r="E1318" s="2"/>
      <c r="F1318" s="2"/>
      <c r="G1318" s="2"/>
      <c r="I1318" s="2"/>
      <c r="J1318" s="2"/>
      <c r="K1318" s="2"/>
      <c r="M1318" s="2"/>
      <c r="N1318" s="2"/>
      <c r="O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x14ac:dyDescent="0.35">
      <c r="A1319" s="2"/>
      <c r="B1319" s="2"/>
      <c r="C1319" s="2"/>
      <c r="D1319" s="2"/>
      <c r="E1319" s="2"/>
      <c r="F1319" s="2"/>
      <c r="G1319" s="2"/>
      <c r="I1319" s="2"/>
      <c r="J1319" s="2"/>
      <c r="K1319" s="2"/>
      <c r="M1319" s="2"/>
      <c r="N1319" s="2"/>
      <c r="O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x14ac:dyDescent="0.35">
      <c r="A1320" s="2"/>
      <c r="B1320" s="2"/>
      <c r="C1320" s="2"/>
      <c r="D1320" s="2"/>
      <c r="E1320" s="2"/>
      <c r="F1320" s="2"/>
      <c r="G1320" s="2"/>
      <c r="I1320" s="2"/>
      <c r="J1320" s="2"/>
      <c r="K1320" s="2"/>
      <c r="M1320" s="2"/>
      <c r="N1320" s="2"/>
      <c r="O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x14ac:dyDescent="0.35">
      <c r="A1321" s="2"/>
      <c r="B1321" s="2"/>
      <c r="C1321" s="2"/>
      <c r="D1321" s="2"/>
      <c r="E1321" s="2"/>
      <c r="F1321" s="2"/>
      <c r="G1321" s="2"/>
      <c r="I1321" s="2"/>
      <c r="J1321" s="2"/>
      <c r="K1321" s="2"/>
      <c r="M1321" s="2"/>
      <c r="N1321" s="2"/>
      <c r="O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x14ac:dyDescent="0.35">
      <c r="A1322" s="2"/>
      <c r="B1322" s="2"/>
      <c r="C1322" s="2"/>
      <c r="D1322" s="2"/>
      <c r="E1322" s="2"/>
      <c r="F1322" s="2"/>
      <c r="G1322" s="2"/>
      <c r="I1322" s="2"/>
      <c r="J1322" s="2"/>
      <c r="K1322" s="2"/>
      <c r="M1322" s="2"/>
      <c r="N1322" s="2"/>
      <c r="O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x14ac:dyDescent="0.35">
      <c r="A1323" s="2"/>
      <c r="B1323" s="2"/>
      <c r="C1323" s="2"/>
      <c r="D1323" s="2"/>
      <c r="E1323" s="2"/>
      <c r="F1323" s="2"/>
      <c r="G1323" s="2"/>
      <c r="I1323" s="2"/>
      <c r="J1323" s="2"/>
      <c r="K1323" s="2"/>
      <c r="M1323" s="2"/>
      <c r="N1323" s="2"/>
      <c r="O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x14ac:dyDescent="0.35">
      <c r="A1324" s="2"/>
      <c r="B1324" s="2"/>
      <c r="C1324" s="2"/>
      <c r="D1324" s="2"/>
      <c r="E1324" s="2"/>
      <c r="F1324" s="2"/>
      <c r="G1324" s="2"/>
      <c r="I1324" s="2"/>
      <c r="J1324" s="2"/>
      <c r="K1324" s="2"/>
      <c r="M1324" s="2"/>
      <c r="N1324" s="2"/>
      <c r="O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x14ac:dyDescent="0.35">
      <c r="A1325" s="2"/>
      <c r="B1325" s="2"/>
      <c r="C1325" s="2"/>
      <c r="D1325" s="2"/>
      <c r="E1325" s="2"/>
      <c r="F1325" s="2"/>
      <c r="G1325" s="2"/>
      <c r="I1325" s="2"/>
      <c r="J1325" s="2"/>
      <c r="K1325" s="2"/>
      <c r="M1325" s="2"/>
      <c r="N1325" s="2"/>
      <c r="O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x14ac:dyDescent="0.35">
      <c r="A1326" s="2"/>
      <c r="B1326" s="2"/>
      <c r="C1326" s="2"/>
      <c r="D1326" s="2"/>
      <c r="E1326" s="2"/>
      <c r="F1326" s="2"/>
      <c r="G1326" s="2"/>
      <c r="I1326" s="2"/>
      <c r="J1326" s="2"/>
      <c r="K1326" s="2"/>
      <c r="M1326" s="2"/>
      <c r="N1326" s="2"/>
      <c r="O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x14ac:dyDescent="0.35">
      <c r="A1327" s="2"/>
      <c r="B1327" s="2"/>
      <c r="C1327" s="2"/>
      <c r="D1327" s="2"/>
      <c r="E1327" s="2"/>
      <c r="F1327" s="2"/>
      <c r="G1327" s="2"/>
      <c r="I1327" s="2"/>
      <c r="J1327" s="2"/>
      <c r="K1327" s="2"/>
      <c r="M1327" s="2"/>
      <c r="N1327" s="2"/>
      <c r="O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x14ac:dyDescent="0.35">
      <c r="A1328" s="2"/>
      <c r="B1328" s="2"/>
      <c r="C1328" s="2"/>
      <c r="D1328" s="2"/>
      <c r="E1328" s="2"/>
      <c r="F1328" s="2"/>
      <c r="G1328" s="2"/>
      <c r="I1328" s="2"/>
      <c r="J1328" s="2"/>
      <c r="K1328" s="2"/>
      <c r="M1328" s="2"/>
      <c r="N1328" s="2"/>
      <c r="O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x14ac:dyDescent="0.35">
      <c r="A1329" s="2"/>
      <c r="B1329" s="2"/>
      <c r="C1329" s="2"/>
      <c r="D1329" s="2"/>
      <c r="E1329" s="2"/>
      <c r="F1329" s="2"/>
      <c r="G1329" s="2"/>
      <c r="I1329" s="2"/>
      <c r="J1329" s="2"/>
      <c r="K1329" s="2"/>
      <c r="M1329" s="2"/>
      <c r="N1329" s="2"/>
      <c r="O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x14ac:dyDescent="0.35">
      <c r="A1330" s="2"/>
      <c r="B1330" s="2"/>
      <c r="C1330" s="2"/>
      <c r="D1330" s="2"/>
      <c r="E1330" s="2"/>
      <c r="F1330" s="2"/>
      <c r="G1330" s="2"/>
      <c r="I1330" s="2"/>
      <c r="J1330" s="2"/>
      <c r="K1330" s="2"/>
      <c r="M1330" s="2"/>
      <c r="N1330" s="2"/>
      <c r="O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x14ac:dyDescent="0.35">
      <c r="A1331" s="2"/>
      <c r="B1331" s="2"/>
      <c r="C1331" s="2"/>
      <c r="D1331" s="2"/>
      <c r="E1331" s="2"/>
      <c r="F1331" s="2"/>
      <c r="G1331" s="2"/>
      <c r="I1331" s="2"/>
      <c r="J1331" s="2"/>
      <c r="K1331" s="2"/>
      <c r="M1331" s="2"/>
      <c r="N1331" s="2"/>
      <c r="O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x14ac:dyDescent="0.35">
      <c r="A1332" s="2"/>
      <c r="B1332" s="2"/>
      <c r="C1332" s="2"/>
      <c r="D1332" s="2"/>
      <c r="E1332" s="2"/>
      <c r="F1332" s="2"/>
      <c r="G1332" s="2"/>
      <c r="I1332" s="2"/>
      <c r="J1332" s="2"/>
      <c r="K1332" s="2"/>
      <c r="M1332" s="2"/>
      <c r="N1332" s="2"/>
      <c r="O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x14ac:dyDescent="0.35">
      <c r="A1333" s="2"/>
      <c r="B1333" s="2"/>
      <c r="C1333" s="2"/>
      <c r="D1333" s="2"/>
      <c r="E1333" s="2"/>
      <c r="F1333" s="2"/>
      <c r="G1333" s="2"/>
      <c r="I1333" s="2"/>
      <c r="J1333" s="2"/>
      <c r="K1333" s="2"/>
      <c r="M1333" s="2"/>
      <c r="N1333" s="2"/>
      <c r="O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x14ac:dyDescent="0.35">
      <c r="A1334" s="2"/>
      <c r="B1334" s="2"/>
      <c r="C1334" s="2"/>
      <c r="D1334" s="2"/>
      <c r="E1334" s="2"/>
      <c r="F1334" s="2"/>
      <c r="G1334" s="2"/>
      <c r="I1334" s="2"/>
      <c r="J1334" s="2"/>
      <c r="K1334" s="2"/>
      <c r="M1334" s="2"/>
      <c r="N1334" s="2"/>
      <c r="O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x14ac:dyDescent="0.35">
      <c r="A1335" s="2"/>
      <c r="B1335" s="2"/>
      <c r="C1335" s="2"/>
      <c r="D1335" s="2"/>
      <c r="E1335" s="2"/>
      <c r="F1335" s="2"/>
      <c r="G1335" s="2"/>
      <c r="I1335" s="2"/>
      <c r="J1335" s="2"/>
      <c r="K1335" s="2"/>
      <c r="M1335" s="2"/>
      <c r="N1335" s="2"/>
      <c r="O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x14ac:dyDescent="0.35">
      <c r="A1336" s="2"/>
      <c r="B1336" s="2"/>
      <c r="C1336" s="2"/>
      <c r="D1336" s="2"/>
      <c r="E1336" s="2"/>
      <c r="F1336" s="2"/>
      <c r="G1336" s="2"/>
      <c r="I1336" s="2"/>
      <c r="J1336" s="2"/>
      <c r="K1336" s="2"/>
      <c r="M1336" s="2"/>
      <c r="N1336" s="2"/>
      <c r="O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x14ac:dyDescent="0.35">
      <c r="A1337" s="2"/>
      <c r="B1337" s="2"/>
      <c r="C1337" s="2"/>
      <c r="D1337" s="2"/>
      <c r="E1337" s="2"/>
      <c r="F1337" s="2"/>
      <c r="G1337" s="2"/>
      <c r="I1337" s="2"/>
      <c r="J1337" s="2"/>
      <c r="K1337" s="2"/>
      <c r="M1337" s="2"/>
      <c r="N1337" s="2"/>
      <c r="O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x14ac:dyDescent="0.35">
      <c r="A1338" s="2"/>
      <c r="B1338" s="2"/>
      <c r="C1338" s="2"/>
      <c r="D1338" s="2"/>
      <c r="E1338" s="2"/>
      <c r="F1338" s="2"/>
      <c r="G1338" s="2"/>
      <c r="I1338" s="2"/>
      <c r="J1338" s="2"/>
      <c r="K1338" s="2"/>
      <c r="M1338" s="2"/>
      <c r="N1338" s="2"/>
      <c r="O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x14ac:dyDescent="0.35">
      <c r="A1339" s="2"/>
      <c r="B1339" s="2"/>
      <c r="C1339" s="2"/>
      <c r="D1339" s="2"/>
      <c r="E1339" s="2"/>
      <c r="F1339" s="2"/>
      <c r="G1339" s="2"/>
      <c r="I1339" s="2"/>
      <c r="J1339" s="2"/>
      <c r="K1339" s="2"/>
      <c r="M1339" s="2"/>
      <c r="N1339" s="2"/>
      <c r="O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x14ac:dyDescent="0.35">
      <c r="A1340" s="2"/>
      <c r="B1340" s="2"/>
      <c r="C1340" s="2"/>
      <c r="D1340" s="2"/>
      <c r="E1340" s="2"/>
      <c r="F1340" s="2"/>
      <c r="G1340" s="2"/>
      <c r="I1340" s="2"/>
      <c r="J1340" s="2"/>
      <c r="K1340" s="2"/>
      <c r="M1340" s="2"/>
      <c r="N1340" s="2"/>
      <c r="O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x14ac:dyDescent="0.35">
      <c r="A1341" s="2"/>
      <c r="B1341" s="2"/>
      <c r="C1341" s="2"/>
      <c r="D1341" s="2"/>
      <c r="E1341" s="2"/>
      <c r="F1341" s="2"/>
      <c r="G1341" s="2"/>
      <c r="I1341" s="2"/>
      <c r="J1341" s="2"/>
      <c r="K1341" s="2"/>
      <c r="M1341" s="2"/>
      <c r="N1341" s="2"/>
      <c r="O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x14ac:dyDescent="0.35">
      <c r="A1342" s="2"/>
      <c r="B1342" s="2"/>
      <c r="C1342" s="2"/>
      <c r="D1342" s="2"/>
      <c r="E1342" s="2"/>
      <c r="F1342" s="2"/>
      <c r="G1342" s="2"/>
      <c r="I1342" s="2"/>
      <c r="J1342" s="2"/>
      <c r="K1342" s="2"/>
      <c r="M1342" s="2"/>
      <c r="N1342" s="2"/>
      <c r="O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x14ac:dyDescent="0.35">
      <c r="A1343" s="2"/>
      <c r="B1343" s="2"/>
      <c r="C1343" s="2"/>
      <c r="D1343" s="2"/>
      <c r="E1343" s="2"/>
      <c r="F1343" s="2"/>
      <c r="G1343" s="2"/>
      <c r="I1343" s="2"/>
      <c r="J1343" s="2"/>
      <c r="K1343" s="2"/>
      <c r="M1343" s="2"/>
      <c r="N1343" s="2"/>
      <c r="O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x14ac:dyDescent="0.35">
      <c r="A1344" s="2"/>
      <c r="B1344" s="2"/>
      <c r="C1344" s="2"/>
      <c r="D1344" s="2"/>
      <c r="E1344" s="2"/>
      <c r="F1344" s="2"/>
      <c r="G1344" s="2"/>
      <c r="I1344" s="2"/>
      <c r="J1344" s="2"/>
      <c r="K1344" s="2"/>
      <c r="M1344" s="2"/>
      <c r="N1344" s="2"/>
      <c r="O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x14ac:dyDescent="0.35">
      <c r="A1345" s="2"/>
      <c r="B1345" s="2"/>
      <c r="C1345" s="2"/>
      <c r="D1345" s="2"/>
      <c r="E1345" s="2"/>
      <c r="F1345" s="2"/>
      <c r="G1345" s="2"/>
      <c r="I1345" s="2"/>
      <c r="J1345" s="2"/>
      <c r="K1345" s="2"/>
      <c r="M1345" s="2"/>
      <c r="N1345" s="2"/>
      <c r="O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x14ac:dyDescent="0.35">
      <c r="A1346" s="2"/>
      <c r="B1346" s="2"/>
      <c r="C1346" s="2"/>
      <c r="D1346" s="2"/>
      <c r="E1346" s="2"/>
      <c r="F1346" s="2"/>
      <c r="G1346" s="2"/>
      <c r="I1346" s="2"/>
      <c r="J1346" s="2"/>
      <c r="K1346" s="2"/>
      <c r="M1346" s="2"/>
      <c r="N1346" s="2"/>
      <c r="O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x14ac:dyDescent="0.35">
      <c r="A1347" s="2"/>
      <c r="B1347" s="2"/>
      <c r="C1347" s="2"/>
      <c r="D1347" s="2"/>
      <c r="E1347" s="2"/>
      <c r="F1347" s="2"/>
      <c r="G1347" s="2"/>
      <c r="I1347" s="2"/>
      <c r="J1347" s="2"/>
      <c r="K1347" s="2"/>
      <c r="M1347" s="2"/>
      <c r="N1347" s="2"/>
      <c r="O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x14ac:dyDescent="0.35">
      <c r="A1348" s="2"/>
      <c r="B1348" s="2"/>
      <c r="C1348" s="2"/>
      <c r="D1348" s="2"/>
      <c r="E1348" s="2"/>
      <c r="F1348" s="2"/>
      <c r="G1348" s="2"/>
      <c r="I1348" s="2"/>
      <c r="J1348" s="2"/>
      <c r="K1348" s="2"/>
      <c r="M1348" s="2"/>
      <c r="N1348" s="2"/>
      <c r="O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x14ac:dyDescent="0.35">
      <c r="A1349" s="2"/>
      <c r="B1349" s="2"/>
      <c r="C1349" s="2"/>
      <c r="D1349" s="2"/>
      <c r="E1349" s="2"/>
      <c r="F1349" s="2"/>
      <c r="G1349" s="2"/>
      <c r="I1349" s="2"/>
      <c r="J1349" s="2"/>
      <c r="K1349" s="2"/>
      <c r="M1349" s="2"/>
      <c r="N1349" s="2"/>
      <c r="O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x14ac:dyDescent="0.35">
      <c r="A1350" s="2"/>
      <c r="B1350" s="2"/>
      <c r="C1350" s="2"/>
      <c r="D1350" s="2"/>
      <c r="E1350" s="2"/>
      <c r="F1350" s="2"/>
      <c r="G1350" s="2"/>
      <c r="I1350" s="2"/>
      <c r="J1350" s="2"/>
      <c r="K1350" s="2"/>
      <c r="M1350" s="2"/>
      <c r="N1350" s="2"/>
      <c r="O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x14ac:dyDescent="0.35">
      <c r="A1351" s="2"/>
      <c r="B1351" s="2"/>
      <c r="C1351" s="2"/>
      <c r="D1351" s="2"/>
      <c r="E1351" s="2"/>
      <c r="F1351" s="2"/>
      <c r="G1351" s="2"/>
      <c r="I1351" s="2"/>
      <c r="J1351" s="2"/>
      <c r="K1351" s="2"/>
      <c r="M1351" s="2"/>
      <c r="N1351" s="2"/>
      <c r="O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x14ac:dyDescent="0.35">
      <c r="A1352" s="2"/>
      <c r="B1352" s="2"/>
      <c r="C1352" s="2"/>
      <c r="D1352" s="2"/>
      <c r="E1352" s="2"/>
      <c r="F1352" s="2"/>
      <c r="G1352" s="2"/>
      <c r="I1352" s="2"/>
      <c r="J1352" s="2"/>
      <c r="K1352" s="2"/>
      <c r="M1352" s="2"/>
      <c r="N1352" s="2"/>
      <c r="O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x14ac:dyDescent="0.35">
      <c r="A1353" s="2"/>
      <c r="B1353" s="2"/>
      <c r="C1353" s="2"/>
      <c r="D1353" s="2"/>
      <c r="E1353" s="2"/>
      <c r="F1353" s="2"/>
      <c r="G1353" s="2"/>
      <c r="I1353" s="2"/>
      <c r="J1353" s="2"/>
      <c r="K1353" s="2"/>
      <c r="M1353" s="2"/>
      <c r="N1353" s="2"/>
      <c r="O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x14ac:dyDescent="0.35">
      <c r="A1354" s="2"/>
      <c r="B1354" s="2"/>
      <c r="C1354" s="2"/>
      <c r="D1354" s="2"/>
      <c r="E1354" s="2"/>
      <c r="F1354" s="2"/>
      <c r="G1354" s="2"/>
      <c r="I1354" s="2"/>
      <c r="J1354" s="2"/>
      <c r="K1354" s="2"/>
      <c r="M1354" s="2"/>
      <c r="N1354" s="2"/>
      <c r="O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x14ac:dyDescent="0.35">
      <c r="A1355" s="2"/>
      <c r="B1355" s="2"/>
      <c r="C1355" s="2"/>
      <c r="D1355" s="2"/>
      <c r="E1355" s="2"/>
      <c r="F1355" s="2"/>
      <c r="G1355" s="2"/>
      <c r="I1355" s="2"/>
      <c r="J1355" s="2"/>
      <c r="K1355" s="2"/>
      <c r="M1355" s="2"/>
      <c r="N1355" s="2"/>
      <c r="O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x14ac:dyDescent="0.35">
      <c r="A1356" s="2"/>
      <c r="B1356" s="2"/>
      <c r="C1356" s="2"/>
      <c r="D1356" s="2"/>
      <c r="E1356" s="2"/>
      <c r="F1356" s="2"/>
      <c r="G1356" s="2"/>
      <c r="I1356" s="2"/>
      <c r="J1356" s="2"/>
      <c r="K1356" s="2"/>
      <c r="M1356" s="2"/>
      <c r="N1356" s="2"/>
      <c r="O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x14ac:dyDescent="0.35">
      <c r="A1357" s="2"/>
      <c r="B1357" s="2"/>
      <c r="C1357" s="2"/>
      <c r="D1357" s="2"/>
      <c r="E1357" s="2"/>
      <c r="F1357" s="2"/>
      <c r="G1357" s="2"/>
      <c r="I1357" s="2"/>
      <c r="J1357" s="2"/>
      <c r="K1357" s="2"/>
      <c r="M1357" s="2"/>
      <c r="N1357" s="2"/>
      <c r="O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x14ac:dyDescent="0.35">
      <c r="A1358" s="2"/>
      <c r="B1358" s="2"/>
      <c r="C1358" s="2"/>
      <c r="D1358" s="2"/>
      <c r="E1358" s="2"/>
      <c r="F1358" s="2"/>
      <c r="G1358" s="2"/>
      <c r="I1358" s="2"/>
      <c r="J1358" s="2"/>
      <c r="K1358" s="2"/>
      <c r="M1358" s="2"/>
      <c r="N1358" s="2"/>
      <c r="O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x14ac:dyDescent="0.35">
      <c r="A1359" s="2"/>
      <c r="B1359" s="2"/>
      <c r="C1359" s="2"/>
      <c r="D1359" s="2"/>
      <c r="E1359" s="2"/>
      <c r="F1359" s="2"/>
      <c r="G1359" s="2"/>
      <c r="I1359" s="2"/>
      <c r="J1359" s="2"/>
      <c r="K1359" s="2"/>
      <c r="M1359" s="2"/>
      <c r="N1359" s="2"/>
      <c r="O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x14ac:dyDescent="0.35">
      <c r="A1360" s="2"/>
      <c r="B1360" s="2"/>
      <c r="C1360" s="2"/>
      <c r="D1360" s="2"/>
      <c r="E1360" s="2"/>
      <c r="F1360" s="2"/>
      <c r="G1360" s="2"/>
      <c r="I1360" s="2"/>
      <c r="J1360" s="2"/>
      <c r="K1360" s="2"/>
      <c r="M1360" s="2"/>
      <c r="N1360" s="2"/>
      <c r="O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x14ac:dyDescent="0.35">
      <c r="A1361" s="2"/>
      <c r="B1361" s="2"/>
      <c r="C1361" s="2"/>
      <c r="D1361" s="2"/>
      <c r="E1361" s="2"/>
      <c r="F1361" s="2"/>
      <c r="G1361" s="2"/>
      <c r="I1361" s="2"/>
      <c r="J1361" s="2"/>
      <c r="K1361" s="2"/>
      <c r="M1361" s="2"/>
      <c r="N1361" s="2"/>
      <c r="O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x14ac:dyDescent="0.35">
      <c r="A1362" s="2"/>
      <c r="B1362" s="2"/>
      <c r="C1362" s="2"/>
      <c r="D1362" s="2"/>
      <c r="E1362" s="2"/>
      <c r="F1362" s="2"/>
      <c r="G1362" s="2"/>
      <c r="I1362" s="2"/>
      <c r="J1362" s="2"/>
      <c r="K1362" s="2"/>
      <c r="M1362" s="2"/>
      <c r="N1362" s="2"/>
      <c r="O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x14ac:dyDescent="0.35">
      <c r="A1363" s="2"/>
      <c r="B1363" s="2"/>
      <c r="C1363" s="2"/>
      <c r="D1363" s="2"/>
      <c r="E1363" s="2"/>
      <c r="F1363" s="2"/>
      <c r="G1363" s="2"/>
      <c r="I1363" s="2"/>
      <c r="J1363" s="2"/>
      <c r="K1363" s="2"/>
      <c r="M1363" s="2"/>
      <c r="N1363" s="2"/>
      <c r="O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x14ac:dyDescent="0.35">
      <c r="A1364" s="2"/>
      <c r="B1364" s="2"/>
      <c r="C1364" s="2"/>
      <c r="D1364" s="2"/>
      <c r="E1364" s="2"/>
      <c r="F1364" s="2"/>
      <c r="G1364" s="2"/>
      <c r="I1364" s="2"/>
      <c r="J1364" s="2"/>
      <c r="K1364" s="2"/>
      <c r="M1364" s="2"/>
      <c r="N1364" s="2"/>
      <c r="O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x14ac:dyDescent="0.35">
      <c r="A1365" s="2"/>
      <c r="B1365" s="2"/>
      <c r="C1365" s="2"/>
      <c r="D1365" s="2"/>
      <c r="E1365" s="2"/>
      <c r="F1365" s="2"/>
      <c r="G1365" s="2"/>
      <c r="I1365" s="2"/>
      <c r="J1365" s="2"/>
      <c r="K1365" s="2"/>
      <c r="M1365" s="2"/>
      <c r="N1365" s="2"/>
      <c r="O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x14ac:dyDescent="0.35">
      <c r="A1366" s="2"/>
      <c r="B1366" s="2"/>
      <c r="C1366" s="2"/>
      <c r="D1366" s="2"/>
      <c r="E1366" s="2"/>
      <c r="F1366" s="2"/>
      <c r="G1366" s="2"/>
      <c r="I1366" s="2"/>
      <c r="J1366" s="2"/>
      <c r="K1366" s="2"/>
      <c r="M1366" s="2"/>
      <c r="N1366" s="2"/>
      <c r="O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x14ac:dyDescent="0.35">
      <c r="A1367" s="2"/>
      <c r="B1367" s="2"/>
      <c r="C1367" s="2"/>
      <c r="D1367" s="2"/>
      <c r="E1367" s="2"/>
      <c r="F1367" s="2"/>
      <c r="G1367" s="2"/>
      <c r="I1367" s="2"/>
      <c r="J1367" s="2"/>
      <c r="K1367" s="2"/>
      <c r="M1367" s="2"/>
      <c r="N1367" s="2"/>
      <c r="O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x14ac:dyDescent="0.35">
      <c r="A1368" s="2"/>
      <c r="B1368" s="2"/>
      <c r="C1368" s="2"/>
      <c r="D1368" s="2"/>
      <c r="E1368" s="2"/>
      <c r="F1368" s="2"/>
      <c r="G1368" s="2"/>
      <c r="I1368" s="2"/>
      <c r="J1368" s="2"/>
      <c r="K1368" s="2"/>
      <c r="M1368" s="2"/>
      <c r="N1368" s="2"/>
      <c r="O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x14ac:dyDescent="0.35">
      <c r="A1369" s="2"/>
      <c r="B1369" s="2"/>
      <c r="C1369" s="2"/>
      <c r="D1369" s="2"/>
      <c r="E1369" s="2"/>
      <c r="F1369" s="2"/>
      <c r="G1369" s="2"/>
      <c r="I1369" s="2"/>
      <c r="J1369" s="2"/>
      <c r="K1369" s="2"/>
      <c r="M1369" s="2"/>
      <c r="N1369" s="2"/>
      <c r="O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x14ac:dyDescent="0.35">
      <c r="A1370" s="2"/>
      <c r="B1370" s="2"/>
      <c r="C1370" s="2"/>
      <c r="D1370" s="2"/>
      <c r="E1370" s="2"/>
      <c r="F1370" s="2"/>
      <c r="G1370" s="2"/>
      <c r="I1370" s="2"/>
      <c r="J1370" s="2"/>
      <c r="K1370" s="2"/>
      <c r="M1370" s="2"/>
      <c r="N1370" s="2"/>
      <c r="O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x14ac:dyDescent="0.35">
      <c r="A1371" s="2"/>
      <c r="B1371" s="2"/>
      <c r="C1371" s="2"/>
      <c r="D1371" s="2"/>
      <c r="E1371" s="2"/>
      <c r="F1371" s="2"/>
      <c r="G1371" s="2"/>
      <c r="I1371" s="2"/>
      <c r="J1371" s="2"/>
      <c r="K1371" s="2"/>
      <c r="M1371" s="2"/>
      <c r="N1371" s="2"/>
      <c r="O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x14ac:dyDescent="0.35">
      <c r="A1372" s="2"/>
      <c r="B1372" s="2"/>
      <c r="C1372" s="2"/>
      <c r="D1372" s="2"/>
      <c r="E1372" s="2"/>
      <c r="F1372" s="2"/>
      <c r="G1372" s="2"/>
      <c r="I1372" s="2"/>
      <c r="J1372" s="2"/>
      <c r="K1372" s="2"/>
      <c r="M1372" s="2"/>
      <c r="N1372" s="2"/>
      <c r="O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x14ac:dyDescent="0.35">
      <c r="A1373" s="2"/>
      <c r="B1373" s="2"/>
      <c r="C1373" s="2"/>
      <c r="D1373" s="2"/>
      <c r="E1373" s="2"/>
      <c r="F1373" s="2"/>
      <c r="G1373" s="2"/>
      <c r="I1373" s="2"/>
      <c r="J1373" s="2"/>
      <c r="K1373" s="2"/>
      <c r="M1373" s="2"/>
      <c r="N1373" s="2"/>
      <c r="O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x14ac:dyDescent="0.35">
      <c r="A1374" s="2"/>
      <c r="B1374" s="2"/>
      <c r="C1374" s="2"/>
      <c r="D1374" s="2"/>
      <c r="E1374" s="2"/>
      <c r="F1374" s="2"/>
      <c r="G1374" s="2"/>
      <c r="I1374" s="2"/>
      <c r="J1374" s="2"/>
      <c r="K1374" s="2"/>
      <c r="M1374" s="2"/>
      <c r="N1374" s="2"/>
      <c r="O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x14ac:dyDescent="0.35">
      <c r="A1375" s="2"/>
      <c r="B1375" s="2"/>
      <c r="C1375" s="2"/>
      <c r="D1375" s="2"/>
      <c r="E1375" s="2"/>
      <c r="F1375" s="2"/>
      <c r="G1375" s="2"/>
      <c r="I1375" s="2"/>
      <c r="J1375" s="2"/>
      <c r="K1375" s="2"/>
      <c r="M1375" s="2"/>
      <c r="N1375" s="2"/>
      <c r="O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x14ac:dyDescent="0.35">
      <c r="A1376" s="2"/>
      <c r="B1376" s="2"/>
      <c r="C1376" s="2"/>
      <c r="D1376" s="2"/>
      <c r="E1376" s="2"/>
      <c r="F1376" s="2"/>
      <c r="G1376" s="2"/>
      <c r="I1376" s="2"/>
      <c r="J1376" s="2"/>
      <c r="K1376" s="2"/>
      <c r="M1376" s="2"/>
      <c r="N1376" s="2"/>
      <c r="O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x14ac:dyDescent="0.35">
      <c r="A1377" s="2"/>
      <c r="B1377" s="2"/>
      <c r="C1377" s="2"/>
      <c r="D1377" s="2"/>
      <c r="E1377" s="2"/>
      <c r="F1377" s="2"/>
      <c r="G1377" s="2"/>
      <c r="I1377" s="2"/>
      <c r="J1377" s="2"/>
      <c r="K1377" s="2"/>
      <c r="M1377" s="2"/>
      <c r="N1377" s="2"/>
      <c r="O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x14ac:dyDescent="0.35">
      <c r="A1378" s="2"/>
      <c r="B1378" s="2"/>
      <c r="C1378" s="2"/>
      <c r="D1378" s="2"/>
      <c r="E1378" s="2"/>
      <c r="F1378" s="2"/>
      <c r="G1378" s="2"/>
      <c r="I1378" s="2"/>
      <c r="J1378" s="2"/>
      <c r="K1378" s="2"/>
      <c r="M1378" s="2"/>
      <c r="N1378" s="2"/>
      <c r="O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x14ac:dyDescent="0.35">
      <c r="A1379" s="2"/>
      <c r="B1379" s="2"/>
      <c r="C1379" s="2"/>
      <c r="D1379" s="2"/>
      <c r="E1379" s="2"/>
      <c r="F1379" s="2"/>
      <c r="G1379" s="2"/>
      <c r="I1379" s="2"/>
      <c r="J1379" s="2"/>
      <c r="K1379" s="2"/>
      <c r="M1379" s="2"/>
      <c r="N1379" s="2"/>
      <c r="O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x14ac:dyDescent="0.35">
      <c r="A1380" s="2"/>
      <c r="B1380" s="2"/>
      <c r="C1380" s="2"/>
      <c r="D1380" s="2"/>
      <c r="E1380" s="2"/>
      <c r="F1380" s="2"/>
      <c r="G1380" s="2"/>
      <c r="I1380" s="2"/>
      <c r="J1380" s="2"/>
      <c r="K1380" s="2"/>
      <c r="M1380" s="2"/>
      <c r="N1380" s="2"/>
      <c r="O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x14ac:dyDescent="0.35">
      <c r="A1381" s="2"/>
      <c r="B1381" s="2"/>
      <c r="C1381" s="2"/>
      <c r="D1381" s="2"/>
      <c r="E1381" s="2"/>
      <c r="F1381" s="2"/>
      <c r="G1381" s="2"/>
      <c r="I1381" s="2"/>
      <c r="J1381" s="2"/>
      <c r="K1381" s="2"/>
      <c r="M1381" s="2"/>
      <c r="N1381" s="2"/>
      <c r="O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x14ac:dyDescent="0.35">
      <c r="A1382" s="2"/>
      <c r="B1382" s="2"/>
      <c r="C1382" s="2"/>
      <c r="D1382" s="2"/>
      <c r="E1382" s="2"/>
      <c r="F1382" s="2"/>
      <c r="G1382" s="2"/>
      <c r="I1382" s="2"/>
      <c r="J1382" s="2"/>
      <c r="K1382" s="2"/>
      <c r="M1382" s="2"/>
      <c r="N1382" s="2"/>
      <c r="O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x14ac:dyDescent="0.35">
      <c r="A1383" s="2"/>
      <c r="B1383" s="2"/>
      <c r="C1383" s="2"/>
      <c r="D1383" s="2"/>
      <c r="E1383" s="2"/>
      <c r="F1383" s="2"/>
      <c r="G1383" s="2"/>
      <c r="I1383" s="2"/>
      <c r="J1383" s="2"/>
      <c r="K1383" s="2"/>
      <c r="M1383" s="2"/>
      <c r="N1383" s="2"/>
      <c r="O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x14ac:dyDescent="0.35">
      <c r="A1384" s="2"/>
      <c r="B1384" s="2"/>
      <c r="C1384" s="2"/>
      <c r="D1384" s="2"/>
      <c r="E1384" s="2"/>
      <c r="F1384" s="2"/>
      <c r="G1384" s="2"/>
      <c r="I1384" s="2"/>
      <c r="J1384" s="2"/>
      <c r="K1384" s="2"/>
      <c r="M1384" s="2"/>
      <c r="N1384" s="2"/>
      <c r="O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x14ac:dyDescent="0.35">
      <c r="A1385" s="2"/>
      <c r="B1385" s="2"/>
      <c r="C1385" s="2"/>
      <c r="D1385" s="2"/>
      <c r="E1385" s="2"/>
      <c r="F1385" s="2"/>
      <c r="G1385" s="2"/>
      <c r="I1385" s="2"/>
      <c r="J1385" s="2"/>
      <c r="K1385" s="2"/>
      <c r="M1385" s="2"/>
      <c r="N1385" s="2"/>
      <c r="O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x14ac:dyDescent="0.35">
      <c r="A1386" s="2"/>
      <c r="B1386" s="2"/>
      <c r="C1386" s="2"/>
      <c r="D1386" s="2"/>
      <c r="E1386" s="2"/>
      <c r="F1386" s="2"/>
      <c r="G1386" s="2"/>
      <c r="I1386" s="2"/>
      <c r="J1386" s="2"/>
      <c r="K1386" s="2"/>
      <c r="M1386" s="2"/>
      <c r="N1386" s="2"/>
      <c r="O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x14ac:dyDescent="0.35">
      <c r="A1387" s="2"/>
      <c r="B1387" s="2"/>
      <c r="C1387" s="2"/>
      <c r="D1387" s="2"/>
      <c r="E1387" s="2"/>
      <c r="F1387" s="2"/>
      <c r="G1387" s="2"/>
      <c r="I1387" s="2"/>
      <c r="J1387" s="2"/>
      <c r="K1387" s="2"/>
      <c r="M1387" s="2"/>
      <c r="N1387" s="2"/>
      <c r="O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x14ac:dyDescent="0.35">
      <c r="A1388" s="2"/>
      <c r="B1388" s="2"/>
      <c r="C1388" s="2"/>
      <c r="D1388" s="2"/>
      <c r="E1388" s="2"/>
      <c r="F1388" s="2"/>
      <c r="G1388" s="2"/>
      <c r="I1388" s="2"/>
      <c r="J1388" s="2"/>
      <c r="K1388" s="2"/>
      <c r="M1388" s="2"/>
      <c r="N1388" s="2"/>
      <c r="O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x14ac:dyDescent="0.35">
      <c r="A1389" s="2"/>
      <c r="B1389" s="2"/>
      <c r="C1389" s="2"/>
      <c r="D1389" s="2"/>
      <c r="E1389" s="2"/>
      <c r="F1389" s="2"/>
      <c r="G1389" s="2"/>
      <c r="I1389" s="2"/>
      <c r="J1389" s="2"/>
      <c r="K1389" s="2"/>
      <c r="M1389" s="2"/>
      <c r="N1389" s="2"/>
      <c r="O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x14ac:dyDescent="0.35">
      <c r="A1390" s="2"/>
      <c r="B1390" s="2"/>
      <c r="C1390" s="2"/>
      <c r="D1390" s="2"/>
      <c r="E1390" s="2"/>
      <c r="F1390" s="2"/>
      <c r="G1390" s="2"/>
      <c r="I1390" s="2"/>
      <c r="J1390" s="2"/>
      <c r="K1390" s="2"/>
      <c r="M1390" s="2"/>
      <c r="N1390" s="2"/>
      <c r="O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x14ac:dyDescent="0.35">
      <c r="A1391" s="2"/>
      <c r="B1391" s="2"/>
      <c r="C1391" s="2"/>
      <c r="D1391" s="2"/>
      <c r="E1391" s="2"/>
      <c r="F1391" s="2"/>
      <c r="G1391" s="2"/>
      <c r="I1391" s="2"/>
      <c r="J1391" s="2"/>
      <c r="K1391" s="2"/>
      <c r="M1391" s="2"/>
      <c r="N1391" s="2"/>
      <c r="O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x14ac:dyDescent="0.35">
      <c r="A1392" s="2"/>
      <c r="B1392" s="2"/>
      <c r="C1392" s="2"/>
      <c r="D1392" s="2"/>
      <c r="E1392" s="2"/>
      <c r="F1392" s="2"/>
      <c r="G1392" s="2"/>
      <c r="I1392" s="2"/>
      <c r="J1392" s="2"/>
      <c r="K1392" s="2"/>
      <c r="M1392" s="2"/>
      <c r="N1392" s="2"/>
      <c r="O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x14ac:dyDescent="0.35">
      <c r="A1393" s="2"/>
      <c r="B1393" s="2"/>
      <c r="C1393" s="2"/>
      <c r="D1393" s="2"/>
      <c r="E1393" s="2"/>
      <c r="F1393" s="2"/>
      <c r="G1393" s="2"/>
      <c r="I1393" s="2"/>
      <c r="J1393" s="2"/>
      <c r="K1393" s="2"/>
      <c r="M1393" s="2"/>
      <c r="N1393" s="2"/>
      <c r="O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x14ac:dyDescent="0.35">
      <c r="A1394" s="2"/>
      <c r="B1394" s="2"/>
      <c r="C1394" s="2"/>
      <c r="D1394" s="2"/>
      <c r="E1394" s="2"/>
      <c r="F1394" s="2"/>
      <c r="G1394" s="2"/>
      <c r="I1394" s="2"/>
      <c r="J1394" s="2"/>
      <c r="K1394" s="2"/>
      <c r="M1394" s="2"/>
      <c r="N1394" s="2"/>
      <c r="O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x14ac:dyDescent="0.35">
      <c r="A1395" s="2"/>
      <c r="B1395" s="2"/>
      <c r="C1395" s="2"/>
      <c r="D1395" s="2"/>
      <c r="E1395" s="2"/>
      <c r="F1395" s="2"/>
      <c r="G1395" s="2"/>
      <c r="I1395" s="2"/>
      <c r="J1395" s="2"/>
      <c r="K1395" s="2"/>
      <c r="M1395" s="2"/>
      <c r="N1395" s="2"/>
      <c r="O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x14ac:dyDescent="0.35">
      <c r="A1396" s="2"/>
      <c r="B1396" s="2"/>
      <c r="C1396" s="2"/>
      <c r="D1396" s="2"/>
      <c r="E1396" s="2"/>
      <c r="F1396" s="2"/>
      <c r="G1396" s="2"/>
      <c r="I1396" s="2"/>
      <c r="J1396" s="2"/>
      <c r="K1396" s="2"/>
      <c r="M1396" s="2"/>
      <c r="N1396" s="2"/>
      <c r="O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x14ac:dyDescent="0.35">
      <c r="A1397" s="2"/>
      <c r="B1397" s="2"/>
      <c r="C1397" s="2"/>
      <c r="D1397" s="2"/>
      <c r="E1397" s="2"/>
      <c r="F1397" s="2"/>
      <c r="G1397" s="2"/>
      <c r="I1397" s="2"/>
      <c r="J1397" s="2"/>
      <c r="K1397" s="2"/>
      <c r="M1397" s="2"/>
      <c r="N1397" s="2"/>
      <c r="O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x14ac:dyDescent="0.35">
      <c r="A1398" s="2"/>
      <c r="B1398" s="2"/>
      <c r="C1398" s="2"/>
      <c r="D1398" s="2"/>
      <c r="E1398" s="2"/>
      <c r="F1398" s="2"/>
      <c r="G1398" s="2"/>
      <c r="I1398" s="2"/>
      <c r="J1398" s="2"/>
      <c r="K1398" s="2"/>
      <c r="M1398" s="2"/>
      <c r="N1398" s="2"/>
      <c r="O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x14ac:dyDescent="0.35">
      <c r="A1399" s="2"/>
      <c r="B1399" s="2"/>
      <c r="C1399" s="2"/>
      <c r="D1399" s="2"/>
      <c r="E1399" s="2"/>
      <c r="F1399" s="2"/>
      <c r="G1399" s="2"/>
      <c r="I1399" s="2"/>
      <c r="J1399" s="2"/>
      <c r="K1399" s="2"/>
      <c r="M1399" s="2"/>
      <c r="N1399" s="2"/>
      <c r="O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x14ac:dyDescent="0.35">
      <c r="A1400" s="2"/>
      <c r="B1400" s="2"/>
      <c r="C1400" s="2"/>
      <c r="D1400" s="2"/>
      <c r="E1400" s="2"/>
      <c r="F1400" s="2"/>
      <c r="G1400" s="2"/>
      <c r="I1400" s="2"/>
      <c r="J1400" s="2"/>
      <c r="K1400" s="2"/>
      <c r="M1400" s="2"/>
      <c r="N1400" s="2"/>
      <c r="O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x14ac:dyDescent="0.35">
      <c r="A1401" s="2"/>
      <c r="B1401" s="2"/>
      <c r="C1401" s="2"/>
      <c r="D1401" s="2"/>
      <c r="E1401" s="2"/>
      <c r="F1401" s="2"/>
      <c r="G1401" s="2"/>
      <c r="I1401" s="2"/>
      <c r="J1401" s="2"/>
      <c r="K1401" s="2"/>
      <c r="M1401" s="2"/>
      <c r="N1401" s="2"/>
      <c r="O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x14ac:dyDescent="0.35">
      <c r="A1402" s="2"/>
      <c r="B1402" s="2"/>
      <c r="C1402" s="2"/>
      <c r="D1402" s="2"/>
      <c r="E1402" s="2"/>
      <c r="F1402" s="2"/>
      <c r="G1402" s="2"/>
      <c r="I1402" s="2"/>
      <c r="J1402" s="2"/>
      <c r="K1402" s="2"/>
      <c r="M1402" s="2"/>
      <c r="N1402" s="2"/>
      <c r="O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x14ac:dyDescent="0.35">
      <c r="A1403" s="2"/>
      <c r="B1403" s="2"/>
      <c r="C1403" s="2"/>
      <c r="D1403" s="2"/>
      <c r="E1403" s="2"/>
      <c r="F1403" s="2"/>
      <c r="G1403" s="2"/>
      <c r="I1403" s="2"/>
      <c r="J1403" s="2"/>
      <c r="K1403" s="2"/>
      <c r="M1403" s="2"/>
      <c r="N1403" s="2"/>
      <c r="O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x14ac:dyDescent="0.35">
      <c r="A1404" s="2"/>
      <c r="B1404" s="2"/>
      <c r="C1404" s="2"/>
      <c r="D1404" s="2"/>
      <c r="E1404" s="2"/>
      <c r="F1404" s="2"/>
      <c r="G1404" s="2"/>
      <c r="I1404" s="2"/>
      <c r="J1404" s="2"/>
      <c r="K1404" s="2"/>
      <c r="M1404" s="2"/>
      <c r="N1404" s="2"/>
      <c r="O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x14ac:dyDescent="0.35">
      <c r="A1405" s="2"/>
      <c r="B1405" s="2"/>
      <c r="C1405" s="2"/>
      <c r="D1405" s="2"/>
      <c r="E1405" s="2"/>
      <c r="F1405" s="2"/>
      <c r="G1405" s="2"/>
      <c r="I1405" s="2"/>
      <c r="J1405" s="2"/>
      <c r="K1405" s="2"/>
      <c r="M1405" s="2"/>
      <c r="N1405" s="2"/>
      <c r="O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x14ac:dyDescent="0.35">
      <c r="A1406" s="2"/>
      <c r="B1406" s="2"/>
      <c r="C1406" s="2"/>
      <c r="D1406" s="2"/>
      <c r="E1406" s="2"/>
      <c r="F1406" s="2"/>
      <c r="G1406" s="2"/>
      <c r="I1406" s="2"/>
      <c r="J1406" s="2"/>
      <c r="K1406" s="2"/>
      <c r="M1406" s="2"/>
      <c r="N1406" s="2"/>
      <c r="O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x14ac:dyDescent="0.35">
      <c r="A1407" s="2"/>
      <c r="B1407" s="2"/>
      <c r="C1407" s="2"/>
      <c r="D1407" s="2"/>
      <c r="E1407" s="2"/>
      <c r="F1407" s="2"/>
      <c r="G1407" s="2"/>
      <c r="I1407" s="2"/>
      <c r="J1407" s="2"/>
      <c r="K1407" s="2"/>
      <c r="M1407" s="2"/>
      <c r="N1407" s="2"/>
      <c r="O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x14ac:dyDescent="0.35">
      <c r="A1408" s="2"/>
      <c r="B1408" s="2"/>
      <c r="C1408" s="2"/>
      <c r="D1408" s="2"/>
      <c r="E1408" s="2"/>
      <c r="F1408" s="2"/>
      <c r="G1408" s="2"/>
      <c r="I1408" s="2"/>
      <c r="J1408" s="2"/>
      <c r="K1408" s="2"/>
      <c r="M1408" s="2"/>
      <c r="N1408" s="2"/>
      <c r="O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x14ac:dyDescent="0.35">
      <c r="A1409" s="2"/>
      <c r="B1409" s="2"/>
      <c r="C1409" s="2"/>
      <c r="D1409" s="2"/>
      <c r="E1409" s="2"/>
      <c r="F1409" s="2"/>
      <c r="G1409" s="2"/>
      <c r="I1409" s="2"/>
      <c r="J1409" s="2"/>
      <c r="K1409" s="2"/>
      <c r="M1409" s="2"/>
      <c r="N1409" s="2"/>
      <c r="O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x14ac:dyDescent="0.35">
      <c r="A1410" s="2"/>
      <c r="B1410" s="2"/>
      <c r="C1410" s="2"/>
      <c r="D1410" s="2"/>
      <c r="E1410" s="2"/>
      <c r="F1410" s="2"/>
      <c r="G1410" s="2"/>
      <c r="I1410" s="2"/>
      <c r="J1410" s="2"/>
      <c r="K1410" s="2"/>
      <c r="M1410" s="2"/>
      <c r="N1410" s="2"/>
      <c r="O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x14ac:dyDescent="0.35">
      <c r="A1411" s="2"/>
      <c r="B1411" s="2"/>
      <c r="C1411" s="2"/>
      <c r="D1411" s="2"/>
      <c r="E1411" s="2"/>
      <c r="F1411" s="2"/>
      <c r="G1411" s="2"/>
      <c r="I1411" s="2"/>
      <c r="J1411" s="2"/>
      <c r="K1411" s="2"/>
      <c r="M1411" s="2"/>
      <c r="N1411" s="2"/>
      <c r="O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x14ac:dyDescent="0.35">
      <c r="A1412" s="2"/>
      <c r="B1412" s="2"/>
      <c r="C1412" s="2"/>
      <c r="D1412" s="2"/>
      <c r="E1412" s="2"/>
      <c r="F1412" s="2"/>
      <c r="G1412" s="2"/>
      <c r="I1412" s="2"/>
      <c r="J1412" s="2"/>
      <c r="K1412" s="2"/>
      <c r="M1412" s="2"/>
      <c r="N1412" s="2"/>
      <c r="O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x14ac:dyDescent="0.35">
      <c r="A1413" s="2"/>
      <c r="B1413" s="2"/>
      <c r="C1413" s="2"/>
      <c r="D1413" s="2"/>
      <c r="E1413" s="2"/>
      <c r="F1413" s="2"/>
      <c r="G1413" s="2"/>
      <c r="I1413" s="2"/>
      <c r="J1413" s="2"/>
      <c r="K1413" s="2"/>
      <c r="M1413" s="2"/>
      <c r="N1413" s="2"/>
      <c r="O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x14ac:dyDescent="0.35">
      <c r="A1414" s="2"/>
      <c r="B1414" s="2"/>
      <c r="C1414" s="2"/>
      <c r="D1414" s="2"/>
      <c r="E1414" s="2"/>
      <c r="F1414" s="2"/>
      <c r="G1414" s="2"/>
      <c r="I1414" s="2"/>
      <c r="J1414" s="2"/>
      <c r="K1414" s="2"/>
      <c r="M1414" s="2"/>
      <c r="N1414" s="2"/>
      <c r="O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x14ac:dyDescent="0.35">
      <c r="A1415" s="2"/>
      <c r="B1415" s="2"/>
      <c r="C1415" s="2"/>
      <c r="D1415" s="2"/>
      <c r="E1415" s="2"/>
      <c r="F1415" s="2"/>
      <c r="G1415" s="2"/>
      <c r="I1415" s="2"/>
      <c r="J1415" s="2"/>
      <c r="K1415" s="2"/>
      <c r="M1415" s="2"/>
      <c r="N1415" s="2"/>
      <c r="O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x14ac:dyDescent="0.35">
      <c r="A1416" s="2"/>
      <c r="B1416" s="2"/>
      <c r="C1416" s="2"/>
      <c r="D1416" s="2"/>
      <c r="E1416" s="2"/>
      <c r="F1416" s="2"/>
      <c r="G1416" s="2"/>
      <c r="I1416" s="2"/>
      <c r="J1416" s="2"/>
      <c r="K1416" s="2"/>
      <c r="M1416" s="2"/>
      <c r="N1416" s="2"/>
      <c r="O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x14ac:dyDescent="0.35">
      <c r="A1417" s="2"/>
      <c r="B1417" s="2"/>
      <c r="C1417" s="2"/>
      <c r="D1417" s="2"/>
      <c r="E1417" s="2"/>
      <c r="F1417" s="2"/>
      <c r="G1417" s="2"/>
      <c r="I1417" s="2"/>
      <c r="J1417" s="2"/>
      <c r="K1417" s="2"/>
      <c r="M1417" s="2"/>
      <c r="N1417" s="2"/>
      <c r="O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x14ac:dyDescent="0.35">
      <c r="A1418" s="2"/>
      <c r="B1418" s="2"/>
      <c r="C1418" s="2"/>
      <c r="D1418" s="2"/>
      <c r="E1418" s="2"/>
      <c r="F1418" s="2"/>
      <c r="G1418" s="2"/>
      <c r="I1418" s="2"/>
      <c r="J1418" s="2"/>
      <c r="K1418" s="2"/>
      <c r="M1418" s="2"/>
      <c r="N1418" s="2"/>
      <c r="O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x14ac:dyDescent="0.35">
      <c r="A1419" s="2"/>
      <c r="B1419" s="2"/>
      <c r="C1419" s="2"/>
      <c r="D1419" s="2"/>
      <c r="E1419" s="2"/>
      <c r="F1419" s="2"/>
      <c r="G1419" s="2"/>
      <c r="I1419" s="2"/>
      <c r="J1419" s="2"/>
      <c r="K1419" s="2"/>
      <c r="M1419" s="2"/>
      <c r="N1419" s="2"/>
      <c r="O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x14ac:dyDescent="0.35">
      <c r="A1420" s="2"/>
      <c r="B1420" s="2"/>
      <c r="C1420" s="2"/>
      <c r="D1420" s="2"/>
      <c r="E1420" s="2"/>
      <c r="F1420" s="2"/>
      <c r="G1420" s="2"/>
      <c r="I1420" s="2"/>
      <c r="J1420" s="2"/>
      <c r="K1420" s="2"/>
      <c r="M1420" s="2"/>
      <c r="N1420" s="2"/>
      <c r="O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x14ac:dyDescent="0.35">
      <c r="A1421" s="2"/>
      <c r="B1421" s="2"/>
      <c r="C1421" s="2"/>
      <c r="D1421" s="2"/>
      <c r="E1421" s="2"/>
      <c r="F1421" s="2"/>
      <c r="G1421" s="2"/>
      <c r="I1421" s="2"/>
      <c r="J1421" s="2"/>
      <c r="K1421" s="2"/>
      <c r="M1421" s="2"/>
      <c r="N1421" s="2"/>
      <c r="O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x14ac:dyDescent="0.35">
      <c r="A1422" s="2"/>
      <c r="B1422" s="2"/>
      <c r="C1422" s="2"/>
      <c r="D1422" s="2"/>
      <c r="E1422" s="2"/>
      <c r="F1422" s="2"/>
      <c r="G1422" s="2"/>
      <c r="I1422" s="2"/>
      <c r="J1422" s="2"/>
      <c r="K1422" s="2"/>
      <c r="M1422" s="2"/>
      <c r="N1422" s="2"/>
      <c r="O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x14ac:dyDescent="0.35">
      <c r="A1423" s="2"/>
      <c r="B1423" s="2"/>
      <c r="C1423" s="2"/>
      <c r="D1423" s="2"/>
      <c r="E1423" s="2"/>
      <c r="F1423" s="2"/>
      <c r="G1423" s="2"/>
      <c r="I1423" s="2"/>
      <c r="J1423" s="2"/>
      <c r="K1423" s="2"/>
      <c r="M1423" s="2"/>
      <c r="N1423" s="2"/>
      <c r="O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x14ac:dyDescent="0.35">
      <c r="A1424" s="2"/>
      <c r="B1424" s="2"/>
      <c r="C1424" s="2"/>
      <c r="D1424" s="2"/>
      <c r="E1424" s="2"/>
      <c r="F1424" s="2"/>
      <c r="G1424" s="2"/>
      <c r="I1424" s="2"/>
      <c r="J1424" s="2"/>
      <c r="K1424" s="2"/>
      <c r="M1424" s="2"/>
      <c r="N1424" s="2"/>
      <c r="O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x14ac:dyDescent="0.35">
      <c r="A1425" s="2"/>
      <c r="B1425" s="2"/>
      <c r="C1425" s="2"/>
      <c r="D1425" s="2"/>
      <c r="E1425" s="2"/>
      <c r="F1425" s="2"/>
      <c r="G1425" s="2"/>
      <c r="I1425" s="2"/>
      <c r="J1425" s="2"/>
      <c r="K1425" s="2"/>
      <c r="M1425" s="2"/>
      <c r="N1425" s="2"/>
      <c r="O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x14ac:dyDescent="0.35">
      <c r="A1426" s="2"/>
      <c r="B1426" s="2"/>
      <c r="C1426" s="2"/>
      <c r="D1426" s="2"/>
      <c r="E1426" s="2"/>
      <c r="F1426" s="2"/>
      <c r="G1426" s="2"/>
      <c r="I1426" s="2"/>
      <c r="J1426" s="2"/>
      <c r="K1426" s="2"/>
      <c r="M1426" s="2"/>
      <c r="N1426" s="2"/>
      <c r="O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x14ac:dyDescent="0.35">
      <c r="A1427" s="2"/>
      <c r="B1427" s="2"/>
      <c r="C1427" s="2"/>
      <c r="D1427" s="2"/>
      <c r="E1427" s="2"/>
      <c r="F1427" s="2"/>
      <c r="G1427" s="2"/>
      <c r="I1427" s="2"/>
      <c r="J1427" s="2"/>
      <c r="K1427" s="2"/>
      <c r="M1427" s="2"/>
      <c r="N1427" s="2"/>
      <c r="O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x14ac:dyDescent="0.35">
      <c r="A1428" s="2"/>
      <c r="B1428" s="2"/>
      <c r="C1428" s="2"/>
      <c r="D1428" s="2"/>
      <c r="E1428" s="2"/>
      <c r="F1428" s="2"/>
      <c r="G1428" s="2"/>
      <c r="I1428" s="2"/>
      <c r="J1428" s="2"/>
      <c r="K1428" s="2"/>
      <c r="M1428" s="2"/>
      <c r="N1428" s="2"/>
      <c r="O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x14ac:dyDescent="0.35">
      <c r="A1429" s="2"/>
      <c r="B1429" s="2"/>
      <c r="C1429" s="2"/>
      <c r="D1429" s="2"/>
      <c r="E1429" s="2"/>
      <c r="F1429" s="2"/>
      <c r="G1429" s="2"/>
      <c r="I1429" s="2"/>
      <c r="J1429" s="2"/>
      <c r="K1429" s="2"/>
      <c r="M1429" s="2"/>
      <c r="N1429" s="2"/>
      <c r="O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x14ac:dyDescent="0.35">
      <c r="A1430" s="2"/>
      <c r="B1430" s="2"/>
      <c r="C1430" s="2"/>
      <c r="D1430" s="2"/>
      <c r="E1430" s="2"/>
      <c r="F1430" s="2"/>
      <c r="G1430" s="2"/>
      <c r="I1430" s="2"/>
      <c r="J1430" s="2"/>
      <c r="K1430" s="2"/>
      <c r="M1430" s="2"/>
      <c r="N1430" s="2"/>
      <c r="O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x14ac:dyDescent="0.35">
      <c r="A1431" s="2"/>
      <c r="B1431" s="2"/>
      <c r="C1431" s="2"/>
      <c r="D1431" s="2"/>
      <c r="E1431" s="2"/>
      <c r="F1431" s="2"/>
      <c r="G1431" s="2"/>
      <c r="I1431" s="2"/>
      <c r="J1431" s="2"/>
      <c r="K1431" s="2"/>
      <c r="M1431" s="2"/>
      <c r="N1431" s="2"/>
      <c r="O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x14ac:dyDescent="0.35">
      <c r="A1432" s="2"/>
      <c r="B1432" s="2"/>
      <c r="C1432" s="2"/>
      <c r="D1432" s="2"/>
      <c r="E1432" s="2"/>
      <c r="F1432" s="2"/>
      <c r="G1432" s="2"/>
      <c r="I1432" s="2"/>
      <c r="J1432" s="2"/>
      <c r="K1432" s="2"/>
      <c r="M1432" s="2"/>
      <c r="N1432" s="2"/>
      <c r="O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x14ac:dyDescent="0.35">
      <c r="A1433" s="2"/>
      <c r="B1433" s="2"/>
      <c r="C1433" s="2"/>
      <c r="D1433" s="2"/>
      <c r="E1433" s="2"/>
      <c r="F1433" s="2"/>
      <c r="G1433" s="2"/>
      <c r="I1433" s="2"/>
      <c r="J1433" s="2"/>
      <c r="K1433" s="2"/>
      <c r="M1433" s="2"/>
      <c r="N1433" s="2"/>
      <c r="O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x14ac:dyDescent="0.35">
      <c r="A1434" s="2"/>
      <c r="B1434" s="2"/>
      <c r="C1434" s="2"/>
      <c r="D1434" s="2"/>
      <c r="E1434" s="2"/>
      <c r="F1434" s="2"/>
      <c r="G1434" s="2"/>
      <c r="I1434" s="2"/>
      <c r="J1434" s="2"/>
      <c r="K1434" s="2"/>
      <c r="M1434" s="2"/>
      <c r="N1434" s="2"/>
      <c r="O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x14ac:dyDescent="0.35">
      <c r="A1435" s="2"/>
      <c r="B1435" s="2"/>
      <c r="C1435" s="2"/>
      <c r="D1435" s="2"/>
      <c r="E1435" s="2"/>
      <c r="F1435" s="2"/>
      <c r="G1435" s="2"/>
      <c r="I1435" s="2"/>
      <c r="J1435" s="2"/>
      <c r="K1435" s="2"/>
      <c r="M1435" s="2"/>
      <c r="N1435" s="2"/>
      <c r="O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x14ac:dyDescent="0.35">
      <c r="A1436" s="2"/>
      <c r="B1436" s="2"/>
      <c r="C1436" s="2"/>
      <c r="D1436" s="2"/>
      <c r="E1436" s="2"/>
      <c r="F1436" s="2"/>
      <c r="G1436" s="2"/>
      <c r="I1436" s="2"/>
      <c r="J1436" s="2"/>
      <c r="K1436" s="2"/>
      <c r="M1436" s="2"/>
      <c r="N1436" s="2"/>
      <c r="O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x14ac:dyDescent="0.35">
      <c r="A1437" s="2"/>
      <c r="B1437" s="2"/>
      <c r="C1437" s="2"/>
      <c r="D1437" s="2"/>
      <c r="E1437" s="2"/>
      <c r="F1437" s="2"/>
      <c r="G1437" s="2"/>
      <c r="I1437" s="2"/>
      <c r="J1437" s="2"/>
      <c r="K1437" s="2"/>
      <c r="M1437" s="2"/>
      <c r="N1437" s="2"/>
      <c r="O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x14ac:dyDescent="0.35">
      <c r="A1438" s="2"/>
      <c r="B1438" s="2"/>
      <c r="C1438" s="2"/>
      <c r="D1438" s="2"/>
      <c r="E1438" s="2"/>
      <c r="F1438" s="2"/>
      <c r="G1438" s="2"/>
      <c r="I1438" s="2"/>
      <c r="J1438" s="2"/>
      <c r="K1438" s="2"/>
      <c r="M1438" s="2"/>
      <c r="N1438" s="2"/>
      <c r="O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x14ac:dyDescent="0.35">
      <c r="A1439" s="2"/>
      <c r="B1439" s="2"/>
      <c r="C1439" s="2"/>
      <c r="D1439" s="2"/>
      <c r="E1439" s="2"/>
      <c r="F1439" s="2"/>
      <c r="G1439" s="2"/>
      <c r="I1439" s="2"/>
      <c r="J1439" s="2"/>
      <c r="K1439" s="2"/>
      <c r="M1439" s="2"/>
      <c r="N1439" s="2"/>
      <c r="O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x14ac:dyDescent="0.35">
      <c r="A1440" s="2"/>
      <c r="B1440" s="2"/>
      <c r="C1440" s="2"/>
      <c r="D1440" s="2"/>
      <c r="E1440" s="2"/>
      <c r="F1440" s="2"/>
      <c r="G1440" s="2"/>
      <c r="I1440" s="2"/>
      <c r="J1440" s="2"/>
      <c r="K1440" s="2"/>
      <c r="M1440" s="2"/>
      <c r="N1440" s="2"/>
      <c r="O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x14ac:dyDescent="0.35">
      <c r="A1441" s="2"/>
      <c r="B1441" s="2"/>
      <c r="C1441" s="2"/>
      <c r="D1441" s="2"/>
      <c r="E1441" s="2"/>
      <c r="F1441" s="2"/>
      <c r="G1441" s="2"/>
      <c r="I1441" s="2"/>
      <c r="J1441" s="2"/>
      <c r="K1441" s="2"/>
      <c r="M1441" s="2"/>
      <c r="N1441" s="2"/>
      <c r="O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x14ac:dyDescent="0.35">
      <c r="A1442" s="2"/>
      <c r="B1442" s="2"/>
      <c r="C1442" s="2"/>
      <c r="D1442" s="2"/>
      <c r="E1442" s="2"/>
      <c r="F1442" s="2"/>
      <c r="G1442" s="2"/>
      <c r="I1442" s="2"/>
      <c r="J1442" s="2"/>
      <c r="K1442" s="2"/>
      <c r="M1442" s="2"/>
      <c r="N1442" s="2"/>
      <c r="O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x14ac:dyDescent="0.35">
      <c r="A1443" s="2"/>
      <c r="B1443" s="2"/>
      <c r="C1443" s="2"/>
      <c r="D1443" s="2"/>
      <c r="E1443" s="2"/>
      <c r="F1443" s="2"/>
      <c r="G1443" s="2"/>
      <c r="I1443" s="2"/>
      <c r="J1443" s="2"/>
      <c r="K1443" s="2"/>
      <c r="M1443" s="2"/>
      <c r="N1443" s="2"/>
      <c r="O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x14ac:dyDescent="0.35">
      <c r="A1444" s="2"/>
      <c r="B1444" s="2"/>
      <c r="C1444" s="2"/>
      <c r="D1444" s="2"/>
      <c r="E1444" s="2"/>
      <c r="F1444" s="2"/>
      <c r="G1444" s="2"/>
      <c r="I1444" s="2"/>
      <c r="J1444" s="2"/>
      <c r="K1444" s="2"/>
      <c r="M1444" s="2"/>
      <c r="N1444" s="2"/>
      <c r="O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x14ac:dyDescent="0.35">
      <c r="A1445" s="2"/>
      <c r="B1445" s="2"/>
      <c r="C1445" s="2"/>
      <c r="D1445" s="2"/>
      <c r="E1445" s="2"/>
      <c r="F1445" s="2"/>
      <c r="G1445" s="2"/>
      <c r="I1445" s="2"/>
      <c r="J1445" s="2"/>
      <c r="K1445" s="2"/>
      <c r="M1445" s="2"/>
      <c r="N1445" s="2"/>
      <c r="O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x14ac:dyDescent="0.35">
      <c r="A1446" s="2"/>
      <c r="B1446" s="2"/>
      <c r="C1446" s="2"/>
      <c r="D1446" s="2"/>
      <c r="E1446" s="2"/>
      <c r="F1446" s="2"/>
      <c r="G1446" s="2"/>
      <c r="I1446" s="2"/>
      <c r="J1446" s="2"/>
      <c r="K1446" s="2"/>
      <c r="M1446" s="2"/>
      <c r="N1446" s="2"/>
      <c r="O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x14ac:dyDescent="0.35">
      <c r="A1447" s="2"/>
      <c r="B1447" s="2"/>
      <c r="C1447" s="2"/>
      <c r="D1447" s="2"/>
      <c r="E1447" s="2"/>
      <c r="F1447" s="2"/>
      <c r="G1447" s="2"/>
      <c r="I1447" s="2"/>
      <c r="J1447" s="2"/>
      <c r="K1447" s="2"/>
      <c r="M1447" s="2"/>
      <c r="N1447" s="2"/>
      <c r="O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x14ac:dyDescent="0.35">
      <c r="A1448" s="2"/>
      <c r="B1448" s="2"/>
      <c r="C1448" s="2"/>
      <c r="D1448" s="2"/>
      <c r="E1448" s="2"/>
      <c r="F1448" s="2"/>
      <c r="G1448" s="2"/>
      <c r="I1448" s="2"/>
      <c r="J1448" s="2"/>
      <c r="K1448" s="2"/>
      <c r="M1448" s="2"/>
      <c r="N1448" s="2"/>
      <c r="O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x14ac:dyDescent="0.35">
      <c r="A1449" s="2"/>
      <c r="B1449" s="2"/>
      <c r="C1449" s="2"/>
      <c r="D1449" s="2"/>
      <c r="E1449" s="2"/>
      <c r="F1449" s="2"/>
      <c r="G1449" s="2"/>
      <c r="I1449" s="2"/>
      <c r="J1449" s="2"/>
      <c r="K1449" s="2"/>
      <c r="M1449" s="2"/>
      <c r="N1449" s="2"/>
      <c r="O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x14ac:dyDescent="0.35">
      <c r="A1450" s="2"/>
      <c r="B1450" s="2"/>
      <c r="C1450" s="2"/>
      <c r="D1450" s="2"/>
      <c r="E1450" s="2"/>
      <c r="F1450" s="2"/>
      <c r="G1450" s="2"/>
      <c r="I1450" s="2"/>
      <c r="J1450" s="2"/>
      <c r="K1450" s="2"/>
      <c r="M1450" s="2"/>
      <c r="N1450" s="2"/>
      <c r="O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x14ac:dyDescent="0.35">
      <c r="A1451" s="2"/>
      <c r="B1451" s="2"/>
      <c r="C1451" s="2"/>
      <c r="D1451" s="2"/>
      <c r="E1451" s="2"/>
      <c r="F1451" s="2"/>
      <c r="G1451" s="2"/>
      <c r="I1451" s="2"/>
      <c r="J1451" s="2"/>
      <c r="K1451" s="2"/>
      <c r="M1451" s="2"/>
      <c r="N1451" s="2"/>
      <c r="O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x14ac:dyDescent="0.35">
      <c r="A1452" s="2"/>
      <c r="B1452" s="2"/>
      <c r="C1452" s="2"/>
      <c r="D1452" s="2"/>
      <c r="E1452" s="2"/>
      <c r="F1452" s="2"/>
      <c r="G1452" s="2"/>
      <c r="I1452" s="2"/>
      <c r="J1452" s="2"/>
      <c r="K1452" s="2"/>
      <c r="M1452" s="2"/>
      <c r="N1452" s="2"/>
      <c r="O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x14ac:dyDescent="0.35">
      <c r="A1453" s="2"/>
      <c r="B1453" s="2"/>
      <c r="C1453" s="2"/>
      <c r="D1453" s="2"/>
      <c r="E1453" s="2"/>
      <c r="F1453" s="2"/>
      <c r="G1453" s="2"/>
      <c r="I1453" s="2"/>
      <c r="J1453" s="2"/>
      <c r="K1453" s="2"/>
      <c r="M1453" s="2"/>
      <c r="N1453" s="2"/>
      <c r="O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x14ac:dyDescent="0.35">
      <c r="A1454" s="2"/>
      <c r="B1454" s="2"/>
      <c r="C1454" s="2"/>
      <c r="D1454" s="2"/>
      <c r="E1454" s="2"/>
      <c r="F1454" s="2"/>
      <c r="G1454" s="2"/>
      <c r="I1454" s="2"/>
      <c r="J1454" s="2"/>
      <c r="K1454" s="2"/>
      <c r="M1454" s="2"/>
      <c r="N1454" s="2"/>
      <c r="O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x14ac:dyDescent="0.35">
      <c r="A1455" s="2"/>
      <c r="B1455" s="2"/>
      <c r="C1455" s="2"/>
      <c r="D1455" s="2"/>
      <c r="E1455" s="2"/>
      <c r="F1455" s="2"/>
      <c r="G1455" s="2"/>
      <c r="I1455" s="2"/>
      <c r="J1455" s="2"/>
      <c r="K1455" s="2"/>
      <c r="M1455" s="2"/>
      <c r="N1455" s="2"/>
      <c r="O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x14ac:dyDescent="0.35">
      <c r="A1456" s="2"/>
      <c r="B1456" s="2"/>
      <c r="C1456" s="2"/>
      <c r="D1456" s="2"/>
      <c r="E1456" s="2"/>
      <c r="F1456" s="2"/>
      <c r="G1456" s="2"/>
      <c r="I1456" s="2"/>
      <c r="J1456" s="2"/>
      <c r="K1456" s="2"/>
      <c r="M1456" s="2"/>
      <c r="N1456" s="2"/>
      <c r="O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x14ac:dyDescent="0.35">
      <c r="A1457" s="2"/>
      <c r="B1457" s="2"/>
      <c r="C1457" s="2"/>
      <c r="D1457" s="2"/>
      <c r="E1457" s="2"/>
      <c r="F1457" s="2"/>
      <c r="G1457" s="2"/>
      <c r="I1457" s="2"/>
      <c r="J1457" s="2"/>
      <c r="K1457" s="2"/>
      <c r="M1457" s="2"/>
      <c r="N1457" s="2"/>
      <c r="O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x14ac:dyDescent="0.35">
      <c r="A1458" s="2"/>
      <c r="B1458" s="2"/>
      <c r="C1458" s="2"/>
      <c r="D1458" s="2"/>
      <c r="E1458" s="2"/>
      <c r="F1458" s="2"/>
      <c r="G1458" s="2"/>
      <c r="I1458" s="2"/>
      <c r="J1458" s="2"/>
      <c r="K1458" s="2"/>
      <c r="M1458" s="2"/>
      <c r="N1458" s="2"/>
      <c r="O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x14ac:dyDescent="0.35">
      <c r="A1459" s="2"/>
      <c r="B1459" s="2"/>
      <c r="C1459" s="2"/>
      <c r="D1459" s="2"/>
      <c r="E1459" s="2"/>
      <c r="F1459" s="2"/>
      <c r="G1459" s="2"/>
      <c r="I1459" s="2"/>
      <c r="J1459" s="2"/>
      <c r="K1459" s="2"/>
      <c r="M1459" s="2"/>
      <c r="N1459" s="2"/>
      <c r="O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x14ac:dyDescent="0.35">
      <c r="A1460" s="2"/>
      <c r="B1460" s="2"/>
      <c r="C1460" s="2"/>
      <c r="D1460" s="2"/>
      <c r="E1460" s="2"/>
      <c r="F1460" s="2"/>
      <c r="G1460" s="2"/>
      <c r="I1460" s="2"/>
      <c r="J1460" s="2"/>
      <c r="K1460" s="2"/>
      <c r="M1460" s="2"/>
      <c r="N1460" s="2"/>
      <c r="O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x14ac:dyDescent="0.35">
      <c r="A1461" s="2"/>
      <c r="B1461" s="2"/>
      <c r="C1461" s="2"/>
      <c r="D1461" s="2"/>
      <c r="E1461" s="2"/>
      <c r="F1461" s="2"/>
      <c r="G1461" s="2"/>
      <c r="I1461" s="2"/>
      <c r="J1461" s="2"/>
      <c r="K1461" s="2"/>
      <c r="M1461" s="2"/>
      <c r="N1461" s="2"/>
      <c r="O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x14ac:dyDescent="0.35">
      <c r="A1462" s="2"/>
      <c r="B1462" s="2"/>
      <c r="C1462" s="2"/>
      <c r="D1462" s="2"/>
      <c r="E1462" s="2"/>
      <c r="F1462" s="2"/>
      <c r="G1462" s="2"/>
      <c r="I1462" s="2"/>
      <c r="J1462" s="2"/>
      <c r="K1462" s="2"/>
      <c r="M1462" s="2"/>
      <c r="N1462" s="2"/>
      <c r="O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x14ac:dyDescent="0.35">
      <c r="A1463" s="2"/>
      <c r="B1463" s="2"/>
      <c r="C1463" s="2"/>
      <c r="D1463" s="2"/>
      <c r="E1463" s="2"/>
      <c r="F1463" s="2"/>
      <c r="G1463" s="2"/>
      <c r="I1463" s="2"/>
      <c r="J1463" s="2"/>
      <c r="K1463" s="2"/>
      <c r="M1463" s="2"/>
      <c r="N1463" s="2"/>
      <c r="O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x14ac:dyDescent="0.35">
      <c r="A1464" s="2"/>
      <c r="B1464" s="2"/>
      <c r="C1464" s="2"/>
      <c r="D1464" s="2"/>
      <c r="E1464" s="2"/>
      <c r="F1464" s="2"/>
      <c r="G1464" s="2"/>
      <c r="I1464" s="2"/>
      <c r="J1464" s="2"/>
      <c r="K1464" s="2"/>
      <c r="M1464" s="2"/>
      <c r="N1464" s="2"/>
      <c r="O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x14ac:dyDescent="0.35">
      <c r="A1465" s="2"/>
      <c r="B1465" s="2"/>
      <c r="C1465" s="2"/>
      <c r="D1465" s="2"/>
      <c r="E1465" s="2"/>
      <c r="F1465" s="2"/>
      <c r="G1465" s="2"/>
      <c r="I1465" s="2"/>
      <c r="J1465" s="2"/>
      <c r="K1465" s="2"/>
      <c r="M1465" s="2"/>
      <c r="N1465" s="2"/>
      <c r="O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x14ac:dyDescent="0.35">
      <c r="A1466" s="2"/>
      <c r="B1466" s="2"/>
      <c r="C1466" s="2"/>
      <c r="D1466" s="2"/>
      <c r="E1466" s="2"/>
      <c r="F1466" s="2"/>
      <c r="G1466" s="2"/>
      <c r="I1466" s="2"/>
      <c r="J1466" s="2"/>
      <c r="K1466" s="2"/>
      <c r="M1466" s="2"/>
      <c r="N1466" s="2"/>
      <c r="O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x14ac:dyDescent="0.35">
      <c r="A1467" s="2"/>
      <c r="B1467" s="2"/>
      <c r="C1467" s="2"/>
      <c r="D1467" s="2"/>
      <c r="E1467" s="2"/>
      <c r="F1467" s="2"/>
      <c r="G1467" s="2"/>
      <c r="I1467" s="2"/>
      <c r="J1467" s="2"/>
      <c r="K1467" s="2"/>
      <c r="M1467" s="2"/>
      <c r="N1467" s="2"/>
      <c r="O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x14ac:dyDescent="0.35">
      <c r="A1468" s="2"/>
      <c r="B1468" s="2"/>
      <c r="C1468" s="2"/>
      <c r="D1468" s="2"/>
      <c r="E1468" s="2"/>
      <c r="F1468" s="2"/>
      <c r="G1468" s="2"/>
      <c r="I1468" s="2"/>
      <c r="J1468" s="2"/>
      <c r="K1468" s="2"/>
      <c r="M1468" s="2"/>
      <c r="N1468" s="2"/>
      <c r="O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x14ac:dyDescent="0.35">
      <c r="A1469" s="2"/>
      <c r="B1469" s="2"/>
      <c r="C1469" s="2"/>
      <c r="D1469" s="2"/>
      <c r="E1469" s="2"/>
      <c r="F1469" s="2"/>
      <c r="G1469" s="2"/>
      <c r="I1469" s="2"/>
      <c r="J1469" s="2"/>
      <c r="K1469" s="2"/>
      <c r="M1469" s="2"/>
      <c r="N1469" s="2"/>
      <c r="O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x14ac:dyDescent="0.35">
      <c r="A1470" s="2"/>
      <c r="B1470" s="2"/>
      <c r="C1470" s="2"/>
      <c r="D1470" s="2"/>
      <c r="E1470" s="2"/>
      <c r="F1470" s="2"/>
      <c r="G1470" s="2"/>
      <c r="I1470" s="2"/>
      <c r="J1470" s="2"/>
      <c r="K1470" s="2"/>
      <c r="M1470" s="2"/>
      <c r="N1470" s="2"/>
      <c r="O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x14ac:dyDescent="0.35">
      <c r="A1471" s="2"/>
      <c r="B1471" s="2"/>
      <c r="C1471" s="2"/>
      <c r="D1471" s="2"/>
      <c r="E1471" s="2"/>
      <c r="F1471" s="2"/>
      <c r="G1471" s="2"/>
      <c r="I1471" s="2"/>
      <c r="J1471" s="2"/>
      <c r="K1471" s="2"/>
      <c r="M1471" s="2"/>
      <c r="N1471" s="2"/>
      <c r="O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x14ac:dyDescent="0.35">
      <c r="A1472" s="2"/>
      <c r="B1472" s="2"/>
      <c r="C1472" s="2"/>
      <c r="D1472" s="2"/>
      <c r="E1472" s="2"/>
      <c r="F1472" s="2"/>
      <c r="G1472" s="2"/>
      <c r="I1472" s="2"/>
      <c r="J1472" s="2"/>
      <c r="K1472" s="2"/>
      <c r="M1472" s="2"/>
      <c r="N1472" s="2"/>
      <c r="O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x14ac:dyDescent="0.35">
      <c r="A1473" s="2"/>
      <c r="B1473" s="2"/>
      <c r="C1473" s="2"/>
      <c r="D1473" s="2"/>
      <c r="E1473" s="2"/>
      <c r="F1473" s="2"/>
      <c r="G1473" s="2"/>
      <c r="I1473" s="2"/>
      <c r="J1473" s="2"/>
      <c r="K1473" s="2"/>
      <c r="M1473" s="2"/>
      <c r="N1473" s="2"/>
      <c r="O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x14ac:dyDescent="0.35">
      <c r="A1474" s="2"/>
      <c r="B1474" s="2"/>
      <c r="C1474" s="2"/>
      <c r="D1474" s="2"/>
      <c r="E1474" s="2"/>
      <c r="F1474" s="2"/>
      <c r="G1474" s="2"/>
      <c r="I1474" s="2"/>
      <c r="J1474" s="2"/>
      <c r="K1474" s="2"/>
      <c r="M1474" s="2"/>
      <c r="N1474" s="2"/>
      <c r="O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x14ac:dyDescent="0.35">
      <c r="A1475" s="2"/>
      <c r="B1475" s="2"/>
      <c r="C1475" s="2"/>
      <c r="D1475" s="2"/>
      <c r="E1475" s="2"/>
      <c r="F1475" s="2"/>
      <c r="G1475" s="2"/>
      <c r="I1475" s="2"/>
      <c r="J1475" s="2"/>
      <c r="K1475" s="2"/>
      <c r="M1475" s="2"/>
      <c r="N1475" s="2"/>
      <c r="O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x14ac:dyDescent="0.35">
      <c r="A1476" s="2"/>
      <c r="B1476" s="2"/>
      <c r="C1476" s="2"/>
      <c r="D1476" s="2"/>
      <c r="E1476" s="2"/>
      <c r="F1476" s="2"/>
      <c r="G1476" s="2"/>
      <c r="I1476" s="2"/>
      <c r="J1476" s="2"/>
      <c r="K1476" s="2"/>
      <c r="M1476" s="2"/>
      <c r="N1476" s="2"/>
      <c r="O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x14ac:dyDescent="0.35">
      <c r="A1477" s="2"/>
      <c r="B1477" s="2"/>
      <c r="C1477" s="2"/>
      <c r="D1477" s="2"/>
      <c r="E1477" s="2"/>
      <c r="F1477" s="2"/>
      <c r="G1477" s="2"/>
      <c r="I1477" s="2"/>
      <c r="J1477" s="2"/>
      <c r="K1477" s="2"/>
      <c r="M1477" s="2"/>
      <c r="N1477" s="2"/>
      <c r="O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x14ac:dyDescent="0.35">
      <c r="A1478" s="2"/>
      <c r="B1478" s="2"/>
      <c r="C1478" s="2"/>
      <c r="D1478" s="2"/>
      <c r="E1478" s="2"/>
      <c r="F1478" s="2"/>
      <c r="G1478" s="2"/>
      <c r="I1478" s="2"/>
      <c r="J1478" s="2"/>
      <c r="K1478" s="2"/>
      <c r="M1478" s="2"/>
      <c r="N1478" s="2"/>
      <c r="O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x14ac:dyDescent="0.35">
      <c r="A1479" s="2"/>
      <c r="B1479" s="2"/>
      <c r="C1479" s="2"/>
      <c r="D1479" s="2"/>
      <c r="E1479" s="2"/>
      <c r="F1479" s="2"/>
      <c r="G1479" s="2"/>
      <c r="I1479" s="2"/>
      <c r="J1479" s="2"/>
      <c r="K1479" s="2"/>
      <c r="M1479" s="2"/>
      <c r="N1479" s="2"/>
      <c r="O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x14ac:dyDescent="0.35">
      <c r="A1480" s="2"/>
      <c r="B1480" s="2"/>
      <c r="C1480" s="2"/>
      <c r="D1480" s="2"/>
      <c r="E1480" s="2"/>
      <c r="F1480" s="2"/>
      <c r="G1480" s="2"/>
      <c r="I1480" s="2"/>
      <c r="J1480" s="2"/>
      <c r="K1480" s="2"/>
      <c r="M1480" s="2"/>
      <c r="N1480" s="2"/>
      <c r="O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x14ac:dyDescent="0.35">
      <c r="A1481" s="2"/>
      <c r="B1481" s="2"/>
      <c r="C1481" s="2"/>
      <c r="D1481" s="2"/>
      <c r="E1481" s="2"/>
      <c r="F1481" s="2"/>
      <c r="G1481" s="2"/>
      <c r="I1481" s="2"/>
      <c r="J1481" s="2"/>
      <c r="K1481" s="2"/>
      <c r="M1481" s="2"/>
      <c r="N1481" s="2"/>
      <c r="O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x14ac:dyDescent="0.35">
      <c r="A1482" s="2"/>
      <c r="B1482" s="2"/>
      <c r="C1482" s="2"/>
      <c r="D1482" s="2"/>
      <c r="E1482" s="2"/>
      <c r="F1482" s="2"/>
      <c r="G1482" s="2"/>
      <c r="I1482" s="2"/>
      <c r="J1482" s="2"/>
      <c r="K1482" s="2"/>
      <c r="M1482" s="2"/>
      <c r="N1482" s="2"/>
      <c r="O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x14ac:dyDescent="0.35">
      <c r="A1483" s="2"/>
      <c r="B1483" s="2"/>
      <c r="C1483" s="2"/>
      <c r="D1483" s="2"/>
      <c r="E1483" s="2"/>
      <c r="F1483" s="2"/>
      <c r="G1483" s="2"/>
      <c r="I1483" s="2"/>
      <c r="J1483" s="2"/>
      <c r="K1483" s="2"/>
      <c r="M1483" s="2"/>
      <c r="N1483" s="2"/>
      <c r="O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x14ac:dyDescent="0.35">
      <c r="A1484" s="2"/>
      <c r="B1484" s="2"/>
      <c r="C1484" s="2"/>
      <c r="D1484" s="2"/>
      <c r="E1484" s="2"/>
      <c r="F1484" s="2"/>
      <c r="G1484" s="2"/>
      <c r="I1484" s="2"/>
      <c r="J1484" s="2"/>
      <c r="K1484" s="2"/>
      <c r="M1484" s="2"/>
      <c r="N1484" s="2"/>
      <c r="O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x14ac:dyDescent="0.35">
      <c r="A1485" s="2"/>
      <c r="B1485" s="2"/>
      <c r="C1485" s="2"/>
      <c r="D1485" s="2"/>
      <c r="E1485" s="2"/>
      <c r="F1485" s="2"/>
      <c r="G1485" s="2"/>
      <c r="I1485" s="2"/>
      <c r="J1485" s="2"/>
      <c r="K1485" s="2"/>
      <c r="M1485" s="2"/>
      <c r="N1485" s="2"/>
      <c r="O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x14ac:dyDescent="0.35">
      <c r="A1486" s="2"/>
      <c r="B1486" s="2"/>
      <c r="C1486" s="2"/>
      <c r="D1486" s="2"/>
      <c r="E1486" s="2"/>
      <c r="F1486" s="2"/>
      <c r="G1486" s="2"/>
      <c r="I1486" s="2"/>
      <c r="J1486" s="2"/>
      <c r="K1486" s="2"/>
      <c r="M1486" s="2"/>
      <c r="N1486" s="2"/>
      <c r="O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x14ac:dyDescent="0.35">
      <c r="A1487" s="2"/>
      <c r="B1487" s="2"/>
      <c r="C1487" s="2"/>
      <c r="D1487" s="2"/>
      <c r="E1487" s="2"/>
      <c r="F1487" s="2"/>
      <c r="G1487" s="2"/>
      <c r="I1487" s="2"/>
      <c r="J1487" s="2"/>
      <c r="K1487" s="2"/>
      <c r="M1487" s="2"/>
      <c r="N1487" s="2"/>
      <c r="O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x14ac:dyDescent="0.35">
      <c r="A1488" s="2"/>
      <c r="B1488" s="2"/>
      <c r="C1488" s="2"/>
      <c r="D1488" s="2"/>
      <c r="E1488" s="2"/>
      <c r="F1488" s="2"/>
      <c r="G1488" s="2"/>
      <c r="I1488" s="2"/>
      <c r="J1488" s="2"/>
      <c r="K1488" s="2"/>
      <c r="M1488" s="2"/>
      <c r="N1488" s="2"/>
      <c r="O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x14ac:dyDescent="0.35">
      <c r="A1489" s="2"/>
      <c r="B1489" s="2"/>
      <c r="C1489" s="2"/>
      <c r="D1489" s="2"/>
      <c r="E1489" s="2"/>
      <c r="F1489" s="2"/>
      <c r="G1489" s="2"/>
      <c r="I1489" s="2"/>
      <c r="J1489" s="2"/>
      <c r="K1489" s="2"/>
      <c r="M1489" s="2"/>
      <c r="N1489" s="2"/>
      <c r="O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x14ac:dyDescent="0.35">
      <c r="A1490" s="2"/>
      <c r="B1490" s="2"/>
      <c r="C1490" s="2"/>
      <c r="D1490" s="2"/>
      <c r="E1490" s="2"/>
      <c r="F1490" s="2"/>
      <c r="G1490" s="2"/>
      <c r="I1490" s="2"/>
      <c r="J1490" s="2"/>
      <c r="K1490" s="2"/>
      <c r="M1490" s="2"/>
      <c r="N1490" s="2"/>
      <c r="O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x14ac:dyDescent="0.35">
      <c r="A1491" s="2"/>
      <c r="B1491" s="2"/>
      <c r="C1491" s="2"/>
      <c r="D1491" s="2"/>
      <c r="E1491" s="2"/>
      <c r="F1491" s="2"/>
      <c r="G1491" s="2"/>
      <c r="I1491" s="2"/>
      <c r="J1491" s="2"/>
      <c r="K1491" s="2"/>
      <c r="M1491" s="2"/>
      <c r="N1491" s="2"/>
      <c r="O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x14ac:dyDescent="0.35">
      <c r="A1492" s="2"/>
      <c r="B1492" s="2"/>
      <c r="C1492" s="2"/>
      <c r="D1492" s="2"/>
      <c r="E1492" s="2"/>
      <c r="F1492" s="2"/>
      <c r="G1492" s="2"/>
      <c r="I1492" s="2"/>
      <c r="J1492" s="2"/>
      <c r="K1492" s="2"/>
      <c r="M1492" s="2"/>
      <c r="N1492" s="2"/>
      <c r="O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x14ac:dyDescent="0.35">
      <c r="A1493" s="2"/>
      <c r="B1493" s="2"/>
      <c r="C1493" s="2"/>
      <c r="D1493" s="2"/>
      <c r="E1493" s="2"/>
      <c r="F1493" s="2"/>
      <c r="G1493" s="2"/>
      <c r="I1493" s="2"/>
      <c r="J1493" s="2"/>
      <c r="K1493" s="2"/>
      <c r="M1493" s="2"/>
      <c r="N1493" s="2"/>
      <c r="O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x14ac:dyDescent="0.35">
      <c r="A1494" s="2"/>
      <c r="B1494" s="2"/>
      <c r="C1494" s="2"/>
      <c r="D1494" s="2"/>
      <c r="E1494" s="2"/>
      <c r="F1494" s="2"/>
      <c r="G1494" s="2"/>
      <c r="I1494" s="2"/>
      <c r="J1494" s="2"/>
      <c r="K1494" s="2"/>
      <c r="M1494" s="2"/>
      <c r="N1494" s="2"/>
      <c r="O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x14ac:dyDescent="0.35">
      <c r="A1495" s="2"/>
      <c r="B1495" s="2"/>
      <c r="C1495" s="2"/>
      <c r="D1495" s="2"/>
      <c r="E1495" s="2"/>
      <c r="F1495" s="2"/>
      <c r="G1495" s="2"/>
      <c r="I1495" s="2"/>
      <c r="J1495" s="2"/>
      <c r="K1495" s="2"/>
      <c r="M1495" s="2"/>
      <c r="N1495" s="2"/>
      <c r="O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x14ac:dyDescent="0.35">
      <c r="A1496" s="2"/>
      <c r="B1496" s="2"/>
      <c r="C1496" s="2"/>
      <c r="D1496" s="2"/>
      <c r="E1496" s="2"/>
      <c r="F1496" s="2"/>
      <c r="G1496" s="2"/>
      <c r="I1496" s="2"/>
      <c r="J1496" s="2"/>
      <c r="K1496" s="2"/>
      <c r="M1496" s="2"/>
      <c r="N1496" s="2"/>
      <c r="O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x14ac:dyDescent="0.35">
      <c r="A1497" s="2"/>
      <c r="B1497" s="2"/>
      <c r="C1497" s="2"/>
      <c r="D1497" s="2"/>
      <c r="E1497" s="2"/>
      <c r="F1497" s="2"/>
      <c r="G1497" s="2"/>
      <c r="I1497" s="2"/>
      <c r="J1497" s="2"/>
      <c r="K1497" s="2"/>
      <c r="M1497" s="2"/>
      <c r="N1497" s="2"/>
      <c r="O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x14ac:dyDescent="0.35">
      <c r="A1498" s="2"/>
      <c r="B1498" s="2"/>
      <c r="C1498" s="2"/>
      <c r="D1498" s="2"/>
      <c r="E1498" s="2"/>
      <c r="F1498" s="2"/>
      <c r="G1498" s="2"/>
      <c r="I1498" s="2"/>
      <c r="J1498" s="2"/>
      <c r="K1498" s="2"/>
      <c r="M1498" s="2"/>
      <c r="N1498" s="2"/>
      <c r="O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x14ac:dyDescent="0.35">
      <c r="A1499" s="2"/>
      <c r="B1499" s="2"/>
      <c r="C1499" s="2"/>
      <c r="D1499" s="2"/>
      <c r="E1499" s="2"/>
      <c r="F1499" s="2"/>
      <c r="G1499" s="2"/>
      <c r="I1499" s="2"/>
      <c r="J1499" s="2"/>
      <c r="K1499" s="2"/>
      <c r="M1499" s="2"/>
      <c r="N1499" s="2"/>
      <c r="O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x14ac:dyDescent="0.35">
      <c r="A1500" s="2"/>
      <c r="B1500" s="2"/>
      <c r="C1500" s="2"/>
      <c r="D1500" s="2"/>
      <c r="E1500" s="2"/>
      <c r="F1500" s="2"/>
      <c r="G1500" s="2"/>
      <c r="I1500" s="2"/>
      <c r="J1500" s="2"/>
      <c r="K1500" s="2"/>
      <c r="M1500" s="2"/>
      <c r="N1500" s="2"/>
      <c r="O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x14ac:dyDescent="0.35">
      <c r="A1501" s="2"/>
      <c r="B1501" s="2"/>
      <c r="C1501" s="2"/>
      <c r="D1501" s="2"/>
      <c r="E1501" s="2"/>
      <c r="F1501" s="2"/>
      <c r="G1501" s="2"/>
      <c r="I1501" s="2"/>
      <c r="J1501" s="2"/>
      <c r="K1501" s="2"/>
      <c r="M1501" s="2"/>
      <c r="N1501" s="2"/>
      <c r="O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x14ac:dyDescent="0.35">
      <c r="A1502" s="2"/>
      <c r="B1502" s="2"/>
      <c r="C1502" s="2"/>
      <c r="D1502" s="2"/>
      <c r="E1502" s="2"/>
      <c r="F1502" s="2"/>
      <c r="G1502" s="2"/>
      <c r="I1502" s="2"/>
      <c r="J1502" s="2"/>
      <c r="K1502" s="2"/>
      <c r="M1502" s="2"/>
      <c r="N1502" s="2"/>
      <c r="O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x14ac:dyDescent="0.35">
      <c r="A1503" s="2"/>
      <c r="B1503" s="2"/>
      <c r="C1503" s="2"/>
      <c r="D1503" s="2"/>
      <c r="E1503" s="2"/>
      <c r="F1503" s="2"/>
      <c r="G1503" s="2"/>
      <c r="I1503" s="2"/>
      <c r="J1503" s="2"/>
      <c r="K1503" s="2"/>
      <c r="M1503" s="2"/>
      <c r="N1503" s="2"/>
      <c r="O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x14ac:dyDescent="0.35">
      <c r="A1504" s="2"/>
      <c r="B1504" s="2"/>
      <c r="C1504" s="2"/>
      <c r="D1504" s="2"/>
      <c r="E1504" s="2"/>
      <c r="F1504" s="2"/>
      <c r="G1504" s="2"/>
      <c r="I1504" s="2"/>
      <c r="J1504" s="2"/>
      <c r="K1504" s="2"/>
      <c r="M1504" s="2"/>
      <c r="N1504" s="2"/>
      <c r="O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x14ac:dyDescent="0.35">
      <c r="A1505" s="2"/>
      <c r="B1505" s="2"/>
      <c r="C1505" s="2"/>
      <c r="D1505" s="2"/>
      <c r="E1505" s="2"/>
      <c r="F1505" s="2"/>
      <c r="G1505" s="2"/>
      <c r="I1505" s="2"/>
      <c r="J1505" s="2"/>
      <c r="K1505" s="2"/>
      <c r="M1505" s="2"/>
      <c r="N1505" s="2"/>
      <c r="O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x14ac:dyDescent="0.35">
      <c r="A1506" s="2"/>
      <c r="B1506" s="2"/>
      <c r="C1506" s="2"/>
      <c r="D1506" s="2"/>
      <c r="E1506" s="2"/>
      <c r="F1506" s="2"/>
      <c r="G1506" s="2"/>
      <c r="I1506" s="2"/>
      <c r="J1506" s="2"/>
      <c r="K1506" s="2"/>
      <c r="M1506" s="2"/>
      <c r="N1506" s="2"/>
      <c r="O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x14ac:dyDescent="0.35">
      <c r="A1507" s="2"/>
      <c r="B1507" s="2"/>
      <c r="C1507" s="2"/>
      <c r="D1507" s="2"/>
      <c r="E1507" s="2"/>
      <c r="F1507" s="2"/>
      <c r="G1507" s="2"/>
      <c r="I1507" s="2"/>
      <c r="J1507" s="2"/>
      <c r="K1507" s="2"/>
      <c r="M1507" s="2"/>
      <c r="N1507" s="2"/>
      <c r="O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x14ac:dyDescent="0.35">
      <c r="A1508" s="2"/>
      <c r="B1508" s="2"/>
      <c r="C1508" s="2"/>
      <c r="D1508" s="2"/>
      <c r="E1508" s="2"/>
      <c r="F1508" s="2"/>
      <c r="G1508" s="2"/>
      <c r="I1508" s="2"/>
      <c r="J1508" s="2"/>
      <c r="K1508" s="2"/>
      <c r="M1508" s="2"/>
      <c r="N1508" s="2"/>
      <c r="O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x14ac:dyDescent="0.35">
      <c r="A1509" s="2"/>
      <c r="B1509" s="2"/>
      <c r="C1509" s="2"/>
      <c r="D1509" s="2"/>
      <c r="E1509" s="2"/>
      <c r="F1509" s="2"/>
      <c r="G1509" s="2"/>
      <c r="I1509" s="2"/>
      <c r="J1509" s="2"/>
      <c r="K1509" s="2"/>
      <c r="M1509" s="2"/>
      <c r="N1509" s="2"/>
      <c r="O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x14ac:dyDescent="0.35">
      <c r="A1510" s="2"/>
      <c r="B1510" s="2"/>
      <c r="C1510" s="2"/>
      <c r="D1510" s="2"/>
      <c r="E1510" s="2"/>
      <c r="F1510" s="2"/>
      <c r="G1510" s="2"/>
      <c r="I1510" s="2"/>
      <c r="J1510" s="2"/>
      <c r="K1510" s="2"/>
      <c r="M1510" s="2"/>
      <c r="N1510" s="2"/>
      <c r="O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x14ac:dyDescent="0.35">
      <c r="A1511" s="2"/>
      <c r="B1511" s="2"/>
      <c r="C1511" s="2"/>
      <c r="D1511" s="2"/>
      <c r="E1511" s="2"/>
      <c r="F1511" s="2"/>
      <c r="G1511" s="2"/>
      <c r="I1511" s="2"/>
      <c r="J1511" s="2"/>
      <c r="K1511" s="2"/>
      <c r="M1511" s="2"/>
      <c r="N1511" s="2"/>
      <c r="O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x14ac:dyDescent="0.35">
      <c r="A1512" s="2"/>
      <c r="B1512" s="2"/>
      <c r="C1512" s="2"/>
      <c r="D1512" s="2"/>
      <c r="E1512" s="2"/>
      <c r="F1512" s="2"/>
      <c r="G1512" s="2"/>
      <c r="I1512" s="2"/>
      <c r="J1512" s="2"/>
      <c r="K1512" s="2"/>
      <c r="M1512" s="2"/>
      <c r="N1512" s="2"/>
      <c r="O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x14ac:dyDescent="0.35">
      <c r="A1513" s="2"/>
      <c r="B1513" s="2"/>
      <c r="C1513" s="2"/>
      <c r="D1513" s="2"/>
      <c r="E1513" s="2"/>
      <c r="F1513" s="2"/>
      <c r="G1513" s="2"/>
      <c r="I1513" s="2"/>
      <c r="J1513" s="2"/>
      <c r="K1513" s="2"/>
      <c r="M1513" s="2"/>
      <c r="N1513" s="2"/>
      <c r="O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x14ac:dyDescent="0.35">
      <c r="A1514" s="2"/>
      <c r="B1514" s="2"/>
      <c r="C1514" s="2"/>
      <c r="D1514" s="2"/>
      <c r="E1514" s="2"/>
      <c r="F1514" s="2"/>
      <c r="G1514" s="2"/>
      <c r="I1514" s="2"/>
      <c r="J1514" s="2"/>
      <c r="K1514" s="2"/>
      <c r="M1514" s="2"/>
      <c r="N1514" s="2"/>
      <c r="O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x14ac:dyDescent="0.35">
      <c r="A1515" s="2"/>
      <c r="B1515" s="2"/>
      <c r="C1515" s="2"/>
      <c r="D1515" s="2"/>
      <c r="E1515" s="2"/>
      <c r="F1515" s="2"/>
      <c r="G1515" s="2"/>
      <c r="I1515" s="2"/>
      <c r="J1515" s="2"/>
      <c r="K1515" s="2"/>
      <c r="M1515" s="2"/>
      <c r="N1515" s="2"/>
      <c r="O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x14ac:dyDescent="0.35">
      <c r="A1516" s="2"/>
      <c r="B1516" s="2"/>
      <c r="C1516" s="2"/>
      <c r="D1516" s="2"/>
      <c r="E1516" s="2"/>
      <c r="F1516" s="2"/>
      <c r="G1516" s="2"/>
      <c r="I1516" s="2"/>
      <c r="J1516" s="2"/>
      <c r="K1516" s="2"/>
      <c r="M1516" s="2"/>
      <c r="N1516" s="2"/>
      <c r="O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x14ac:dyDescent="0.35">
      <c r="A1517" s="2"/>
      <c r="B1517" s="2"/>
      <c r="C1517" s="2"/>
      <c r="D1517" s="2"/>
      <c r="E1517" s="2"/>
      <c r="F1517" s="2"/>
      <c r="G1517" s="2"/>
      <c r="I1517" s="2"/>
      <c r="J1517" s="2"/>
      <c r="K1517" s="2"/>
      <c r="M1517" s="2"/>
      <c r="N1517" s="2"/>
      <c r="O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x14ac:dyDescent="0.35">
      <c r="A1518" s="2"/>
      <c r="B1518" s="2"/>
      <c r="C1518" s="2"/>
      <c r="D1518" s="2"/>
      <c r="E1518" s="2"/>
      <c r="F1518" s="2"/>
      <c r="G1518" s="2"/>
      <c r="I1518" s="2"/>
      <c r="J1518" s="2"/>
      <c r="K1518" s="2"/>
      <c r="M1518" s="2"/>
      <c r="N1518" s="2"/>
      <c r="O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x14ac:dyDescent="0.35">
      <c r="A1519" s="2"/>
      <c r="B1519" s="2"/>
      <c r="C1519" s="2"/>
      <c r="D1519" s="2"/>
      <c r="E1519" s="2"/>
      <c r="F1519" s="2"/>
      <c r="G1519" s="2"/>
      <c r="I1519" s="2"/>
      <c r="J1519" s="2"/>
      <c r="K1519" s="2"/>
      <c r="M1519" s="2"/>
      <c r="N1519" s="2"/>
      <c r="O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x14ac:dyDescent="0.35">
      <c r="A1520" s="2"/>
      <c r="B1520" s="2"/>
      <c r="C1520" s="2"/>
      <c r="D1520" s="2"/>
      <c r="E1520" s="2"/>
      <c r="F1520" s="2"/>
      <c r="G1520" s="2"/>
      <c r="I1520" s="2"/>
      <c r="J1520" s="2"/>
      <c r="K1520" s="2"/>
      <c r="M1520" s="2"/>
      <c r="N1520" s="2"/>
      <c r="O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x14ac:dyDescent="0.35">
      <c r="A1521" s="2"/>
      <c r="B1521" s="2"/>
      <c r="C1521" s="2"/>
      <c r="D1521" s="2"/>
      <c r="E1521" s="2"/>
      <c r="F1521" s="2"/>
      <c r="G1521" s="2"/>
      <c r="I1521" s="2"/>
      <c r="J1521" s="2"/>
      <c r="K1521" s="2"/>
      <c r="M1521" s="2"/>
      <c r="N1521" s="2"/>
      <c r="O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x14ac:dyDescent="0.35">
      <c r="A1522" s="2"/>
      <c r="B1522" s="2"/>
      <c r="C1522" s="2"/>
      <c r="D1522" s="2"/>
      <c r="E1522" s="2"/>
      <c r="F1522" s="2"/>
      <c r="G1522" s="2"/>
      <c r="I1522" s="2"/>
      <c r="J1522" s="2"/>
      <c r="K1522" s="2"/>
      <c r="M1522" s="2"/>
      <c r="N1522" s="2"/>
      <c r="O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x14ac:dyDescent="0.35">
      <c r="A1523" s="2"/>
      <c r="B1523" s="2"/>
      <c r="C1523" s="2"/>
      <c r="D1523" s="2"/>
      <c r="E1523" s="2"/>
      <c r="F1523" s="2"/>
      <c r="G1523" s="2"/>
      <c r="I1523" s="2"/>
      <c r="J1523" s="2"/>
      <c r="K1523" s="2"/>
      <c r="M1523" s="2"/>
      <c r="N1523" s="2"/>
      <c r="O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x14ac:dyDescent="0.35">
      <c r="A1524" s="2"/>
      <c r="B1524" s="2"/>
      <c r="C1524" s="2"/>
      <c r="D1524" s="2"/>
      <c r="E1524" s="2"/>
      <c r="F1524" s="2"/>
      <c r="G1524" s="2"/>
      <c r="I1524" s="2"/>
      <c r="J1524" s="2"/>
      <c r="K1524" s="2"/>
      <c r="M1524" s="2"/>
      <c r="N1524" s="2"/>
      <c r="O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x14ac:dyDescent="0.35">
      <c r="A1525" s="2"/>
      <c r="B1525" s="2"/>
      <c r="C1525" s="2"/>
      <c r="D1525" s="2"/>
      <c r="E1525" s="2"/>
      <c r="F1525" s="2"/>
      <c r="G1525" s="2"/>
      <c r="I1525" s="2"/>
      <c r="J1525" s="2"/>
      <c r="K1525" s="2"/>
      <c r="M1525" s="2"/>
      <c r="N1525" s="2"/>
      <c r="O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x14ac:dyDescent="0.35">
      <c r="A1526" s="2"/>
      <c r="B1526" s="2"/>
      <c r="C1526" s="2"/>
      <c r="D1526" s="2"/>
      <c r="E1526" s="2"/>
      <c r="F1526" s="2"/>
      <c r="G1526" s="2"/>
      <c r="I1526" s="2"/>
      <c r="J1526" s="2"/>
      <c r="K1526" s="2"/>
      <c r="M1526" s="2"/>
      <c r="N1526" s="2"/>
      <c r="O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x14ac:dyDescent="0.35">
      <c r="A1527" s="2"/>
      <c r="B1527" s="2"/>
      <c r="C1527" s="2"/>
      <c r="D1527" s="2"/>
      <c r="E1527" s="2"/>
      <c r="F1527" s="2"/>
      <c r="G1527" s="2"/>
      <c r="I1527" s="2"/>
      <c r="J1527" s="2"/>
      <c r="K1527" s="2"/>
      <c r="M1527" s="2"/>
      <c r="N1527" s="2"/>
      <c r="O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x14ac:dyDescent="0.35">
      <c r="A1528" s="2"/>
      <c r="B1528" s="2"/>
      <c r="C1528" s="2"/>
      <c r="D1528" s="2"/>
      <c r="E1528" s="2"/>
      <c r="F1528" s="2"/>
      <c r="G1528" s="2"/>
      <c r="I1528" s="2"/>
      <c r="J1528" s="2"/>
      <c r="K1528" s="2"/>
      <c r="M1528" s="2"/>
      <c r="N1528" s="2"/>
      <c r="O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x14ac:dyDescent="0.35">
      <c r="A1529" s="2"/>
      <c r="B1529" s="2"/>
      <c r="C1529" s="2"/>
      <c r="D1529" s="2"/>
      <c r="E1529" s="2"/>
      <c r="F1529" s="2"/>
      <c r="G1529" s="2"/>
      <c r="I1529" s="2"/>
      <c r="J1529" s="2"/>
      <c r="K1529" s="2"/>
      <c r="M1529" s="2"/>
      <c r="N1529" s="2"/>
      <c r="O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x14ac:dyDescent="0.35">
      <c r="A1530" s="2"/>
      <c r="B1530" s="2"/>
      <c r="C1530" s="2"/>
      <c r="D1530" s="2"/>
      <c r="E1530" s="2"/>
      <c r="F1530" s="2"/>
      <c r="G1530" s="2"/>
      <c r="I1530" s="2"/>
      <c r="J1530" s="2"/>
      <c r="K1530" s="2"/>
      <c r="M1530" s="2"/>
      <c r="N1530" s="2"/>
      <c r="O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x14ac:dyDescent="0.35">
      <c r="A1531" s="2"/>
      <c r="B1531" s="2"/>
      <c r="C1531" s="2"/>
      <c r="D1531" s="2"/>
      <c r="E1531" s="2"/>
      <c r="F1531" s="2"/>
      <c r="G1531" s="2"/>
      <c r="I1531" s="2"/>
      <c r="J1531" s="2"/>
      <c r="K1531" s="2"/>
      <c r="M1531" s="2"/>
      <c r="N1531" s="2"/>
      <c r="O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x14ac:dyDescent="0.35">
      <c r="A1532" s="2"/>
      <c r="B1532" s="2"/>
      <c r="C1532" s="2"/>
      <c r="D1532" s="2"/>
      <c r="E1532" s="2"/>
      <c r="F1532" s="2"/>
      <c r="G1532" s="2"/>
      <c r="I1532" s="2"/>
      <c r="J1532" s="2"/>
      <c r="K1532" s="2"/>
      <c r="M1532" s="2"/>
      <c r="N1532" s="2"/>
      <c r="O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x14ac:dyDescent="0.35">
      <c r="A1533" s="2"/>
      <c r="B1533" s="2"/>
      <c r="C1533" s="2"/>
      <c r="D1533" s="2"/>
      <c r="E1533" s="2"/>
      <c r="F1533" s="2"/>
      <c r="G1533" s="2"/>
      <c r="I1533" s="2"/>
      <c r="J1533" s="2"/>
      <c r="K1533" s="2"/>
      <c r="M1533" s="2"/>
      <c r="N1533" s="2"/>
      <c r="O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x14ac:dyDescent="0.35">
      <c r="A1534" s="2"/>
      <c r="B1534" s="2"/>
      <c r="C1534" s="2"/>
      <c r="D1534" s="2"/>
      <c r="E1534" s="2"/>
      <c r="F1534" s="2"/>
      <c r="G1534" s="2"/>
      <c r="I1534" s="2"/>
      <c r="J1534" s="2"/>
      <c r="K1534" s="2"/>
      <c r="M1534" s="2"/>
      <c r="N1534" s="2"/>
      <c r="O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x14ac:dyDescent="0.35">
      <c r="A1535" s="2"/>
      <c r="B1535" s="2"/>
      <c r="C1535" s="2"/>
      <c r="D1535" s="2"/>
      <c r="E1535" s="2"/>
      <c r="F1535" s="2"/>
      <c r="G1535" s="2"/>
      <c r="I1535" s="2"/>
      <c r="J1535" s="2"/>
      <c r="K1535" s="2"/>
      <c r="M1535" s="2"/>
      <c r="N1535" s="2"/>
      <c r="O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x14ac:dyDescent="0.35">
      <c r="A1536" s="2"/>
      <c r="B1536" s="2"/>
      <c r="C1536" s="2"/>
      <c r="D1536" s="2"/>
      <c r="E1536" s="2"/>
      <c r="F1536" s="2"/>
      <c r="G1536" s="2"/>
      <c r="I1536" s="2"/>
      <c r="J1536" s="2"/>
      <c r="K1536" s="2"/>
      <c r="M1536" s="2"/>
      <c r="N1536" s="2"/>
      <c r="O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x14ac:dyDescent="0.35">
      <c r="A1537" s="2"/>
      <c r="B1537" s="2"/>
      <c r="C1537" s="2"/>
      <c r="D1537" s="2"/>
      <c r="E1537" s="2"/>
      <c r="F1537" s="2"/>
      <c r="G1537" s="2"/>
      <c r="I1537" s="2"/>
      <c r="J1537" s="2"/>
      <c r="K1537" s="2"/>
      <c r="M1537" s="2"/>
      <c r="N1537" s="2"/>
      <c r="O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x14ac:dyDescent="0.35">
      <c r="A1538" s="2"/>
      <c r="B1538" s="2"/>
      <c r="C1538" s="2"/>
      <c r="D1538" s="2"/>
      <c r="E1538" s="2"/>
      <c r="F1538" s="2"/>
      <c r="G1538" s="2"/>
      <c r="I1538" s="2"/>
      <c r="J1538" s="2"/>
      <c r="K1538" s="2"/>
      <c r="M1538" s="2"/>
      <c r="N1538" s="2"/>
      <c r="O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x14ac:dyDescent="0.35">
      <c r="A1539" s="2"/>
      <c r="B1539" s="2"/>
      <c r="C1539" s="2"/>
      <c r="D1539" s="2"/>
      <c r="E1539" s="2"/>
      <c r="F1539" s="2"/>
      <c r="G1539" s="2"/>
      <c r="I1539" s="2"/>
      <c r="J1539" s="2"/>
      <c r="K1539" s="2"/>
      <c r="M1539" s="2"/>
      <c r="N1539" s="2"/>
      <c r="O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x14ac:dyDescent="0.35">
      <c r="A1540" s="2"/>
      <c r="B1540" s="2"/>
      <c r="C1540" s="2"/>
      <c r="D1540" s="2"/>
      <c r="E1540" s="2"/>
      <c r="F1540" s="2"/>
      <c r="G1540" s="2"/>
      <c r="I1540" s="2"/>
      <c r="J1540" s="2"/>
      <c r="K1540" s="2"/>
      <c r="M1540" s="2"/>
      <c r="N1540" s="2"/>
      <c r="O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x14ac:dyDescent="0.35">
      <c r="A1541" s="2"/>
      <c r="B1541" s="2"/>
      <c r="C1541" s="2"/>
      <c r="D1541" s="2"/>
      <c r="E1541" s="2"/>
      <c r="F1541" s="2"/>
      <c r="G1541" s="2"/>
      <c r="I1541" s="2"/>
      <c r="J1541" s="2"/>
      <c r="K1541" s="2"/>
      <c r="M1541" s="2"/>
      <c r="N1541" s="2"/>
      <c r="O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x14ac:dyDescent="0.35">
      <c r="A1542" s="2"/>
      <c r="B1542" s="2"/>
      <c r="C1542" s="2"/>
      <c r="D1542" s="2"/>
      <c r="E1542" s="2"/>
      <c r="F1542" s="2"/>
      <c r="G1542" s="2"/>
      <c r="I1542" s="2"/>
      <c r="J1542" s="2"/>
      <c r="K1542" s="2"/>
      <c r="M1542" s="2"/>
      <c r="N1542" s="2"/>
      <c r="O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x14ac:dyDescent="0.35">
      <c r="A1543" s="2"/>
      <c r="B1543" s="2"/>
      <c r="C1543" s="2"/>
      <c r="D1543" s="2"/>
      <c r="E1543" s="2"/>
      <c r="F1543" s="2"/>
      <c r="G1543" s="2"/>
      <c r="I1543" s="2"/>
      <c r="J1543" s="2"/>
      <c r="K1543" s="2"/>
      <c r="M1543" s="2"/>
      <c r="N1543" s="2"/>
      <c r="O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x14ac:dyDescent="0.35">
      <c r="A1544" s="2"/>
      <c r="B1544" s="2"/>
      <c r="C1544" s="2"/>
      <c r="D1544" s="2"/>
      <c r="E1544" s="2"/>
      <c r="F1544" s="2"/>
      <c r="G1544" s="2"/>
      <c r="I1544" s="2"/>
      <c r="J1544" s="2"/>
      <c r="K1544" s="2"/>
      <c r="M1544" s="2"/>
      <c r="N1544" s="2"/>
      <c r="O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x14ac:dyDescent="0.35">
      <c r="A1545" s="2"/>
      <c r="B1545" s="2"/>
      <c r="C1545" s="2"/>
      <c r="D1545" s="2"/>
      <c r="E1545" s="2"/>
      <c r="F1545" s="2"/>
      <c r="G1545" s="2"/>
      <c r="I1545" s="2"/>
      <c r="J1545" s="2"/>
      <c r="K1545" s="2"/>
      <c r="M1545" s="2"/>
      <c r="N1545" s="2"/>
      <c r="O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x14ac:dyDescent="0.35">
      <c r="A1546" s="2"/>
      <c r="B1546" s="2"/>
      <c r="C1546" s="2"/>
      <c r="D1546" s="2"/>
      <c r="E1546" s="2"/>
      <c r="F1546" s="2"/>
      <c r="G1546" s="2"/>
      <c r="I1546" s="2"/>
      <c r="J1546" s="2"/>
      <c r="K1546" s="2"/>
      <c r="M1546" s="2"/>
      <c r="N1546" s="2"/>
      <c r="O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x14ac:dyDescent="0.35">
      <c r="A1547" s="2"/>
      <c r="B1547" s="2"/>
      <c r="C1547" s="2"/>
      <c r="D1547" s="2"/>
      <c r="E1547" s="2"/>
      <c r="F1547" s="2"/>
      <c r="G1547" s="2"/>
      <c r="I1547" s="2"/>
      <c r="J1547" s="2"/>
      <c r="K1547" s="2"/>
      <c r="M1547" s="2"/>
      <c r="N1547" s="2"/>
      <c r="O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x14ac:dyDescent="0.35">
      <c r="A1548" s="2"/>
      <c r="B1548" s="2"/>
      <c r="C1548" s="2"/>
      <c r="D1548" s="2"/>
      <c r="E1548" s="2"/>
      <c r="F1548" s="2"/>
      <c r="G1548" s="2"/>
      <c r="I1548" s="2"/>
      <c r="J1548" s="2"/>
      <c r="K1548" s="2"/>
      <c r="M1548" s="2"/>
      <c r="N1548" s="2"/>
      <c r="O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x14ac:dyDescent="0.35">
      <c r="A1549" s="2"/>
      <c r="B1549" s="2"/>
      <c r="C1549" s="2"/>
      <c r="D1549" s="2"/>
      <c r="E1549" s="2"/>
      <c r="F1549" s="2"/>
      <c r="G1549" s="2"/>
      <c r="I1549" s="2"/>
      <c r="J1549" s="2"/>
      <c r="K1549" s="2"/>
      <c r="M1549" s="2"/>
      <c r="N1549" s="2"/>
      <c r="O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x14ac:dyDescent="0.35">
      <c r="A1550" s="2"/>
      <c r="B1550" s="2"/>
      <c r="C1550" s="2"/>
      <c r="D1550" s="2"/>
      <c r="E1550" s="2"/>
      <c r="F1550" s="2"/>
      <c r="G1550" s="2"/>
      <c r="I1550" s="2"/>
      <c r="J1550" s="2"/>
      <c r="K1550" s="2"/>
      <c r="M1550" s="2"/>
      <c r="N1550" s="2"/>
      <c r="O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x14ac:dyDescent="0.35">
      <c r="A1551" s="2"/>
      <c r="B1551" s="2"/>
      <c r="C1551" s="2"/>
      <c r="D1551" s="2"/>
      <c r="E1551" s="2"/>
      <c r="F1551" s="2"/>
      <c r="G1551" s="2"/>
      <c r="I1551" s="2"/>
      <c r="J1551" s="2"/>
      <c r="K1551" s="2"/>
      <c r="M1551" s="2"/>
      <c r="N1551" s="2"/>
      <c r="O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x14ac:dyDescent="0.35">
      <c r="A1552" s="2"/>
      <c r="B1552" s="2"/>
      <c r="C1552" s="2"/>
      <c r="D1552" s="2"/>
      <c r="E1552" s="2"/>
      <c r="F1552" s="2"/>
      <c r="G1552" s="2"/>
      <c r="I1552" s="2"/>
      <c r="J1552" s="2"/>
      <c r="K1552" s="2"/>
      <c r="M1552" s="2"/>
      <c r="N1552" s="2"/>
      <c r="O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x14ac:dyDescent="0.35">
      <c r="A1553" s="2"/>
      <c r="B1553" s="2"/>
      <c r="C1553" s="2"/>
      <c r="D1553" s="2"/>
      <c r="E1553" s="2"/>
      <c r="F1553" s="2"/>
      <c r="G1553" s="2"/>
      <c r="I1553" s="2"/>
      <c r="J1553" s="2"/>
      <c r="K1553" s="2"/>
      <c r="M1553" s="2"/>
      <c r="N1553" s="2"/>
      <c r="O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x14ac:dyDescent="0.35">
      <c r="A1554" s="2"/>
      <c r="B1554" s="2"/>
      <c r="C1554" s="2"/>
      <c r="D1554" s="2"/>
      <c r="E1554" s="2"/>
      <c r="F1554" s="2"/>
      <c r="G1554" s="2"/>
      <c r="I1554" s="2"/>
      <c r="J1554" s="2"/>
      <c r="K1554" s="2"/>
      <c r="M1554" s="2"/>
      <c r="N1554" s="2"/>
      <c r="O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x14ac:dyDescent="0.35">
      <c r="A1555" s="2"/>
      <c r="B1555" s="2"/>
      <c r="C1555" s="2"/>
      <c r="D1555" s="2"/>
      <c r="E1555" s="2"/>
      <c r="F1555" s="2"/>
      <c r="G1555" s="2"/>
      <c r="I1555" s="2"/>
      <c r="J1555" s="2"/>
      <c r="K1555" s="2"/>
      <c r="M1555" s="2"/>
      <c r="N1555" s="2"/>
      <c r="O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x14ac:dyDescent="0.35">
      <c r="A1556" s="2"/>
      <c r="B1556" s="2"/>
      <c r="C1556" s="2"/>
      <c r="D1556" s="2"/>
      <c r="E1556" s="2"/>
      <c r="F1556" s="2"/>
      <c r="G1556" s="2"/>
      <c r="I1556" s="2"/>
      <c r="J1556" s="2"/>
      <c r="K1556" s="2"/>
      <c r="M1556" s="2"/>
      <c r="N1556" s="2"/>
      <c r="O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x14ac:dyDescent="0.35">
      <c r="A1557" s="2"/>
      <c r="B1557" s="2"/>
      <c r="C1557" s="2"/>
      <c r="D1557" s="2"/>
      <c r="E1557" s="2"/>
      <c r="F1557" s="2"/>
      <c r="G1557" s="2"/>
      <c r="I1557" s="2"/>
      <c r="J1557" s="2"/>
      <c r="K1557" s="2"/>
      <c r="M1557" s="2"/>
      <c r="N1557" s="2"/>
      <c r="O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x14ac:dyDescent="0.35">
      <c r="A1558" s="2"/>
      <c r="B1558" s="2"/>
      <c r="C1558" s="2"/>
      <c r="D1558" s="2"/>
      <c r="E1558" s="2"/>
      <c r="F1558" s="2"/>
      <c r="G1558" s="2"/>
      <c r="I1558" s="2"/>
      <c r="J1558" s="2"/>
      <c r="K1558" s="2"/>
      <c r="M1558" s="2"/>
      <c r="N1558" s="2"/>
      <c r="O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x14ac:dyDescent="0.35">
      <c r="A1559" s="2"/>
      <c r="B1559" s="2"/>
      <c r="C1559" s="2"/>
      <c r="D1559" s="2"/>
      <c r="E1559" s="2"/>
      <c r="F1559" s="2"/>
      <c r="G1559" s="2"/>
      <c r="I1559" s="2"/>
      <c r="J1559" s="2"/>
      <c r="K1559" s="2"/>
      <c r="M1559" s="2"/>
      <c r="N1559" s="2"/>
      <c r="O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x14ac:dyDescent="0.35">
      <c r="A1560" s="2"/>
      <c r="B1560" s="2"/>
      <c r="C1560" s="2"/>
      <c r="D1560" s="2"/>
      <c r="E1560" s="2"/>
      <c r="F1560" s="2"/>
      <c r="G1560" s="2"/>
      <c r="I1560" s="2"/>
      <c r="J1560" s="2"/>
      <c r="K1560" s="2"/>
      <c r="M1560" s="2"/>
      <c r="N1560" s="2"/>
      <c r="O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x14ac:dyDescent="0.35">
      <c r="A1561" s="2"/>
      <c r="B1561" s="2"/>
      <c r="C1561" s="2"/>
      <c r="D1561" s="2"/>
      <c r="E1561" s="2"/>
      <c r="F1561" s="2"/>
      <c r="G1561" s="2"/>
      <c r="I1561" s="2"/>
      <c r="J1561" s="2"/>
      <c r="K1561" s="2"/>
      <c r="M1561" s="2"/>
      <c r="N1561" s="2"/>
      <c r="O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x14ac:dyDescent="0.35">
      <c r="A1562" s="2"/>
      <c r="B1562" s="2"/>
      <c r="C1562" s="2"/>
      <c r="D1562" s="2"/>
      <c r="E1562" s="2"/>
      <c r="F1562" s="2"/>
      <c r="G1562" s="2"/>
      <c r="I1562" s="2"/>
      <c r="J1562" s="2"/>
      <c r="K1562" s="2"/>
      <c r="M1562" s="2"/>
      <c r="N1562" s="2"/>
      <c r="O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x14ac:dyDescent="0.35">
      <c r="A1563" s="2"/>
      <c r="B1563" s="2"/>
      <c r="C1563" s="2"/>
      <c r="D1563" s="2"/>
      <c r="E1563" s="2"/>
      <c r="F1563" s="2"/>
      <c r="G1563" s="2"/>
      <c r="I1563" s="2"/>
      <c r="J1563" s="2"/>
      <c r="K1563" s="2"/>
      <c r="M1563" s="2"/>
      <c r="N1563" s="2"/>
      <c r="O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x14ac:dyDescent="0.35">
      <c r="A1564" s="2"/>
      <c r="B1564" s="2"/>
      <c r="C1564" s="2"/>
      <c r="D1564" s="2"/>
      <c r="E1564" s="2"/>
      <c r="F1564" s="2"/>
      <c r="G1564" s="2"/>
      <c r="I1564" s="2"/>
      <c r="J1564" s="2"/>
      <c r="K1564" s="2"/>
      <c r="M1564" s="2"/>
      <c r="N1564" s="2"/>
      <c r="O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x14ac:dyDescent="0.35">
      <c r="A1565" s="2"/>
      <c r="B1565" s="2"/>
      <c r="C1565" s="2"/>
      <c r="D1565" s="2"/>
      <c r="E1565" s="2"/>
      <c r="F1565" s="2"/>
      <c r="G1565" s="2"/>
      <c r="I1565" s="2"/>
      <c r="J1565" s="2"/>
      <c r="K1565" s="2"/>
      <c r="M1565" s="2"/>
      <c r="N1565" s="2"/>
      <c r="O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x14ac:dyDescent="0.35">
      <c r="A1566" s="2"/>
      <c r="B1566" s="2"/>
      <c r="C1566" s="2"/>
      <c r="D1566" s="2"/>
      <c r="E1566" s="2"/>
      <c r="F1566" s="2"/>
      <c r="G1566" s="2"/>
      <c r="I1566" s="2"/>
      <c r="J1566" s="2"/>
      <c r="K1566" s="2"/>
      <c r="M1566" s="2"/>
      <c r="N1566" s="2"/>
      <c r="O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x14ac:dyDescent="0.35">
      <c r="A1567" s="2"/>
      <c r="B1567" s="2"/>
      <c r="C1567" s="2"/>
      <c r="D1567" s="2"/>
      <c r="E1567" s="2"/>
      <c r="F1567" s="2"/>
      <c r="G1567" s="2"/>
      <c r="I1567" s="2"/>
      <c r="J1567" s="2"/>
      <c r="K1567" s="2"/>
      <c r="M1567" s="2"/>
      <c r="N1567" s="2"/>
      <c r="O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x14ac:dyDescent="0.35">
      <c r="A1568" s="2"/>
      <c r="B1568" s="2"/>
      <c r="C1568" s="2"/>
      <c r="D1568" s="2"/>
      <c r="E1568" s="2"/>
      <c r="F1568" s="2"/>
      <c r="G1568" s="2"/>
      <c r="I1568" s="2"/>
      <c r="J1568" s="2"/>
      <c r="K1568" s="2"/>
      <c r="M1568" s="2"/>
      <c r="N1568" s="2"/>
      <c r="O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x14ac:dyDescent="0.35">
      <c r="A1569" s="2"/>
      <c r="B1569" s="2"/>
      <c r="C1569" s="2"/>
      <c r="D1569" s="2"/>
      <c r="E1569" s="2"/>
      <c r="F1569" s="2"/>
      <c r="G1569" s="2"/>
      <c r="I1569" s="2"/>
      <c r="J1569" s="2"/>
      <c r="K1569" s="2"/>
      <c r="M1569" s="2"/>
      <c r="N1569" s="2"/>
      <c r="O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x14ac:dyDescent="0.35">
      <c r="A1570" s="2"/>
      <c r="B1570" s="2"/>
      <c r="C1570" s="2"/>
      <c r="D1570" s="2"/>
      <c r="E1570" s="2"/>
      <c r="F1570" s="2"/>
      <c r="G1570" s="2"/>
      <c r="I1570" s="2"/>
      <c r="J1570" s="2"/>
      <c r="K1570" s="2"/>
      <c r="M1570" s="2"/>
      <c r="N1570" s="2"/>
      <c r="O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x14ac:dyDescent="0.35">
      <c r="A1571" s="2"/>
      <c r="B1571" s="2"/>
      <c r="C1571" s="2"/>
      <c r="D1571" s="2"/>
      <c r="E1571" s="2"/>
      <c r="F1571" s="2"/>
      <c r="G1571" s="2"/>
      <c r="I1571" s="2"/>
      <c r="J1571" s="2"/>
      <c r="K1571" s="2"/>
      <c r="M1571" s="2"/>
      <c r="N1571" s="2"/>
      <c r="O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x14ac:dyDescent="0.35">
      <c r="A1572" s="2"/>
      <c r="B1572" s="2"/>
      <c r="C1572" s="2"/>
      <c r="D1572" s="2"/>
      <c r="E1572" s="2"/>
      <c r="F1572" s="2"/>
      <c r="G1572" s="2"/>
      <c r="I1572" s="2"/>
      <c r="J1572" s="2"/>
      <c r="K1572" s="2"/>
      <c r="M1572" s="2"/>
      <c r="N1572" s="2"/>
      <c r="O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x14ac:dyDescent="0.35">
      <c r="A1573" s="2"/>
      <c r="B1573" s="2"/>
      <c r="C1573" s="2"/>
      <c r="D1573" s="2"/>
      <c r="E1573" s="2"/>
      <c r="F1573" s="2"/>
      <c r="G1573" s="2"/>
      <c r="I1573" s="2"/>
      <c r="J1573" s="2"/>
      <c r="K1573" s="2"/>
      <c r="M1573" s="2"/>
      <c r="N1573" s="2"/>
      <c r="O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x14ac:dyDescent="0.35">
      <c r="A1574" s="2"/>
      <c r="B1574" s="2"/>
      <c r="C1574" s="2"/>
      <c r="D1574" s="2"/>
      <c r="E1574" s="2"/>
      <c r="F1574" s="2"/>
      <c r="G1574" s="2"/>
      <c r="I1574" s="2"/>
      <c r="J1574" s="2"/>
      <c r="K1574" s="2"/>
      <c r="M1574" s="2"/>
      <c r="N1574" s="2"/>
      <c r="O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x14ac:dyDescent="0.35">
      <c r="A1575" s="2"/>
      <c r="B1575" s="2"/>
      <c r="C1575" s="2"/>
      <c r="D1575" s="2"/>
      <c r="E1575" s="2"/>
      <c r="F1575" s="2"/>
      <c r="G1575" s="2"/>
      <c r="I1575" s="2"/>
      <c r="J1575" s="2"/>
      <c r="K1575" s="2"/>
      <c r="M1575" s="2"/>
      <c r="N1575" s="2"/>
      <c r="O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x14ac:dyDescent="0.35">
      <c r="A1576" s="2"/>
      <c r="B1576" s="2"/>
      <c r="C1576" s="2"/>
      <c r="D1576" s="2"/>
      <c r="E1576" s="2"/>
      <c r="F1576" s="2"/>
      <c r="G1576" s="2"/>
      <c r="I1576" s="2"/>
      <c r="J1576" s="2"/>
      <c r="K1576" s="2"/>
      <c r="M1576" s="2"/>
      <c r="N1576" s="2"/>
      <c r="O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x14ac:dyDescent="0.35">
      <c r="A1577" s="2"/>
      <c r="B1577" s="2"/>
      <c r="C1577" s="2"/>
      <c r="D1577" s="2"/>
      <c r="E1577" s="2"/>
      <c r="F1577" s="2"/>
      <c r="G1577" s="2"/>
      <c r="I1577" s="2"/>
      <c r="J1577" s="2"/>
      <c r="K1577" s="2"/>
      <c r="M1577" s="2"/>
      <c r="N1577" s="2"/>
      <c r="O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x14ac:dyDescent="0.35">
      <c r="A1578" s="2"/>
      <c r="B1578" s="2"/>
      <c r="C1578" s="2"/>
      <c r="D1578" s="2"/>
      <c r="E1578" s="2"/>
      <c r="F1578" s="2"/>
      <c r="G1578" s="2"/>
      <c r="I1578" s="2"/>
      <c r="J1578" s="2"/>
      <c r="K1578" s="2"/>
      <c r="M1578" s="2"/>
      <c r="N1578" s="2"/>
      <c r="O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x14ac:dyDescent="0.35">
      <c r="A1579" s="2"/>
      <c r="B1579" s="2"/>
      <c r="C1579" s="2"/>
      <c r="D1579" s="2"/>
      <c r="E1579" s="2"/>
      <c r="F1579" s="2"/>
      <c r="G1579" s="2"/>
      <c r="I1579" s="2"/>
      <c r="J1579" s="2"/>
      <c r="K1579" s="2"/>
      <c r="M1579" s="2"/>
      <c r="N1579" s="2"/>
      <c r="O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x14ac:dyDescent="0.35">
      <c r="A1580" s="2"/>
      <c r="B1580" s="2"/>
      <c r="C1580" s="2"/>
      <c r="D1580" s="2"/>
      <c r="E1580" s="2"/>
      <c r="F1580" s="2"/>
      <c r="G1580" s="2"/>
      <c r="I1580" s="2"/>
      <c r="J1580" s="2"/>
      <c r="K1580" s="2"/>
      <c r="M1580" s="2"/>
      <c r="N1580" s="2"/>
      <c r="O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x14ac:dyDescent="0.35">
      <c r="A1581" s="2"/>
      <c r="B1581" s="2"/>
      <c r="C1581" s="2"/>
      <c r="D1581" s="2"/>
      <c r="E1581" s="2"/>
      <c r="F1581" s="2"/>
      <c r="G1581" s="2"/>
      <c r="I1581" s="2"/>
      <c r="J1581" s="2"/>
      <c r="K1581" s="2"/>
      <c r="M1581" s="2"/>
      <c r="N1581" s="2"/>
      <c r="O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x14ac:dyDescent="0.35">
      <c r="A1582" s="2"/>
      <c r="B1582" s="2"/>
      <c r="C1582" s="2"/>
      <c r="D1582" s="2"/>
      <c r="E1582" s="2"/>
      <c r="F1582" s="2"/>
      <c r="G1582" s="2"/>
      <c r="I1582" s="2"/>
      <c r="J1582" s="2"/>
      <c r="K1582" s="2"/>
      <c r="M1582" s="2"/>
      <c r="N1582" s="2"/>
      <c r="O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x14ac:dyDescent="0.35">
      <c r="A1583" s="2"/>
      <c r="B1583" s="2"/>
      <c r="C1583" s="2"/>
      <c r="D1583" s="2"/>
      <c r="E1583" s="2"/>
      <c r="F1583" s="2"/>
      <c r="G1583" s="2"/>
      <c r="I1583" s="2"/>
      <c r="J1583" s="2"/>
      <c r="K1583" s="2"/>
      <c r="M1583" s="2"/>
      <c r="N1583" s="2"/>
      <c r="O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x14ac:dyDescent="0.35">
      <c r="A1584" s="2"/>
      <c r="B1584" s="2"/>
      <c r="C1584" s="2"/>
      <c r="D1584" s="2"/>
      <c r="E1584" s="2"/>
      <c r="F1584" s="2"/>
      <c r="G1584" s="2"/>
      <c r="I1584" s="2"/>
      <c r="J1584" s="2"/>
      <c r="K1584" s="2"/>
      <c r="M1584" s="2"/>
      <c r="N1584" s="2"/>
      <c r="O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x14ac:dyDescent="0.35">
      <c r="A1585" s="2"/>
      <c r="B1585" s="2"/>
      <c r="C1585" s="2"/>
      <c r="D1585" s="2"/>
      <c r="E1585" s="2"/>
      <c r="F1585" s="2"/>
      <c r="G1585" s="2"/>
      <c r="I1585" s="2"/>
      <c r="J1585" s="2"/>
      <c r="K1585" s="2"/>
      <c r="M1585" s="2"/>
      <c r="N1585" s="2"/>
      <c r="O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x14ac:dyDescent="0.35">
      <c r="A1586" s="2"/>
      <c r="B1586" s="2"/>
      <c r="C1586" s="2"/>
      <c r="D1586" s="2"/>
      <c r="E1586" s="2"/>
      <c r="F1586" s="2"/>
      <c r="G1586" s="2"/>
      <c r="I1586" s="2"/>
      <c r="J1586" s="2"/>
      <c r="K1586" s="2"/>
      <c r="M1586" s="2"/>
      <c r="N1586" s="2"/>
      <c r="O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x14ac:dyDescent="0.35">
      <c r="A1587" s="2"/>
      <c r="B1587" s="2"/>
      <c r="C1587" s="2"/>
      <c r="D1587" s="2"/>
      <c r="E1587" s="2"/>
      <c r="F1587" s="2"/>
      <c r="G1587" s="2"/>
      <c r="I1587" s="2"/>
      <c r="J1587" s="2"/>
      <c r="K1587" s="2"/>
      <c r="M1587" s="2"/>
      <c r="N1587" s="2"/>
      <c r="O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x14ac:dyDescent="0.35">
      <c r="A1588" s="2"/>
      <c r="B1588" s="2"/>
      <c r="C1588" s="2"/>
      <c r="D1588" s="2"/>
      <c r="E1588" s="2"/>
      <c r="F1588" s="2"/>
      <c r="G1588" s="2"/>
      <c r="I1588" s="2"/>
      <c r="J1588" s="2"/>
      <c r="K1588" s="2"/>
      <c r="M1588" s="2"/>
      <c r="N1588" s="2"/>
      <c r="O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x14ac:dyDescent="0.35">
      <c r="A1589" s="2"/>
      <c r="B1589" s="2"/>
      <c r="C1589" s="2"/>
      <c r="D1589" s="2"/>
      <c r="E1589" s="2"/>
      <c r="F1589" s="2"/>
      <c r="G1589" s="2"/>
      <c r="I1589" s="2"/>
      <c r="J1589" s="2"/>
      <c r="K1589" s="2"/>
      <c r="M1589" s="2"/>
      <c r="N1589" s="2"/>
      <c r="O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x14ac:dyDescent="0.35">
      <c r="A1590" s="2"/>
      <c r="B1590" s="2"/>
      <c r="C1590" s="2"/>
      <c r="D1590" s="2"/>
      <c r="E1590" s="2"/>
      <c r="F1590" s="2"/>
      <c r="G1590" s="2"/>
      <c r="I1590" s="2"/>
      <c r="J1590" s="2"/>
      <c r="K1590" s="2"/>
      <c r="M1590" s="2"/>
      <c r="N1590" s="2"/>
      <c r="O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x14ac:dyDescent="0.35">
      <c r="A1591" s="2"/>
      <c r="B1591" s="2"/>
      <c r="C1591" s="2"/>
      <c r="D1591" s="2"/>
      <c r="E1591" s="2"/>
      <c r="F1591" s="2"/>
      <c r="G1591" s="2"/>
      <c r="I1591" s="2"/>
      <c r="J1591" s="2"/>
      <c r="K1591" s="2"/>
      <c r="M1591" s="2"/>
      <c r="N1591" s="2"/>
      <c r="O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x14ac:dyDescent="0.35">
      <c r="A1592" s="2"/>
      <c r="B1592" s="2"/>
      <c r="C1592" s="2"/>
      <c r="D1592" s="2"/>
      <c r="E1592" s="2"/>
      <c r="F1592" s="2"/>
      <c r="G1592" s="2"/>
      <c r="I1592" s="2"/>
      <c r="J1592" s="2"/>
      <c r="K1592" s="2"/>
      <c r="M1592" s="2"/>
      <c r="N1592" s="2"/>
      <c r="O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x14ac:dyDescent="0.35">
      <c r="A1593" s="2"/>
      <c r="B1593" s="2"/>
      <c r="C1593" s="2"/>
      <c r="D1593" s="2"/>
      <c r="E1593" s="2"/>
      <c r="F1593" s="2"/>
      <c r="G1593" s="2"/>
      <c r="I1593" s="2"/>
      <c r="J1593" s="2"/>
      <c r="K1593" s="2"/>
      <c r="M1593" s="2"/>
      <c r="N1593" s="2"/>
      <c r="O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x14ac:dyDescent="0.35">
      <c r="A1594" s="2"/>
      <c r="B1594" s="2"/>
      <c r="C1594" s="2"/>
      <c r="D1594" s="2"/>
      <c r="E1594" s="2"/>
      <c r="F1594" s="2"/>
      <c r="G1594" s="2"/>
      <c r="I1594" s="2"/>
      <c r="J1594" s="2"/>
      <c r="K1594" s="2"/>
      <c r="M1594" s="2"/>
      <c r="N1594" s="2"/>
      <c r="O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x14ac:dyDescent="0.35">
      <c r="A1595" s="2"/>
      <c r="B1595" s="2"/>
      <c r="C1595" s="2"/>
      <c r="D1595" s="2"/>
      <c r="E1595" s="2"/>
      <c r="F1595" s="2"/>
      <c r="G1595" s="2"/>
      <c r="I1595" s="2"/>
      <c r="J1595" s="2"/>
      <c r="K1595" s="2"/>
      <c r="M1595" s="2"/>
      <c r="N1595" s="2"/>
      <c r="O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x14ac:dyDescent="0.35">
      <c r="A1596" s="2"/>
      <c r="B1596" s="2"/>
      <c r="C1596" s="2"/>
      <c r="D1596" s="2"/>
      <c r="E1596" s="2"/>
      <c r="F1596" s="2"/>
      <c r="G1596" s="2"/>
      <c r="I1596" s="2"/>
      <c r="J1596" s="2"/>
      <c r="K1596" s="2"/>
      <c r="M1596" s="2"/>
      <c r="N1596" s="2"/>
      <c r="O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x14ac:dyDescent="0.35">
      <c r="A1597" s="2"/>
      <c r="B1597" s="2"/>
      <c r="C1597" s="2"/>
      <c r="D1597" s="2"/>
      <c r="E1597" s="2"/>
      <c r="F1597" s="2"/>
      <c r="G1597" s="2"/>
      <c r="I1597" s="2"/>
      <c r="J1597" s="2"/>
      <c r="K1597" s="2"/>
      <c r="M1597" s="2"/>
      <c r="N1597" s="2"/>
      <c r="O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x14ac:dyDescent="0.35">
      <c r="A1598" s="2"/>
      <c r="B1598" s="2"/>
      <c r="C1598" s="2"/>
      <c r="D1598" s="2"/>
      <c r="E1598" s="2"/>
      <c r="F1598" s="2"/>
      <c r="G1598" s="2"/>
      <c r="I1598" s="2"/>
      <c r="J1598" s="2"/>
      <c r="K1598" s="2"/>
      <c r="M1598" s="2"/>
      <c r="N1598" s="2"/>
      <c r="O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x14ac:dyDescent="0.35">
      <c r="A1599" s="2"/>
      <c r="B1599" s="2"/>
      <c r="C1599" s="2"/>
      <c r="D1599" s="2"/>
      <c r="E1599" s="2"/>
      <c r="F1599" s="2"/>
      <c r="G1599" s="2"/>
      <c r="I1599" s="2"/>
      <c r="J1599" s="2"/>
      <c r="K1599" s="2"/>
      <c r="M1599" s="2"/>
      <c r="N1599" s="2"/>
      <c r="O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x14ac:dyDescent="0.35">
      <c r="A1600" s="2"/>
      <c r="B1600" s="2"/>
      <c r="C1600" s="2"/>
      <c r="D1600" s="2"/>
      <c r="E1600" s="2"/>
      <c r="F1600" s="2"/>
      <c r="G1600" s="2"/>
      <c r="I1600" s="2"/>
      <c r="J1600" s="2"/>
      <c r="K1600" s="2"/>
      <c r="M1600" s="2"/>
      <c r="N1600" s="2"/>
      <c r="O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x14ac:dyDescent="0.35">
      <c r="A1601" s="2"/>
      <c r="B1601" s="2"/>
      <c r="C1601" s="2"/>
      <c r="D1601" s="2"/>
      <c r="E1601" s="2"/>
      <c r="F1601" s="2"/>
      <c r="G1601" s="2"/>
      <c r="I1601" s="2"/>
      <c r="J1601" s="2"/>
      <c r="K1601" s="2"/>
      <c r="M1601" s="2"/>
      <c r="N1601" s="2"/>
      <c r="O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x14ac:dyDescent="0.35">
      <c r="A1602" s="2"/>
      <c r="B1602" s="2"/>
      <c r="C1602" s="2"/>
      <c r="D1602" s="2"/>
      <c r="E1602" s="2"/>
      <c r="F1602" s="2"/>
      <c r="G1602" s="2"/>
      <c r="I1602" s="2"/>
      <c r="J1602" s="2"/>
      <c r="K1602" s="2"/>
      <c r="M1602" s="2"/>
      <c r="N1602" s="2"/>
      <c r="O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x14ac:dyDescent="0.35">
      <c r="A1603" s="2"/>
      <c r="B1603" s="2"/>
      <c r="C1603" s="2"/>
      <c r="D1603" s="2"/>
      <c r="E1603" s="2"/>
      <c r="F1603" s="2"/>
      <c r="G1603" s="2"/>
      <c r="I1603" s="2"/>
      <c r="J1603" s="2"/>
      <c r="K1603" s="2"/>
      <c r="M1603" s="2"/>
      <c r="N1603" s="2"/>
      <c r="O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x14ac:dyDescent="0.35">
      <c r="A1604" s="2"/>
      <c r="B1604" s="2"/>
      <c r="C1604" s="2"/>
      <c r="D1604" s="2"/>
      <c r="E1604" s="2"/>
      <c r="F1604" s="2"/>
      <c r="G1604" s="2"/>
      <c r="I1604" s="2"/>
      <c r="J1604" s="2"/>
      <c r="K1604" s="2"/>
      <c r="M1604" s="2"/>
      <c r="N1604" s="2"/>
      <c r="O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x14ac:dyDescent="0.35">
      <c r="A1605" s="2"/>
      <c r="B1605" s="2"/>
      <c r="C1605" s="2"/>
      <c r="D1605" s="2"/>
      <c r="E1605" s="2"/>
      <c r="F1605" s="2"/>
      <c r="G1605" s="2"/>
      <c r="I1605" s="2"/>
      <c r="J1605" s="2"/>
      <c r="K1605" s="2"/>
      <c r="M1605" s="2"/>
      <c r="N1605" s="2"/>
      <c r="O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x14ac:dyDescent="0.35">
      <c r="A1606" s="2"/>
      <c r="B1606" s="2"/>
      <c r="C1606" s="2"/>
      <c r="D1606" s="2"/>
      <c r="E1606" s="2"/>
      <c r="F1606" s="2"/>
      <c r="G1606" s="2"/>
      <c r="I1606" s="2"/>
      <c r="J1606" s="2"/>
      <c r="K1606" s="2"/>
      <c r="M1606" s="2"/>
      <c r="N1606" s="2"/>
      <c r="O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x14ac:dyDescent="0.35">
      <c r="A1607" s="2"/>
      <c r="B1607" s="2"/>
      <c r="C1607" s="2"/>
      <c r="D1607" s="2"/>
      <c r="E1607" s="2"/>
      <c r="F1607" s="2"/>
      <c r="G1607" s="2"/>
      <c r="I1607" s="2"/>
      <c r="J1607" s="2"/>
      <c r="K1607" s="2"/>
      <c r="M1607" s="2"/>
      <c r="N1607" s="2"/>
      <c r="O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x14ac:dyDescent="0.35">
      <c r="A1608" s="2"/>
      <c r="B1608" s="2"/>
      <c r="C1608" s="2"/>
      <c r="D1608" s="2"/>
      <c r="E1608" s="2"/>
      <c r="F1608" s="2"/>
      <c r="G1608" s="2"/>
      <c r="I1608" s="2"/>
      <c r="J1608" s="2"/>
      <c r="K1608" s="2"/>
      <c r="M1608" s="2"/>
      <c r="N1608" s="2"/>
      <c r="O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x14ac:dyDescent="0.35">
      <c r="A1609" s="2"/>
      <c r="B1609" s="2"/>
      <c r="C1609" s="2"/>
      <c r="D1609" s="2"/>
      <c r="E1609" s="2"/>
      <c r="F1609" s="2"/>
      <c r="G1609" s="2"/>
      <c r="I1609" s="2"/>
      <c r="J1609" s="2"/>
      <c r="K1609" s="2"/>
      <c r="M1609" s="2"/>
      <c r="N1609" s="2"/>
      <c r="O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x14ac:dyDescent="0.35">
      <c r="A1610" s="2"/>
      <c r="B1610" s="2"/>
      <c r="C1610" s="2"/>
      <c r="D1610" s="2"/>
      <c r="E1610" s="2"/>
      <c r="F1610" s="2"/>
      <c r="G1610" s="2"/>
      <c r="I1610" s="2"/>
      <c r="J1610" s="2"/>
      <c r="K1610" s="2"/>
      <c r="M1610" s="2"/>
      <c r="N1610" s="2"/>
      <c r="O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x14ac:dyDescent="0.35">
      <c r="A1611" s="2"/>
      <c r="B1611" s="2"/>
      <c r="C1611" s="2"/>
      <c r="D1611" s="2"/>
      <c r="E1611" s="2"/>
      <c r="F1611" s="2"/>
      <c r="G1611" s="2"/>
      <c r="I1611" s="2"/>
      <c r="J1611" s="2"/>
      <c r="K1611" s="2"/>
      <c r="M1611" s="2"/>
      <c r="N1611" s="2"/>
      <c r="O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x14ac:dyDescent="0.35">
      <c r="A1612" s="2"/>
      <c r="B1612" s="2"/>
      <c r="C1612" s="2"/>
      <c r="D1612" s="2"/>
      <c r="E1612" s="2"/>
      <c r="F1612" s="2"/>
      <c r="G1612" s="2"/>
      <c r="I1612" s="2"/>
      <c r="J1612" s="2"/>
      <c r="K1612" s="2"/>
      <c r="M1612" s="2"/>
      <c r="N1612" s="2"/>
      <c r="O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x14ac:dyDescent="0.35">
      <c r="A1613" s="2"/>
      <c r="B1613" s="2"/>
      <c r="C1613" s="2"/>
      <c r="D1613" s="2"/>
      <c r="E1613" s="2"/>
      <c r="F1613" s="2"/>
      <c r="G1613" s="2"/>
      <c r="I1613" s="2"/>
      <c r="J1613" s="2"/>
      <c r="K1613" s="2"/>
      <c r="M1613" s="2"/>
      <c r="N1613" s="2"/>
      <c r="O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x14ac:dyDescent="0.35">
      <c r="A1614" s="2"/>
      <c r="B1614" s="2"/>
      <c r="C1614" s="2"/>
      <c r="D1614" s="2"/>
      <c r="E1614" s="2"/>
      <c r="F1614" s="2"/>
      <c r="G1614" s="2"/>
      <c r="I1614" s="2"/>
      <c r="J1614" s="2"/>
      <c r="K1614" s="2"/>
      <c r="M1614" s="2"/>
      <c r="N1614" s="2"/>
      <c r="O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x14ac:dyDescent="0.35">
      <c r="A1615" s="2"/>
      <c r="B1615" s="2"/>
      <c r="C1615" s="2"/>
      <c r="D1615" s="2"/>
      <c r="E1615" s="2"/>
      <c r="F1615" s="2"/>
      <c r="G1615" s="2"/>
      <c r="I1615" s="2"/>
      <c r="J1615" s="2"/>
      <c r="K1615" s="2"/>
      <c r="M1615" s="2"/>
      <c r="N1615" s="2"/>
      <c r="O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x14ac:dyDescent="0.35">
      <c r="A1616" s="2"/>
      <c r="B1616" s="2"/>
      <c r="C1616" s="2"/>
      <c r="D1616" s="2"/>
      <c r="E1616" s="2"/>
      <c r="F1616" s="2"/>
      <c r="G1616" s="2"/>
      <c r="I1616" s="2"/>
      <c r="J1616" s="2"/>
      <c r="K1616" s="2"/>
      <c r="M1616" s="2"/>
      <c r="N1616" s="2"/>
      <c r="O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x14ac:dyDescent="0.35">
      <c r="A1617" s="2"/>
      <c r="B1617" s="2"/>
      <c r="C1617" s="2"/>
      <c r="D1617" s="2"/>
      <c r="E1617" s="2"/>
      <c r="F1617" s="2"/>
      <c r="G1617" s="2"/>
      <c r="I1617" s="2"/>
      <c r="J1617" s="2"/>
      <c r="K1617" s="2"/>
      <c r="M1617" s="2"/>
      <c r="N1617" s="2"/>
      <c r="O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x14ac:dyDescent="0.35">
      <c r="A1618" s="2"/>
      <c r="B1618" s="2"/>
      <c r="C1618" s="2"/>
      <c r="D1618" s="2"/>
      <c r="E1618" s="2"/>
      <c r="F1618" s="2"/>
      <c r="G1618" s="2"/>
      <c r="I1618" s="2"/>
      <c r="J1618" s="2"/>
      <c r="K1618" s="2"/>
      <c r="M1618" s="2"/>
      <c r="N1618" s="2"/>
      <c r="O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x14ac:dyDescent="0.35">
      <c r="A1619" s="2"/>
      <c r="B1619" s="2"/>
      <c r="C1619" s="2"/>
      <c r="D1619" s="2"/>
      <c r="E1619" s="2"/>
      <c r="F1619" s="2"/>
      <c r="G1619" s="2"/>
      <c r="I1619" s="2"/>
      <c r="J1619" s="2"/>
      <c r="K1619" s="2"/>
      <c r="M1619" s="2"/>
      <c r="N1619" s="2"/>
      <c r="O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x14ac:dyDescent="0.35">
      <c r="A1620" s="2"/>
      <c r="B1620" s="2"/>
      <c r="C1620" s="2"/>
      <c r="D1620" s="2"/>
      <c r="E1620" s="2"/>
      <c r="F1620" s="2"/>
      <c r="G1620" s="2"/>
      <c r="I1620" s="2"/>
      <c r="J1620" s="2"/>
      <c r="K1620" s="2"/>
      <c r="M1620" s="2"/>
      <c r="N1620" s="2"/>
      <c r="O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x14ac:dyDescent="0.35">
      <c r="A1621" s="2"/>
      <c r="B1621" s="2"/>
      <c r="C1621" s="2"/>
      <c r="D1621" s="2"/>
      <c r="E1621" s="2"/>
      <c r="F1621" s="2"/>
      <c r="G1621" s="2"/>
      <c r="I1621" s="2"/>
      <c r="J1621" s="2"/>
      <c r="K1621" s="2"/>
      <c r="M1621" s="2"/>
      <c r="N1621" s="2"/>
      <c r="O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x14ac:dyDescent="0.35">
      <c r="A1622" s="2"/>
      <c r="B1622" s="2"/>
      <c r="C1622" s="2"/>
      <c r="D1622" s="2"/>
      <c r="E1622" s="2"/>
      <c r="F1622" s="2"/>
      <c r="G1622" s="2"/>
      <c r="I1622" s="2"/>
      <c r="J1622" s="2"/>
      <c r="K1622" s="2"/>
      <c r="M1622" s="2"/>
      <c r="N1622" s="2"/>
      <c r="O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x14ac:dyDescent="0.35">
      <c r="A1623" s="2"/>
      <c r="B1623" s="2"/>
      <c r="C1623" s="2"/>
      <c r="D1623" s="2"/>
      <c r="E1623" s="2"/>
      <c r="F1623" s="2"/>
      <c r="G1623" s="2"/>
      <c r="I1623" s="2"/>
      <c r="J1623" s="2"/>
      <c r="K1623" s="2"/>
      <c r="M1623" s="2"/>
      <c r="N1623" s="2"/>
      <c r="O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x14ac:dyDescent="0.35">
      <c r="A1624" s="2"/>
      <c r="B1624" s="2"/>
      <c r="C1624" s="2"/>
      <c r="D1624" s="2"/>
      <c r="E1624" s="2"/>
      <c r="F1624" s="2"/>
      <c r="G1624" s="2"/>
      <c r="I1624" s="2"/>
      <c r="J1624" s="2"/>
      <c r="K1624" s="2"/>
      <c r="M1624" s="2"/>
      <c r="N1624" s="2"/>
      <c r="O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x14ac:dyDescent="0.35">
      <c r="A1625" s="2"/>
      <c r="B1625" s="2"/>
      <c r="C1625" s="2"/>
      <c r="D1625" s="2"/>
      <c r="E1625" s="2"/>
      <c r="F1625" s="2"/>
      <c r="G1625" s="2"/>
      <c r="I1625" s="2"/>
      <c r="J1625" s="2"/>
      <c r="K1625" s="2"/>
      <c r="M1625" s="2"/>
      <c r="N1625" s="2"/>
      <c r="O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x14ac:dyDescent="0.35">
      <c r="A1626" s="2"/>
      <c r="B1626" s="2"/>
      <c r="C1626" s="2"/>
      <c r="D1626" s="2"/>
      <c r="E1626" s="2"/>
      <c r="F1626" s="2"/>
      <c r="G1626" s="2"/>
      <c r="I1626" s="2"/>
      <c r="J1626" s="2"/>
      <c r="K1626" s="2"/>
      <c r="M1626" s="2"/>
      <c r="N1626" s="2"/>
      <c r="O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x14ac:dyDescent="0.35">
      <c r="A1627" s="2"/>
      <c r="B1627" s="2"/>
      <c r="C1627" s="2"/>
      <c r="D1627" s="2"/>
      <c r="E1627" s="2"/>
      <c r="F1627" s="2"/>
      <c r="G1627" s="2"/>
      <c r="I1627" s="2"/>
      <c r="J1627" s="2"/>
      <c r="K1627" s="2"/>
      <c r="M1627" s="2"/>
      <c r="N1627" s="2"/>
      <c r="O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x14ac:dyDescent="0.35">
      <c r="A1628" s="2"/>
      <c r="B1628" s="2"/>
      <c r="C1628" s="2"/>
      <c r="D1628" s="2"/>
      <c r="E1628" s="2"/>
      <c r="F1628" s="2"/>
      <c r="G1628" s="2"/>
      <c r="I1628" s="2"/>
      <c r="J1628" s="2"/>
      <c r="K1628" s="2"/>
      <c r="M1628" s="2"/>
      <c r="N1628" s="2"/>
      <c r="O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x14ac:dyDescent="0.35">
      <c r="A1629" s="2"/>
      <c r="B1629" s="2"/>
      <c r="C1629" s="2"/>
      <c r="D1629" s="2"/>
      <c r="E1629" s="2"/>
      <c r="F1629" s="2"/>
      <c r="G1629" s="2"/>
      <c r="I1629" s="2"/>
      <c r="J1629" s="2"/>
      <c r="K1629" s="2"/>
      <c r="M1629" s="2"/>
      <c r="N1629" s="2"/>
      <c r="O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x14ac:dyDescent="0.35">
      <c r="A1630" s="2"/>
      <c r="B1630" s="2"/>
      <c r="C1630" s="2"/>
      <c r="D1630" s="2"/>
      <c r="E1630" s="2"/>
      <c r="F1630" s="2"/>
      <c r="G1630" s="2"/>
      <c r="I1630" s="2"/>
      <c r="J1630" s="2"/>
      <c r="K1630" s="2"/>
      <c r="M1630" s="2"/>
      <c r="N1630" s="2"/>
      <c r="O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x14ac:dyDescent="0.35">
      <c r="A1631" s="2"/>
      <c r="B1631" s="2"/>
      <c r="C1631" s="2"/>
      <c r="D1631" s="2"/>
      <c r="E1631" s="2"/>
      <c r="F1631" s="2"/>
      <c r="G1631" s="2"/>
      <c r="I1631" s="2"/>
      <c r="J1631" s="2"/>
      <c r="K1631" s="2"/>
      <c r="M1631" s="2"/>
      <c r="N1631" s="2"/>
      <c r="O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x14ac:dyDescent="0.35">
      <c r="A1632" s="2"/>
      <c r="B1632" s="2"/>
      <c r="C1632" s="2"/>
      <c r="D1632" s="2"/>
      <c r="E1632" s="2"/>
      <c r="F1632" s="2"/>
      <c r="G1632" s="2"/>
      <c r="I1632" s="2"/>
      <c r="J1632" s="2"/>
      <c r="K1632" s="2"/>
      <c r="M1632" s="2"/>
      <c r="N1632" s="2"/>
      <c r="O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x14ac:dyDescent="0.35">
      <c r="A1633" s="2"/>
      <c r="B1633" s="2"/>
      <c r="C1633" s="2"/>
      <c r="D1633" s="2"/>
      <c r="E1633" s="2"/>
      <c r="F1633" s="2"/>
      <c r="G1633" s="2"/>
      <c r="I1633" s="2"/>
      <c r="J1633" s="2"/>
      <c r="K1633" s="2"/>
      <c r="M1633" s="2"/>
      <c r="N1633" s="2"/>
      <c r="O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x14ac:dyDescent="0.35">
      <c r="A1634" s="2"/>
      <c r="B1634" s="2"/>
      <c r="C1634" s="2"/>
      <c r="D1634" s="2"/>
      <c r="E1634" s="2"/>
      <c r="F1634" s="2"/>
      <c r="G1634" s="2"/>
      <c r="I1634" s="2"/>
      <c r="J1634" s="2"/>
      <c r="K1634" s="2"/>
      <c r="M1634" s="2"/>
      <c r="N1634" s="2"/>
      <c r="O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x14ac:dyDescent="0.35">
      <c r="A1635" s="2"/>
      <c r="B1635" s="2"/>
      <c r="C1635" s="2"/>
      <c r="D1635" s="2"/>
      <c r="E1635" s="2"/>
      <c r="F1635" s="2"/>
      <c r="G1635" s="2"/>
      <c r="I1635" s="2"/>
      <c r="J1635" s="2"/>
      <c r="K1635" s="2"/>
      <c r="M1635" s="2"/>
      <c r="N1635" s="2"/>
      <c r="O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x14ac:dyDescent="0.35">
      <c r="A1636" s="2"/>
      <c r="B1636" s="2"/>
      <c r="C1636" s="2"/>
      <c r="D1636" s="2"/>
      <c r="E1636" s="2"/>
      <c r="F1636" s="2"/>
      <c r="G1636" s="2"/>
      <c r="I1636" s="2"/>
      <c r="J1636" s="2"/>
      <c r="K1636" s="2"/>
      <c r="M1636" s="2"/>
      <c r="N1636" s="2"/>
      <c r="O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x14ac:dyDescent="0.35">
      <c r="A1637" s="2"/>
      <c r="B1637" s="2"/>
      <c r="C1637" s="2"/>
      <c r="D1637" s="2"/>
      <c r="E1637" s="2"/>
      <c r="F1637" s="2"/>
      <c r="G1637" s="2"/>
      <c r="I1637" s="2"/>
      <c r="J1637" s="2"/>
      <c r="K1637" s="2"/>
      <c r="M1637" s="2"/>
      <c r="N1637" s="2"/>
      <c r="O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x14ac:dyDescent="0.35">
      <c r="A1638" s="2"/>
      <c r="B1638" s="2"/>
      <c r="C1638" s="2"/>
      <c r="D1638" s="2"/>
      <c r="E1638" s="2"/>
      <c r="F1638" s="2"/>
      <c r="G1638" s="2"/>
      <c r="I1638" s="2"/>
      <c r="J1638" s="2"/>
      <c r="K1638" s="2"/>
      <c r="M1638" s="2"/>
      <c r="N1638" s="2"/>
      <c r="O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x14ac:dyDescent="0.35">
      <c r="A1639" s="2"/>
      <c r="B1639" s="2"/>
      <c r="C1639" s="2"/>
      <c r="D1639" s="2"/>
      <c r="E1639" s="2"/>
      <c r="F1639" s="2"/>
      <c r="G1639" s="2"/>
      <c r="I1639" s="2"/>
      <c r="J1639" s="2"/>
      <c r="K1639" s="2"/>
      <c r="M1639" s="2"/>
      <c r="N1639" s="2"/>
      <c r="O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x14ac:dyDescent="0.35">
      <c r="A1640" s="2"/>
      <c r="B1640" s="2"/>
      <c r="C1640" s="2"/>
      <c r="D1640" s="2"/>
      <c r="E1640" s="2"/>
      <c r="F1640" s="2"/>
      <c r="G1640" s="2"/>
      <c r="I1640" s="2"/>
      <c r="J1640" s="2"/>
      <c r="K1640" s="2"/>
      <c r="M1640" s="2"/>
      <c r="N1640" s="2"/>
      <c r="O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x14ac:dyDescent="0.35">
      <c r="A1641" s="2"/>
      <c r="B1641" s="2"/>
      <c r="C1641" s="2"/>
      <c r="D1641" s="2"/>
      <c r="E1641" s="2"/>
      <c r="F1641" s="2"/>
      <c r="G1641" s="2"/>
      <c r="I1641" s="2"/>
      <c r="J1641" s="2"/>
      <c r="K1641" s="2"/>
      <c r="M1641" s="2"/>
      <c r="N1641" s="2"/>
      <c r="O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x14ac:dyDescent="0.35">
      <c r="A1642" s="2"/>
      <c r="B1642" s="2"/>
      <c r="C1642" s="2"/>
      <c r="D1642" s="2"/>
      <c r="E1642" s="2"/>
      <c r="F1642" s="2"/>
      <c r="G1642" s="2"/>
      <c r="I1642" s="2"/>
      <c r="J1642" s="2"/>
      <c r="K1642" s="2"/>
      <c r="M1642" s="2"/>
      <c r="N1642" s="2"/>
      <c r="O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x14ac:dyDescent="0.35">
      <c r="A1643" s="2"/>
      <c r="B1643" s="2"/>
      <c r="C1643" s="2"/>
      <c r="D1643" s="2"/>
      <c r="E1643" s="2"/>
      <c r="F1643" s="2"/>
      <c r="G1643" s="2"/>
      <c r="I1643" s="2"/>
      <c r="J1643" s="2"/>
      <c r="K1643" s="2"/>
      <c r="M1643" s="2"/>
      <c r="N1643" s="2"/>
      <c r="O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x14ac:dyDescent="0.35">
      <c r="A1644" s="2"/>
      <c r="B1644" s="2"/>
      <c r="C1644" s="2"/>
      <c r="D1644" s="2"/>
      <c r="E1644" s="2"/>
      <c r="F1644" s="2"/>
      <c r="G1644" s="2"/>
      <c r="I1644" s="2"/>
      <c r="J1644" s="2"/>
      <c r="K1644" s="2"/>
      <c r="M1644" s="2"/>
      <c r="N1644" s="2"/>
      <c r="O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x14ac:dyDescent="0.35">
      <c r="A1645" s="2"/>
      <c r="B1645" s="2"/>
      <c r="C1645" s="2"/>
      <c r="D1645" s="2"/>
      <c r="E1645" s="2"/>
      <c r="F1645" s="2"/>
      <c r="G1645" s="2"/>
      <c r="I1645" s="2"/>
      <c r="J1645" s="2"/>
      <c r="K1645" s="2"/>
      <c r="M1645" s="2"/>
      <c r="N1645" s="2"/>
      <c r="O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x14ac:dyDescent="0.35">
      <c r="A1646" s="2"/>
      <c r="B1646" s="2"/>
      <c r="C1646" s="2"/>
      <c r="D1646" s="2"/>
      <c r="E1646" s="2"/>
      <c r="F1646" s="2"/>
      <c r="G1646" s="2"/>
      <c r="I1646" s="2"/>
      <c r="J1646" s="2"/>
      <c r="K1646" s="2"/>
      <c r="M1646" s="2"/>
      <c r="N1646" s="2"/>
      <c r="O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x14ac:dyDescent="0.35">
      <c r="A1647" s="2"/>
      <c r="B1647" s="2"/>
      <c r="C1647" s="2"/>
      <c r="D1647" s="2"/>
      <c r="E1647" s="2"/>
      <c r="F1647" s="2"/>
      <c r="G1647" s="2"/>
      <c r="I1647" s="2"/>
      <c r="J1647" s="2"/>
      <c r="K1647" s="2"/>
      <c r="M1647" s="2"/>
      <c r="N1647" s="2"/>
      <c r="O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x14ac:dyDescent="0.35">
      <c r="A1648" s="2"/>
      <c r="B1648" s="2"/>
      <c r="C1648" s="2"/>
      <c r="D1648" s="2"/>
      <c r="E1648" s="2"/>
      <c r="F1648" s="2"/>
      <c r="G1648" s="2"/>
      <c r="I1648" s="2"/>
      <c r="J1648" s="2"/>
      <c r="K1648" s="2"/>
      <c r="M1648" s="2"/>
      <c r="N1648" s="2"/>
      <c r="O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x14ac:dyDescent="0.35">
      <c r="A1649" s="2"/>
      <c r="B1649" s="2"/>
      <c r="C1649" s="2"/>
      <c r="D1649" s="2"/>
      <c r="E1649" s="2"/>
      <c r="F1649" s="2"/>
      <c r="G1649" s="2"/>
      <c r="I1649" s="2"/>
      <c r="J1649" s="2"/>
      <c r="K1649" s="2"/>
      <c r="M1649" s="2"/>
      <c r="N1649" s="2"/>
      <c r="O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x14ac:dyDescent="0.35">
      <c r="A1650" s="2"/>
      <c r="B1650" s="2"/>
      <c r="C1650" s="2"/>
      <c r="D1650" s="2"/>
      <c r="E1650" s="2"/>
      <c r="F1650" s="2"/>
      <c r="G1650" s="2"/>
      <c r="I1650" s="2"/>
      <c r="J1650" s="2"/>
      <c r="K1650" s="2"/>
      <c r="M1650" s="2"/>
      <c r="N1650" s="2"/>
      <c r="O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x14ac:dyDescent="0.35">
      <c r="A1651" s="2"/>
      <c r="B1651" s="2"/>
      <c r="C1651" s="2"/>
      <c r="D1651" s="2"/>
      <c r="E1651" s="2"/>
      <c r="F1651" s="2"/>
      <c r="G1651" s="2"/>
      <c r="I1651" s="2"/>
      <c r="J1651" s="2"/>
      <c r="K1651" s="2"/>
      <c r="M1651" s="2"/>
      <c r="N1651" s="2"/>
      <c r="O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x14ac:dyDescent="0.35">
      <c r="A1652" s="2"/>
      <c r="B1652" s="2"/>
      <c r="C1652" s="2"/>
      <c r="D1652" s="2"/>
      <c r="E1652" s="2"/>
      <c r="F1652" s="2"/>
      <c r="G1652" s="2"/>
      <c r="I1652" s="2"/>
      <c r="J1652" s="2"/>
      <c r="K1652" s="2"/>
      <c r="M1652" s="2"/>
      <c r="N1652" s="2"/>
      <c r="O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x14ac:dyDescent="0.35">
      <c r="A1653" s="2"/>
      <c r="B1653" s="2"/>
      <c r="C1653" s="2"/>
      <c r="D1653" s="2"/>
      <c r="E1653" s="2"/>
      <c r="F1653" s="2"/>
      <c r="G1653" s="2"/>
      <c r="I1653" s="2"/>
      <c r="J1653" s="2"/>
      <c r="K1653" s="2"/>
      <c r="M1653" s="2"/>
      <c r="N1653" s="2"/>
      <c r="O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x14ac:dyDescent="0.35">
      <c r="A1654" s="2"/>
      <c r="B1654" s="2"/>
      <c r="C1654" s="2"/>
      <c r="D1654" s="2"/>
      <c r="E1654" s="2"/>
      <c r="F1654" s="2"/>
      <c r="G1654" s="2"/>
      <c r="I1654" s="2"/>
      <c r="J1654" s="2"/>
      <c r="K1654" s="2"/>
      <c r="M1654" s="2"/>
      <c r="N1654" s="2"/>
      <c r="O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x14ac:dyDescent="0.35">
      <c r="A1655" s="2"/>
      <c r="B1655" s="2"/>
      <c r="C1655" s="2"/>
      <c r="D1655" s="2"/>
      <c r="E1655" s="2"/>
      <c r="F1655" s="2"/>
      <c r="G1655" s="2"/>
      <c r="I1655" s="2"/>
      <c r="J1655" s="2"/>
      <c r="K1655" s="2"/>
      <c r="M1655" s="2"/>
      <c r="N1655" s="2"/>
      <c r="O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x14ac:dyDescent="0.35">
      <c r="A1656" s="2"/>
      <c r="B1656" s="2"/>
      <c r="C1656" s="2"/>
      <c r="D1656" s="2"/>
      <c r="E1656" s="2"/>
      <c r="F1656" s="2"/>
      <c r="G1656" s="2"/>
      <c r="I1656" s="2"/>
      <c r="J1656" s="2"/>
      <c r="K1656" s="2"/>
      <c r="M1656" s="2"/>
      <c r="N1656" s="2"/>
      <c r="O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x14ac:dyDescent="0.35">
      <c r="A1657" s="2"/>
      <c r="B1657" s="2"/>
      <c r="C1657" s="2"/>
      <c r="D1657" s="2"/>
      <c r="E1657" s="2"/>
      <c r="F1657" s="2"/>
      <c r="G1657" s="2"/>
      <c r="I1657" s="2"/>
      <c r="J1657" s="2"/>
      <c r="K1657" s="2"/>
      <c r="M1657" s="2"/>
      <c r="N1657" s="2"/>
      <c r="O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x14ac:dyDescent="0.35">
      <c r="A1658" s="2"/>
      <c r="B1658" s="2"/>
      <c r="C1658" s="2"/>
      <c r="D1658" s="2"/>
      <c r="E1658" s="2"/>
      <c r="F1658" s="2"/>
      <c r="G1658" s="2"/>
      <c r="I1658" s="2"/>
      <c r="J1658" s="2"/>
      <c r="K1658" s="2"/>
      <c r="M1658" s="2"/>
      <c r="N1658" s="2"/>
      <c r="O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x14ac:dyDescent="0.35">
      <c r="A1659" s="2"/>
      <c r="B1659" s="2"/>
      <c r="C1659" s="2"/>
      <c r="D1659" s="2"/>
      <c r="E1659" s="2"/>
      <c r="F1659" s="2"/>
      <c r="G1659" s="2"/>
      <c r="I1659" s="2"/>
      <c r="J1659" s="2"/>
      <c r="K1659" s="2"/>
      <c r="M1659" s="2"/>
      <c r="N1659" s="2"/>
      <c r="O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x14ac:dyDescent="0.35">
      <c r="A1660" s="2"/>
      <c r="B1660" s="2"/>
      <c r="C1660" s="2"/>
      <c r="D1660" s="2"/>
      <c r="E1660" s="2"/>
      <c r="F1660" s="2"/>
      <c r="G1660" s="2"/>
      <c r="I1660" s="2"/>
      <c r="J1660" s="2"/>
      <c r="K1660" s="2"/>
      <c r="M1660" s="2"/>
      <c r="N1660" s="2"/>
      <c r="O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x14ac:dyDescent="0.35">
      <c r="A1661" s="2"/>
      <c r="B1661" s="2"/>
      <c r="C1661" s="2"/>
      <c r="D1661" s="2"/>
      <c r="E1661" s="2"/>
      <c r="F1661" s="2"/>
      <c r="G1661" s="2"/>
      <c r="I1661" s="2"/>
      <c r="J1661" s="2"/>
      <c r="K1661" s="2"/>
      <c r="M1661" s="2"/>
      <c r="N1661" s="2"/>
      <c r="O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x14ac:dyDescent="0.35">
      <c r="A1662" s="2"/>
      <c r="B1662" s="2"/>
      <c r="C1662" s="2"/>
      <c r="D1662" s="2"/>
      <c r="E1662" s="2"/>
      <c r="F1662" s="2"/>
      <c r="G1662" s="2"/>
      <c r="I1662" s="2"/>
      <c r="J1662" s="2"/>
      <c r="K1662" s="2"/>
      <c r="M1662" s="2"/>
      <c r="N1662" s="2"/>
      <c r="O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x14ac:dyDescent="0.35">
      <c r="A1663" s="2"/>
      <c r="B1663" s="2"/>
      <c r="C1663" s="2"/>
      <c r="D1663" s="2"/>
      <c r="E1663" s="2"/>
      <c r="F1663" s="2"/>
      <c r="G1663" s="2"/>
      <c r="I1663" s="2"/>
      <c r="J1663" s="2"/>
      <c r="K1663" s="2"/>
      <c r="M1663" s="2"/>
      <c r="N1663" s="2"/>
      <c r="O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x14ac:dyDescent="0.35">
      <c r="A1664" s="2"/>
      <c r="B1664" s="2"/>
      <c r="C1664" s="2"/>
      <c r="D1664" s="2"/>
      <c r="E1664" s="2"/>
      <c r="F1664" s="2"/>
      <c r="G1664" s="2"/>
      <c r="I1664" s="2"/>
      <c r="J1664" s="2"/>
      <c r="K1664" s="2"/>
      <c r="M1664" s="2"/>
      <c r="N1664" s="2"/>
      <c r="O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x14ac:dyDescent="0.35">
      <c r="A1665" s="2"/>
      <c r="B1665" s="2"/>
      <c r="C1665" s="2"/>
      <c r="D1665" s="2"/>
      <c r="E1665" s="2"/>
      <c r="F1665" s="2"/>
      <c r="G1665" s="2"/>
      <c r="I1665" s="2"/>
      <c r="J1665" s="2"/>
      <c r="K1665" s="2"/>
      <c r="M1665" s="2"/>
      <c r="N1665" s="2"/>
      <c r="O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x14ac:dyDescent="0.35">
      <c r="A1666" s="2"/>
      <c r="B1666" s="2"/>
      <c r="C1666" s="2"/>
      <c r="D1666" s="2"/>
      <c r="E1666" s="2"/>
      <c r="F1666" s="2"/>
      <c r="G1666" s="2"/>
      <c r="I1666" s="2"/>
      <c r="J1666" s="2"/>
      <c r="K1666" s="2"/>
      <c r="M1666" s="2"/>
      <c r="N1666" s="2"/>
      <c r="O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x14ac:dyDescent="0.35">
      <c r="A1667" s="2"/>
      <c r="B1667" s="2"/>
      <c r="C1667" s="2"/>
      <c r="D1667" s="2"/>
      <c r="E1667" s="2"/>
      <c r="F1667" s="2"/>
      <c r="G1667" s="2"/>
      <c r="I1667" s="2"/>
      <c r="J1667" s="2"/>
      <c r="K1667" s="2"/>
      <c r="M1667" s="2"/>
      <c r="N1667" s="2"/>
      <c r="O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x14ac:dyDescent="0.35">
      <c r="A1668" s="2"/>
      <c r="B1668" s="2"/>
      <c r="C1668" s="2"/>
      <c r="D1668" s="2"/>
      <c r="E1668" s="2"/>
      <c r="F1668" s="2"/>
      <c r="G1668" s="2"/>
      <c r="I1668" s="2"/>
      <c r="J1668" s="2"/>
      <c r="K1668" s="2"/>
      <c r="M1668" s="2"/>
      <c r="N1668" s="2"/>
      <c r="O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x14ac:dyDescent="0.35">
      <c r="A1669" s="2"/>
      <c r="B1669" s="2"/>
      <c r="C1669" s="2"/>
      <c r="D1669" s="2"/>
      <c r="E1669" s="2"/>
      <c r="F1669" s="2"/>
      <c r="G1669" s="2"/>
      <c r="I1669" s="2"/>
      <c r="J1669" s="2"/>
      <c r="K1669" s="2"/>
      <c r="M1669" s="2"/>
      <c r="N1669" s="2"/>
      <c r="O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x14ac:dyDescent="0.35">
      <c r="A1670" s="2"/>
      <c r="B1670" s="2"/>
      <c r="C1670" s="2"/>
      <c r="D1670" s="2"/>
      <c r="E1670" s="2"/>
      <c r="F1670" s="2"/>
      <c r="G1670" s="2"/>
      <c r="I1670" s="2"/>
      <c r="J1670" s="2"/>
      <c r="K1670" s="2"/>
      <c r="M1670" s="2"/>
      <c r="N1670" s="2"/>
      <c r="O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x14ac:dyDescent="0.35">
      <c r="A1671" s="2"/>
      <c r="B1671" s="2"/>
      <c r="C1671" s="2"/>
      <c r="D1671" s="2"/>
      <c r="E1671" s="2"/>
      <c r="F1671" s="2"/>
      <c r="G1671" s="2"/>
      <c r="I1671" s="2"/>
      <c r="J1671" s="2"/>
      <c r="K1671" s="2"/>
      <c r="M1671" s="2"/>
      <c r="N1671" s="2"/>
      <c r="O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x14ac:dyDescent="0.35">
      <c r="A1672" s="2"/>
      <c r="B1672" s="2"/>
      <c r="C1672" s="2"/>
      <c r="D1672" s="2"/>
      <c r="E1672" s="2"/>
      <c r="F1672" s="2"/>
      <c r="G1672" s="2"/>
      <c r="I1672" s="2"/>
      <c r="J1672" s="2"/>
      <c r="K1672" s="2"/>
      <c r="M1672" s="2"/>
      <c r="N1672" s="2"/>
      <c r="O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x14ac:dyDescent="0.35">
      <c r="A1673" s="2"/>
      <c r="B1673" s="2"/>
      <c r="C1673" s="2"/>
      <c r="D1673" s="2"/>
      <c r="E1673" s="2"/>
      <c r="F1673" s="2"/>
      <c r="G1673" s="2"/>
      <c r="I1673" s="2"/>
      <c r="J1673" s="2"/>
      <c r="K1673" s="2"/>
      <c r="M1673" s="2"/>
      <c r="N1673" s="2"/>
      <c r="O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x14ac:dyDescent="0.35">
      <c r="A1674" s="2"/>
      <c r="B1674" s="2"/>
      <c r="C1674" s="2"/>
      <c r="D1674" s="2"/>
      <c r="E1674" s="2"/>
      <c r="F1674" s="2"/>
      <c r="G1674" s="2"/>
      <c r="I1674" s="2"/>
      <c r="J1674" s="2"/>
      <c r="K1674" s="2"/>
      <c r="M1674" s="2"/>
      <c r="N1674" s="2"/>
      <c r="O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x14ac:dyDescent="0.35">
      <c r="A1675" s="2"/>
      <c r="B1675" s="2"/>
      <c r="C1675" s="2"/>
      <c r="D1675" s="2"/>
      <c r="E1675" s="2"/>
      <c r="F1675" s="2"/>
      <c r="G1675" s="2"/>
      <c r="I1675" s="2"/>
      <c r="J1675" s="2"/>
      <c r="K1675" s="2"/>
      <c r="M1675" s="2"/>
      <c r="N1675" s="2"/>
      <c r="O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x14ac:dyDescent="0.35">
      <c r="A1676" s="2"/>
      <c r="B1676" s="2"/>
      <c r="C1676" s="2"/>
      <c r="D1676" s="2"/>
      <c r="E1676" s="2"/>
      <c r="F1676" s="2"/>
      <c r="G1676" s="2"/>
      <c r="I1676" s="2"/>
      <c r="J1676" s="2"/>
      <c r="K1676" s="2"/>
      <c r="M1676" s="2"/>
      <c r="N1676" s="2"/>
      <c r="O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x14ac:dyDescent="0.35">
      <c r="A1677" s="2"/>
      <c r="B1677" s="2"/>
      <c r="C1677" s="2"/>
      <c r="D1677" s="2"/>
      <c r="E1677" s="2"/>
      <c r="F1677" s="2"/>
      <c r="G1677" s="2"/>
      <c r="I1677" s="2"/>
      <c r="J1677" s="2"/>
      <c r="K1677" s="2"/>
      <c r="M1677" s="2"/>
      <c r="N1677" s="2"/>
      <c r="O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x14ac:dyDescent="0.35">
      <c r="A1678" s="2"/>
      <c r="B1678" s="2"/>
      <c r="C1678" s="2"/>
      <c r="D1678" s="2"/>
      <c r="E1678" s="2"/>
      <c r="F1678" s="2"/>
      <c r="G1678" s="2"/>
      <c r="I1678" s="2"/>
      <c r="J1678" s="2"/>
      <c r="K1678" s="2"/>
      <c r="M1678" s="2"/>
      <c r="N1678" s="2"/>
      <c r="O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x14ac:dyDescent="0.35">
      <c r="A1679" s="2"/>
      <c r="B1679" s="2"/>
      <c r="C1679" s="2"/>
      <c r="D1679" s="2"/>
      <c r="E1679" s="2"/>
      <c r="F1679" s="2"/>
      <c r="G1679" s="2"/>
      <c r="I1679" s="2"/>
      <c r="J1679" s="2"/>
      <c r="K1679" s="2"/>
      <c r="M1679" s="2"/>
      <c r="N1679" s="2"/>
      <c r="O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x14ac:dyDescent="0.35">
      <c r="A1680" s="2"/>
      <c r="B1680" s="2"/>
      <c r="C1680" s="2"/>
      <c r="D1680" s="2"/>
      <c r="E1680" s="2"/>
      <c r="F1680" s="2"/>
      <c r="G1680" s="2"/>
      <c r="I1680" s="2"/>
      <c r="J1680" s="2"/>
      <c r="K1680" s="2"/>
      <c r="M1680" s="2"/>
      <c r="N1680" s="2"/>
      <c r="O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x14ac:dyDescent="0.35">
      <c r="A1681" s="2"/>
      <c r="B1681" s="2"/>
      <c r="C1681" s="2"/>
      <c r="D1681" s="2"/>
      <c r="E1681" s="2"/>
      <c r="F1681" s="2"/>
      <c r="G1681" s="2"/>
      <c r="I1681" s="2"/>
      <c r="J1681" s="2"/>
      <c r="K1681" s="2"/>
      <c r="M1681" s="2"/>
      <c r="N1681" s="2"/>
      <c r="O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x14ac:dyDescent="0.35">
      <c r="A1682" s="2"/>
      <c r="B1682" s="2"/>
      <c r="C1682" s="2"/>
      <c r="D1682" s="2"/>
      <c r="E1682" s="2"/>
      <c r="F1682" s="2"/>
      <c r="G1682" s="2"/>
      <c r="I1682" s="2"/>
      <c r="J1682" s="2"/>
      <c r="K1682" s="2"/>
      <c r="M1682" s="2"/>
      <c r="N1682" s="2"/>
      <c r="O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x14ac:dyDescent="0.35">
      <c r="A1683" s="2"/>
      <c r="B1683" s="2"/>
      <c r="C1683" s="2"/>
      <c r="D1683" s="2"/>
      <c r="E1683" s="2"/>
      <c r="F1683" s="2"/>
      <c r="G1683" s="2"/>
      <c r="I1683" s="2"/>
      <c r="J1683" s="2"/>
      <c r="K1683" s="2"/>
      <c r="M1683" s="2"/>
      <c r="N1683" s="2"/>
      <c r="O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x14ac:dyDescent="0.35">
      <c r="A1684" s="2"/>
      <c r="B1684" s="2"/>
      <c r="C1684" s="2"/>
      <c r="D1684" s="2"/>
      <c r="E1684" s="2"/>
      <c r="F1684" s="2"/>
      <c r="G1684" s="2"/>
      <c r="I1684" s="2"/>
      <c r="J1684" s="2"/>
      <c r="K1684" s="2"/>
      <c r="M1684" s="2"/>
      <c r="N1684" s="2"/>
      <c r="O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x14ac:dyDescent="0.35">
      <c r="A1685" s="2"/>
      <c r="B1685" s="2"/>
      <c r="C1685" s="2"/>
      <c r="D1685" s="2"/>
      <c r="E1685" s="2"/>
      <c r="F1685" s="2"/>
      <c r="G1685" s="2"/>
      <c r="I1685" s="2"/>
      <c r="J1685" s="2"/>
      <c r="K1685" s="2"/>
      <c r="M1685" s="2"/>
      <c r="N1685" s="2"/>
      <c r="O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x14ac:dyDescent="0.35">
      <c r="A1686" s="2"/>
      <c r="B1686" s="2"/>
      <c r="C1686" s="2"/>
      <c r="D1686" s="2"/>
      <c r="E1686" s="2"/>
      <c r="F1686" s="2"/>
      <c r="G1686" s="2"/>
      <c r="I1686" s="2"/>
      <c r="J1686" s="2"/>
      <c r="K1686" s="2"/>
      <c r="M1686" s="2"/>
      <c r="N1686" s="2"/>
      <c r="O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x14ac:dyDescent="0.35">
      <c r="A1687" s="2"/>
      <c r="B1687" s="2"/>
      <c r="C1687" s="2"/>
      <c r="D1687" s="2"/>
      <c r="E1687" s="2"/>
      <c r="F1687" s="2"/>
      <c r="G1687" s="2"/>
      <c r="I1687" s="2"/>
      <c r="J1687" s="2"/>
      <c r="K1687" s="2"/>
      <c r="M1687" s="2"/>
      <c r="N1687" s="2"/>
      <c r="O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x14ac:dyDescent="0.35">
      <c r="A1688" s="2"/>
      <c r="B1688" s="2"/>
      <c r="C1688" s="2"/>
      <c r="D1688" s="2"/>
      <c r="E1688" s="2"/>
      <c r="F1688" s="2"/>
      <c r="G1688" s="2"/>
      <c r="I1688" s="2"/>
      <c r="J1688" s="2"/>
      <c r="K1688" s="2"/>
      <c r="M1688" s="2"/>
      <c r="N1688" s="2"/>
      <c r="O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x14ac:dyDescent="0.35">
      <c r="A1689" s="2"/>
      <c r="B1689" s="2"/>
      <c r="C1689" s="2"/>
      <c r="D1689" s="2"/>
      <c r="E1689" s="2"/>
      <c r="F1689" s="2"/>
      <c r="G1689" s="2"/>
      <c r="I1689" s="2"/>
      <c r="J1689" s="2"/>
      <c r="K1689" s="2"/>
      <c r="M1689" s="2"/>
      <c r="N1689" s="2"/>
      <c r="O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x14ac:dyDescent="0.35">
      <c r="A1690" s="2"/>
      <c r="B1690" s="2"/>
      <c r="C1690" s="2"/>
      <c r="D1690" s="2"/>
      <c r="E1690" s="2"/>
      <c r="F1690" s="2"/>
      <c r="G1690" s="2"/>
      <c r="I1690" s="2"/>
      <c r="J1690" s="2"/>
      <c r="K1690" s="2"/>
      <c r="M1690" s="2"/>
      <c r="N1690" s="2"/>
      <c r="O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x14ac:dyDescent="0.35">
      <c r="A1691" s="2"/>
      <c r="B1691" s="2"/>
      <c r="C1691" s="2"/>
      <c r="D1691" s="2"/>
      <c r="E1691" s="2"/>
      <c r="F1691" s="2"/>
      <c r="G1691" s="2"/>
      <c r="I1691" s="2"/>
      <c r="J1691" s="2"/>
      <c r="K1691" s="2"/>
      <c r="M1691" s="2"/>
      <c r="N1691" s="2"/>
      <c r="O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x14ac:dyDescent="0.35">
      <c r="A1692" s="2"/>
      <c r="B1692" s="2"/>
      <c r="C1692" s="2"/>
      <c r="D1692" s="2"/>
      <c r="E1692" s="2"/>
      <c r="F1692" s="2"/>
      <c r="G1692" s="2"/>
      <c r="I1692" s="2"/>
      <c r="J1692" s="2"/>
      <c r="K1692" s="2"/>
      <c r="M1692" s="2"/>
      <c r="N1692" s="2"/>
      <c r="O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x14ac:dyDescent="0.35">
      <c r="A1693" s="2"/>
      <c r="B1693" s="2"/>
      <c r="C1693" s="2"/>
      <c r="D1693" s="2"/>
      <c r="E1693" s="2"/>
      <c r="F1693" s="2"/>
      <c r="G1693" s="2"/>
      <c r="I1693" s="2"/>
      <c r="J1693" s="2"/>
      <c r="K1693" s="2"/>
      <c r="M1693" s="2"/>
      <c r="N1693" s="2"/>
      <c r="O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x14ac:dyDescent="0.35">
      <c r="A1694" s="2"/>
      <c r="B1694" s="2"/>
      <c r="C1694" s="2"/>
      <c r="D1694" s="2"/>
      <c r="E1694" s="2"/>
      <c r="F1694" s="2"/>
      <c r="G1694" s="2"/>
      <c r="I1694" s="2"/>
      <c r="J1694" s="2"/>
      <c r="K1694" s="2"/>
      <c r="M1694" s="2"/>
      <c r="N1694" s="2"/>
      <c r="O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x14ac:dyDescent="0.35">
      <c r="A1695" s="2"/>
      <c r="B1695" s="2"/>
      <c r="C1695" s="2"/>
      <c r="D1695" s="2"/>
      <c r="E1695" s="2"/>
      <c r="F1695" s="2"/>
      <c r="G1695" s="2"/>
      <c r="I1695" s="2"/>
      <c r="J1695" s="2"/>
      <c r="K1695" s="2"/>
      <c r="M1695" s="2"/>
      <c r="N1695" s="2"/>
      <c r="O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x14ac:dyDescent="0.35">
      <c r="A1696" s="2"/>
      <c r="B1696" s="2"/>
      <c r="C1696" s="2"/>
      <c r="D1696" s="2"/>
      <c r="E1696" s="2"/>
      <c r="F1696" s="2"/>
      <c r="G1696" s="2"/>
      <c r="I1696" s="2"/>
      <c r="J1696" s="2"/>
      <c r="K1696" s="2"/>
      <c r="M1696" s="2"/>
      <c r="N1696" s="2"/>
      <c r="O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x14ac:dyDescent="0.35">
      <c r="A1697" s="2"/>
      <c r="B1697" s="2"/>
      <c r="C1697" s="2"/>
      <c r="D1697" s="2"/>
      <c r="E1697" s="2"/>
      <c r="F1697" s="2"/>
      <c r="G1697" s="2"/>
      <c r="I1697" s="2"/>
      <c r="J1697" s="2"/>
      <c r="K1697" s="2"/>
      <c r="M1697" s="2"/>
      <c r="N1697" s="2"/>
      <c r="O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x14ac:dyDescent="0.35">
      <c r="A1698" s="2"/>
      <c r="B1698" s="2"/>
      <c r="C1698" s="2"/>
      <c r="D1698" s="2"/>
      <c r="E1698" s="2"/>
      <c r="F1698" s="2"/>
      <c r="G1698" s="2"/>
      <c r="I1698" s="2"/>
      <c r="J1698" s="2"/>
      <c r="K1698" s="2"/>
      <c r="M1698" s="2"/>
      <c r="N1698" s="2"/>
      <c r="O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x14ac:dyDescent="0.35">
      <c r="A1699" s="2"/>
      <c r="B1699" s="2"/>
      <c r="C1699" s="2"/>
      <c r="D1699" s="2"/>
      <c r="E1699" s="2"/>
      <c r="F1699" s="2"/>
      <c r="G1699" s="2"/>
      <c r="I1699" s="2"/>
      <c r="J1699" s="2"/>
      <c r="K1699" s="2"/>
      <c r="M1699" s="2"/>
      <c r="N1699" s="2"/>
      <c r="O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x14ac:dyDescent="0.35">
      <c r="A1700" s="2"/>
      <c r="B1700" s="2"/>
      <c r="C1700" s="2"/>
      <c r="D1700" s="2"/>
      <c r="E1700" s="2"/>
      <c r="F1700" s="2"/>
      <c r="G1700" s="2"/>
      <c r="I1700" s="2"/>
      <c r="J1700" s="2"/>
      <c r="K1700" s="2"/>
      <c r="M1700" s="2"/>
      <c r="N1700" s="2"/>
      <c r="O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x14ac:dyDescent="0.35">
      <c r="A1701" s="2"/>
      <c r="B1701" s="2"/>
      <c r="C1701" s="2"/>
      <c r="D1701" s="2"/>
      <c r="E1701" s="2"/>
      <c r="F1701" s="2"/>
      <c r="G1701" s="2"/>
      <c r="I1701" s="2"/>
      <c r="J1701" s="2"/>
      <c r="K1701" s="2"/>
      <c r="M1701" s="2"/>
      <c r="N1701" s="2"/>
      <c r="O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x14ac:dyDescent="0.35">
      <c r="A1702" s="2"/>
      <c r="B1702" s="2"/>
      <c r="C1702" s="2"/>
      <c r="D1702" s="2"/>
      <c r="E1702" s="2"/>
      <c r="F1702" s="2"/>
      <c r="G1702" s="2"/>
      <c r="I1702" s="2"/>
      <c r="J1702" s="2"/>
      <c r="K1702" s="2"/>
      <c r="M1702" s="2"/>
      <c r="N1702" s="2"/>
      <c r="O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x14ac:dyDescent="0.35">
      <c r="A1703" s="2"/>
      <c r="B1703" s="2"/>
      <c r="C1703" s="2"/>
      <c r="D1703" s="2"/>
      <c r="E1703" s="2"/>
      <c r="F1703" s="2"/>
      <c r="G1703" s="2"/>
      <c r="I1703" s="2"/>
      <c r="J1703" s="2"/>
      <c r="K1703" s="2"/>
      <c r="M1703" s="2"/>
      <c r="N1703" s="2"/>
      <c r="O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x14ac:dyDescent="0.35">
      <c r="A1704" s="2"/>
      <c r="B1704" s="2"/>
      <c r="C1704" s="2"/>
      <c r="D1704" s="2"/>
      <c r="E1704" s="2"/>
      <c r="F1704" s="2"/>
      <c r="G1704" s="2"/>
      <c r="I1704" s="2"/>
      <c r="J1704" s="2"/>
      <c r="K1704" s="2"/>
      <c r="M1704" s="2"/>
      <c r="N1704" s="2"/>
      <c r="O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x14ac:dyDescent="0.35">
      <c r="A1705" s="2"/>
      <c r="B1705" s="2"/>
      <c r="C1705" s="2"/>
      <c r="D1705" s="2"/>
      <c r="E1705" s="2"/>
      <c r="F1705" s="2"/>
      <c r="G1705" s="2"/>
      <c r="I1705" s="2"/>
      <c r="J1705" s="2"/>
      <c r="K1705" s="2"/>
      <c r="M1705" s="2"/>
      <c r="N1705" s="2"/>
      <c r="O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x14ac:dyDescent="0.35">
      <c r="A1706" s="2"/>
      <c r="B1706" s="2"/>
      <c r="C1706" s="2"/>
      <c r="D1706" s="2"/>
      <c r="E1706" s="2"/>
      <c r="F1706" s="2"/>
      <c r="G1706" s="2"/>
      <c r="I1706" s="2"/>
      <c r="J1706" s="2"/>
      <c r="K1706" s="2"/>
      <c r="M1706" s="2"/>
      <c r="N1706" s="2"/>
      <c r="O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x14ac:dyDescent="0.35">
      <c r="A1707" s="2"/>
      <c r="B1707" s="2"/>
      <c r="C1707" s="2"/>
      <c r="D1707" s="2"/>
      <c r="E1707" s="2"/>
      <c r="F1707" s="2"/>
      <c r="G1707" s="2"/>
      <c r="I1707" s="2"/>
      <c r="J1707" s="2"/>
      <c r="K1707" s="2"/>
      <c r="M1707" s="2"/>
      <c r="N1707" s="2"/>
      <c r="O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x14ac:dyDescent="0.35">
      <c r="A1708" s="2"/>
      <c r="B1708" s="2"/>
      <c r="C1708" s="2"/>
      <c r="D1708" s="2"/>
      <c r="E1708" s="2"/>
      <c r="F1708" s="2"/>
      <c r="G1708" s="2"/>
      <c r="I1708" s="2"/>
      <c r="J1708" s="2"/>
      <c r="K1708" s="2"/>
      <c r="M1708" s="2"/>
      <c r="N1708" s="2"/>
      <c r="O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x14ac:dyDescent="0.35">
      <c r="A1709" s="2"/>
      <c r="B1709" s="2"/>
      <c r="C1709" s="2"/>
      <c r="D1709" s="2"/>
      <c r="E1709" s="2"/>
      <c r="F1709" s="2"/>
      <c r="G1709" s="2"/>
      <c r="I1709" s="2"/>
      <c r="J1709" s="2"/>
      <c r="K1709" s="2"/>
      <c r="M1709" s="2"/>
      <c r="N1709" s="2"/>
      <c r="O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x14ac:dyDescent="0.35">
      <c r="A1710" s="2"/>
      <c r="B1710" s="2"/>
      <c r="C1710" s="2"/>
      <c r="D1710" s="2"/>
      <c r="E1710" s="2"/>
      <c r="F1710" s="2"/>
      <c r="G1710" s="2"/>
      <c r="I1710" s="2"/>
      <c r="J1710" s="2"/>
      <c r="K1710" s="2"/>
      <c r="M1710" s="2"/>
      <c r="N1710" s="2"/>
      <c r="O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x14ac:dyDescent="0.35">
      <c r="A1711" s="2"/>
      <c r="B1711" s="2"/>
      <c r="C1711" s="2"/>
      <c r="D1711" s="2"/>
      <c r="E1711" s="2"/>
      <c r="F1711" s="2"/>
      <c r="G1711" s="2"/>
      <c r="I1711" s="2"/>
      <c r="J1711" s="2"/>
      <c r="K1711" s="2"/>
      <c r="M1711" s="2"/>
      <c r="N1711" s="2"/>
      <c r="O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x14ac:dyDescent="0.35">
      <c r="A1712" s="2"/>
      <c r="B1712" s="2"/>
      <c r="C1712" s="2"/>
      <c r="D1712" s="2"/>
      <c r="E1712" s="2"/>
      <c r="F1712" s="2"/>
      <c r="G1712" s="2"/>
      <c r="I1712" s="2"/>
      <c r="J1712" s="2"/>
      <c r="K1712" s="2"/>
      <c r="M1712" s="2"/>
      <c r="N1712" s="2"/>
      <c r="O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x14ac:dyDescent="0.35">
      <c r="A1713" s="2"/>
      <c r="B1713" s="2"/>
      <c r="C1713" s="2"/>
      <c r="D1713" s="2"/>
      <c r="E1713" s="2"/>
      <c r="F1713" s="2"/>
      <c r="G1713" s="2"/>
      <c r="I1713" s="2"/>
      <c r="J1713" s="2"/>
      <c r="K1713" s="2"/>
      <c r="M1713" s="2"/>
      <c r="N1713" s="2"/>
      <c r="O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x14ac:dyDescent="0.35">
      <c r="A1714" s="2"/>
      <c r="B1714" s="2"/>
      <c r="C1714" s="2"/>
      <c r="D1714" s="2"/>
      <c r="E1714" s="2"/>
      <c r="F1714" s="2"/>
      <c r="G1714" s="2"/>
      <c r="I1714" s="2"/>
      <c r="J1714" s="2"/>
      <c r="K1714" s="2"/>
      <c r="M1714" s="2"/>
      <c r="N1714" s="2"/>
      <c r="O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x14ac:dyDescent="0.35">
      <c r="A1715" s="2"/>
      <c r="B1715" s="2"/>
      <c r="C1715" s="2"/>
      <c r="D1715" s="2"/>
      <c r="E1715" s="2"/>
      <c r="F1715" s="2"/>
      <c r="G1715" s="2"/>
      <c r="I1715" s="2"/>
      <c r="J1715" s="2"/>
      <c r="K1715" s="2"/>
      <c r="M1715" s="2"/>
      <c r="N1715" s="2"/>
      <c r="O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x14ac:dyDescent="0.35">
      <c r="A1716" s="2"/>
      <c r="B1716" s="2"/>
      <c r="C1716" s="2"/>
      <c r="D1716" s="2"/>
      <c r="E1716" s="2"/>
      <c r="F1716" s="2"/>
      <c r="G1716" s="2"/>
      <c r="I1716" s="2"/>
      <c r="J1716" s="2"/>
      <c r="K1716" s="2"/>
      <c r="M1716" s="2"/>
      <c r="N1716" s="2"/>
      <c r="O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x14ac:dyDescent="0.35">
      <c r="A1717" s="2"/>
      <c r="B1717" s="2"/>
      <c r="C1717" s="2"/>
      <c r="D1717" s="2"/>
      <c r="E1717" s="2"/>
      <c r="F1717" s="2"/>
      <c r="G1717" s="2"/>
      <c r="I1717" s="2"/>
      <c r="J1717" s="2"/>
      <c r="K1717" s="2"/>
      <c r="M1717" s="2"/>
      <c r="N1717" s="2"/>
      <c r="O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x14ac:dyDescent="0.35">
      <c r="A1718" s="2"/>
      <c r="B1718" s="2"/>
      <c r="C1718" s="2"/>
      <c r="D1718" s="2"/>
      <c r="E1718" s="2"/>
      <c r="F1718" s="2"/>
      <c r="G1718" s="2"/>
      <c r="I1718" s="2"/>
      <c r="J1718" s="2"/>
      <c r="K1718" s="2"/>
      <c r="M1718" s="2"/>
      <c r="N1718" s="2"/>
      <c r="O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x14ac:dyDescent="0.35">
      <c r="A1719" s="2"/>
      <c r="B1719" s="2"/>
      <c r="C1719" s="2"/>
      <c r="D1719" s="2"/>
      <c r="E1719" s="2"/>
      <c r="F1719" s="2"/>
      <c r="G1719" s="2"/>
      <c r="I1719" s="2"/>
      <c r="J1719" s="2"/>
      <c r="K1719" s="2"/>
      <c r="M1719" s="2"/>
      <c r="N1719" s="2"/>
      <c r="O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x14ac:dyDescent="0.35">
      <c r="A1720" s="2"/>
      <c r="B1720" s="2"/>
      <c r="C1720" s="2"/>
      <c r="D1720" s="2"/>
      <c r="E1720" s="2"/>
      <c r="F1720" s="2"/>
      <c r="G1720" s="2"/>
      <c r="I1720" s="2"/>
      <c r="J1720" s="2"/>
      <c r="K1720" s="2"/>
      <c r="M1720" s="2"/>
      <c r="N1720" s="2"/>
      <c r="O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x14ac:dyDescent="0.35">
      <c r="A1721" s="2"/>
      <c r="B1721" s="2"/>
      <c r="C1721" s="2"/>
      <c r="D1721" s="2"/>
      <c r="E1721" s="2"/>
      <c r="F1721" s="2"/>
      <c r="G1721" s="2"/>
      <c r="I1721" s="2"/>
      <c r="J1721" s="2"/>
      <c r="K1721" s="2"/>
      <c r="M1721" s="2"/>
      <c r="N1721" s="2"/>
      <c r="O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x14ac:dyDescent="0.35">
      <c r="A1722" s="2"/>
      <c r="B1722" s="2"/>
      <c r="C1722" s="2"/>
      <c r="D1722" s="2"/>
      <c r="E1722" s="2"/>
      <c r="F1722" s="2"/>
      <c r="G1722" s="2"/>
      <c r="I1722" s="2"/>
      <c r="J1722" s="2"/>
      <c r="K1722" s="2"/>
      <c r="M1722" s="2"/>
      <c r="N1722" s="2"/>
      <c r="O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x14ac:dyDescent="0.35">
      <c r="A1723" s="2"/>
      <c r="B1723" s="2"/>
      <c r="C1723" s="2"/>
      <c r="D1723" s="2"/>
      <c r="E1723" s="2"/>
      <c r="F1723" s="2"/>
      <c r="G1723" s="2"/>
      <c r="I1723" s="2"/>
      <c r="J1723" s="2"/>
      <c r="K1723" s="2"/>
      <c r="M1723" s="2"/>
      <c r="N1723" s="2"/>
      <c r="O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x14ac:dyDescent="0.35">
      <c r="A1724" s="2"/>
      <c r="B1724" s="2"/>
      <c r="C1724" s="2"/>
      <c r="D1724" s="2"/>
      <c r="E1724" s="2"/>
      <c r="F1724" s="2"/>
      <c r="G1724" s="2"/>
      <c r="I1724" s="2"/>
      <c r="J1724" s="2"/>
      <c r="K1724" s="2"/>
      <c r="M1724" s="2"/>
      <c r="N1724" s="2"/>
      <c r="O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x14ac:dyDescent="0.35">
      <c r="A1725" s="2"/>
      <c r="B1725" s="2"/>
      <c r="C1725" s="2"/>
      <c r="D1725" s="2"/>
      <c r="E1725" s="2"/>
      <c r="F1725" s="2"/>
      <c r="G1725" s="2"/>
      <c r="I1725" s="2"/>
      <c r="J1725" s="2"/>
      <c r="K1725" s="2"/>
      <c r="M1725" s="2"/>
      <c r="N1725" s="2"/>
      <c r="O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x14ac:dyDescent="0.35">
      <c r="A1726" s="2"/>
      <c r="B1726" s="2"/>
      <c r="C1726" s="2"/>
      <c r="D1726" s="2"/>
      <c r="E1726" s="2"/>
      <c r="F1726" s="2"/>
      <c r="G1726" s="2"/>
      <c r="I1726" s="2"/>
      <c r="J1726" s="2"/>
      <c r="K1726" s="2"/>
      <c r="M1726" s="2"/>
      <c r="N1726" s="2"/>
      <c r="O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x14ac:dyDescent="0.35">
      <c r="A1727" s="2"/>
      <c r="B1727" s="2"/>
      <c r="C1727" s="2"/>
      <c r="D1727" s="2"/>
      <c r="E1727" s="2"/>
      <c r="F1727" s="2"/>
      <c r="G1727" s="2"/>
      <c r="I1727" s="2"/>
      <c r="J1727" s="2"/>
      <c r="K1727" s="2"/>
      <c r="M1727" s="2"/>
      <c r="N1727" s="2"/>
      <c r="O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x14ac:dyDescent="0.35">
      <c r="A1728" s="2"/>
      <c r="B1728" s="2"/>
      <c r="C1728" s="2"/>
      <c r="D1728" s="2"/>
      <c r="E1728" s="2"/>
      <c r="F1728" s="2"/>
      <c r="G1728" s="2"/>
      <c r="I1728" s="2"/>
      <c r="J1728" s="2"/>
      <c r="K1728" s="2"/>
      <c r="M1728" s="2"/>
      <c r="N1728" s="2"/>
      <c r="O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x14ac:dyDescent="0.35">
      <c r="A1729" s="2"/>
      <c r="B1729" s="2"/>
      <c r="C1729" s="2"/>
      <c r="D1729" s="2"/>
      <c r="E1729" s="2"/>
      <c r="F1729" s="2"/>
      <c r="G1729" s="2"/>
      <c r="I1729" s="2"/>
      <c r="J1729" s="2"/>
      <c r="K1729" s="2"/>
      <c r="M1729" s="2"/>
      <c r="N1729" s="2"/>
      <c r="O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x14ac:dyDescent="0.35">
      <c r="A1730" s="2"/>
      <c r="B1730" s="2"/>
      <c r="C1730" s="2"/>
      <c r="D1730" s="2"/>
      <c r="E1730" s="2"/>
      <c r="F1730" s="2"/>
      <c r="G1730" s="2"/>
      <c r="I1730" s="2"/>
      <c r="J1730" s="2"/>
      <c r="K1730" s="2"/>
      <c r="M1730" s="2"/>
      <c r="N1730" s="2"/>
      <c r="O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x14ac:dyDescent="0.35">
      <c r="A1731" s="2"/>
      <c r="B1731" s="2"/>
      <c r="C1731" s="2"/>
      <c r="D1731" s="2"/>
      <c r="E1731" s="2"/>
      <c r="F1731" s="2"/>
      <c r="G1731" s="2"/>
      <c r="I1731" s="2"/>
      <c r="J1731" s="2"/>
      <c r="K1731" s="2"/>
      <c r="M1731" s="2"/>
      <c r="N1731" s="2"/>
      <c r="O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x14ac:dyDescent="0.35">
      <c r="A1732" s="2"/>
      <c r="B1732" s="2"/>
      <c r="C1732" s="2"/>
      <c r="D1732" s="2"/>
      <c r="E1732" s="2"/>
      <c r="F1732" s="2"/>
      <c r="G1732" s="2"/>
      <c r="I1732" s="2"/>
      <c r="J1732" s="2"/>
      <c r="K1732" s="2"/>
      <c r="M1732" s="2"/>
      <c r="N1732" s="2"/>
      <c r="O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x14ac:dyDescent="0.35">
      <c r="A1733" s="2"/>
      <c r="B1733" s="2"/>
      <c r="C1733" s="2"/>
      <c r="D1733" s="2"/>
      <c r="E1733" s="2"/>
      <c r="F1733" s="2"/>
      <c r="G1733" s="2"/>
      <c r="I1733" s="2"/>
      <c r="J1733" s="2"/>
      <c r="K1733" s="2"/>
      <c r="M1733" s="2"/>
      <c r="N1733" s="2"/>
      <c r="O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x14ac:dyDescent="0.35">
      <c r="A1734" s="2"/>
      <c r="B1734" s="2"/>
      <c r="C1734" s="2"/>
      <c r="D1734" s="2"/>
      <c r="E1734" s="2"/>
      <c r="F1734" s="2"/>
      <c r="G1734" s="2"/>
      <c r="I1734" s="2"/>
      <c r="J1734" s="2"/>
      <c r="K1734" s="2"/>
      <c r="M1734" s="2"/>
      <c r="N1734" s="2"/>
      <c r="O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x14ac:dyDescent="0.35">
      <c r="A1735" s="2"/>
      <c r="B1735" s="2"/>
      <c r="C1735" s="2"/>
      <c r="D1735" s="2"/>
      <c r="E1735" s="2"/>
      <c r="F1735" s="2"/>
      <c r="G1735" s="2"/>
      <c r="I1735" s="2"/>
      <c r="J1735" s="2"/>
      <c r="K1735" s="2"/>
      <c r="M1735" s="2"/>
      <c r="N1735" s="2"/>
      <c r="O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x14ac:dyDescent="0.35">
      <c r="A1736" s="2"/>
      <c r="B1736" s="2"/>
      <c r="C1736" s="2"/>
      <c r="D1736" s="2"/>
      <c r="E1736" s="2"/>
      <c r="F1736" s="2"/>
      <c r="G1736" s="2"/>
      <c r="I1736" s="2"/>
      <c r="J1736" s="2"/>
      <c r="K1736" s="2"/>
      <c r="M1736" s="2"/>
      <c r="N1736" s="2"/>
      <c r="O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x14ac:dyDescent="0.35">
      <c r="A1737" s="2"/>
      <c r="B1737" s="2"/>
      <c r="C1737" s="2"/>
      <c r="D1737" s="2"/>
      <c r="E1737" s="2"/>
      <c r="F1737" s="2"/>
      <c r="G1737" s="2"/>
      <c r="I1737" s="2"/>
      <c r="J1737" s="2"/>
      <c r="K1737" s="2"/>
      <c r="M1737" s="2"/>
      <c r="N1737" s="2"/>
      <c r="O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x14ac:dyDescent="0.35">
      <c r="A1738" s="2"/>
      <c r="B1738" s="2"/>
      <c r="C1738" s="2"/>
      <c r="D1738" s="2"/>
      <c r="E1738" s="2"/>
      <c r="F1738" s="2"/>
      <c r="G1738" s="2"/>
      <c r="I1738" s="2"/>
      <c r="J1738" s="2"/>
      <c r="K1738" s="2"/>
      <c r="M1738" s="2"/>
      <c r="N1738" s="2"/>
      <c r="O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x14ac:dyDescent="0.35">
      <c r="A1739" s="2"/>
      <c r="B1739" s="2"/>
      <c r="C1739" s="2"/>
      <c r="D1739" s="2"/>
      <c r="E1739" s="2"/>
      <c r="F1739" s="2"/>
      <c r="G1739" s="2"/>
      <c r="I1739" s="2"/>
      <c r="J1739" s="2"/>
      <c r="K1739" s="2"/>
      <c r="M1739" s="2"/>
      <c r="N1739" s="2"/>
      <c r="O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x14ac:dyDescent="0.35">
      <c r="A1740" s="2"/>
      <c r="B1740" s="2"/>
      <c r="C1740" s="2"/>
      <c r="D1740" s="2"/>
      <c r="E1740" s="2"/>
      <c r="F1740" s="2"/>
      <c r="G1740" s="2"/>
      <c r="I1740" s="2"/>
      <c r="J1740" s="2"/>
      <c r="K1740" s="2"/>
      <c r="M1740" s="2"/>
      <c r="N1740" s="2"/>
      <c r="O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x14ac:dyDescent="0.35">
      <c r="A1741" s="2"/>
      <c r="B1741" s="2"/>
      <c r="C1741" s="2"/>
      <c r="D1741" s="2"/>
      <c r="E1741" s="2"/>
      <c r="F1741" s="2"/>
      <c r="G1741" s="2"/>
      <c r="I1741" s="2"/>
      <c r="J1741" s="2"/>
      <c r="K1741" s="2"/>
      <c r="M1741" s="2"/>
      <c r="N1741" s="2"/>
      <c r="O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x14ac:dyDescent="0.35">
      <c r="A1742" s="2"/>
      <c r="B1742" s="2"/>
      <c r="C1742" s="2"/>
      <c r="D1742" s="2"/>
      <c r="E1742" s="2"/>
      <c r="F1742" s="2"/>
      <c r="G1742" s="2"/>
      <c r="I1742" s="2"/>
      <c r="J1742" s="2"/>
      <c r="K1742" s="2"/>
      <c r="M1742" s="2"/>
      <c r="N1742" s="2"/>
      <c r="O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x14ac:dyDescent="0.35">
      <c r="A1743" s="2"/>
      <c r="B1743" s="2"/>
      <c r="C1743" s="2"/>
      <c r="D1743" s="2"/>
      <c r="E1743" s="2"/>
      <c r="F1743" s="2"/>
      <c r="G1743" s="2"/>
      <c r="I1743" s="2"/>
      <c r="J1743" s="2"/>
      <c r="K1743" s="2"/>
      <c r="M1743" s="2"/>
      <c r="N1743" s="2"/>
      <c r="O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x14ac:dyDescent="0.35">
      <c r="A1744" s="2"/>
      <c r="B1744" s="2"/>
      <c r="C1744" s="2"/>
      <c r="D1744" s="2"/>
      <c r="E1744" s="2"/>
      <c r="F1744" s="2"/>
      <c r="G1744" s="2"/>
      <c r="I1744" s="2"/>
      <c r="J1744" s="2"/>
      <c r="K1744" s="2"/>
      <c r="M1744" s="2"/>
      <c r="N1744" s="2"/>
      <c r="O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x14ac:dyDescent="0.35">
      <c r="A1745" s="2"/>
      <c r="B1745" s="2"/>
      <c r="C1745" s="2"/>
      <c r="D1745" s="2"/>
      <c r="E1745" s="2"/>
      <c r="F1745" s="2"/>
      <c r="G1745" s="2"/>
      <c r="I1745" s="2"/>
      <c r="J1745" s="2"/>
      <c r="K1745" s="2"/>
      <c r="M1745" s="2"/>
      <c r="N1745" s="2"/>
      <c r="O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x14ac:dyDescent="0.35">
      <c r="A1746" s="2"/>
      <c r="B1746" s="2"/>
      <c r="C1746" s="2"/>
      <c r="D1746" s="2"/>
      <c r="E1746" s="2"/>
      <c r="F1746" s="2"/>
      <c r="G1746" s="2"/>
      <c r="I1746" s="2"/>
      <c r="J1746" s="2"/>
      <c r="K1746" s="2"/>
      <c r="M1746" s="2"/>
      <c r="N1746" s="2"/>
      <c r="O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x14ac:dyDescent="0.35">
      <c r="A1747" s="2"/>
      <c r="B1747" s="2"/>
      <c r="C1747" s="2"/>
      <c r="D1747" s="2"/>
      <c r="E1747" s="2"/>
      <c r="F1747" s="2"/>
      <c r="G1747" s="2"/>
      <c r="I1747" s="2"/>
      <c r="J1747" s="2"/>
      <c r="K1747" s="2"/>
      <c r="M1747" s="2"/>
      <c r="N1747" s="2"/>
      <c r="O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x14ac:dyDescent="0.35">
      <c r="A1748" s="2"/>
      <c r="B1748" s="2"/>
      <c r="C1748" s="2"/>
      <c r="D1748" s="2"/>
      <c r="E1748" s="2"/>
      <c r="F1748" s="2"/>
      <c r="G1748" s="2"/>
      <c r="I1748" s="2"/>
      <c r="J1748" s="2"/>
      <c r="K1748" s="2"/>
      <c r="M1748" s="2"/>
      <c r="N1748" s="2"/>
      <c r="O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x14ac:dyDescent="0.35">
      <c r="A1749" s="2"/>
      <c r="B1749" s="2"/>
      <c r="C1749" s="2"/>
      <c r="D1749" s="2"/>
      <c r="E1749" s="2"/>
      <c r="F1749" s="2"/>
      <c r="G1749" s="2"/>
      <c r="I1749" s="2"/>
      <c r="J1749" s="2"/>
      <c r="K1749" s="2"/>
      <c r="M1749" s="2"/>
      <c r="N1749" s="2"/>
      <c r="O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x14ac:dyDescent="0.35">
      <c r="A1750" s="2"/>
      <c r="B1750" s="2"/>
      <c r="C1750" s="2"/>
      <c r="D1750" s="2"/>
      <c r="E1750" s="2"/>
      <c r="F1750" s="2"/>
      <c r="G1750" s="2"/>
      <c r="I1750" s="2"/>
      <c r="J1750" s="2"/>
      <c r="K1750" s="2"/>
      <c r="M1750" s="2"/>
      <c r="N1750" s="2"/>
      <c r="O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x14ac:dyDescent="0.35">
      <c r="A1751" s="2"/>
      <c r="B1751" s="2"/>
      <c r="C1751" s="2"/>
      <c r="D1751" s="2"/>
      <c r="E1751" s="2"/>
      <c r="F1751" s="2"/>
      <c r="G1751" s="2"/>
      <c r="I1751" s="2"/>
      <c r="J1751" s="2"/>
      <c r="K1751" s="2"/>
      <c r="M1751" s="2"/>
      <c r="N1751" s="2"/>
      <c r="O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x14ac:dyDescent="0.35">
      <c r="A1752" s="2"/>
      <c r="B1752" s="2"/>
      <c r="C1752" s="2"/>
      <c r="D1752" s="2"/>
      <c r="E1752" s="2"/>
      <c r="F1752" s="2"/>
      <c r="G1752" s="2"/>
      <c r="I1752" s="2"/>
      <c r="J1752" s="2"/>
      <c r="K1752" s="2"/>
      <c r="M1752" s="2"/>
      <c r="N1752" s="2"/>
      <c r="O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x14ac:dyDescent="0.35">
      <c r="A1753" s="2"/>
      <c r="B1753" s="2"/>
      <c r="C1753" s="2"/>
      <c r="D1753" s="2"/>
      <c r="E1753" s="2"/>
      <c r="F1753" s="2"/>
      <c r="G1753" s="2"/>
      <c r="I1753" s="2"/>
      <c r="J1753" s="2"/>
      <c r="K1753" s="2"/>
      <c r="M1753" s="2"/>
      <c r="N1753" s="2"/>
      <c r="O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x14ac:dyDescent="0.35">
      <c r="A1754" s="2"/>
      <c r="B1754" s="2"/>
      <c r="C1754" s="2"/>
      <c r="D1754" s="2"/>
      <c r="E1754" s="2"/>
      <c r="F1754" s="2"/>
      <c r="G1754" s="2"/>
      <c r="I1754" s="2"/>
      <c r="J1754" s="2"/>
      <c r="K1754" s="2"/>
      <c r="M1754" s="2"/>
      <c r="N1754" s="2"/>
      <c r="O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x14ac:dyDescent="0.35">
      <c r="A1755" s="2"/>
      <c r="B1755" s="2"/>
      <c r="C1755" s="2"/>
      <c r="D1755" s="2"/>
      <c r="E1755" s="2"/>
      <c r="F1755" s="2"/>
      <c r="G1755" s="2"/>
      <c r="I1755" s="2"/>
      <c r="J1755" s="2"/>
      <c r="K1755" s="2"/>
      <c r="M1755" s="2"/>
      <c r="N1755" s="2"/>
      <c r="O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x14ac:dyDescent="0.35">
      <c r="A1756" s="2"/>
      <c r="B1756" s="2"/>
      <c r="C1756" s="2"/>
      <c r="D1756" s="2"/>
      <c r="E1756" s="2"/>
      <c r="F1756" s="2"/>
      <c r="G1756" s="2"/>
      <c r="I1756" s="2"/>
      <c r="J1756" s="2"/>
      <c r="K1756" s="2"/>
      <c r="M1756" s="2"/>
      <c r="N1756" s="2"/>
      <c r="O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x14ac:dyDescent="0.35">
      <c r="A1757" s="2"/>
      <c r="B1757" s="2"/>
      <c r="C1757" s="2"/>
      <c r="D1757" s="2"/>
      <c r="E1757" s="2"/>
      <c r="F1757" s="2"/>
      <c r="G1757" s="2"/>
      <c r="I1757" s="2"/>
      <c r="J1757" s="2"/>
      <c r="K1757" s="2"/>
      <c r="M1757" s="2"/>
      <c r="N1757" s="2"/>
      <c r="O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x14ac:dyDescent="0.35">
      <c r="A1758" s="2"/>
      <c r="B1758" s="2"/>
      <c r="C1758" s="2"/>
      <c r="D1758" s="2"/>
      <c r="E1758" s="2"/>
      <c r="F1758" s="2"/>
      <c r="G1758" s="2"/>
      <c r="I1758" s="2"/>
      <c r="J1758" s="2"/>
      <c r="K1758" s="2"/>
      <c r="M1758" s="2"/>
      <c r="N1758" s="2"/>
      <c r="O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x14ac:dyDescent="0.35">
      <c r="A1759" s="2"/>
      <c r="B1759" s="2"/>
      <c r="C1759" s="2"/>
      <c r="D1759" s="2"/>
      <c r="E1759" s="2"/>
      <c r="F1759" s="2"/>
      <c r="G1759" s="2"/>
      <c r="I1759" s="2"/>
      <c r="J1759" s="2"/>
      <c r="K1759" s="2"/>
      <c r="M1759" s="2"/>
      <c r="N1759" s="2"/>
      <c r="O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x14ac:dyDescent="0.35">
      <c r="A1760" s="2"/>
      <c r="B1760" s="2"/>
      <c r="C1760" s="2"/>
      <c r="D1760" s="2"/>
      <c r="E1760" s="2"/>
      <c r="F1760" s="2"/>
      <c r="G1760" s="2"/>
      <c r="I1760" s="2"/>
      <c r="J1760" s="2"/>
      <c r="K1760" s="2"/>
      <c r="M1760" s="2"/>
      <c r="N1760" s="2"/>
      <c r="O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x14ac:dyDescent="0.35">
      <c r="A1761" s="2"/>
      <c r="B1761" s="2"/>
      <c r="C1761" s="2"/>
      <c r="D1761" s="2"/>
      <c r="E1761" s="2"/>
      <c r="F1761" s="2"/>
      <c r="G1761" s="2"/>
      <c r="I1761" s="2"/>
      <c r="J1761" s="2"/>
      <c r="K1761" s="2"/>
      <c r="M1761" s="2"/>
      <c r="N1761" s="2"/>
      <c r="O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x14ac:dyDescent="0.35">
      <c r="A1762" s="2"/>
      <c r="B1762" s="2"/>
      <c r="C1762" s="2"/>
      <c r="D1762" s="2"/>
      <c r="E1762" s="2"/>
      <c r="F1762" s="2"/>
      <c r="G1762" s="2"/>
      <c r="I1762" s="2"/>
      <c r="J1762" s="2"/>
      <c r="K1762" s="2"/>
      <c r="M1762" s="2"/>
      <c r="N1762" s="2"/>
      <c r="O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x14ac:dyDescent="0.35">
      <c r="A1763" s="2"/>
      <c r="B1763" s="2"/>
      <c r="C1763" s="2"/>
      <c r="D1763" s="2"/>
      <c r="E1763" s="2"/>
      <c r="F1763" s="2"/>
      <c r="G1763" s="2"/>
      <c r="I1763" s="2"/>
      <c r="J1763" s="2"/>
      <c r="K1763" s="2"/>
      <c r="M1763" s="2"/>
      <c r="N1763" s="2"/>
      <c r="O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x14ac:dyDescent="0.35">
      <c r="A1764" s="2"/>
      <c r="B1764" s="2"/>
      <c r="C1764" s="2"/>
      <c r="D1764" s="2"/>
      <c r="E1764" s="2"/>
      <c r="F1764" s="2"/>
      <c r="G1764" s="2"/>
      <c r="I1764" s="2"/>
      <c r="J1764" s="2"/>
      <c r="K1764" s="2"/>
      <c r="M1764" s="2"/>
      <c r="N1764" s="2"/>
      <c r="O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x14ac:dyDescent="0.35">
      <c r="A1765" s="2"/>
      <c r="B1765" s="2"/>
      <c r="C1765" s="2"/>
      <c r="D1765" s="2"/>
      <c r="E1765" s="2"/>
      <c r="F1765" s="2"/>
      <c r="G1765" s="2"/>
      <c r="I1765" s="2"/>
      <c r="J1765" s="2"/>
      <c r="K1765" s="2"/>
      <c r="M1765" s="2"/>
      <c r="N1765" s="2"/>
      <c r="O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x14ac:dyDescent="0.35">
      <c r="A1766" s="2"/>
      <c r="B1766" s="2"/>
      <c r="C1766" s="2"/>
      <c r="D1766" s="2"/>
      <c r="E1766" s="2"/>
      <c r="F1766" s="2"/>
      <c r="G1766" s="2"/>
      <c r="I1766" s="2"/>
      <c r="J1766" s="2"/>
      <c r="K1766" s="2"/>
      <c r="M1766" s="2"/>
      <c r="N1766" s="2"/>
      <c r="O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x14ac:dyDescent="0.35">
      <c r="A1767" s="2"/>
      <c r="B1767" s="2"/>
      <c r="C1767" s="2"/>
      <c r="D1767" s="2"/>
      <c r="E1767" s="2"/>
      <c r="F1767" s="2"/>
      <c r="G1767" s="2"/>
      <c r="I1767" s="2"/>
      <c r="J1767" s="2"/>
      <c r="K1767" s="2"/>
      <c r="M1767" s="2"/>
      <c r="N1767" s="2"/>
      <c r="O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x14ac:dyDescent="0.35">
      <c r="A1768" s="2"/>
      <c r="B1768" s="2"/>
      <c r="C1768" s="2"/>
      <c r="D1768" s="2"/>
      <c r="E1768" s="2"/>
      <c r="F1768" s="2"/>
      <c r="G1768" s="2"/>
      <c r="I1768" s="2"/>
      <c r="J1768" s="2"/>
      <c r="K1768" s="2"/>
      <c r="M1768" s="2"/>
      <c r="N1768" s="2"/>
      <c r="O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x14ac:dyDescent="0.35">
      <c r="A1769" s="2"/>
      <c r="B1769" s="2"/>
      <c r="C1769" s="2"/>
      <c r="D1769" s="2"/>
      <c r="E1769" s="2"/>
      <c r="F1769" s="2"/>
      <c r="G1769" s="2"/>
      <c r="I1769" s="2"/>
      <c r="J1769" s="2"/>
      <c r="K1769" s="2"/>
      <c r="M1769" s="2"/>
      <c r="N1769" s="2"/>
      <c r="O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x14ac:dyDescent="0.35">
      <c r="A1770" s="2"/>
      <c r="B1770" s="2"/>
      <c r="C1770" s="2"/>
      <c r="D1770" s="2"/>
      <c r="E1770" s="2"/>
      <c r="F1770" s="2"/>
      <c r="G1770" s="2"/>
      <c r="I1770" s="2"/>
      <c r="J1770" s="2"/>
      <c r="K1770" s="2"/>
      <c r="M1770" s="2"/>
      <c r="N1770" s="2"/>
      <c r="O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x14ac:dyDescent="0.35">
      <c r="A1771" s="2"/>
      <c r="B1771" s="2"/>
      <c r="C1771" s="2"/>
      <c r="D1771" s="2"/>
      <c r="E1771" s="2"/>
      <c r="F1771" s="2"/>
      <c r="G1771" s="2"/>
      <c r="I1771" s="2"/>
      <c r="J1771" s="2"/>
      <c r="K1771" s="2"/>
      <c r="M1771" s="2"/>
      <c r="N1771" s="2"/>
      <c r="O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x14ac:dyDescent="0.35">
      <c r="A1772" s="2"/>
      <c r="B1772" s="2"/>
      <c r="C1772" s="2"/>
      <c r="D1772" s="2"/>
      <c r="E1772" s="2"/>
      <c r="F1772" s="2"/>
      <c r="G1772" s="2"/>
      <c r="I1772" s="2"/>
      <c r="J1772" s="2"/>
      <c r="K1772" s="2"/>
      <c r="M1772" s="2"/>
      <c r="N1772" s="2"/>
      <c r="O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x14ac:dyDescent="0.35">
      <c r="A1773" s="2"/>
      <c r="B1773" s="2"/>
      <c r="C1773" s="2"/>
      <c r="D1773" s="2"/>
      <c r="E1773" s="2"/>
      <c r="F1773" s="2"/>
      <c r="G1773" s="2"/>
      <c r="I1773" s="2"/>
      <c r="J1773" s="2"/>
      <c r="K1773" s="2"/>
      <c r="M1773" s="2"/>
      <c r="N1773" s="2"/>
      <c r="O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x14ac:dyDescent="0.35">
      <c r="A1774" s="2"/>
      <c r="B1774" s="2"/>
      <c r="C1774" s="2"/>
      <c r="D1774" s="2"/>
      <c r="E1774" s="2"/>
      <c r="F1774" s="2"/>
      <c r="G1774" s="2"/>
      <c r="I1774" s="2"/>
      <c r="J1774" s="2"/>
      <c r="K1774" s="2"/>
      <c r="M1774" s="2"/>
      <c r="N1774" s="2"/>
      <c r="O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x14ac:dyDescent="0.35">
      <c r="A1775" s="2"/>
      <c r="B1775" s="2"/>
      <c r="C1775" s="2"/>
      <c r="D1775" s="2"/>
      <c r="E1775" s="2"/>
      <c r="F1775" s="2"/>
      <c r="G1775" s="2"/>
      <c r="I1775" s="2"/>
      <c r="J1775" s="2"/>
      <c r="K1775" s="2"/>
      <c r="M1775" s="2"/>
      <c r="N1775" s="2"/>
      <c r="O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x14ac:dyDescent="0.35">
      <c r="A1776" s="2"/>
      <c r="B1776" s="2"/>
      <c r="C1776" s="2"/>
      <c r="D1776" s="2"/>
      <c r="E1776" s="2"/>
      <c r="F1776" s="2"/>
      <c r="G1776" s="2"/>
      <c r="I1776" s="2"/>
      <c r="J1776" s="2"/>
      <c r="K1776" s="2"/>
      <c r="M1776" s="2"/>
      <c r="N1776" s="2"/>
      <c r="O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x14ac:dyDescent="0.35">
      <c r="A1777" s="2"/>
      <c r="B1777" s="2"/>
      <c r="C1777" s="2"/>
      <c r="D1777" s="2"/>
      <c r="E1777" s="2"/>
      <c r="F1777" s="2"/>
      <c r="G1777" s="2"/>
      <c r="I1777" s="2"/>
      <c r="J1777" s="2"/>
      <c r="K1777" s="2"/>
      <c r="M1777" s="2"/>
      <c r="N1777" s="2"/>
      <c r="O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x14ac:dyDescent="0.35">
      <c r="A1778" s="2"/>
      <c r="B1778" s="2"/>
      <c r="C1778" s="2"/>
      <c r="D1778" s="2"/>
      <c r="E1778" s="2"/>
      <c r="F1778" s="2"/>
      <c r="G1778" s="2"/>
      <c r="I1778" s="2"/>
      <c r="J1778" s="2"/>
      <c r="K1778" s="2"/>
      <c r="M1778" s="2"/>
      <c r="N1778" s="2"/>
      <c r="O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x14ac:dyDescent="0.35">
      <c r="A1779" s="2"/>
      <c r="B1779" s="2"/>
      <c r="C1779" s="2"/>
      <c r="D1779" s="2"/>
      <c r="E1779" s="2"/>
      <c r="F1779" s="2"/>
      <c r="G1779" s="2"/>
      <c r="I1779" s="2"/>
      <c r="J1779" s="2"/>
      <c r="K1779" s="2"/>
      <c r="M1779" s="2"/>
      <c r="N1779" s="2"/>
      <c r="O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x14ac:dyDescent="0.35">
      <c r="A1780" s="2"/>
      <c r="B1780" s="2"/>
      <c r="C1780" s="2"/>
      <c r="D1780" s="2"/>
      <c r="E1780" s="2"/>
      <c r="F1780" s="2"/>
      <c r="G1780" s="2"/>
      <c r="I1780" s="2"/>
      <c r="J1780" s="2"/>
      <c r="K1780" s="2"/>
      <c r="M1780" s="2"/>
      <c r="N1780" s="2"/>
      <c r="O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x14ac:dyDescent="0.35">
      <c r="A1781" s="2"/>
      <c r="B1781" s="2"/>
      <c r="C1781" s="2"/>
      <c r="D1781" s="2"/>
      <c r="E1781" s="2"/>
      <c r="F1781" s="2"/>
      <c r="G1781" s="2"/>
      <c r="I1781" s="2"/>
      <c r="J1781" s="2"/>
      <c r="K1781" s="2"/>
      <c r="M1781" s="2"/>
      <c r="N1781" s="2"/>
      <c r="O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x14ac:dyDescent="0.35">
      <c r="A1782" s="2"/>
      <c r="B1782" s="2"/>
      <c r="C1782" s="2"/>
      <c r="D1782" s="2"/>
      <c r="E1782" s="2"/>
      <c r="F1782" s="2"/>
      <c r="G1782" s="2"/>
      <c r="I1782" s="2"/>
      <c r="J1782" s="2"/>
      <c r="K1782" s="2"/>
      <c r="M1782" s="2"/>
      <c r="N1782" s="2"/>
      <c r="O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x14ac:dyDescent="0.35">
      <c r="A1783" s="2"/>
      <c r="B1783" s="2"/>
      <c r="C1783" s="2"/>
      <c r="D1783" s="2"/>
      <c r="E1783" s="2"/>
      <c r="F1783" s="2"/>
      <c r="G1783" s="2"/>
      <c r="I1783" s="2"/>
      <c r="J1783" s="2"/>
      <c r="K1783" s="2"/>
      <c r="M1783" s="2"/>
      <c r="N1783" s="2"/>
      <c r="O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x14ac:dyDescent="0.35">
      <c r="A1784" s="2"/>
      <c r="B1784" s="2"/>
      <c r="C1784" s="2"/>
      <c r="D1784" s="2"/>
      <c r="E1784" s="2"/>
      <c r="F1784" s="2"/>
      <c r="G1784" s="2"/>
      <c r="I1784" s="2"/>
      <c r="J1784" s="2"/>
      <c r="K1784" s="2"/>
      <c r="M1784" s="2"/>
      <c r="N1784" s="2"/>
      <c r="O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x14ac:dyDescent="0.35">
      <c r="A1785" s="2"/>
      <c r="B1785" s="2"/>
      <c r="C1785" s="2"/>
      <c r="D1785" s="2"/>
      <c r="E1785" s="2"/>
      <c r="F1785" s="2"/>
      <c r="G1785" s="2"/>
      <c r="I1785" s="2"/>
      <c r="J1785" s="2"/>
      <c r="K1785" s="2"/>
      <c r="M1785" s="2"/>
      <c r="N1785" s="2"/>
      <c r="O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x14ac:dyDescent="0.35">
      <c r="A1786" s="2"/>
      <c r="B1786" s="2"/>
      <c r="C1786" s="2"/>
      <c r="D1786" s="2"/>
      <c r="E1786" s="2"/>
      <c r="F1786" s="2"/>
      <c r="G1786" s="2"/>
      <c r="I1786" s="2"/>
      <c r="J1786" s="2"/>
      <c r="K1786" s="2"/>
      <c r="M1786" s="2"/>
      <c r="N1786" s="2"/>
      <c r="O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x14ac:dyDescent="0.35">
      <c r="A1787" s="2"/>
      <c r="B1787" s="2"/>
      <c r="C1787" s="2"/>
      <c r="D1787" s="2"/>
      <c r="E1787" s="2"/>
      <c r="F1787" s="2"/>
      <c r="G1787" s="2"/>
      <c r="I1787" s="2"/>
      <c r="J1787" s="2"/>
      <c r="K1787" s="2"/>
      <c r="M1787" s="2"/>
      <c r="N1787" s="2"/>
      <c r="O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x14ac:dyDescent="0.35">
      <c r="A1788" s="2"/>
      <c r="B1788" s="2"/>
      <c r="C1788" s="2"/>
      <c r="D1788" s="2"/>
      <c r="E1788" s="2"/>
      <c r="F1788" s="2"/>
      <c r="G1788" s="2"/>
      <c r="I1788" s="2"/>
      <c r="J1788" s="2"/>
      <c r="K1788" s="2"/>
      <c r="M1788" s="2"/>
      <c r="N1788" s="2"/>
      <c r="O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x14ac:dyDescent="0.35">
      <c r="A1789" s="2"/>
      <c r="B1789" s="2"/>
      <c r="C1789" s="2"/>
      <c r="D1789" s="2"/>
      <c r="E1789" s="2"/>
      <c r="F1789" s="2"/>
      <c r="G1789" s="2"/>
      <c r="I1789" s="2"/>
      <c r="J1789" s="2"/>
      <c r="K1789" s="2"/>
      <c r="M1789" s="2"/>
      <c r="N1789" s="2"/>
      <c r="O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x14ac:dyDescent="0.35">
      <c r="A1790" s="2"/>
      <c r="B1790" s="2"/>
      <c r="C1790" s="2"/>
      <c r="D1790" s="2"/>
      <c r="E1790" s="2"/>
      <c r="F1790" s="2"/>
      <c r="G1790" s="2"/>
      <c r="I1790" s="2"/>
      <c r="J1790" s="2"/>
      <c r="K1790" s="2"/>
      <c r="M1790" s="2"/>
      <c r="N1790" s="2"/>
      <c r="O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x14ac:dyDescent="0.35">
      <c r="A1791" s="2"/>
      <c r="B1791" s="2"/>
      <c r="C1791" s="2"/>
      <c r="D1791" s="2"/>
      <c r="E1791" s="2"/>
      <c r="F1791" s="2"/>
      <c r="G1791" s="2"/>
      <c r="I1791" s="2"/>
      <c r="J1791" s="2"/>
      <c r="K1791" s="2"/>
      <c r="M1791" s="2"/>
      <c r="N1791" s="2"/>
      <c r="O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x14ac:dyDescent="0.35">
      <c r="A1792" s="2"/>
      <c r="B1792" s="2"/>
      <c r="C1792" s="2"/>
      <c r="D1792" s="2"/>
      <c r="E1792" s="2"/>
      <c r="F1792" s="2"/>
      <c r="G1792" s="2"/>
      <c r="I1792" s="2"/>
      <c r="J1792" s="2"/>
      <c r="K1792" s="2"/>
      <c r="M1792" s="2"/>
      <c r="N1792" s="2"/>
      <c r="O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x14ac:dyDescent="0.35">
      <c r="A1793" s="2"/>
      <c r="B1793" s="2"/>
      <c r="C1793" s="2"/>
      <c r="D1793" s="2"/>
      <c r="E1793" s="2"/>
      <c r="F1793" s="2"/>
      <c r="G1793" s="2"/>
      <c r="I1793" s="2"/>
      <c r="J1793" s="2"/>
      <c r="K1793" s="2"/>
      <c r="M1793" s="2"/>
      <c r="N1793" s="2"/>
      <c r="O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x14ac:dyDescent="0.35">
      <c r="A1794" s="2"/>
      <c r="B1794" s="2"/>
      <c r="C1794" s="2"/>
      <c r="D1794" s="2"/>
      <c r="E1794" s="2"/>
      <c r="F1794" s="2"/>
      <c r="G1794" s="2"/>
      <c r="I1794" s="2"/>
      <c r="J1794" s="2"/>
      <c r="K1794" s="2"/>
      <c r="M1794" s="2"/>
      <c r="N1794" s="2"/>
      <c r="O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x14ac:dyDescent="0.35">
      <c r="A1795" s="2"/>
      <c r="B1795" s="2"/>
      <c r="C1795" s="2"/>
      <c r="D1795" s="2"/>
      <c r="E1795" s="2"/>
      <c r="F1795" s="2"/>
      <c r="G1795" s="2"/>
      <c r="I1795" s="2"/>
      <c r="J1795" s="2"/>
      <c r="K1795" s="2"/>
      <c r="M1795" s="2"/>
      <c r="N1795" s="2"/>
      <c r="O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x14ac:dyDescent="0.35">
      <c r="A1796" s="2"/>
      <c r="B1796" s="2"/>
      <c r="C1796" s="2"/>
      <c r="D1796" s="2"/>
      <c r="E1796" s="2"/>
      <c r="F1796" s="2"/>
      <c r="G1796" s="2"/>
      <c r="I1796" s="2"/>
      <c r="J1796" s="2"/>
      <c r="K1796" s="2"/>
      <c r="M1796" s="2"/>
      <c r="N1796" s="2"/>
      <c r="O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x14ac:dyDescent="0.35">
      <c r="A1797" s="2"/>
      <c r="B1797" s="2"/>
      <c r="C1797" s="2"/>
      <c r="D1797" s="2"/>
      <c r="E1797" s="2"/>
      <c r="F1797" s="2"/>
      <c r="G1797" s="2"/>
      <c r="I1797" s="2"/>
      <c r="J1797" s="2"/>
      <c r="K1797" s="2"/>
      <c r="M1797" s="2"/>
      <c r="N1797" s="2"/>
      <c r="O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x14ac:dyDescent="0.35">
      <c r="A1798" s="2"/>
      <c r="B1798" s="2"/>
      <c r="C1798" s="2"/>
      <c r="D1798" s="2"/>
      <c r="E1798" s="2"/>
      <c r="F1798" s="2"/>
      <c r="G1798" s="2"/>
      <c r="I1798" s="2"/>
      <c r="J1798" s="2"/>
      <c r="K1798" s="2"/>
      <c r="M1798" s="2"/>
      <c r="N1798" s="2"/>
      <c r="O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x14ac:dyDescent="0.35">
      <c r="A1799" s="2"/>
      <c r="B1799" s="2"/>
      <c r="C1799" s="2"/>
      <c r="D1799" s="2"/>
      <c r="E1799" s="2"/>
      <c r="F1799" s="2"/>
      <c r="G1799" s="2"/>
      <c r="I1799" s="2"/>
      <c r="J1799" s="2"/>
      <c r="K1799" s="2"/>
      <c r="M1799" s="2"/>
      <c r="N1799" s="2"/>
      <c r="O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x14ac:dyDescent="0.35">
      <c r="A1800" s="2"/>
      <c r="B1800" s="2"/>
      <c r="C1800" s="2"/>
      <c r="D1800" s="2"/>
      <c r="E1800" s="2"/>
      <c r="F1800" s="2"/>
      <c r="G1800" s="2"/>
      <c r="I1800" s="2"/>
      <c r="J1800" s="2"/>
      <c r="K1800" s="2"/>
      <c r="M1800" s="2"/>
      <c r="N1800" s="2"/>
      <c r="O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x14ac:dyDescent="0.35">
      <c r="A1801" s="2"/>
      <c r="B1801" s="2"/>
      <c r="C1801" s="2"/>
      <c r="D1801" s="2"/>
      <c r="E1801" s="2"/>
      <c r="F1801" s="2"/>
      <c r="G1801" s="2"/>
      <c r="I1801" s="2"/>
      <c r="J1801" s="2"/>
      <c r="K1801" s="2"/>
      <c r="M1801" s="2"/>
      <c r="N1801" s="2"/>
      <c r="O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x14ac:dyDescent="0.35">
      <c r="A1802" s="2"/>
      <c r="B1802" s="2"/>
      <c r="C1802" s="2"/>
      <c r="D1802" s="2"/>
      <c r="E1802" s="2"/>
      <c r="F1802" s="2"/>
      <c r="G1802" s="2"/>
      <c r="I1802" s="2"/>
      <c r="J1802" s="2"/>
      <c r="K1802" s="2"/>
      <c r="M1802" s="2"/>
      <c r="N1802" s="2"/>
      <c r="O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x14ac:dyDescent="0.35">
      <c r="A1803" s="2"/>
      <c r="B1803" s="2"/>
      <c r="C1803" s="2"/>
      <c r="D1803" s="2"/>
      <c r="E1803" s="2"/>
      <c r="F1803" s="2"/>
      <c r="G1803" s="2"/>
      <c r="I1803" s="2"/>
      <c r="J1803" s="2"/>
      <c r="K1803" s="2"/>
      <c r="M1803" s="2"/>
      <c r="N1803" s="2"/>
      <c r="O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x14ac:dyDescent="0.35">
      <c r="A1804" s="2"/>
      <c r="B1804" s="2"/>
      <c r="C1804" s="2"/>
      <c r="D1804" s="2"/>
      <c r="E1804" s="2"/>
      <c r="F1804" s="2"/>
      <c r="G1804" s="2"/>
      <c r="I1804" s="2"/>
      <c r="J1804" s="2"/>
      <c r="K1804" s="2"/>
      <c r="M1804" s="2"/>
      <c r="N1804" s="2"/>
      <c r="O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x14ac:dyDescent="0.35">
      <c r="A1805" s="2"/>
      <c r="B1805" s="2"/>
      <c r="C1805" s="2"/>
      <c r="D1805" s="2"/>
      <c r="E1805" s="2"/>
      <c r="F1805" s="2"/>
      <c r="G1805" s="2"/>
      <c r="I1805" s="2"/>
      <c r="J1805" s="2"/>
      <c r="K1805" s="2"/>
      <c r="M1805" s="2"/>
      <c r="N1805" s="2"/>
      <c r="O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x14ac:dyDescent="0.35">
      <c r="A1806" s="2"/>
      <c r="B1806" s="2"/>
      <c r="C1806" s="2"/>
      <c r="D1806" s="2"/>
      <c r="E1806" s="2"/>
      <c r="F1806" s="2"/>
      <c r="G1806" s="2"/>
      <c r="I1806" s="2"/>
      <c r="J1806" s="2"/>
      <c r="K1806" s="2"/>
      <c r="M1806" s="2"/>
      <c r="N1806" s="2"/>
      <c r="O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x14ac:dyDescent="0.35">
      <c r="A1807" s="2"/>
      <c r="B1807" s="2"/>
      <c r="C1807" s="2"/>
      <c r="D1807" s="2"/>
      <c r="E1807" s="2"/>
      <c r="F1807" s="2"/>
      <c r="G1807" s="2"/>
      <c r="I1807" s="2"/>
      <c r="J1807" s="2"/>
      <c r="K1807" s="2"/>
      <c r="M1807" s="2"/>
      <c r="N1807" s="2"/>
      <c r="O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x14ac:dyDescent="0.35">
      <c r="A1808" s="2"/>
      <c r="B1808" s="2"/>
      <c r="C1808" s="2"/>
      <c r="D1808" s="2"/>
      <c r="E1808" s="2"/>
      <c r="F1808" s="2"/>
      <c r="G1808" s="2"/>
      <c r="I1808" s="2"/>
      <c r="J1808" s="2"/>
      <c r="K1808" s="2"/>
      <c r="M1808" s="2"/>
      <c r="N1808" s="2"/>
      <c r="O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x14ac:dyDescent="0.35">
      <c r="A1809" s="2"/>
      <c r="B1809" s="2"/>
      <c r="C1809" s="2"/>
      <c r="D1809" s="2"/>
      <c r="E1809" s="2"/>
      <c r="F1809" s="2"/>
      <c r="G1809" s="2"/>
      <c r="I1809" s="2"/>
      <c r="J1809" s="2"/>
      <c r="K1809" s="2"/>
      <c r="M1809" s="2"/>
      <c r="N1809" s="2"/>
      <c r="O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x14ac:dyDescent="0.35">
      <c r="A1810" s="2"/>
      <c r="B1810" s="2"/>
      <c r="C1810" s="2"/>
      <c r="D1810" s="2"/>
      <c r="E1810" s="2"/>
      <c r="F1810" s="2"/>
      <c r="G1810" s="2"/>
      <c r="I1810" s="2"/>
      <c r="J1810" s="2"/>
      <c r="K1810" s="2"/>
      <c r="M1810" s="2"/>
      <c r="N1810" s="2"/>
      <c r="O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x14ac:dyDescent="0.35">
      <c r="A1811" s="2"/>
      <c r="B1811" s="2"/>
      <c r="C1811" s="2"/>
      <c r="D1811" s="2"/>
      <c r="E1811" s="2"/>
      <c r="F1811" s="2"/>
      <c r="G1811" s="2"/>
      <c r="I1811" s="2"/>
      <c r="J1811" s="2"/>
      <c r="K1811" s="2"/>
      <c r="M1811" s="2"/>
      <c r="N1811" s="2"/>
      <c r="O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x14ac:dyDescent="0.35">
      <c r="A1812" s="2"/>
      <c r="B1812" s="2"/>
      <c r="C1812" s="2"/>
      <c r="D1812" s="2"/>
      <c r="E1812" s="2"/>
      <c r="F1812" s="2"/>
      <c r="G1812" s="2"/>
      <c r="I1812" s="2"/>
      <c r="J1812" s="2"/>
      <c r="K1812" s="2"/>
      <c r="M1812" s="2"/>
      <c r="N1812" s="2"/>
      <c r="O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x14ac:dyDescent="0.35">
      <c r="A1813" s="2"/>
      <c r="B1813" s="2"/>
      <c r="C1813" s="2"/>
      <c r="D1813" s="2"/>
      <c r="E1813" s="2"/>
      <c r="F1813" s="2"/>
      <c r="G1813" s="2"/>
      <c r="I1813" s="2"/>
      <c r="J1813" s="2"/>
      <c r="K1813" s="2"/>
      <c r="M1813" s="2"/>
      <c r="N1813" s="2"/>
      <c r="O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x14ac:dyDescent="0.35">
      <c r="A1814" s="2"/>
      <c r="B1814" s="2"/>
      <c r="C1814" s="2"/>
      <c r="D1814" s="2"/>
      <c r="E1814" s="2"/>
      <c r="F1814" s="2"/>
      <c r="G1814" s="2"/>
      <c r="I1814" s="2"/>
      <c r="J1814" s="2"/>
      <c r="K1814" s="2"/>
      <c r="M1814" s="2"/>
      <c r="N1814" s="2"/>
      <c r="O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x14ac:dyDescent="0.35">
      <c r="A1815" s="2"/>
      <c r="B1815" s="2"/>
      <c r="C1815" s="2"/>
      <c r="D1815" s="2"/>
      <c r="E1815" s="2"/>
      <c r="F1815" s="2"/>
      <c r="G1815" s="2"/>
      <c r="I1815" s="2"/>
      <c r="J1815" s="2"/>
      <c r="K1815" s="2"/>
      <c r="M1815" s="2"/>
      <c r="N1815" s="2"/>
      <c r="O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x14ac:dyDescent="0.35">
      <c r="A1816" s="2"/>
      <c r="B1816" s="2"/>
      <c r="C1816" s="2"/>
      <c r="D1816" s="2"/>
      <c r="E1816" s="2"/>
      <c r="F1816" s="2"/>
      <c r="G1816" s="2"/>
      <c r="I1816" s="2"/>
      <c r="J1816" s="2"/>
      <c r="K1816" s="2"/>
      <c r="M1816" s="2"/>
      <c r="N1816" s="2"/>
      <c r="O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x14ac:dyDescent="0.35">
      <c r="A1817" s="2"/>
      <c r="B1817" s="2"/>
      <c r="C1817" s="2"/>
      <c r="D1817" s="2"/>
      <c r="E1817" s="2"/>
      <c r="F1817" s="2"/>
      <c r="G1817" s="2"/>
      <c r="I1817" s="2"/>
      <c r="J1817" s="2"/>
      <c r="K1817" s="2"/>
      <c r="M1817" s="2"/>
      <c r="N1817" s="2"/>
      <c r="O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x14ac:dyDescent="0.35">
      <c r="A1818" s="2"/>
      <c r="B1818" s="2"/>
      <c r="C1818" s="2"/>
      <c r="D1818" s="2"/>
      <c r="E1818" s="2"/>
      <c r="F1818" s="2"/>
      <c r="G1818" s="2"/>
      <c r="I1818" s="2"/>
      <c r="J1818" s="2"/>
      <c r="K1818" s="2"/>
      <c r="M1818" s="2"/>
      <c r="N1818" s="2"/>
      <c r="O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x14ac:dyDescent="0.35">
      <c r="A1819" s="2"/>
      <c r="B1819" s="2"/>
      <c r="C1819" s="2"/>
      <c r="D1819" s="2"/>
      <c r="E1819" s="2"/>
      <c r="F1819" s="2"/>
      <c r="G1819" s="2"/>
      <c r="I1819" s="2"/>
      <c r="J1819" s="2"/>
      <c r="K1819" s="2"/>
      <c r="M1819" s="2"/>
      <c r="N1819" s="2"/>
      <c r="O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x14ac:dyDescent="0.35">
      <c r="A1820" s="2"/>
      <c r="B1820" s="2"/>
      <c r="C1820" s="2"/>
      <c r="D1820" s="2"/>
      <c r="E1820" s="2"/>
      <c r="F1820" s="2"/>
      <c r="G1820" s="2"/>
      <c r="I1820" s="2"/>
      <c r="J1820" s="2"/>
      <c r="K1820" s="2"/>
      <c r="M1820" s="2"/>
      <c r="N1820" s="2"/>
      <c r="O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x14ac:dyDescent="0.35">
      <c r="A1821" s="2"/>
      <c r="B1821" s="2"/>
      <c r="C1821" s="2"/>
      <c r="D1821" s="2"/>
      <c r="E1821" s="2"/>
      <c r="F1821" s="2"/>
      <c r="G1821" s="2"/>
      <c r="I1821" s="2"/>
      <c r="J1821" s="2"/>
      <c r="K1821" s="2"/>
      <c r="M1821" s="2"/>
      <c r="N1821" s="2"/>
      <c r="O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x14ac:dyDescent="0.35">
      <c r="A1822" s="2"/>
      <c r="B1822" s="2"/>
      <c r="C1822" s="2"/>
      <c r="D1822" s="2"/>
      <c r="E1822" s="2"/>
      <c r="F1822" s="2"/>
      <c r="G1822" s="2"/>
      <c r="I1822" s="2"/>
      <c r="J1822" s="2"/>
      <c r="K1822" s="2"/>
      <c r="M1822" s="2"/>
      <c r="N1822" s="2"/>
      <c r="O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x14ac:dyDescent="0.35">
      <c r="A1823" s="2"/>
      <c r="B1823" s="2"/>
      <c r="C1823" s="2"/>
      <c r="D1823" s="2"/>
      <c r="E1823" s="2"/>
      <c r="F1823" s="2"/>
      <c r="G1823" s="2"/>
      <c r="I1823" s="2"/>
      <c r="J1823" s="2"/>
      <c r="K1823" s="2"/>
      <c r="M1823" s="2"/>
      <c r="N1823" s="2"/>
      <c r="O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x14ac:dyDescent="0.35">
      <c r="A1824" s="2"/>
      <c r="B1824" s="2"/>
      <c r="C1824" s="2"/>
      <c r="D1824" s="2"/>
      <c r="E1824" s="2"/>
      <c r="F1824" s="2"/>
      <c r="G1824" s="2"/>
      <c r="I1824" s="2"/>
      <c r="J1824" s="2"/>
      <c r="K1824" s="2"/>
      <c r="M1824" s="2"/>
      <c r="N1824" s="2"/>
      <c r="O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x14ac:dyDescent="0.35">
      <c r="A1825" s="2"/>
      <c r="B1825" s="2"/>
      <c r="C1825" s="2"/>
      <c r="D1825" s="2"/>
      <c r="E1825" s="2"/>
      <c r="F1825" s="2"/>
      <c r="G1825" s="2"/>
      <c r="I1825" s="2"/>
      <c r="J1825" s="2"/>
      <c r="K1825" s="2"/>
      <c r="M1825" s="2"/>
      <c r="N1825" s="2"/>
      <c r="O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x14ac:dyDescent="0.35">
      <c r="A1826" s="2"/>
      <c r="B1826" s="2"/>
      <c r="C1826" s="2"/>
      <c r="D1826" s="2"/>
      <c r="E1826" s="2"/>
      <c r="F1826" s="2"/>
      <c r="G1826" s="2"/>
      <c r="I1826" s="2"/>
      <c r="J1826" s="2"/>
      <c r="K1826" s="2"/>
      <c r="M1826" s="2"/>
      <c r="N1826" s="2"/>
      <c r="O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x14ac:dyDescent="0.35">
      <c r="A1827" s="2"/>
      <c r="B1827" s="2"/>
      <c r="C1827" s="2"/>
      <c r="D1827" s="2"/>
      <c r="E1827" s="2"/>
      <c r="F1827" s="2"/>
      <c r="G1827" s="2"/>
      <c r="I1827" s="2"/>
      <c r="J1827" s="2"/>
      <c r="K1827" s="2"/>
      <c r="M1827" s="2"/>
      <c r="N1827" s="2"/>
      <c r="O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x14ac:dyDescent="0.35">
      <c r="A1828" s="2"/>
      <c r="B1828" s="2"/>
      <c r="C1828" s="2"/>
      <c r="D1828" s="2"/>
      <c r="E1828" s="2"/>
      <c r="F1828" s="2"/>
      <c r="G1828" s="2"/>
      <c r="I1828" s="2"/>
      <c r="J1828" s="2"/>
      <c r="K1828" s="2"/>
      <c r="M1828" s="2"/>
      <c r="N1828" s="2"/>
      <c r="O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x14ac:dyDescent="0.35">
      <c r="A1829" s="2"/>
      <c r="B1829" s="2"/>
      <c r="C1829" s="2"/>
      <c r="D1829" s="2"/>
      <c r="E1829" s="2"/>
      <c r="F1829" s="2"/>
      <c r="G1829" s="2"/>
      <c r="I1829" s="2"/>
      <c r="J1829" s="2"/>
      <c r="K1829" s="2"/>
      <c r="M1829" s="2"/>
      <c r="N1829" s="2"/>
      <c r="O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x14ac:dyDescent="0.35">
      <c r="A1830" s="2"/>
      <c r="B1830" s="2"/>
      <c r="C1830" s="2"/>
      <c r="D1830" s="2"/>
      <c r="E1830" s="2"/>
      <c r="F1830" s="2"/>
      <c r="G1830" s="2"/>
      <c r="I1830" s="2"/>
      <c r="J1830" s="2"/>
      <c r="K1830" s="2"/>
      <c r="M1830" s="2"/>
      <c r="N1830" s="2"/>
      <c r="O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x14ac:dyDescent="0.35">
      <c r="A1831" s="2"/>
      <c r="B1831" s="2"/>
      <c r="C1831" s="2"/>
      <c r="D1831" s="2"/>
      <c r="E1831" s="2"/>
      <c r="F1831" s="2"/>
      <c r="G1831" s="2"/>
      <c r="I1831" s="2"/>
      <c r="J1831" s="2"/>
      <c r="K1831" s="2"/>
      <c r="M1831" s="2"/>
      <c r="N1831" s="2"/>
      <c r="O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x14ac:dyDescent="0.35">
      <c r="A1832" s="2"/>
      <c r="B1832" s="2"/>
      <c r="C1832" s="2"/>
      <c r="D1832" s="2"/>
      <c r="E1832" s="2"/>
      <c r="F1832" s="2"/>
      <c r="G1832" s="2"/>
      <c r="I1832" s="2"/>
      <c r="J1832" s="2"/>
      <c r="K1832" s="2"/>
      <c r="M1832" s="2"/>
      <c r="N1832" s="2"/>
      <c r="O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x14ac:dyDescent="0.35">
      <c r="A1833" s="2"/>
      <c r="B1833" s="2"/>
      <c r="C1833" s="2"/>
      <c r="D1833" s="2"/>
      <c r="E1833" s="2"/>
      <c r="F1833" s="2"/>
      <c r="G1833" s="2"/>
      <c r="I1833" s="2"/>
      <c r="J1833" s="2"/>
      <c r="K1833" s="2"/>
      <c r="M1833" s="2"/>
      <c r="N1833" s="2"/>
      <c r="O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x14ac:dyDescent="0.35">
      <c r="A1834" s="2"/>
      <c r="B1834" s="2"/>
      <c r="C1834" s="2"/>
      <c r="D1834" s="2"/>
      <c r="E1834" s="2"/>
      <c r="F1834" s="2"/>
      <c r="G1834" s="2"/>
      <c r="I1834" s="2"/>
      <c r="J1834" s="2"/>
      <c r="K1834" s="2"/>
      <c r="M1834" s="2"/>
      <c r="N1834" s="2"/>
      <c r="O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x14ac:dyDescent="0.35">
      <c r="A1835" s="2"/>
      <c r="B1835" s="2"/>
      <c r="C1835" s="2"/>
      <c r="D1835" s="2"/>
      <c r="E1835" s="2"/>
      <c r="F1835" s="2"/>
      <c r="G1835" s="2"/>
      <c r="I1835" s="2"/>
      <c r="J1835" s="2"/>
      <c r="K1835" s="2"/>
      <c r="M1835" s="2"/>
      <c r="N1835" s="2"/>
      <c r="O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x14ac:dyDescent="0.35">
      <c r="A1836" s="2"/>
      <c r="B1836" s="2"/>
      <c r="C1836" s="2"/>
      <c r="D1836" s="2"/>
      <c r="E1836" s="2"/>
      <c r="F1836" s="2"/>
      <c r="G1836" s="2"/>
      <c r="I1836" s="2"/>
      <c r="J1836" s="2"/>
      <c r="K1836" s="2"/>
      <c r="M1836" s="2"/>
      <c r="N1836" s="2"/>
      <c r="O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x14ac:dyDescent="0.35">
      <c r="A1837" s="2"/>
      <c r="B1837" s="2"/>
      <c r="C1837" s="2"/>
      <c r="D1837" s="2"/>
      <c r="E1837" s="2"/>
      <c r="F1837" s="2"/>
      <c r="G1837" s="2"/>
      <c r="I1837" s="2"/>
      <c r="J1837" s="2"/>
      <c r="K1837" s="2"/>
      <c r="M1837" s="2"/>
      <c r="N1837" s="2"/>
      <c r="O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x14ac:dyDescent="0.35">
      <c r="A1838" s="2"/>
      <c r="B1838" s="2"/>
      <c r="C1838" s="2"/>
      <c r="D1838" s="2"/>
      <c r="E1838" s="2"/>
      <c r="F1838" s="2"/>
      <c r="G1838" s="2"/>
      <c r="I1838" s="2"/>
      <c r="J1838" s="2"/>
      <c r="K1838" s="2"/>
      <c r="M1838" s="2"/>
      <c r="N1838" s="2"/>
      <c r="O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x14ac:dyDescent="0.35">
      <c r="A1839" s="2"/>
      <c r="B1839" s="2"/>
      <c r="C1839" s="2"/>
      <c r="D1839" s="2"/>
      <c r="E1839" s="2"/>
      <c r="F1839" s="2"/>
      <c r="G1839" s="2"/>
      <c r="I1839" s="2"/>
      <c r="J1839" s="2"/>
      <c r="K1839" s="2"/>
      <c r="M1839" s="2"/>
      <c r="N1839" s="2"/>
      <c r="O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x14ac:dyDescent="0.35">
      <c r="A1840" s="2"/>
      <c r="B1840" s="2"/>
      <c r="C1840" s="2"/>
      <c r="D1840" s="2"/>
      <c r="E1840" s="2"/>
      <c r="F1840" s="2"/>
      <c r="G1840" s="2"/>
      <c r="I1840" s="2"/>
      <c r="J1840" s="2"/>
      <c r="K1840" s="2"/>
      <c r="M1840" s="2"/>
      <c r="N1840" s="2"/>
      <c r="O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x14ac:dyDescent="0.35">
      <c r="A1841" s="2"/>
      <c r="B1841" s="2"/>
      <c r="C1841" s="2"/>
      <c r="D1841" s="2"/>
      <c r="E1841" s="2"/>
      <c r="F1841" s="2"/>
      <c r="G1841" s="2"/>
      <c r="I1841" s="2"/>
      <c r="J1841" s="2"/>
      <c r="K1841" s="2"/>
      <c r="M1841" s="2"/>
      <c r="N1841" s="2"/>
      <c r="O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x14ac:dyDescent="0.35">
      <c r="A1842" s="2"/>
      <c r="B1842" s="2"/>
      <c r="C1842" s="2"/>
      <c r="D1842" s="2"/>
      <c r="E1842" s="2"/>
      <c r="F1842" s="2"/>
      <c r="G1842" s="2"/>
      <c r="I1842" s="2"/>
      <c r="J1842" s="2"/>
      <c r="K1842" s="2"/>
      <c r="M1842" s="2"/>
      <c r="N1842" s="2"/>
      <c r="O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x14ac:dyDescent="0.35">
      <c r="A1843" s="2"/>
      <c r="B1843" s="2"/>
      <c r="C1843" s="2"/>
      <c r="D1843" s="2"/>
      <c r="E1843" s="2"/>
      <c r="F1843" s="2"/>
      <c r="G1843" s="2"/>
      <c r="I1843" s="2"/>
      <c r="J1843" s="2"/>
      <c r="K1843" s="2"/>
      <c r="M1843" s="2"/>
      <c r="N1843" s="2"/>
      <c r="O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x14ac:dyDescent="0.35">
      <c r="A1844" s="2"/>
      <c r="B1844" s="2"/>
      <c r="C1844" s="2"/>
      <c r="D1844" s="2"/>
      <c r="E1844" s="2"/>
      <c r="F1844" s="2"/>
      <c r="G1844" s="2"/>
      <c r="I1844" s="2"/>
      <c r="J1844" s="2"/>
      <c r="K1844" s="2"/>
      <c r="M1844" s="2"/>
      <c r="N1844" s="2"/>
      <c r="O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x14ac:dyDescent="0.35">
      <c r="A1845" s="2"/>
      <c r="B1845" s="2"/>
      <c r="C1845" s="2"/>
      <c r="D1845" s="2"/>
      <c r="E1845" s="2"/>
      <c r="F1845" s="2"/>
      <c r="G1845" s="2"/>
      <c r="I1845" s="2"/>
      <c r="J1845" s="2"/>
      <c r="K1845" s="2"/>
      <c r="M1845" s="2"/>
      <c r="N1845" s="2"/>
      <c r="O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x14ac:dyDescent="0.35">
      <c r="A1846" s="2"/>
      <c r="B1846" s="2"/>
      <c r="C1846" s="2"/>
      <c r="D1846" s="2"/>
      <c r="E1846" s="2"/>
      <c r="F1846" s="2"/>
      <c r="G1846" s="2"/>
      <c r="I1846" s="2"/>
      <c r="J1846" s="2"/>
      <c r="K1846" s="2"/>
      <c r="M1846" s="2"/>
      <c r="N1846" s="2"/>
      <c r="O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x14ac:dyDescent="0.35">
      <c r="A1847" s="2"/>
      <c r="B1847" s="2"/>
      <c r="C1847" s="2"/>
      <c r="D1847" s="2"/>
      <c r="E1847" s="2"/>
      <c r="F1847" s="2"/>
      <c r="G1847" s="2"/>
      <c r="I1847" s="2"/>
      <c r="J1847" s="2"/>
      <c r="K1847" s="2"/>
      <c r="M1847" s="2"/>
      <c r="N1847" s="2"/>
      <c r="O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x14ac:dyDescent="0.35">
      <c r="A1848" s="2"/>
      <c r="B1848" s="2"/>
      <c r="C1848" s="2"/>
      <c r="D1848" s="2"/>
      <c r="E1848" s="2"/>
      <c r="F1848" s="2"/>
      <c r="G1848" s="2"/>
      <c r="I1848" s="2"/>
      <c r="J1848" s="2"/>
      <c r="K1848" s="2"/>
      <c r="M1848" s="2"/>
      <c r="N1848" s="2"/>
      <c r="O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x14ac:dyDescent="0.35">
      <c r="A1849" s="2"/>
      <c r="B1849" s="2"/>
      <c r="C1849" s="2"/>
      <c r="D1849" s="2"/>
      <c r="E1849" s="2"/>
      <c r="F1849" s="2"/>
      <c r="G1849" s="2"/>
      <c r="I1849" s="2"/>
      <c r="J1849" s="2"/>
      <c r="K1849" s="2"/>
      <c r="M1849" s="2"/>
      <c r="N1849" s="2"/>
      <c r="O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x14ac:dyDescent="0.35">
      <c r="A1850" s="2"/>
      <c r="B1850" s="2"/>
      <c r="C1850" s="2"/>
      <c r="D1850" s="2"/>
      <c r="E1850" s="2"/>
      <c r="F1850" s="2"/>
      <c r="G1850" s="2"/>
      <c r="I1850" s="2"/>
      <c r="J1850" s="2"/>
      <c r="K1850" s="2"/>
      <c r="M1850" s="2"/>
      <c r="N1850" s="2"/>
      <c r="O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x14ac:dyDescent="0.35">
      <c r="A1851" s="2"/>
      <c r="B1851" s="2"/>
      <c r="C1851" s="2"/>
      <c r="D1851" s="2"/>
      <c r="E1851" s="2"/>
      <c r="F1851" s="2"/>
      <c r="G1851" s="2"/>
      <c r="I1851" s="2"/>
      <c r="J1851" s="2"/>
      <c r="K1851" s="2"/>
      <c r="M1851" s="2"/>
      <c r="N1851" s="2"/>
      <c r="O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x14ac:dyDescent="0.35">
      <c r="A1852" s="2"/>
      <c r="B1852" s="2"/>
      <c r="C1852" s="2"/>
      <c r="D1852" s="2"/>
      <c r="E1852" s="2"/>
      <c r="F1852" s="2"/>
      <c r="G1852" s="2"/>
      <c r="I1852" s="2"/>
      <c r="J1852" s="2"/>
      <c r="K1852" s="2"/>
      <c r="M1852" s="2"/>
      <c r="N1852" s="2"/>
      <c r="O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x14ac:dyDescent="0.35">
      <c r="A1853" s="2"/>
      <c r="B1853" s="2"/>
      <c r="C1853" s="2"/>
      <c r="D1853" s="2"/>
      <c r="E1853" s="2"/>
      <c r="F1853" s="2"/>
      <c r="G1853" s="2"/>
      <c r="I1853" s="2"/>
      <c r="J1853" s="2"/>
      <c r="K1853" s="2"/>
      <c r="M1853" s="2"/>
      <c r="N1853" s="2"/>
      <c r="O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x14ac:dyDescent="0.35">
      <c r="A1854" s="2"/>
      <c r="B1854" s="2"/>
      <c r="C1854" s="2"/>
      <c r="D1854" s="2"/>
      <c r="E1854" s="2"/>
      <c r="F1854" s="2"/>
      <c r="G1854" s="2"/>
      <c r="I1854" s="2"/>
      <c r="J1854" s="2"/>
      <c r="K1854" s="2"/>
      <c r="M1854" s="2"/>
      <c r="N1854" s="2"/>
      <c r="O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x14ac:dyDescent="0.35">
      <c r="A1855" s="2"/>
      <c r="B1855" s="2"/>
      <c r="C1855" s="2"/>
      <c r="D1855" s="2"/>
      <c r="E1855" s="2"/>
      <c r="F1855" s="2"/>
      <c r="G1855" s="2"/>
      <c r="I1855" s="2"/>
      <c r="J1855" s="2"/>
      <c r="K1855" s="2"/>
      <c r="M1855" s="2"/>
      <c r="N1855" s="2"/>
      <c r="O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x14ac:dyDescent="0.35">
      <c r="A1856" s="2"/>
      <c r="B1856" s="2"/>
      <c r="C1856" s="2"/>
      <c r="D1856" s="2"/>
      <c r="E1856" s="2"/>
      <c r="F1856" s="2"/>
      <c r="G1856" s="2"/>
      <c r="I1856" s="2"/>
      <c r="J1856" s="2"/>
      <c r="K1856" s="2"/>
      <c r="M1856" s="2"/>
      <c r="N1856" s="2"/>
      <c r="O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x14ac:dyDescent="0.35">
      <c r="A1857" s="2"/>
      <c r="B1857" s="2"/>
      <c r="C1857" s="2"/>
      <c r="D1857" s="2"/>
      <c r="E1857" s="2"/>
      <c r="F1857" s="2"/>
      <c r="G1857" s="2"/>
      <c r="I1857" s="2"/>
      <c r="J1857" s="2"/>
      <c r="K1857" s="2"/>
      <c r="M1857" s="2"/>
      <c r="N1857" s="2"/>
      <c r="O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x14ac:dyDescent="0.35">
      <c r="A1858" s="2"/>
      <c r="B1858" s="2"/>
      <c r="C1858" s="2"/>
      <c r="D1858" s="2"/>
      <c r="E1858" s="2"/>
      <c r="F1858" s="2"/>
      <c r="G1858" s="2"/>
      <c r="I1858" s="2"/>
      <c r="J1858" s="2"/>
      <c r="K1858" s="2"/>
      <c r="M1858" s="2"/>
      <c r="N1858" s="2"/>
      <c r="O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x14ac:dyDescent="0.35">
      <c r="A1859" s="2"/>
      <c r="B1859" s="2"/>
      <c r="C1859" s="2"/>
      <c r="D1859" s="2"/>
      <c r="E1859" s="2"/>
      <c r="F1859" s="2"/>
      <c r="G1859" s="2"/>
      <c r="I1859" s="2"/>
      <c r="J1859" s="2"/>
      <c r="K1859" s="2"/>
      <c r="M1859" s="2"/>
      <c r="N1859" s="2"/>
      <c r="O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x14ac:dyDescent="0.35">
      <c r="A1860" s="2"/>
      <c r="B1860" s="2"/>
      <c r="C1860" s="2"/>
      <c r="D1860" s="2"/>
      <c r="E1860" s="2"/>
      <c r="F1860" s="2"/>
      <c r="G1860" s="2"/>
      <c r="I1860" s="2"/>
      <c r="J1860" s="2"/>
      <c r="K1860" s="2"/>
      <c r="M1860" s="2"/>
      <c r="N1860" s="2"/>
      <c r="O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x14ac:dyDescent="0.35">
      <c r="A1861" s="2"/>
      <c r="B1861" s="2"/>
      <c r="C1861" s="2"/>
      <c r="D1861" s="2"/>
      <c r="E1861" s="2"/>
      <c r="F1861" s="2"/>
      <c r="G1861" s="2"/>
      <c r="I1861" s="2"/>
      <c r="J1861" s="2"/>
      <c r="K1861" s="2"/>
      <c r="M1861" s="2"/>
      <c r="N1861" s="2"/>
      <c r="O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x14ac:dyDescent="0.35">
      <c r="A1862" s="2"/>
      <c r="B1862" s="2"/>
      <c r="C1862" s="2"/>
      <c r="D1862" s="2"/>
      <c r="E1862" s="2"/>
      <c r="F1862" s="2"/>
      <c r="G1862" s="2"/>
      <c r="I1862" s="2"/>
      <c r="J1862" s="2"/>
      <c r="K1862" s="2"/>
      <c r="M1862" s="2"/>
      <c r="N1862" s="2"/>
      <c r="O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x14ac:dyDescent="0.35">
      <c r="A1863" s="2"/>
      <c r="B1863" s="2"/>
      <c r="C1863" s="2"/>
      <c r="D1863" s="2"/>
      <c r="E1863" s="2"/>
      <c r="F1863" s="2"/>
      <c r="G1863" s="2"/>
      <c r="I1863" s="2"/>
      <c r="J1863" s="2"/>
      <c r="K1863" s="2"/>
      <c r="M1863" s="2"/>
      <c r="N1863" s="2"/>
      <c r="O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x14ac:dyDescent="0.35">
      <c r="A1864" s="2"/>
      <c r="B1864" s="2"/>
      <c r="C1864" s="2"/>
      <c r="D1864" s="2"/>
      <c r="E1864" s="2"/>
      <c r="F1864" s="2"/>
      <c r="G1864" s="2"/>
      <c r="I1864" s="2"/>
      <c r="J1864" s="2"/>
      <c r="K1864" s="2"/>
      <c r="M1864" s="2"/>
      <c r="N1864" s="2"/>
      <c r="O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x14ac:dyDescent="0.35">
      <c r="A1865" s="2"/>
      <c r="B1865" s="2"/>
      <c r="C1865" s="2"/>
      <c r="D1865" s="2"/>
      <c r="E1865" s="2"/>
      <c r="F1865" s="2"/>
      <c r="G1865" s="2"/>
      <c r="I1865" s="2"/>
      <c r="J1865" s="2"/>
      <c r="K1865" s="2"/>
      <c r="M1865" s="2"/>
      <c r="N1865" s="2"/>
      <c r="O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x14ac:dyDescent="0.35">
      <c r="A1866" s="2"/>
      <c r="B1866" s="2"/>
      <c r="C1866" s="2"/>
      <c r="D1866" s="2"/>
      <c r="E1866" s="2"/>
      <c r="F1866" s="2"/>
      <c r="G1866" s="2"/>
      <c r="I1866" s="2"/>
      <c r="J1866" s="2"/>
      <c r="K1866" s="2"/>
      <c r="M1866" s="2"/>
      <c r="N1866" s="2"/>
      <c r="O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x14ac:dyDescent="0.35">
      <c r="A1867" s="2"/>
      <c r="B1867" s="2"/>
      <c r="C1867" s="2"/>
      <c r="D1867" s="2"/>
      <c r="E1867" s="2"/>
      <c r="F1867" s="2"/>
      <c r="G1867" s="2"/>
      <c r="I1867" s="2"/>
      <c r="J1867" s="2"/>
      <c r="K1867" s="2"/>
      <c r="M1867" s="2"/>
      <c r="N1867" s="2"/>
      <c r="O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x14ac:dyDescent="0.35">
      <c r="A1868" s="2"/>
      <c r="B1868" s="2"/>
      <c r="C1868" s="2"/>
      <c r="D1868" s="2"/>
      <c r="E1868" s="2"/>
      <c r="F1868" s="2"/>
      <c r="G1868" s="2"/>
      <c r="I1868" s="2"/>
      <c r="J1868" s="2"/>
      <c r="K1868" s="2"/>
      <c r="M1868" s="2"/>
      <c r="N1868" s="2"/>
      <c r="O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x14ac:dyDescent="0.35">
      <c r="A1869" s="2"/>
      <c r="B1869" s="2"/>
      <c r="C1869" s="2"/>
      <c r="D1869" s="2"/>
      <c r="E1869" s="2"/>
      <c r="F1869" s="2"/>
      <c r="G1869" s="2"/>
      <c r="I1869" s="2"/>
      <c r="J1869" s="2"/>
      <c r="K1869" s="2"/>
      <c r="M1869" s="2"/>
      <c r="N1869" s="2"/>
      <c r="O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x14ac:dyDescent="0.35">
      <c r="A1870" s="2"/>
      <c r="B1870" s="2"/>
      <c r="C1870" s="2"/>
      <c r="D1870" s="2"/>
      <c r="E1870" s="2"/>
      <c r="F1870" s="2"/>
      <c r="G1870" s="2"/>
      <c r="I1870" s="2"/>
      <c r="J1870" s="2"/>
      <c r="K1870" s="2"/>
      <c r="M1870" s="2"/>
      <c r="N1870" s="2"/>
      <c r="O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x14ac:dyDescent="0.35">
      <c r="A1871" s="2"/>
      <c r="B1871" s="2"/>
      <c r="C1871" s="2"/>
      <c r="D1871" s="2"/>
      <c r="E1871" s="2"/>
      <c r="F1871" s="2"/>
      <c r="G1871" s="2"/>
      <c r="I1871" s="2"/>
      <c r="J1871" s="2"/>
      <c r="K1871" s="2"/>
      <c r="M1871" s="2"/>
      <c r="N1871" s="2"/>
      <c r="O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x14ac:dyDescent="0.35">
      <c r="A1872" s="2"/>
      <c r="B1872" s="2"/>
      <c r="C1872" s="2"/>
      <c r="D1872" s="2"/>
      <c r="E1872" s="2"/>
      <c r="F1872" s="2"/>
      <c r="G1872" s="2"/>
      <c r="I1872" s="2"/>
      <c r="J1872" s="2"/>
      <c r="K1872" s="2"/>
      <c r="M1872" s="2"/>
      <c r="N1872" s="2"/>
      <c r="O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x14ac:dyDescent="0.35">
      <c r="A1873" s="2"/>
      <c r="B1873" s="2"/>
      <c r="C1873" s="2"/>
      <c r="D1873" s="2"/>
      <c r="E1873" s="2"/>
      <c r="F1873" s="2"/>
      <c r="G1873" s="2"/>
      <c r="I1873" s="2"/>
      <c r="J1873" s="2"/>
      <c r="K1873" s="2"/>
      <c r="M1873" s="2"/>
      <c r="N1873" s="2"/>
      <c r="O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x14ac:dyDescent="0.35">
      <c r="A1874" s="2"/>
      <c r="B1874" s="2"/>
      <c r="C1874" s="2"/>
      <c r="D1874" s="2"/>
      <c r="E1874" s="2"/>
      <c r="F1874" s="2"/>
      <c r="G1874" s="2"/>
      <c r="I1874" s="2"/>
      <c r="J1874" s="2"/>
      <c r="K1874" s="2"/>
      <c r="M1874" s="2"/>
      <c r="N1874" s="2"/>
      <c r="O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x14ac:dyDescent="0.35">
      <c r="A1875" s="2"/>
      <c r="B1875" s="2"/>
      <c r="C1875" s="2"/>
      <c r="D1875" s="2"/>
      <c r="E1875" s="2"/>
      <c r="F1875" s="2"/>
      <c r="G1875" s="2"/>
      <c r="I1875" s="2"/>
      <c r="J1875" s="2"/>
      <c r="K1875" s="2"/>
      <c r="M1875" s="2"/>
      <c r="N1875" s="2"/>
      <c r="O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x14ac:dyDescent="0.35">
      <c r="A1876" s="2"/>
      <c r="B1876" s="2"/>
      <c r="C1876" s="2"/>
      <c r="D1876" s="2"/>
      <c r="E1876" s="2"/>
      <c r="F1876" s="2"/>
      <c r="G1876" s="2"/>
      <c r="I1876" s="2"/>
      <c r="J1876" s="2"/>
      <c r="K1876" s="2"/>
      <c r="M1876" s="2"/>
      <c r="N1876" s="2"/>
      <c r="O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x14ac:dyDescent="0.35">
      <c r="A1877" s="2"/>
      <c r="B1877" s="2"/>
      <c r="C1877" s="2"/>
      <c r="D1877" s="2"/>
      <c r="E1877" s="2"/>
      <c r="F1877" s="2"/>
      <c r="G1877" s="2"/>
      <c r="I1877" s="2"/>
      <c r="J1877" s="2"/>
      <c r="K1877" s="2"/>
      <c r="M1877" s="2"/>
      <c r="N1877" s="2"/>
      <c r="O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x14ac:dyDescent="0.35">
      <c r="A1878" s="2"/>
      <c r="B1878" s="2"/>
      <c r="C1878" s="2"/>
      <c r="D1878" s="2"/>
      <c r="E1878" s="2"/>
      <c r="F1878" s="2"/>
      <c r="G1878" s="2"/>
      <c r="I1878" s="2"/>
      <c r="J1878" s="2"/>
      <c r="K1878" s="2"/>
      <c r="M1878" s="2"/>
      <c r="N1878" s="2"/>
      <c r="O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x14ac:dyDescent="0.35">
      <c r="A1879" s="2"/>
      <c r="B1879" s="2"/>
      <c r="C1879" s="2"/>
      <c r="D1879" s="2"/>
      <c r="E1879" s="2"/>
      <c r="F1879" s="2"/>
      <c r="G1879" s="2"/>
      <c r="I1879" s="2"/>
      <c r="J1879" s="2"/>
      <c r="K1879" s="2"/>
      <c r="M1879" s="2"/>
      <c r="N1879" s="2"/>
      <c r="O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x14ac:dyDescent="0.35">
      <c r="A1880" s="2"/>
      <c r="B1880" s="2"/>
      <c r="C1880" s="2"/>
      <c r="D1880" s="2"/>
      <c r="E1880" s="2"/>
      <c r="F1880" s="2"/>
      <c r="G1880" s="2"/>
      <c r="I1880" s="2"/>
      <c r="J1880" s="2"/>
      <c r="K1880" s="2"/>
      <c r="M1880" s="2"/>
      <c r="N1880" s="2"/>
      <c r="O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x14ac:dyDescent="0.35">
      <c r="A1881" s="2"/>
      <c r="B1881" s="2"/>
      <c r="C1881" s="2"/>
      <c r="D1881" s="2"/>
      <c r="E1881" s="2"/>
      <c r="F1881" s="2"/>
      <c r="G1881" s="2"/>
      <c r="I1881" s="2"/>
      <c r="J1881" s="2"/>
      <c r="K1881" s="2"/>
      <c r="M1881" s="2"/>
      <c r="N1881" s="2"/>
      <c r="O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x14ac:dyDescent="0.35">
      <c r="A1882" s="2"/>
      <c r="B1882" s="2"/>
      <c r="C1882" s="2"/>
      <c r="D1882" s="2"/>
      <c r="E1882" s="2"/>
      <c r="F1882" s="2"/>
      <c r="G1882" s="2"/>
      <c r="I1882" s="2"/>
      <c r="J1882" s="2"/>
      <c r="K1882" s="2"/>
      <c r="M1882" s="2"/>
      <c r="N1882" s="2"/>
      <c r="O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x14ac:dyDescent="0.35">
      <c r="A1883" s="2"/>
      <c r="B1883" s="2"/>
      <c r="C1883" s="2"/>
      <c r="D1883" s="2"/>
      <c r="E1883" s="2"/>
      <c r="F1883" s="2"/>
      <c r="G1883" s="2"/>
      <c r="I1883" s="2"/>
      <c r="J1883" s="2"/>
      <c r="K1883" s="2"/>
      <c r="M1883" s="2"/>
      <c r="N1883" s="2"/>
      <c r="O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x14ac:dyDescent="0.35">
      <c r="A1884" s="2"/>
      <c r="B1884" s="2"/>
      <c r="C1884" s="2"/>
      <c r="D1884" s="2"/>
      <c r="E1884" s="2"/>
      <c r="F1884" s="2"/>
      <c r="G1884" s="2"/>
      <c r="I1884" s="2"/>
      <c r="J1884" s="2"/>
      <c r="K1884" s="2"/>
      <c r="M1884" s="2"/>
      <c r="N1884" s="2"/>
      <c r="O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x14ac:dyDescent="0.35">
      <c r="A1885" s="2"/>
      <c r="B1885" s="2"/>
      <c r="C1885" s="2"/>
      <c r="D1885" s="2"/>
      <c r="E1885" s="2"/>
      <c r="F1885" s="2"/>
      <c r="G1885" s="2"/>
      <c r="I1885" s="2"/>
      <c r="J1885" s="2"/>
      <c r="K1885" s="2"/>
      <c r="M1885" s="2"/>
      <c r="N1885" s="2"/>
      <c r="O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x14ac:dyDescent="0.35">
      <c r="A1886" s="2"/>
      <c r="B1886" s="2"/>
      <c r="C1886" s="2"/>
      <c r="D1886" s="2"/>
      <c r="E1886" s="2"/>
      <c r="F1886" s="2"/>
      <c r="G1886" s="2"/>
      <c r="I1886" s="2"/>
      <c r="J1886" s="2"/>
      <c r="K1886" s="2"/>
      <c r="M1886" s="2"/>
      <c r="N1886" s="2"/>
      <c r="O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x14ac:dyDescent="0.35">
      <c r="A1887" s="2"/>
      <c r="B1887" s="2"/>
      <c r="C1887" s="2"/>
      <c r="D1887" s="2"/>
      <c r="E1887" s="2"/>
      <c r="F1887" s="2"/>
      <c r="G1887" s="2"/>
      <c r="I1887" s="2"/>
      <c r="J1887" s="2"/>
      <c r="K1887" s="2"/>
      <c r="M1887" s="2"/>
      <c r="N1887" s="2"/>
      <c r="O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x14ac:dyDescent="0.35">
      <c r="A1888" s="2"/>
      <c r="B1888" s="2"/>
      <c r="C1888" s="2"/>
      <c r="D1888" s="2"/>
      <c r="E1888" s="2"/>
      <c r="F1888" s="2"/>
      <c r="G1888" s="2"/>
      <c r="I1888" s="2"/>
      <c r="J1888" s="2"/>
      <c r="K1888" s="2"/>
      <c r="M1888" s="2"/>
      <c r="N1888" s="2"/>
      <c r="O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x14ac:dyDescent="0.35">
      <c r="A1889" s="2"/>
      <c r="B1889" s="2"/>
      <c r="C1889" s="2"/>
      <c r="D1889" s="2"/>
      <c r="E1889" s="2"/>
      <c r="F1889" s="2"/>
      <c r="G1889" s="2"/>
      <c r="I1889" s="2"/>
      <c r="J1889" s="2"/>
      <c r="K1889" s="2"/>
      <c r="M1889" s="2"/>
      <c r="N1889" s="2"/>
      <c r="O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x14ac:dyDescent="0.35">
      <c r="A1890" s="2"/>
      <c r="B1890" s="2"/>
      <c r="C1890" s="2"/>
      <c r="D1890" s="2"/>
      <c r="E1890" s="2"/>
      <c r="F1890" s="2"/>
      <c r="G1890" s="2"/>
      <c r="I1890" s="2"/>
      <c r="J1890" s="2"/>
      <c r="K1890" s="2"/>
      <c r="M1890" s="2"/>
      <c r="N1890" s="2"/>
      <c r="O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x14ac:dyDescent="0.35">
      <c r="A1891" s="2"/>
      <c r="B1891" s="2"/>
      <c r="C1891" s="2"/>
      <c r="D1891" s="2"/>
      <c r="E1891" s="2"/>
      <c r="F1891" s="2"/>
      <c r="G1891" s="2"/>
      <c r="I1891" s="2"/>
      <c r="J1891" s="2"/>
      <c r="K1891" s="2"/>
      <c r="M1891" s="2"/>
      <c r="N1891" s="2"/>
      <c r="O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x14ac:dyDescent="0.35">
      <c r="A1892" s="2"/>
      <c r="B1892" s="2"/>
      <c r="C1892" s="2"/>
      <c r="D1892" s="2"/>
      <c r="E1892" s="2"/>
      <c r="F1892" s="2"/>
      <c r="G1892" s="2"/>
      <c r="I1892" s="2"/>
      <c r="J1892" s="2"/>
      <c r="K1892" s="2"/>
      <c r="M1892" s="2"/>
      <c r="N1892" s="2"/>
      <c r="O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x14ac:dyDescent="0.35">
      <c r="A1893" s="2"/>
      <c r="B1893" s="2"/>
      <c r="C1893" s="2"/>
      <c r="D1893" s="2"/>
      <c r="E1893" s="2"/>
      <c r="F1893" s="2"/>
      <c r="G1893" s="2"/>
      <c r="I1893" s="2"/>
      <c r="J1893" s="2"/>
      <c r="K1893" s="2"/>
      <c r="M1893" s="2"/>
      <c r="N1893" s="2"/>
      <c r="O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x14ac:dyDescent="0.35">
      <c r="A1894" s="2"/>
      <c r="B1894" s="2"/>
      <c r="C1894" s="2"/>
      <c r="D1894" s="2"/>
      <c r="E1894" s="2"/>
      <c r="F1894" s="2"/>
      <c r="G1894" s="2"/>
      <c r="I1894" s="2"/>
      <c r="J1894" s="2"/>
      <c r="K1894" s="2"/>
      <c r="M1894" s="2"/>
      <c r="N1894" s="2"/>
      <c r="O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x14ac:dyDescent="0.35">
      <c r="A1895" s="2"/>
      <c r="B1895" s="2"/>
      <c r="C1895" s="2"/>
      <c r="D1895" s="2"/>
      <c r="E1895" s="2"/>
      <c r="F1895" s="2"/>
      <c r="G1895" s="2"/>
      <c r="I1895" s="2"/>
      <c r="J1895" s="2"/>
      <c r="K1895" s="2"/>
      <c r="M1895" s="2"/>
      <c r="N1895" s="2"/>
      <c r="O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x14ac:dyDescent="0.35">
      <c r="A1896" s="2"/>
      <c r="B1896" s="2"/>
      <c r="C1896" s="2"/>
      <c r="D1896" s="2"/>
      <c r="E1896" s="2"/>
      <c r="F1896" s="2"/>
      <c r="G1896" s="2"/>
      <c r="I1896" s="2"/>
      <c r="J1896" s="2"/>
      <c r="K1896" s="2"/>
      <c r="M1896" s="2"/>
      <c r="N1896" s="2"/>
      <c r="O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x14ac:dyDescent="0.35">
      <c r="A1897" s="2"/>
      <c r="B1897" s="2"/>
      <c r="C1897" s="2"/>
      <c r="D1897" s="2"/>
      <c r="E1897" s="2"/>
      <c r="F1897" s="2"/>
      <c r="G1897" s="2"/>
      <c r="I1897" s="2"/>
      <c r="J1897" s="2"/>
      <c r="K1897" s="2"/>
      <c r="M1897" s="2"/>
      <c r="N1897" s="2"/>
      <c r="O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x14ac:dyDescent="0.35">
      <c r="A1898" s="2"/>
      <c r="B1898" s="2"/>
      <c r="C1898" s="2"/>
      <c r="D1898" s="2"/>
      <c r="E1898" s="2"/>
      <c r="F1898" s="2"/>
      <c r="G1898" s="2"/>
      <c r="I1898" s="2"/>
      <c r="J1898" s="2"/>
      <c r="K1898" s="2"/>
      <c r="M1898" s="2"/>
      <c r="N1898" s="2"/>
      <c r="O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x14ac:dyDescent="0.35">
      <c r="A1899" s="2"/>
      <c r="B1899" s="2"/>
      <c r="C1899" s="2"/>
      <c r="D1899" s="2"/>
      <c r="E1899" s="2"/>
      <c r="F1899" s="2"/>
      <c r="G1899" s="2"/>
      <c r="I1899" s="2"/>
      <c r="J1899" s="2"/>
      <c r="K1899" s="2"/>
      <c r="M1899" s="2"/>
      <c r="N1899" s="2"/>
      <c r="O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x14ac:dyDescent="0.35">
      <c r="A1900" s="2"/>
      <c r="B1900" s="2"/>
      <c r="C1900" s="2"/>
      <c r="D1900" s="2"/>
      <c r="E1900" s="2"/>
      <c r="F1900" s="2"/>
      <c r="G1900" s="2"/>
      <c r="I1900" s="2"/>
      <c r="J1900" s="2"/>
      <c r="K1900" s="2"/>
      <c r="M1900" s="2"/>
      <c r="N1900" s="2"/>
      <c r="O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x14ac:dyDescent="0.35">
      <c r="A1901" s="2"/>
      <c r="B1901" s="2"/>
      <c r="C1901" s="2"/>
      <c r="D1901" s="2"/>
      <c r="E1901" s="2"/>
      <c r="F1901" s="2"/>
      <c r="G1901" s="2"/>
      <c r="I1901" s="2"/>
      <c r="J1901" s="2"/>
      <c r="K1901" s="2"/>
      <c r="M1901" s="2"/>
      <c r="N1901" s="2"/>
      <c r="O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x14ac:dyDescent="0.35">
      <c r="A1902" s="2"/>
      <c r="B1902" s="2"/>
      <c r="C1902" s="2"/>
      <c r="D1902" s="2"/>
      <c r="E1902" s="2"/>
      <c r="F1902" s="2"/>
      <c r="G1902" s="2"/>
      <c r="I1902" s="2"/>
      <c r="J1902" s="2"/>
      <c r="K1902" s="2"/>
      <c r="M1902" s="2"/>
      <c r="N1902" s="2"/>
      <c r="O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x14ac:dyDescent="0.35">
      <c r="A1903" s="2"/>
      <c r="B1903" s="2"/>
      <c r="C1903" s="2"/>
      <c r="D1903" s="2"/>
      <c r="E1903" s="2"/>
      <c r="F1903" s="2"/>
      <c r="G1903" s="2"/>
      <c r="I1903" s="2"/>
      <c r="J1903" s="2"/>
      <c r="K1903" s="2"/>
      <c r="M1903" s="2"/>
      <c r="N1903" s="2"/>
      <c r="O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x14ac:dyDescent="0.35">
      <c r="A1904" s="2"/>
      <c r="B1904" s="2"/>
      <c r="C1904" s="2"/>
      <c r="D1904" s="2"/>
      <c r="E1904" s="2"/>
      <c r="F1904" s="2"/>
      <c r="G1904" s="2"/>
      <c r="I1904" s="2"/>
      <c r="J1904" s="2"/>
      <c r="K1904" s="2"/>
      <c r="M1904" s="2"/>
      <c r="N1904" s="2"/>
      <c r="O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x14ac:dyDescent="0.35">
      <c r="A1905" s="2"/>
      <c r="B1905" s="2"/>
      <c r="C1905" s="2"/>
      <c r="D1905" s="2"/>
      <c r="E1905" s="2"/>
      <c r="F1905" s="2"/>
      <c r="G1905" s="2"/>
      <c r="I1905" s="2"/>
      <c r="J1905" s="2"/>
      <c r="K1905" s="2"/>
      <c r="M1905" s="2"/>
      <c r="N1905" s="2"/>
      <c r="O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x14ac:dyDescent="0.35">
      <c r="A1906" s="2"/>
      <c r="B1906" s="2"/>
      <c r="C1906" s="2"/>
      <c r="D1906" s="2"/>
      <c r="E1906" s="2"/>
      <c r="F1906" s="2"/>
      <c r="G1906" s="2"/>
      <c r="I1906" s="2"/>
      <c r="J1906" s="2"/>
      <c r="K1906" s="2"/>
      <c r="M1906" s="2"/>
      <c r="N1906" s="2"/>
      <c r="O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x14ac:dyDescent="0.35">
      <c r="A1907" s="2"/>
      <c r="B1907" s="2"/>
      <c r="C1907" s="2"/>
      <c r="D1907" s="2"/>
      <c r="E1907" s="2"/>
      <c r="F1907" s="2"/>
      <c r="G1907" s="2"/>
      <c r="I1907" s="2"/>
      <c r="J1907" s="2"/>
      <c r="K1907" s="2"/>
      <c r="M1907" s="2"/>
      <c r="N1907" s="2"/>
      <c r="O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x14ac:dyDescent="0.35">
      <c r="A1908" s="2"/>
      <c r="B1908" s="2"/>
      <c r="C1908" s="2"/>
      <c r="D1908" s="2"/>
      <c r="E1908" s="2"/>
      <c r="F1908" s="2"/>
      <c r="G1908" s="2"/>
      <c r="I1908" s="2"/>
      <c r="J1908" s="2"/>
      <c r="K1908" s="2"/>
      <c r="M1908" s="2"/>
      <c r="N1908" s="2"/>
      <c r="O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x14ac:dyDescent="0.35">
      <c r="A1909" s="2"/>
      <c r="B1909" s="2"/>
      <c r="C1909" s="2"/>
      <c r="D1909" s="2"/>
      <c r="E1909" s="2"/>
      <c r="F1909" s="2"/>
      <c r="G1909" s="2"/>
      <c r="I1909" s="2"/>
      <c r="J1909" s="2"/>
      <c r="K1909" s="2"/>
      <c r="M1909" s="2"/>
      <c r="N1909" s="2"/>
      <c r="O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x14ac:dyDescent="0.35">
      <c r="A1910" s="2"/>
      <c r="B1910" s="2"/>
      <c r="C1910" s="2"/>
      <c r="D1910" s="2"/>
      <c r="E1910" s="2"/>
      <c r="F1910" s="2"/>
      <c r="G1910" s="2"/>
      <c r="I1910" s="2"/>
      <c r="J1910" s="2"/>
      <c r="K1910" s="2"/>
      <c r="M1910" s="2"/>
      <c r="N1910" s="2"/>
      <c r="O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x14ac:dyDescent="0.35">
      <c r="A1911" s="2"/>
      <c r="B1911" s="2"/>
      <c r="C1911" s="2"/>
      <c r="D1911" s="2"/>
      <c r="E1911" s="2"/>
      <c r="F1911" s="2"/>
      <c r="G1911" s="2"/>
      <c r="I1911" s="2"/>
      <c r="J1911" s="2"/>
      <c r="K1911" s="2"/>
      <c r="M1911" s="2"/>
      <c r="N1911" s="2"/>
      <c r="O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x14ac:dyDescent="0.35">
      <c r="A1912" s="2"/>
      <c r="B1912" s="2"/>
      <c r="C1912" s="2"/>
      <c r="D1912" s="2"/>
      <c r="E1912" s="2"/>
      <c r="F1912" s="2"/>
      <c r="G1912" s="2"/>
      <c r="I1912" s="2"/>
      <c r="J1912" s="2"/>
      <c r="K1912" s="2"/>
      <c r="M1912" s="2"/>
      <c r="N1912" s="2"/>
      <c r="O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x14ac:dyDescent="0.35">
      <c r="A1913" s="2"/>
      <c r="B1913" s="2"/>
      <c r="C1913" s="2"/>
      <c r="D1913" s="2"/>
      <c r="E1913" s="2"/>
      <c r="F1913" s="2"/>
      <c r="G1913" s="2"/>
      <c r="I1913" s="2"/>
      <c r="J1913" s="2"/>
      <c r="K1913" s="2"/>
      <c r="M1913" s="2"/>
      <c r="N1913" s="2"/>
      <c r="O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x14ac:dyDescent="0.35">
      <c r="A1914" s="2"/>
      <c r="B1914" s="2"/>
      <c r="C1914" s="2"/>
      <c r="D1914" s="2"/>
      <c r="E1914" s="2"/>
      <c r="F1914" s="2"/>
      <c r="G1914" s="2"/>
      <c r="I1914" s="2"/>
      <c r="J1914" s="2"/>
      <c r="K1914" s="2"/>
      <c r="M1914" s="2"/>
      <c r="N1914" s="2"/>
      <c r="O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x14ac:dyDescent="0.35">
      <c r="A1915" s="2"/>
      <c r="B1915" s="2"/>
      <c r="C1915" s="2"/>
      <c r="D1915" s="2"/>
      <c r="E1915" s="2"/>
      <c r="F1915" s="2"/>
      <c r="G1915" s="2"/>
      <c r="I1915" s="2"/>
      <c r="J1915" s="2"/>
      <c r="K1915" s="2"/>
      <c r="M1915" s="2"/>
      <c r="N1915" s="2"/>
      <c r="O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x14ac:dyDescent="0.35">
      <c r="A1916" s="2"/>
      <c r="B1916" s="2"/>
      <c r="C1916" s="2"/>
      <c r="D1916" s="2"/>
      <c r="E1916" s="2"/>
      <c r="F1916" s="2"/>
      <c r="G1916" s="2"/>
      <c r="I1916" s="2"/>
      <c r="J1916" s="2"/>
      <c r="K1916" s="2"/>
      <c r="M1916" s="2"/>
      <c r="N1916" s="2"/>
      <c r="O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x14ac:dyDescent="0.35">
      <c r="A1917" s="2"/>
      <c r="B1917" s="2"/>
      <c r="C1917" s="2"/>
      <c r="D1917" s="2"/>
      <c r="E1917" s="2"/>
      <c r="F1917" s="2"/>
      <c r="G1917" s="2"/>
      <c r="I1917" s="2"/>
      <c r="J1917" s="2"/>
      <c r="K1917" s="2"/>
      <c r="M1917" s="2"/>
      <c r="N1917" s="2"/>
      <c r="O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x14ac:dyDescent="0.35">
      <c r="A1918" s="2"/>
      <c r="B1918" s="2"/>
      <c r="C1918" s="2"/>
      <c r="D1918" s="2"/>
      <c r="E1918" s="2"/>
      <c r="F1918" s="2"/>
      <c r="G1918" s="2"/>
      <c r="I1918" s="2"/>
      <c r="J1918" s="2"/>
      <c r="K1918" s="2"/>
      <c r="M1918" s="2"/>
      <c r="N1918" s="2"/>
      <c r="O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x14ac:dyDescent="0.35">
      <c r="A1919" s="2"/>
      <c r="B1919" s="2"/>
      <c r="C1919" s="2"/>
      <c r="D1919" s="2"/>
      <c r="E1919" s="2"/>
      <c r="F1919" s="2"/>
      <c r="G1919" s="2"/>
      <c r="I1919" s="2"/>
      <c r="J1919" s="2"/>
      <c r="K1919" s="2"/>
      <c r="M1919" s="2"/>
      <c r="N1919" s="2"/>
      <c r="O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x14ac:dyDescent="0.35">
      <c r="A1920" s="2"/>
      <c r="B1920" s="2"/>
      <c r="C1920" s="2"/>
      <c r="D1920" s="2"/>
      <c r="E1920" s="2"/>
      <c r="F1920" s="2"/>
      <c r="G1920" s="2"/>
      <c r="I1920" s="2"/>
      <c r="J1920" s="2"/>
      <c r="K1920" s="2"/>
      <c r="M1920" s="2"/>
      <c r="N1920" s="2"/>
      <c r="O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x14ac:dyDescent="0.35">
      <c r="A1921" s="2"/>
      <c r="B1921" s="2"/>
      <c r="C1921" s="2"/>
      <c r="D1921" s="2"/>
      <c r="E1921" s="2"/>
      <c r="F1921" s="2"/>
      <c r="G1921" s="2"/>
      <c r="I1921" s="2"/>
      <c r="J1921" s="2"/>
      <c r="K1921" s="2"/>
      <c r="M1921" s="2"/>
      <c r="N1921" s="2"/>
      <c r="O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x14ac:dyDescent="0.35">
      <c r="A1922" s="2"/>
      <c r="B1922" s="2"/>
      <c r="C1922" s="2"/>
      <c r="D1922" s="2"/>
      <c r="E1922" s="2"/>
      <c r="F1922" s="2"/>
      <c r="G1922" s="2"/>
      <c r="I1922" s="2"/>
      <c r="J1922" s="2"/>
      <c r="K1922" s="2"/>
      <c r="M1922" s="2"/>
      <c r="N1922" s="2"/>
      <c r="O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x14ac:dyDescent="0.35">
      <c r="A1923" s="2"/>
      <c r="B1923" s="2"/>
      <c r="C1923" s="2"/>
      <c r="D1923" s="2"/>
      <c r="E1923" s="2"/>
      <c r="F1923" s="2"/>
      <c r="G1923" s="2"/>
      <c r="I1923" s="2"/>
      <c r="J1923" s="2"/>
      <c r="K1923" s="2"/>
      <c r="M1923" s="2"/>
      <c r="N1923" s="2"/>
      <c r="O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x14ac:dyDescent="0.35">
      <c r="A1924" s="2"/>
      <c r="B1924" s="2"/>
      <c r="C1924" s="2"/>
      <c r="D1924" s="2"/>
      <c r="E1924" s="2"/>
      <c r="F1924" s="2"/>
      <c r="G1924" s="2"/>
      <c r="I1924" s="2"/>
      <c r="J1924" s="2"/>
      <c r="K1924" s="2"/>
      <c r="M1924" s="2"/>
      <c r="N1924" s="2"/>
      <c r="O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x14ac:dyDescent="0.35">
      <c r="A1925" s="2"/>
      <c r="B1925" s="2"/>
      <c r="C1925" s="2"/>
      <c r="D1925" s="2"/>
      <c r="E1925" s="2"/>
      <c r="F1925" s="2"/>
      <c r="G1925" s="2"/>
      <c r="I1925" s="2"/>
      <c r="J1925" s="2"/>
      <c r="K1925" s="2"/>
      <c r="M1925" s="2"/>
      <c r="N1925" s="2"/>
      <c r="O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x14ac:dyDescent="0.35">
      <c r="A1926" s="2"/>
      <c r="B1926" s="2"/>
      <c r="C1926" s="2"/>
      <c r="D1926" s="2"/>
      <c r="E1926" s="2"/>
      <c r="F1926" s="2"/>
      <c r="G1926" s="2"/>
      <c r="I1926" s="2"/>
      <c r="J1926" s="2"/>
      <c r="K1926" s="2"/>
      <c r="M1926" s="2"/>
      <c r="N1926" s="2"/>
      <c r="O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x14ac:dyDescent="0.35">
      <c r="A1927" s="2"/>
      <c r="B1927" s="2"/>
      <c r="C1927" s="2"/>
      <c r="D1927" s="2"/>
      <c r="E1927" s="2"/>
      <c r="F1927" s="2"/>
      <c r="G1927" s="2"/>
      <c r="I1927" s="2"/>
      <c r="J1927" s="2"/>
      <c r="K1927" s="2"/>
      <c r="M1927" s="2"/>
      <c r="N1927" s="2"/>
      <c r="O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x14ac:dyDescent="0.35">
      <c r="A1928" s="2"/>
      <c r="B1928" s="2"/>
      <c r="C1928" s="2"/>
      <c r="D1928" s="2"/>
      <c r="E1928" s="2"/>
      <c r="F1928" s="2"/>
      <c r="G1928" s="2"/>
      <c r="I1928" s="2"/>
      <c r="J1928" s="2"/>
      <c r="K1928" s="2"/>
      <c r="M1928" s="2"/>
      <c r="N1928" s="2"/>
      <c r="O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x14ac:dyDescent="0.35">
      <c r="A1929" s="2"/>
      <c r="B1929" s="2"/>
      <c r="C1929" s="2"/>
      <c r="D1929" s="2"/>
      <c r="E1929" s="2"/>
      <c r="F1929" s="2"/>
      <c r="G1929" s="2"/>
      <c r="I1929" s="2"/>
      <c r="J1929" s="2"/>
      <c r="K1929" s="2"/>
      <c r="M1929" s="2"/>
      <c r="N1929" s="2"/>
      <c r="O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x14ac:dyDescent="0.35">
      <c r="A1930" s="2"/>
      <c r="B1930" s="2"/>
      <c r="C1930" s="2"/>
      <c r="D1930" s="2"/>
      <c r="E1930" s="2"/>
      <c r="F1930" s="2"/>
      <c r="G1930" s="2"/>
      <c r="I1930" s="2"/>
      <c r="J1930" s="2"/>
      <c r="K1930" s="2"/>
      <c r="M1930" s="2"/>
      <c r="N1930" s="2"/>
      <c r="O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x14ac:dyDescent="0.35">
      <c r="A1931" s="2"/>
      <c r="B1931" s="2"/>
      <c r="C1931" s="2"/>
      <c r="D1931" s="2"/>
      <c r="E1931" s="2"/>
      <c r="F1931" s="2"/>
      <c r="G1931" s="2"/>
      <c r="I1931" s="2"/>
      <c r="J1931" s="2"/>
      <c r="K1931" s="2"/>
      <c r="M1931" s="2"/>
      <c r="N1931" s="2"/>
      <c r="O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x14ac:dyDescent="0.35">
      <c r="A1932" s="2"/>
      <c r="B1932" s="2"/>
      <c r="C1932" s="2"/>
      <c r="D1932" s="2"/>
      <c r="E1932" s="2"/>
      <c r="F1932" s="2"/>
      <c r="G1932" s="2"/>
      <c r="I1932" s="2"/>
      <c r="J1932" s="2"/>
      <c r="K1932" s="2"/>
      <c r="M1932" s="2"/>
      <c r="N1932" s="2"/>
      <c r="O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x14ac:dyDescent="0.35">
      <c r="A1933" s="2"/>
      <c r="B1933" s="2"/>
      <c r="C1933" s="2"/>
      <c r="D1933" s="2"/>
      <c r="E1933" s="2"/>
      <c r="F1933" s="2"/>
      <c r="G1933" s="2"/>
      <c r="I1933" s="2"/>
      <c r="J1933" s="2"/>
      <c r="K1933" s="2"/>
      <c r="M1933" s="2"/>
      <c r="N1933" s="2"/>
      <c r="O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x14ac:dyDescent="0.35">
      <c r="A1934" s="2"/>
      <c r="B1934" s="2"/>
      <c r="C1934" s="2"/>
      <c r="D1934" s="2"/>
      <c r="E1934" s="2"/>
      <c r="F1934" s="2"/>
      <c r="G1934" s="2"/>
      <c r="I1934" s="2"/>
      <c r="J1934" s="2"/>
      <c r="K1934" s="2"/>
      <c r="M1934" s="2"/>
      <c r="N1934" s="2"/>
      <c r="O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x14ac:dyDescent="0.35">
      <c r="A1935" s="2"/>
      <c r="B1935" s="2"/>
      <c r="C1935" s="2"/>
      <c r="D1935" s="2"/>
      <c r="E1935" s="2"/>
      <c r="F1935" s="2"/>
      <c r="G1935" s="2"/>
      <c r="I1935" s="2"/>
      <c r="J1935" s="2"/>
      <c r="K1935" s="2"/>
      <c r="M1935" s="2"/>
      <c r="N1935" s="2"/>
      <c r="O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x14ac:dyDescent="0.35">
      <c r="A1936" s="2"/>
      <c r="B1936" s="2"/>
      <c r="C1936" s="2"/>
      <c r="D1936" s="2"/>
      <c r="E1936" s="2"/>
      <c r="F1936" s="2"/>
      <c r="G1936" s="2"/>
      <c r="I1936" s="2"/>
      <c r="J1936" s="2"/>
      <c r="K1936" s="2"/>
      <c r="M1936" s="2"/>
      <c r="N1936" s="2"/>
      <c r="O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x14ac:dyDescent="0.35">
      <c r="A1937" s="2"/>
      <c r="B1937" s="2"/>
      <c r="C1937" s="2"/>
      <c r="D1937" s="2"/>
      <c r="E1937" s="2"/>
      <c r="F1937" s="2"/>
      <c r="G1937" s="2"/>
      <c r="I1937" s="2"/>
      <c r="J1937" s="2"/>
      <c r="K1937" s="2"/>
      <c r="M1937" s="2"/>
      <c r="N1937" s="2"/>
      <c r="O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x14ac:dyDescent="0.35">
      <c r="A1938" s="2"/>
      <c r="B1938" s="2"/>
      <c r="C1938" s="2"/>
      <c r="D1938" s="2"/>
      <c r="E1938" s="2"/>
      <c r="F1938" s="2"/>
      <c r="G1938" s="2"/>
      <c r="I1938" s="2"/>
      <c r="J1938" s="2"/>
      <c r="K1938" s="2"/>
      <c r="M1938" s="2"/>
      <c r="N1938" s="2"/>
      <c r="O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x14ac:dyDescent="0.35">
      <c r="A1939" s="2"/>
      <c r="B1939" s="2"/>
      <c r="C1939" s="2"/>
      <c r="D1939" s="2"/>
      <c r="E1939" s="2"/>
      <c r="F1939" s="2"/>
      <c r="G1939" s="2"/>
      <c r="I1939" s="2"/>
      <c r="J1939" s="2"/>
      <c r="K1939" s="2"/>
      <c r="M1939" s="2"/>
      <c r="N1939" s="2"/>
      <c r="O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x14ac:dyDescent="0.35">
      <c r="A1940" s="2"/>
      <c r="B1940" s="2"/>
      <c r="C1940" s="2"/>
      <c r="D1940" s="2"/>
      <c r="E1940" s="2"/>
      <c r="F1940" s="2"/>
      <c r="G1940" s="2"/>
      <c r="I1940" s="2"/>
      <c r="J1940" s="2"/>
      <c r="K1940" s="2"/>
      <c r="M1940" s="2"/>
      <c r="N1940" s="2"/>
      <c r="O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x14ac:dyDescent="0.35">
      <c r="A1941" s="2"/>
      <c r="B1941" s="2"/>
      <c r="C1941" s="2"/>
      <c r="D1941" s="2"/>
      <c r="E1941" s="2"/>
      <c r="F1941" s="2"/>
      <c r="G1941" s="2"/>
      <c r="I1941" s="2"/>
      <c r="J1941" s="2"/>
      <c r="K1941" s="2"/>
      <c r="M1941" s="2"/>
      <c r="N1941" s="2"/>
      <c r="O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x14ac:dyDescent="0.35">
      <c r="A1942" s="2"/>
      <c r="B1942" s="2"/>
      <c r="C1942" s="2"/>
      <c r="D1942" s="2"/>
      <c r="E1942" s="2"/>
      <c r="F1942" s="2"/>
      <c r="G1942" s="2"/>
      <c r="I1942" s="2"/>
      <c r="J1942" s="2"/>
      <c r="K1942" s="2"/>
      <c r="M1942" s="2"/>
      <c r="N1942" s="2"/>
      <c r="O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x14ac:dyDescent="0.35">
      <c r="A1943" s="2"/>
      <c r="B1943" s="2"/>
      <c r="C1943" s="2"/>
      <c r="D1943" s="2"/>
      <c r="E1943" s="2"/>
      <c r="F1943" s="2"/>
      <c r="G1943" s="2"/>
      <c r="I1943" s="2"/>
      <c r="J1943" s="2"/>
      <c r="K1943" s="2"/>
      <c r="M1943" s="2"/>
      <c r="N1943" s="2"/>
      <c r="O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x14ac:dyDescent="0.35">
      <c r="A1944" s="2"/>
      <c r="B1944" s="2"/>
      <c r="C1944" s="2"/>
      <c r="D1944" s="2"/>
      <c r="E1944" s="2"/>
      <c r="F1944" s="2"/>
      <c r="G1944" s="2"/>
      <c r="I1944" s="2"/>
      <c r="J1944" s="2"/>
      <c r="K1944" s="2"/>
      <c r="M1944" s="2"/>
      <c r="N1944" s="2"/>
      <c r="O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x14ac:dyDescent="0.35">
      <c r="A1945" s="2"/>
      <c r="B1945" s="2"/>
      <c r="C1945" s="2"/>
      <c r="D1945" s="2"/>
      <c r="E1945" s="2"/>
      <c r="F1945" s="2"/>
      <c r="G1945" s="2"/>
      <c r="I1945" s="2"/>
      <c r="J1945" s="2"/>
      <c r="K1945" s="2"/>
      <c r="M1945" s="2"/>
      <c r="N1945" s="2"/>
      <c r="O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x14ac:dyDescent="0.35">
      <c r="A1946" s="2"/>
      <c r="B1946" s="2"/>
      <c r="C1946" s="2"/>
      <c r="D1946" s="2"/>
      <c r="E1946" s="2"/>
      <c r="F1946" s="2"/>
      <c r="G1946" s="2"/>
      <c r="I1946" s="2"/>
      <c r="J1946" s="2"/>
      <c r="K1946" s="2"/>
      <c r="M1946" s="2"/>
      <c r="N1946" s="2"/>
      <c r="O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x14ac:dyDescent="0.35">
      <c r="A1947" s="2"/>
      <c r="B1947" s="2"/>
      <c r="C1947" s="2"/>
      <c r="D1947" s="2"/>
      <c r="E1947" s="2"/>
      <c r="F1947" s="2"/>
      <c r="G1947" s="2"/>
      <c r="I1947" s="2"/>
      <c r="J1947" s="2"/>
      <c r="K1947" s="2"/>
      <c r="M1947" s="2"/>
      <c r="N1947" s="2"/>
      <c r="O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x14ac:dyDescent="0.35">
      <c r="A1948" s="2"/>
      <c r="B1948" s="2"/>
      <c r="C1948" s="2"/>
      <c r="D1948" s="2"/>
      <c r="E1948" s="2"/>
      <c r="F1948" s="2"/>
      <c r="G1948" s="2"/>
      <c r="I1948" s="2"/>
      <c r="J1948" s="2"/>
      <c r="K1948" s="2"/>
      <c r="M1948" s="2"/>
      <c r="N1948" s="2"/>
      <c r="O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x14ac:dyDescent="0.35">
      <c r="A1949" s="2"/>
      <c r="B1949" s="2"/>
      <c r="C1949" s="2"/>
      <c r="D1949" s="2"/>
      <c r="E1949" s="2"/>
      <c r="F1949" s="2"/>
      <c r="G1949" s="2"/>
      <c r="I1949" s="2"/>
      <c r="J1949" s="2"/>
      <c r="K1949" s="2"/>
      <c r="M1949" s="2"/>
      <c r="N1949" s="2"/>
      <c r="O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x14ac:dyDescent="0.35">
      <c r="A1950" s="2"/>
      <c r="B1950" s="2"/>
      <c r="C1950" s="2"/>
      <c r="D1950" s="2"/>
      <c r="E1950" s="2"/>
      <c r="F1950" s="2"/>
      <c r="G1950" s="2"/>
      <c r="I1950" s="2"/>
      <c r="J1950" s="2"/>
      <c r="K1950" s="2"/>
      <c r="M1950" s="2"/>
      <c r="N1950" s="2"/>
      <c r="O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x14ac:dyDescent="0.35">
      <c r="A1951" s="2"/>
      <c r="B1951" s="2"/>
      <c r="C1951" s="2"/>
      <c r="D1951" s="2"/>
      <c r="E1951" s="2"/>
      <c r="F1951" s="2"/>
      <c r="G1951" s="2"/>
      <c r="I1951" s="2"/>
      <c r="J1951" s="2"/>
      <c r="K1951" s="2"/>
      <c r="M1951" s="2"/>
      <c r="N1951" s="2"/>
      <c r="O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x14ac:dyDescent="0.35">
      <c r="A1952" s="2"/>
      <c r="B1952" s="2"/>
      <c r="C1952" s="2"/>
      <c r="D1952" s="2"/>
      <c r="E1952" s="2"/>
      <c r="F1952" s="2"/>
      <c r="G1952" s="2"/>
      <c r="I1952" s="2"/>
      <c r="J1952" s="2"/>
      <c r="K1952" s="2"/>
      <c r="M1952" s="2"/>
      <c r="N1952" s="2"/>
      <c r="O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x14ac:dyDescent="0.35">
      <c r="A1953" s="2"/>
      <c r="B1953" s="2"/>
      <c r="C1953" s="2"/>
      <c r="D1953" s="2"/>
      <c r="E1953" s="2"/>
      <c r="F1953" s="2"/>
      <c r="G1953" s="2"/>
      <c r="I1953" s="2"/>
      <c r="J1953" s="2"/>
      <c r="K1953" s="2"/>
      <c r="M1953" s="2"/>
      <c r="N1953" s="2"/>
      <c r="O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x14ac:dyDescent="0.35">
      <c r="A1954" s="2"/>
      <c r="B1954" s="2"/>
      <c r="C1954" s="2"/>
      <c r="D1954" s="2"/>
      <c r="E1954" s="2"/>
      <c r="F1954" s="2"/>
      <c r="G1954" s="2"/>
      <c r="I1954" s="2"/>
      <c r="J1954" s="2"/>
      <c r="K1954" s="2"/>
      <c r="M1954" s="2"/>
      <c r="N1954" s="2"/>
      <c r="O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x14ac:dyDescent="0.35">
      <c r="A1955" s="2"/>
      <c r="B1955" s="2"/>
      <c r="C1955" s="2"/>
      <c r="D1955" s="2"/>
      <c r="E1955" s="2"/>
      <c r="F1955" s="2"/>
      <c r="G1955" s="2"/>
      <c r="I1955" s="2"/>
      <c r="J1955" s="2"/>
      <c r="K1955" s="2"/>
      <c r="M1955" s="2"/>
      <c r="N1955" s="2"/>
      <c r="O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x14ac:dyDescent="0.35">
      <c r="A1956" s="2"/>
      <c r="B1956" s="2"/>
      <c r="C1956" s="2"/>
      <c r="D1956" s="2"/>
      <c r="E1956" s="2"/>
      <c r="F1956" s="2"/>
      <c r="G1956" s="2"/>
      <c r="I1956" s="2"/>
      <c r="J1956" s="2"/>
      <c r="K1956" s="2"/>
      <c r="M1956" s="2"/>
      <c r="N1956" s="2"/>
      <c r="O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x14ac:dyDescent="0.35">
      <c r="A1957" s="2"/>
      <c r="B1957" s="2"/>
      <c r="C1957" s="2"/>
      <c r="D1957" s="2"/>
      <c r="E1957" s="2"/>
      <c r="F1957" s="2"/>
      <c r="G1957" s="2"/>
      <c r="I1957" s="2"/>
      <c r="J1957" s="2"/>
      <c r="K1957" s="2"/>
      <c r="M1957" s="2"/>
      <c r="N1957" s="2"/>
      <c r="O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x14ac:dyDescent="0.35">
      <c r="A1958" s="2"/>
      <c r="B1958" s="2"/>
      <c r="C1958" s="2"/>
      <c r="D1958" s="2"/>
      <c r="E1958" s="2"/>
      <c r="F1958" s="2"/>
      <c r="G1958" s="2"/>
      <c r="I1958" s="2"/>
      <c r="J1958" s="2"/>
      <c r="K1958" s="2"/>
      <c r="M1958" s="2"/>
      <c r="N1958" s="2"/>
      <c r="O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x14ac:dyDescent="0.35">
      <c r="A1959" s="2"/>
      <c r="B1959" s="2"/>
      <c r="C1959" s="2"/>
      <c r="D1959" s="2"/>
      <c r="E1959" s="2"/>
      <c r="F1959" s="2"/>
      <c r="G1959" s="2"/>
      <c r="I1959" s="2"/>
      <c r="J1959" s="2"/>
      <c r="K1959" s="2"/>
      <c r="M1959" s="2"/>
      <c r="N1959" s="2"/>
      <c r="O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x14ac:dyDescent="0.35">
      <c r="A1960" s="2"/>
      <c r="B1960" s="2"/>
      <c r="C1960" s="2"/>
      <c r="D1960" s="2"/>
      <c r="E1960" s="2"/>
      <c r="F1960" s="2"/>
      <c r="G1960" s="2"/>
      <c r="I1960" s="2"/>
      <c r="J1960" s="2"/>
      <c r="K1960" s="2"/>
      <c r="M1960" s="2"/>
      <c r="N1960" s="2"/>
      <c r="O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x14ac:dyDescent="0.35">
      <c r="A1961" s="2"/>
      <c r="B1961" s="2"/>
      <c r="C1961" s="2"/>
      <c r="D1961" s="2"/>
      <c r="E1961" s="2"/>
      <c r="F1961" s="2"/>
      <c r="G1961" s="2"/>
      <c r="I1961" s="2"/>
      <c r="J1961" s="2"/>
      <c r="K1961" s="2"/>
      <c r="M1961" s="2"/>
      <c r="N1961" s="2"/>
      <c r="O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x14ac:dyDescent="0.35">
      <c r="A1962" s="2"/>
      <c r="B1962" s="2"/>
      <c r="C1962" s="2"/>
      <c r="D1962" s="2"/>
      <c r="E1962" s="2"/>
      <c r="F1962" s="2"/>
      <c r="G1962" s="2"/>
      <c r="I1962" s="2"/>
      <c r="J1962" s="2"/>
      <c r="K1962" s="2"/>
      <c r="M1962" s="2"/>
      <c r="N1962" s="2"/>
      <c r="O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x14ac:dyDescent="0.35">
      <c r="A1963" s="2"/>
      <c r="B1963" s="2"/>
      <c r="C1963" s="2"/>
      <c r="D1963" s="2"/>
      <c r="E1963" s="2"/>
      <c r="F1963" s="2"/>
      <c r="G1963" s="2"/>
      <c r="I1963" s="2"/>
      <c r="J1963" s="2"/>
      <c r="K1963" s="2"/>
      <c r="M1963" s="2"/>
      <c r="N1963" s="2"/>
      <c r="O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x14ac:dyDescent="0.35">
      <c r="A1964" s="2"/>
      <c r="B1964" s="2"/>
      <c r="C1964" s="2"/>
      <c r="D1964" s="2"/>
      <c r="E1964" s="2"/>
      <c r="F1964" s="2"/>
      <c r="G1964" s="2"/>
      <c r="I1964" s="2"/>
      <c r="J1964" s="2"/>
      <c r="K1964" s="2"/>
      <c r="M1964" s="2"/>
      <c r="N1964" s="2"/>
      <c r="O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x14ac:dyDescent="0.35">
      <c r="A1965" s="2"/>
      <c r="B1965" s="2"/>
      <c r="C1965" s="2"/>
      <c r="D1965" s="2"/>
      <c r="E1965" s="2"/>
      <c r="F1965" s="2"/>
      <c r="G1965" s="2"/>
      <c r="I1965" s="2"/>
      <c r="J1965" s="2"/>
      <c r="K1965" s="2"/>
      <c r="M1965" s="2"/>
      <c r="N1965" s="2"/>
      <c r="O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x14ac:dyDescent="0.35">
      <c r="A1966" s="2"/>
      <c r="B1966" s="2"/>
      <c r="C1966" s="2"/>
      <c r="D1966" s="2"/>
      <c r="E1966" s="2"/>
      <c r="F1966" s="2"/>
      <c r="G1966" s="2"/>
      <c r="I1966" s="2"/>
      <c r="J1966" s="2"/>
      <c r="K1966" s="2"/>
      <c r="M1966" s="2"/>
      <c r="N1966" s="2"/>
      <c r="O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x14ac:dyDescent="0.35">
      <c r="A1967" s="2"/>
      <c r="B1967" s="2"/>
      <c r="C1967" s="2"/>
      <c r="D1967" s="2"/>
      <c r="E1967" s="2"/>
      <c r="F1967" s="2"/>
      <c r="G1967" s="2"/>
      <c r="I1967" s="2"/>
      <c r="J1967" s="2"/>
      <c r="K1967" s="2"/>
      <c r="M1967" s="2"/>
      <c r="N1967" s="2"/>
      <c r="O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x14ac:dyDescent="0.35">
      <c r="A1968" s="2"/>
      <c r="B1968" s="2"/>
      <c r="C1968" s="2"/>
      <c r="D1968" s="2"/>
      <c r="E1968" s="2"/>
      <c r="F1968" s="2"/>
      <c r="G1968" s="2"/>
      <c r="I1968" s="2"/>
      <c r="J1968" s="2"/>
      <c r="K1968" s="2"/>
      <c r="M1968" s="2"/>
      <c r="N1968" s="2"/>
      <c r="O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x14ac:dyDescent="0.35">
      <c r="A1969" s="2"/>
      <c r="B1969" s="2"/>
      <c r="C1969" s="2"/>
      <c r="D1969" s="2"/>
      <c r="E1969" s="2"/>
      <c r="F1969" s="2"/>
      <c r="G1969" s="2"/>
      <c r="I1969" s="2"/>
      <c r="J1969" s="2"/>
      <c r="K1969" s="2"/>
      <c r="M1969" s="2"/>
      <c r="N1969" s="2"/>
      <c r="O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x14ac:dyDescent="0.35">
      <c r="A1970" s="2"/>
      <c r="B1970" s="2"/>
      <c r="C1970" s="2"/>
      <c r="D1970" s="2"/>
      <c r="E1970" s="2"/>
      <c r="F1970" s="2"/>
      <c r="G1970" s="2"/>
      <c r="I1970" s="2"/>
      <c r="J1970" s="2"/>
      <c r="K1970" s="2"/>
      <c r="M1970" s="2"/>
      <c r="N1970" s="2"/>
      <c r="O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x14ac:dyDescent="0.35">
      <c r="A1971" s="2"/>
      <c r="B1971" s="2"/>
      <c r="C1971" s="2"/>
      <c r="D1971" s="2"/>
      <c r="E1971" s="2"/>
      <c r="F1971" s="2"/>
      <c r="G1971" s="2"/>
      <c r="I1971" s="2"/>
      <c r="J1971" s="2"/>
      <c r="K1971" s="2"/>
      <c r="M1971" s="2"/>
      <c r="N1971" s="2"/>
      <c r="O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x14ac:dyDescent="0.35">
      <c r="A1972" s="2"/>
      <c r="B1972" s="2"/>
      <c r="C1972" s="2"/>
      <c r="D1972" s="2"/>
      <c r="E1972" s="2"/>
      <c r="F1972" s="2"/>
      <c r="G1972" s="2"/>
      <c r="I1972" s="2"/>
      <c r="J1972" s="2"/>
      <c r="K1972" s="2"/>
      <c r="M1972" s="2"/>
      <c r="N1972" s="2"/>
      <c r="O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x14ac:dyDescent="0.35">
      <c r="A1973" s="2"/>
      <c r="B1973" s="2"/>
      <c r="C1973" s="2"/>
      <c r="D1973" s="2"/>
      <c r="E1973" s="2"/>
      <c r="F1973" s="2"/>
      <c r="G1973" s="2"/>
      <c r="I1973" s="2"/>
      <c r="J1973" s="2"/>
      <c r="K1973" s="2"/>
      <c r="M1973" s="2"/>
      <c r="N1973" s="2"/>
      <c r="O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x14ac:dyDescent="0.35">
      <c r="A1974" s="2"/>
      <c r="B1974" s="2"/>
      <c r="C1974" s="2"/>
      <c r="D1974" s="2"/>
      <c r="E1974" s="2"/>
      <c r="F1974" s="2"/>
      <c r="G1974" s="2"/>
      <c r="I1974" s="2"/>
      <c r="J1974" s="2"/>
      <c r="K1974" s="2"/>
      <c r="M1974" s="2"/>
      <c r="N1974" s="2"/>
      <c r="O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x14ac:dyDescent="0.35">
      <c r="A1975" s="2"/>
      <c r="B1975" s="2"/>
      <c r="C1975" s="2"/>
      <c r="D1975" s="2"/>
      <c r="E1975" s="2"/>
      <c r="F1975" s="2"/>
      <c r="G1975" s="2"/>
      <c r="I1975" s="2"/>
      <c r="J1975" s="2"/>
      <c r="K1975" s="2"/>
      <c r="M1975" s="2"/>
      <c r="N1975" s="2"/>
      <c r="O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x14ac:dyDescent="0.35">
      <c r="A1976" s="2"/>
      <c r="B1976" s="2"/>
      <c r="C1976" s="2"/>
      <c r="D1976" s="2"/>
      <c r="E1976" s="2"/>
      <c r="F1976" s="2"/>
      <c r="G1976" s="2"/>
      <c r="I1976" s="2"/>
      <c r="J1976" s="2"/>
      <c r="K1976" s="2"/>
      <c r="M1976" s="2"/>
      <c r="N1976" s="2"/>
      <c r="O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x14ac:dyDescent="0.35">
      <c r="A1977" s="2"/>
      <c r="B1977" s="2"/>
      <c r="C1977" s="2"/>
      <c r="D1977" s="2"/>
      <c r="E1977" s="2"/>
      <c r="F1977" s="2"/>
      <c r="G1977" s="2"/>
      <c r="I1977" s="2"/>
      <c r="J1977" s="2"/>
      <c r="K1977" s="2"/>
      <c r="M1977" s="2"/>
      <c r="N1977" s="2"/>
      <c r="O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x14ac:dyDescent="0.35">
      <c r="A1978" s="2"/>
      <c r="B1978" s="2"/>
      <c r="C1978" s="2"/>
      <c r="D1978" s="2"/>
      <c r="E1978" s="2"/>
      <c r="F1978" s="2"/>
      <c r="G1978" s="2"/>
      <c r="I1978" s="2"/>
      <c r="J1978" s="2"/>
      <c r="K1978" s="2"/>
      <c r="M1978" s="2"/>
      <c r="N1978" s="2"/>
      <c r="O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x14ac:dyDescent="0.35">
      <c r="A1979" s="2"/>
      <c r="B1979" s="2"/>
      <c r="C1979" s="2"/>
      <c r="D1979" s="2"/>
      <c r="E1979" s="2"/>
      <c r="F1979" s="2"/>
      <c r="G1979" s="2"/>
      <c r="I1979" s="2"/>
      <c r="J1979" s="2"/>
      <c r="K1979" s="2"/>
      <c r="M1979" s="2"/>
      <c r="N1979" s="2"/>
      <c r="O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x14ac:dyDescent="0.35">
      <c r="A1980" s="2"/>
      <c r="B1980" s="2"/>
      <c r="C1980" s="2"/>
      <c r="D1980" s="2"/>
      <c r="E1980" s="2"/>
      <c r="F1980" s="2"/>
      <c r="G1980" s="2"/>
      <c r="I1980" s="2"/>
      <c r="J1980" s="2"/>
      <c r="K1980" s="2"/>
      <c r="M1980" s="2"/>
      <c r="N1980" s="2"/>
      <c r="O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x14ac:dyDescent="0.35">
      <c r="A1981" s="2"/>
      <c r="B1981" s="2"/>
      <c r="C1981" s="2"/>
      <c r="D1981" s="2"/>
      <c r="E1981" s="2"/>
      <c r="F1981" s="2"/>
      <c r="G1981" s="2"/>
      <c r="I1981" s="2"/>
      <c r="J1981" s="2"/>
      <c r="K1981" s="2"/>
      <c r="M1981" s="2"/>
      <c r="N1981" s="2"/>
      <c r="O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x14ac:dyDescent="0.35">
      <c r="A1982" s="2"/>
      <c r="B1982" s="2"/>
      <c r="C1982" s="2"/>
      <c r="D1982" s="2"/>
      <c r="E1982" s="2"/>
      <c r="F1982" s="2"/>
      <c r="G1982" s="2"/>
      <c r="I1982" s="2"/>
      <c r="J1982" s="2"/>
      <c r="K1982" s="2"/>
      <c r="M1982" s="2"/>
      <c r="N1982" s="2"/>
      <c r="O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x14ac:dyDescent="0.35">
      <c r="A1983" s="2"/>
      <c r="B1983" s="2"/>
      <c r="C1983" s="2"/>
      <c r="D1983" s="2"/>
      <c r="E1983" s="2"/>
      <c r="F1983" s="2"/>
      <c r="G1983" s="2"/>
      <c r="I1983" s="2"/>
      <c r="J1983" s="2"/>
      <c r="K1983" s="2"/>
      <c r="M1983" s="2"/>
      <c r="N1983" s="2"/>
      <c r="O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x14ac:dyDescent="0.35">
      <c r="A1984" s="2"/>
      <c r="B1984" s="2"/>
      <c r="C1984" s="2"/>
      <c r="D1984" s="2"/>
      <c r="E1984" s="2"/>
      <c r="F1984" s="2"/>
      <c r="G1984" s="2"/>
      <c r="I1984" s="2"/>
      <c r="J1984" s="2"/>
      <c r="K1984" s="2"/>
      <c r="M1984" s="2"/>
      <c r="N1984" s="2"/>
      <c r="O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x14ac:dyDescent="0.35">
      <c r="A1985" s="2"/>
      <c r="B1985" s="2"/>
      <c r="C1985" s="2"/>
      <c r="D1985" s="2"/>
      <c r="E1985" s="2"/>
      <c r="F1985" s="2"/>
      <c r="G1985" s="2"/>
      <c r="I1985" s="2"/>
      <c r="J1985" s="2"/>
      <c r="K1985" s="2"/>
      <c r="M1985" s="2"/>
      <c r="N1985" s="2"/>
      <c r="O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x14ac:dyDescent="0.35">
      <c r="A1986" s="2"/>
      <c r="B1986" s="2"/>
      <c r="C1986" s="2"/>
      <c r="D1986" s="2"/>
      <c r="E1986" s="2"/>
      <c r="F1986" s="2"/>
      <c r="G1986" s="2"/>
      <c r="I1986" s="2"/>
      <c r="J1986" s="2"/>
      <c r="K1986" s="2"/>
      <c r="M1986" s="2"/>
      <c r="N1986" s="2"/>
      <c r="O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x14ac:dyDescent="0.35">
      <c r="A1987" s="2"/>
      <c r="B1987" s="2"/>
      <c r="C1987" s="2"/>
      <c r="D1987" s="2"/>
      <c r="E1987" s="2"/>
      <c r="F1987" s="2"/>
      <c r="G1987" s="2"/>
      <c r="I1987" s="2"/>
      <c r="J1987" s="2"/>
      <c r="K1987" s="2"/>
      <c r="M1987" s="2"/>
      <c r="N1987" s="2"/>
      <c r="O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x14ac:dyDescent="0.35">
      <c r="A1988" s="2"/>
      <c r="B1988" s="2"/>
      <c r="C1988" s="2"/>
      <c r="D1988" s="2"/>
      <c r="E1988" s="2"/>
      <c r="F1988" s="2"/>
      <c r="G1988" s="2"/>
      <c r="I1988" s="2"/>
      <c r="J1988" s="2"/>
      <c r="K1988" s="2"/>
      <c r="M1988" s="2"/>
      <c r="N1988" s="2"/>
      <c r="O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x14ac:dyDescent="0.35">
      <c r="A1989" s="2"/>
      <c r="B1989" s="2"/>
      <c r="C1989" s="2"/>
      <c r="D1989" s="2"/>
      <c r="E1989" s="2"/>
      <c r="F1989" s="2"/>
      <c r="G1989" s="2"/>
      <c r="I1989" s="2"/>
      <c r="J1989" s="2"/>
      <c r="K1989" s="2"/>
      <c r="M1989" s="2"/>
      <c r="N1989" s="2"/>
      <c r="O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x14ac:dyDescent="0.35">
      <c r="A1990" s="2"/>
      <c r="B1990" s="2"/>
      <c r="C1990" s="2"/>
      <c r="D1990" s="2"/>
      <c r="E1990" s="2"/>
      <c r="F1990" s="2"/>
      <c r="G1990" s="2"/>
      <c r="I1990" s="2"/>
      <c r="J1990" s="2"/>
      <c r="K1990" s="2"/>
      <c r="M1990" s="2"/>
      <c r="N1990" s="2"/>
      <c r="O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x14ac:dyDescent="0.35">
      <c r="A1991" s="2"/>
      <c r="B1991" s="2"/>
      <c r="C1991" s="2"/>
      <c r="D1991" s="2"/>
      <c r="E1991" s="2"/>
      <c r="F1991" s="2"/>
      <c r="G1991" s="2"/>
      <c r="I1991" s="2"/>
      <c r="J1991" s="2"/>
      <c r="K1991" s="2"/>
      <c r="M1991" s="2"/>
      <c r="N1991" s="2"/>
      <c r="O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x14ac:dyDescent="0.35">
      <c r="A1992" s="2"/>
      <c r="B1992" s="2"/>
      <c r="C1992" s="2"/>
      <c r="D1992" s="2"/>
      <c r="E1992" s="2"/>
      <c r="F1992" s="2"/>
      <c r="G1992" s="2"/>
      <c r="I1992" s="2"/>
      <c r="J1992" s="2"/>
      <c r="K1992" s="2"/>
      <c r="M1992" s="2"/>
      <c r="N1992" s="2"/>
      <c r="O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x14ac:dyDescent="0.35">
      <c r="A1993" s="2"/>
      <c r="B1993" s="2"/>
      <c r="C1993" s="2"/>
      <c r="D1993" s="2"/>
      <c r="E1993" s="2"/>
      <c r="F1993" s="2"/>
      <c r="G1993" s="2"/>
      <c r="I1993" s="2"/>
      <c r="J1993" s="2"/>
      <c r="K1993" s="2"/>
      <c r="M1993" s="2"/>
      <c r="N1993" s="2"/>
      <c r="O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x14ac:dyDescent="0.35">
      <c r="A1994" s="2"/>
      <c r="B1994" s="2"/>
      <c r="C1994" s="2"/>
      <c r="D1994" s="2"/>
      <c r="E1994" s="2"/>
      <c r="F1994" s="2"/>
      <c r="G1994" s="2"/>
      <c r="I1994" s="2"/>
      <c r="J1994" s="2"/>
      <c r="K1994" s="2"/>
      <c r="M1994" s="2"/>
      <c r="N1994" s="2"/>
      <c r="O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x14ac:dyDescent="0.35">
      <c r="A1995" s="2"/>
      <c r="B1995" s="2"/>
      <c r="C1995" s="2"/>
      <c r="D1995" s="2"/>
      <c r="E1995" s="2"/>
      <c r="F1995" s="2"/>
      <c r="G1995" s="2"/>
      <c r="I1995" s="2"/>
      <c r="J1995" s="2"/>
      <c r="K1995" s="2"/>
      <c r="M1995" s="2"/>
      <c r="N1995" s="2"/>
      <c r="O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x14ac:dyDescent="0.35">
      <c r="A1996" s="2"/>
      <c r="B1996" s="2"/>
      <c r="C1996" s="2"/>
      <c r="D1996" s="2"/>
      <c r="E1996" s="2"/>
      <c r="F1996" s="2"/>
      <c r="G1996" s="2"/>
      <c r="I1996" s="2"/>
      <c r="J1996" s="2"/>
      <c r="K1996" s="2"/>
      <c r="M1996" s="2"/>
      <c r="N1996" s="2"/>
      <c r="O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x14ac:dyDescent="0.35">
      <c r="A1997" s="2"/>
      <c r="B1997" s="2"/>
      <c r="C1997" s="2"/>
      <c r="D1997" s="2"/>
      <c r="E1997" s="2"/>
      <c r="F1997" s="2"/>
      <c r="G1997" s="2"/>
      <c r="I1997" s="2"/>
      <c r="J1997" s="2"/>
      <c r="K1997" s="2"/>
      <c r="M1997" s="2"/>
      <c r="N1997" s="2"/>
      <c r="O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x14ac:dyDescent="0.35">
      <c r="A1998" s="2"/>
      <c r="B1998" s="2"/>
      <c r="C1998" s="2"/>
      <c r="D1998" s="2"/>
      <c r="E1998" s="2"/>
      <c r="F1998" s="2"/>
      <c r="G1998" s="2"/>
      <c r="I1998" s="2"/>
      <c r="J1998" s="2"/>
      <c r="K1998" s="2"/>
      <c r="M1998" s="2"/>
      <c r="N1998" s="2"/>
      <c r="O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x14ac:dyDescent="0.35">
      <c r="A1999" s="2"/>
      <c r="B1999" s="2"/>
      <c r="C1999" s="2"/>
      <c r="D1999" s="2"/>
      <c r="E1999" s="2"/>
      <c r="F1999" s="2"/>
      <c r="G1999" s="2"/>
      <c r="I1999" s="2"/>
      <c r="J1999" s="2"/>
      <c r="K1999" s="2"/>
      <c r="M1999" s="2"/>
      <c r="N1999" s="2"/>
      <c r="O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x14ac:dyDescent="0.35">
      <c r="A2000" s="2"/>
      <c r="B2000" s="2"/>
      <c r="C2000" s="2"/>
      <c r="D2000" s="2"/>
      <c r="E2000" s="2"/>
      <c r="F2000" s="2"/>
      <c r="G2000" s="2"/>
      <c r="I2000" s="2"/>
      <c r="J2000" s="2"/>
      <c r="K2000" s="2"/>
      <c r="M2000" s="2"/>
      <c r="N2000" s="2"/>
      <c r="O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x14ac:dyDescent="0.35">
      <c r="A2001" s="2"/>
      <c r="B2001" s="2"/>
      <c r="C2001" s="2"/>
      <c r="D2001" s="2"/>
      <c r="E2001" s="2"/>
      <c r="F2001" s="2"/>
      <c r="G2001" s="2"/>
      <c r="I2001" s="2"/>
      <c r="J2001" s="2"/>
      <c r="K2001" s="2"/>
      <c r="M2001" s="2"/>
      <c r="N2001" s="2"/>
      <c r="O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x14ac:dyDescent="0.35">
      <c r="A2002" s="2"/>
      <c r="B2002" s="2"/>
      <c r="C2002" s="2"/>
      <c r="D2002" s="2"/>
      <c r="E2002" s="2"/>
      <c r="F2002" s="2"/>
      <c r="G2002" s="2"/>
      <c r="I2002" s="2"/>
      <c r="J2002" s="2"/>
      <c r="K2002" s="2"/>
      <c r="M2002" s="2"/>
      <c r="N2002" s="2"/>
      <c r="O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x14ac:dyDescent="0.35">
      <c r="A2003" s="2"/>
      <c r="B2003" s="2"/>
      <c r="C2003" s="2"/>
      <c r="D2003" s="2"/>
      <c r="E2003" s="2"/>
      <c r="F2003" s="2"/>
      <c r="G2003" s="2"/>
      <c r="I2003" s="2"/>
      <c r="J2003" s="2"/>
      <c r="K2003" s="2"/>
      <c r="M2003" s="2"/>
      <c r="N2003" s="2"/>
      <c r="O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x14ac:dyDescent="0.35">
      <c r="A2004" s="2"/>
      <c r="B2004" s="2"/>
      <c r="C2004" s="2"/>
      <c r="D2004" s="2"/>
      <c r="E2004" s="2"/>
      <c r="F2004" s="2"/>
      <c r="G2004" s="2"/>
      <c r="I2004" s="2"/>
      <c r="J2004" s="2"/>
      <c r="K2004" s="2"/>
      <c r="M2004" s="2"/>
      <c r="N2004" s="2"/>
      <c r="O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x14ac:dyDescent="0.35">
      <c r="A2005" s="2"/>
      <c r="B2005" s="2"/>
      <c r="C2005" s="2"/>
      <c r="D2005" s="2"/>
      <c r="E2005" s="2"/>
      <c r="F2005" s="2"/>
      <c r="G2005" s="2"/>
      <c r="I2005" s="2"/>
      <c r="J2005" s="2"/>
      <c r="K2005" s="2"/>
      <c r="M2005" s="2"/>
      <c r="N2005" s="2"/>
      <c r="O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x14ac:dyDescent="0.35">
      <c r="A2006" s="2"/>
      <c r="B2006" s="2"/>
      <c r="C2006" s="2"/>
      <c r="D2006" s="2"/>
      <c r="E2006" s="2"/>
      <c r="F2006" s="2"/>
      <c r="G2006" s="2"/>
      <c r="I2006" s="2"/>
      <c r="J2006" s="2"/>
      <c r="K2006" s="2"/>
      <c r="M2006" s="2"/>
      <c r="N2006" s="2"/>
      <c r="O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x14ac:dyDescent="0.35">
      <c r="A2007" s="2"/>
      <c r="B2007" s="2"/>
      <c r="C2007" s="2"/>
      <c r="D2007" s="2"/>
      <c r="E2007" s="2"/>
      <c r="F2007" s="2"/>
      <c r="G2007" s="2"/>
      <c r="I2007" s="2"/>
      <c r="J2007" s="2"/>
      <c r="K2007" s="2"/>
      <c r="M2007" s="2"/>
      <c r="N2007" s="2"/>
      <c r="O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x14ac:dyDescent="0.35">
      <c r="A2008" s="2"/>
      <c r="B2008" s="2"/>
      <c r="C2008" s="2"/>
      <c r="D2008" s="2"/>
      <c r="E2008" s="2"/>
      <c r="F2008" s="2"/>
      <c r="G2008" s="2"/>
      <c r="I2008" s="2"/>
      <c r="J2008" s="2"/>
      <c r="K2008" s="2"/>
      <c r="M2008" s="2"/>
      <c r="N2008" s="2"/>
      <c r="O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x14ac:dyDescent="0.35">
      <c r="A2009" s="2"/>
      <c r="B2009" s="2"/>
      <c r="C2009" s="2"/>
      <c r="D2009" s="2"/>
      <c r="E2009" s="2"/>
      <c r="F2009" s="2"/>
      <c r="G2009" s="2"/>
      <c r="I2009" s="2"/>
      <c r="J2009" s="2"/>
      <c r="K2009" s="2"/>
      <c r="M2009" s="2"/>
      <c r="N2009" s="2"/>
      <c r="O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x14ac:dyDescent="0.35">
      <c r="A2010" s="2"/>
      <c r="B2010" s="2"/>
      <c r="C2010" s="2"/>
      <c r="D2010" s="2"/>
      <c r="E2010" s="2"/>
      <c r="F2010" s="2"/>
      <c r="G2010" s="2"/>
      <c r="I2010" s="2"/>
      <c r="J2010" s="2"/>
      <c r="K2010" s="2"/>
      <c r="M2010" s="2"/>
      <c r="N2010" s="2"/>
      <c r="O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x14ac:dyDescent="0.35">
      <c r="A2011" s="2"/>
      <c r="B2011" s="2"/>
      <c r="C2011" s="2"/>
      <c r="D2011" s="2"/>
      <c r="E2011" s="2"/>
      <c r="F2011" s="2"/>
      <c r="G2011" s="2"/>
      <c r="I2011" s="2"/>
      <c r="J2011" s="2"/>
      <c r="K2011" s="2"/>
      <c r="M2011" s="2"/>
      <c r="N2011" s="2"/>
      <c r="O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x14ac:dyDescent="0.35">
      <c r="A2012" s="2"/>
      <c r="B2012" s="2"/>
      <c r="C2012" s="2"/>
      <c r="D2012" s="2"/>
      <c r="E2012" s="2"/>
      <c r="F2012" s="2"/>
      <c r="G2012" s="2"/>
      <c r="I2012" s="2"/>
      <c r="J2012" s="2"/>
      <c r="K2012" s="2"/>
      <c r="M2012" s="2"/>
      <c r="N2012" s="2"/>
      <c r="O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x14ac:dyDescent="0.35">
      <c r="A2013" s="2"/>
      <c r="B2013" s="2"/>
      <c r="C2013" s="2"/>
      <c r="D2013" s="2"/>
      <c r="E2013" s="2"/>
      <c r="F2013" s="2"/>
      <c r="G2013" s="2"/>
      <c r="I2013" s="2"/>
      <c r="J2013" s="2"/>
      <c r="K2013" s="2"/>
      <c r="M2013" s="2"/>
      <c r="N2013" s="2"/>
      <c r="O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x14ac:dyDescent="0.35">
      <c r="A2014" s="2"/>
      <c r="B2014" s="2"/>
      <c r="C2014" s="2"/>
      <c r="D2014" s="2"/>
      <c r="E2014" s="2"/>
      <c r="F2014" s="2"/>
      <c r="G2014" s="2"/>
      <c r="I2014" s="2"/>
      <c r="J2014" s="2"/>
      <c r="K2014" s="2"/>
      <c r="M2014" s="2"/>
      <c r="N2014" s="2"/>
      <c r="O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x14ac:dyDescent="0.35">
      <c r="A2015" s="2"/>
      <c r="B2015" s="2"/>
      <c r="C2015" s="2"/>
      <c r="D2015" s="2"/>
      <c r="E2015" s="2"/>
      <c r="F2015" s="2"/>
      <c r="G2015" s="2"/>
      <c r="I2015" s="2"/>
      <c r="J2015" s="2"/>
      <c r="K2015" s="2"/>
      <c r="M2015" s="2"/>
      <c r="N2015" s="2"/>
      <c r="O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x14ac:dyDescent="0.35">
      <c r="A2016" s="2"/>
      <c r="B2016" s="2"/>
      <c r="C2016" s="2"/>
      <c r="D2016" s="2"/>
      <c r="E2016" s="2"/>
      <c r="F2016" s="2"/>
      <c r="G2016" s="2"/>
      <c r="I2016" s="2"/>
      <c r="J2016" s="2"/>
      <c r="K2016" s="2"/>
      <c r="M2016" s="2"/>
      <c r="N2016" s="2"/>
      <c r="O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x14ac:dyDescent="0.35">
      <c r="A2017" s="2"/>
      <c r="B2017" s="2"/>
      <c r="C2017" s="2"/>
      <c r="D2017" s="2"/>
      <c r="E2017" s="2"/>
      <c r="F2017" s="2"/>
      <c r="G2017" s="2"/>
      <c r="I2017" s="2"/>
      <c r="J2017" s="2"/>
      <c r="K2017" s="2"/>
      <c r="M2017" s="2"/>
      <c r="N2017" s="2"/>
      <c r="O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x14ac:dyDescent="0.35">
      <c r="A2018" s="2"/>
      <c r="B2018" s="2"/>
      <c r="C2018" s="2"/>
      <c r="D2018" s="2"/>
      <c r="E2018" s="2"/>
      <c r="F2018" s="2"/>
      <c r="G2018" s="2"/>
      <c r="I2018" s="2"/>
      <c r="J2018" s="2"/>
      <c r="K2018" s="2"/>
      <c r="M2018" s="2"/>
      <c r="N2018" s="2"/>
      <c r="O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x14ac:dyDescent="0.35">
      <c r="A2019" s="2"/>
      <c r="B2019" s="2"/>
      <c r="C2019" s="2"/>
      <c r="D2019" s="2"/>
      <c r="E2019" s="2"/>
      <c r="F2019" s="2"/>
      <c r="G2019" s="2"/>
      <c r="I2019" s="2"/>
      <c r="J2019" s="2"/>
      <c r="K2019" s="2"/>
      <c r="M2019" s="2"/>
      <c r="N2019" s="2"/>
      <c r="O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x14ac:dyDescent="0.35">
      <c r="A2020" s="2"/>
      <c r="B2020" s="2"/>
      <c r="C2020" s="2"/>
      <c r="D2020" s="2"/>
      <c r="E2020" s="2"/>
      <c r="F2020" s="2"/>
      <c r="G2020" s="2"/>
      <c r="I2020" s="2"/>
      <c r="J2020" s="2"/>
      <c r="K2020" s="2"/>
      <c r="M2020" s="2"/>
      <c r="N2020" s="2"/>
      <c r="O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x14ac:dyDescent="0.35">
      <c r="A2021" s="2"/>
      <c r="B2021" s="2"/>
      <c r="C2021" s="2"/>
      <c r="D2021" s="2"/>
      <c r="E2021" s="2"/>
      <c r="F2021" s="2"/>
      <c r="G2021" s="2"/>
      <c r="I2021" s="2"/>
      <c r="J2021" s="2"/>
      <c r="K2021" s="2"/>
      <c r="M2021" s="2"/>
      <c r="N2021" s="2"/>
      <c r="O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x14ac:dyDescent="0.35">
      <c r="A2022" s="2"/>
      <c r="B2022" s="2"/>
      <c r="C2022" s="2"/>
      <c r="D2022" s="2"/>
      <c r="E2022" s="2"/>
      <c r="F2022" s="2"/>
      <c r="G2022" s="2"/>
      <c r="I2022" s="2"/>
      <c r="J2022" s="2"/>
      <c r="K2022" s="2"/>
      <c r="M2022" s="2"/>
      <c r="N2022" s="2"/>
      <c r="O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x14ac:dyDescent="0.35">
      <c r="A2023" s="2"/>
      <c r="B2023" s="2"/>
      <c r="C2023" s="2"/>
      <c r="D2023" s="2"/>
      <c r="E2023" s="2"/>
      <c r="F2023" s="2"/>
      <c r="G2023" s="2"/>
      <c r="I2023" s="2"/>
      <c r="J2023" s="2"/>
      <c r="K2023" s="2"/>
      <c r="M2023" s="2"/>
      <c r="N2023" s="2"/>
      <c r="O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x14ac:dyDescent="0.35">
      <c r="A2024" s="2"/>
      <c r="B2024" s="2"/>
      <c r="C2024" s="2"/>
      <c r="D2024" s="2"/>
      <c r="E2024" s="2"/>
      <c r="F2024" s="2"/>
      <c r="G2024" s="2"/>
      <c r="I2024" s="2"/>
      <c r="J2024" s="2"/>
      <c r="K2024" s="2"/>
      <c r="M2024" s="2"/>
      <c r="N2024" s="2"/>
      <c r="O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x14ac:dyDescent="0.35">
      <c r="A2025" s="2"/>
      <c r="B2025" s="2"/>
      <c r="C2025" s="2"/>
      <c r="D2025" s="2"/>
      <c r="E2025" s="2"/>
      <c r="F2025" s="2"/>
      <c r="G2025" s="2"/>
      <c r="I2025" s="2"/>
      <c r="J2025" s="2"/>
      <c r="K2025" s="2"/>
      <c r="M2025" s="2"/>
      <c r="N2025" s="2"/>
      <c r="O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x14ac:dyDescent="0.35">
      <c r="A2026" s="2"/>
      <c r="B2026" s="2"/>
      <c r="C2026" s="2"/>
      <c r="D2026" s="2"/>
      <c r="E2026" s="2"/>
      <c r="F2026" s="2"/>
      <c r="G2026" s="2"/>
      <c r="I2026" s="2"/>
      <c r="J2026" s="2"/>
      <c r="K2026" s="2"/>
      <c r="M2026" s="2"/>
      <c r="N2026" s="2"/>
      <c r="O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x14ac:dyDescent="0.35">
      <c r="A2027" s="2"/>
      <c r="B2027" s="2"/>
      <c r="C2027" s="2"/>
      <c r="D2027" s="2"/>
      <c r="E2027" s="2"/>
      <c r="F2027" s="2"/>
      <c r="G2027" s="2"/>
      <c r="I2027" s="2"/>
      <c r="J2027" s="2"/>
      <c r="K2027" s="2"/>
      <c r="M2027" s="2"/>
      <c r="N2027" s="2"/>
      <c r="O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x14ac:dyDescent="0.35">
      <c r="A2028" s="2"/>
      <c r="B2028" s="2"/>
      <c r="C2028" s="2"/>
      <c r="D2028" s="2"/>
      <c r="E2028" s="2"/>
      <c r="F2028" s="2"/>
      <c r="G2028" s="2"/>
      <c r="I2028" s="2"/>
      <c r="J2028" s="2"/>
      <c r="K2028" s="2"/>
      <c r="M2028" s="2"/>
      <c r="N2028" s="2"/>
      <c r="O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x14ac:dyDescent="0.35">
      <c r="A2029" s="2"/>
      <c r="B2029" s="2"/>
      <c r="C2029" s="2"/>
      <c r="D2029" s="2"/>
      <c r="E2029" s="2"/>
      <c r="F2029" s="2"/>
      <c r="G2029" s="2"/>
      <c r="I2029" s="2"/>
      <c r="J2029" s="2"/>
      <c r="K2029" s="2"/>
      <c r="M2029" s="2"/>
      <c r="N2029" s="2"/>
      <c r="O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x14ac:dyDescent="0.35">
      <c r="A2030" s="2"/>
      <c r="B2030" s="2"/>
      <c r="C2030" s="2"/>
      <c r="D2030" s="2"/>
      <c r="E2030" s="2"/>
      <c r="F2030" s="2"/>
      <c r="G2030" s="2"/>
      <c r="I2030" s="2"/>
      <c r="J2030" s="2"/>
      <c r="K2030" s="2"/>
      <c r="M2030" s="2"/>
      <c r="N2030" s="2"/>
      <c r="O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x14ac:dyDescent="0.35">
      <c r="A2031" s="2"/>
      <c r="B2031" s="2"/>
      <c r="C2031" s="2"/>
      <c r="D2031" s="2"/>
      <c r="E2031" s="2"/>
      <c r="F2031" s="2"/>
      <c r="G2031" s="2"/>
      <c r="I2031" s="2"/>
      <c r="J2031" s="2"/>
      <c r="K2031" s="2"/>
      <c r="M2031" s="2"/>
      <c r="N2031" s="2"/>
      <c r="O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x14ac:dyDescent="0.35">
      <c r="A2032" s="2"/>
      <c r="B2032" s="2"/>
      <c r="C2032" s="2"/>
      <c r="D2032" s="2"/>
      <c r="E2032" s="2"/>
      <c r="F2032" s="2"/>
      <c r="G2032" s="2"/>
      <c r="I2032" s="2"/>
      <c r="J2032" s="2"/>
      <c r="K2032" s="2"/>
      <c r="M2032" s="2"/>
      <c r="N2032" s="2"/>
      <c r="O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x14ac:dyDescent="0.35">
      <c r="A2033" s="2"/>
      <c r="B2033" s="2"/>
      <c r="C2033" s="2"/>
      <c r="D2033" s="2"/>
      <c r="E2033" s="2"/>
      <c r="F2033" s="2"/>
      <c r="G2033" s="2"/>
      <c r="I2033" s="2"/>
      <c r="J2033" s="2"/>
      <c r="K2033" s="2"/>
      <c r="M2033" s="2"/>
      <c r="N2033" s="2"/>
      <c r="O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x14ac:dyDescent="0.35">
      <c r="A2034" s="2"/>
      <c r="B2034" s="2"/>
      <c r="C2034" s="2"/>
      <c r="D2034" s="2"/>
      <c r="E2034" s="2"/>
      <c r="F2034" s="2"/>
      <c r="G2034" s="2"/>
      <c r="I2034" s="2"/>
      <c r="J2034" s="2"/>
      <c r="K2034" s="2"/>
      <c r="M2034" s="2"/>
      <c r="N2034" s="2"/>
      <c r="O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x14ac:dyDescent="0.35">
      <c r="A2035" s="2"/>
      <c r="B2035" s="2"/>
      <c r="C2035" s="2"/>
      <c r="D2035" s="2"/>
      <c r="E2035" s="2"/>
      <c r="F2035" s="2"/>
      <c r="G2035" s="2"/>
      <c r="I2035" s="2"/>
      <c r="J2035" s="2"/>
      <c r="K2035" s="2"/>
      <c r="M2035" s="2"/>
      <c r="N2035" s="2"/>
      <c r="O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x14ac:dyDescent="0.35">
      <c r="A2036" s="2"/>
      <c r="B2036" s="2"/>
      <c r="C2036" s="2"/>
      <c r="D2036" s="2"/>
      <c r="E2036" s="2"/>
      <c r="F2036" s="2"/>
      <c r="G2036" s="2"/>
      <c r="I2036" s="2"/>
      <c r="J2036" s="2"/>
      <c r="K2036" s="2"/>
      <c r="M2036" s="2"/>
      <c r="N2036" s="2"/>
      <c r="O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x14ac:dyDescent="0.35">
      <c r="A2037" s="2"/>
      <c r="B2037" s="2"/>
      <c r="C2037" s="2"/>
      <c r="D2037" s="2"/>
      <c r="E2037" s="2"/>
      <c r="F2037" s="2"/>
      <c r="G2037" s="2"/>
      <c r="I2037" s="2"/>
      <c r="J2037" s="2"/>
      <c r="K2037" s="2"/>
      <c r="M2037" s="2"/>
      <c r="N2037" s="2"/>
      <c r="O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x14ac:dyDescent="0.35">
      <c r="A2038" s="2"/>
      <c r="B2038" s="2"/>
      <c r="C2038" s="2"/>
      <c r="D2038" s="2"/>
      <c r="E2038" s="2"/>
      <c r="F2038" s="2"/>
      <c r="G2038" s="2"/>
      <c r="I2038" s="2"/>
      <c r="J2038" s="2"/>
      <c r="K2038" s="2"/>
      <c r="M2038" s="2"/>
      <c r="N2038" s="2"/>
      <c r="O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x14ac:dyDescent="0.35">
      <c r="A2039" s="2"/>
      <c r="B2039" s="2"/>
      <c r="C2039" s="2"/>
      <c r="D2039" s="2"/>
      <c r="E2039" s="2"/>
      <c r="F2039" s="2"/>
      <c r="G2039" s="2"/>
      <c r="I2039" s="2"/>
      <c r="J2039" s="2"/>
      <c r="K2039" s="2"/>
      <c r="M2039" s="2"/>
      <c r="N2039" s="2"/>
      <c r="O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x14ac:dyDescent="0.35">
      <c r="A2040" s="2"/>
      <c r="B2040" s="2"/>
      <c r="C2040" s="2"/>
      <c r="D2040" s="2"/>
      <c r="E2040" s="2"/>
      <c r="F2040" s="2"/>
      <c r="G2040" s="2"/>
      <c r="I2040" s="2"/>
      <c r="J2040" s="2"/>
      <c r="K2040" s="2"/>
      <c r="M2040" s="2"/>
      <c r="N2040" s="2"/>
      <c r="O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x14ac:dyDescent="0.35">
      <c r="A2041" s="2"/>
      <c r="B2041" s="2"/>
      <c r="C2041" s="2"/>
      <c r="D2041" s="2"/>
      <c r="E2041" s="2"/>
      <c r="F2041" s="2"/>
      <c r="G2041" s="2"/>
      <c r="I2041" s="2"/>
      <c r="J2041" s="2"/>
      <c r="K2041" s="2"/>
      <c r="M2041" s="2"/>
      <c r="N2041" s="2"/>
      <c r="O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x14ac:dyDescent="0.35">
      <c r="A2042" s="2"/>
      <c r="B2042" s="2"/>
      <c r="C2042" s="2"/>
      <c r="D2042" s="2"/>
      <c r="E2042" s="2"/>
      <c r="F2042" s="2"/>
      <c r="G2042" s="2"/>
      <c r="I2042" s="2"/>
      <c r="J2042" s="2"/>
      <c r="K2042" s="2"/>
      <c r="M2042" s="2"/>
      <c r="N2042" s="2"/>
      <c r="O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x14ac:dyDescent="0.35">
      <c r="A2043" s="2"/>
      <c r="B2043" s="2"/>
      <c r="C2043" s="2"/>
      <c r="D2043" s="2"/>
      <c r="E2043" s="2"/>
      <c r="F2043" s="2"/>
      <c r="G2043" s="2"/>
      <c r="I2043" s="2"/>
      <c r="J2043" s="2"/>
      <c r="K2043" s="2"/>
      <c r="M2043" s="2"/>
      <c r="N2043" s="2"/>
      <c r="O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x14ac:dyDescent="0.35">
      <c r="A2044" s="2"/>
      <c r="B2044" s="2"/>
      <c r="C2044" s="2"/>
      <c r="D2044" s="2"/>
      <c r="E2044" s="2"/>
      <c r="F2044" s="2"/>
      <c r="G2044" s="2"/>
      <c r="I2044" s="2"/>
      <c r="J2044" s="2"/>
      <c r="K2044" s="2"/>
      <c r="M2044" s="2"/>
      <c r="N2044" s="2"/>
      <c r="O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x14ac:dyDescent="0.35">
      <c r="A2045" s="2"/>
      <c r="B2045" s="2"/>
      <c r="C2045" s="2"/>
      <c r="D2045" s="2"/>
      <c r="E2045" s="2"/>
      <c r="F2045" s="2"/>
      <c r="G2045" s="2"/>
      <c r="I2045" s="2"/>
      <c r="J2045" s="2"/>
      <c r="K2045" s="2"/>
      <c r="M2045" s="2"/>
      <c r="N2045" s="2"/>
      <c r="O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x14ac:dyDescent="0.35">
      <c r="A2046" s="2"/>
      <c r="B2046" s="2"/>
      <c r="C2046" s="2"/>
      <c r="D2046" s="2"/>
      <c r="E2046" s="2"/>
      <c r="F2046" s="2"/>
      <c r="G2046" s="2"/>
      <c r="I2046" s="2"/>
      <c r="J2046" s="2"/>
      <c r="K2046" s="2"/>
      <c r="M2046" s="2"/>
      <c r="N2046" s="2"/>
      <c r="O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x14ac:dyDescent="0.35">
      <c r="A2047" s="2"/>
      <c r="B2047" s="2"/>
      <c r="C2047" s="2"/>
      <c r="D2047" s="2"/>
      <c r="E2047" s="2"/>
      <c r="F2047" s="2"/>
      <c r="G2047" s="2"/>
      <c r="I2047" s="2"/>
      <c r="J2047" s="2"/>
      <c r="K2047" s="2"/>
      <c r="M2047" s="2"/>
      <c r="N2047" s="2"/>
      <c r="O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x14ac:dyDescent="0.35">
      <c r="A2048" s="2"/>
      <c r="B2048" s="2"/>
      <c r="C2048" s="2"/>
      <c r="D2048" s="2"/>
      <c r="E2048" s="2"/>
      <c r="F2048" s="2"/>
      <c r="G2048" s="2"/>
      <c r="I2048" s="2"/>
      <c r="J2048" s="2"/>
      <c r="K2048" s="2"/>
      <c r="M2048" s="2"/>
      <c r="N2048" s="2"/>
      <c r="O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x14ac:dyDescent="0.35">
      <c r="A2049" s="2"/>
      <c r="B2049" s="2"/>
      <c r="C2049" s="2"/>
      <c r="D2049" s="2"/>
      <c r="E2049" s="2"/>
      <c r="F2049" s="2"/>
      <c r="G2049" s="2"/>
      <c r="I2049" s="2"/>
      <c r="J2049" s="2"/>
      <c r="K2049" s="2"/>
      <c r="M2049" s="2"/>
      <c r="N2049" s="2"/>
      <c r="O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x14ac:dyDescent="0.35">
      <c r="A2050" s="2"/>
      <c r="B2050" s="2"/>
      <c r="C2050" s="2"/>
      <c r="D2050" s="2"/>
      <c r="E2050" s="2"/>
      <c r="F2050" s="2"/>
      <c r="G2050" s="2"/>
      <c r="I2050" s="2"/>
      <c r="J2050" s="2"/>
      <c r="K2050" s="2"/>
      <c r="M2050" s="2"/>
      <c r="N2050" s="2"/>
      <c r="O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x14ac:dyDescent="0.35">
      <c r="A2051" s="2"/>
      <c r="B2051" s="2"/>
      <c r="C2051" s="2"/>
      <c r="D2051" s="2"/>
      <c r="E2051" s="2"/>
      <c r="F2051" s="2"/>
      <c r="G2051" s="2"/>
      <c r="I2051" s="2"/>
      <c r="J2051" s="2"/>
      <c r="K2051" s="2"/>
      <c r="M2051" s="2"/>
      <c r="N2051" s="2"/>
      <c r="O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x14ac:dyDescent="0.35">
      <c r="A2052" s="2"/>
      <c r="B2052" s="2"/>
      <c r="C2052" s="2"/>
      <c r="D2052" s="2"/>
      <c r="E2052" s="2"/>
      <c r="F2052" s="2"/>
      <c r="G2052" s="2"/>
      <c r="I2052" s="2"/>
      <c r="J2052" s="2"/>
      <c r="K2052" s="2"/>
      <c r="M2052" s="2"/>
      <c r="N2052" s="2"/>
      <c r="O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x14ac:dyDescent="0.35">
      <c r="A2053" s="2"/>
      <c r="B2053" s="2"/>
      <c r="C2053" s="2"/>
      <c r="D2053" s="2"/>
      <c r="E2053" s="2"/>
      <c r="F2053" s="2"/>
      <c r="G2053" s="2"/>
      <c r="I2053" s="2"/>
      <c r="J2053" s="2"/>
      <c r="K2053" s="2"/>
      <c r="M2053" s="2"/>
      <c r="N2053" s="2"/>
      <c r="O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x14ac:dyDescent="0.35">
      <c r="A2054" s="2"/>
      <c r="B2054" s="2"/>
      <c r="C2054" s="2"/>
      <c r="D2054" s="2"/>
      <c r="E2054" s="2"/>
      <c r="F2054" s="2"/>
      <c r="G2054" s="2"/>
      <c r="I2054" s="2"/>
      <c r="J2054" s="2"/>
      <c r="K2054" s="2"/>
      <c r="M2054" s="2"/>
      <c r="N2054" s="2"/>
      <c r="O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x14ac:dyDescent="0.35">
      <c r="A2055" s="2"/>
      <c r="B2055" s="2"/>
      <c r="C2055" s="2"/>
      <c r="D2055" s="2"/>
      <c r="E2055" s="2"/>
      <c r="F2055" s="2"/>
      <c r="G2055" s="2"/>
      <c r="I2055" s="2"/>
      <c r="J2055" s="2"/>
      <c r="K2055" s="2"/>
      <c r="M2055" s="2"/>
      <c r="N2055" s="2"/>
      <c r="O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x14ac:dyDescent="0.35">
      <c r="A2056" s="2"/>
      <c r="B2056" s="2"/>
      <c r="C2056" s="2"/>
      <c r="D2056" s="2"/>
      <c r="E2056" s="2"/>
      <c r="F2056" s="2"/>
      <c r="G2056" s="2"/>
      <c r="I2056" s="2"/>
      <c r="J2056" s="2"/>
      <c r="K2056" s="2"/>
      <c r="M2056" s="2"/>
      <c r="N2056" s="2"/>
      <c r="O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x14ac:dyDescent="0.35">
      <c r="A2057" s="2"/>
      <c r="B2057" s="2"/>
      <c r="C2057" s="2"/>
      <c r="D2057" s="2"/>
      <c r="E2057" s="2"/>
      <c r="F2057" s="2"/>
      <c r="G2057" s="2"/>
      <c r="I2057" s="2"/>
      <c r="J2057" s="2"/>
      <c r="K2057" s="2"/>
      <c r="M2057" s="2"/>
      <c r="N2057" s="2"/>
      <c r="O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x14ac:dyDescent="0.35">
      <c r="A2058" s="2"/>
      <c r="B2058" s="2"/>
      <c r="C2058" s="2"/>
      <c r="D2058" s="2"/>
      <c r="E2058" s="2"/>
      <c r="F2058" s="2"/>
      <c r="G2058" s="2"/>
      <c r="I2058" s="2"/>
      <c r="J2058" s="2"/>
      <c r="K2058" s="2"/>
      <c r="M2058" s="2"/>
      <c r="N2058" s="2"/>
      <c r="O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x14ac:dyDescent="0.35">
      <c r="A2059" s="2"/>
      <c r="B2059" s="2"/>
      <c r="C2059" s="2"/>
      <c r="D2059" s="2"/>
      <c r="E2059" s="2"/>
      <c r="F2059" s="2"/>
      <c r="G2059" s="2"/>
      <c r="I2059" s="2"/>
      <c r="J2059" s="2"/>
      <c r="K2059" s="2"/>
      <c r="M2059" s="2"/>
      <c r="N2059" s="2"/>
      <c r="O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x14ac:dyDescent="0.35">
      <c r="A2060" s="2"/>
      <c r="B2060" s="2"/>
      <c r="C2060" s="2"/>
      <c r="D2060" s="2"/>
      <c r="E2060" s="2"/>
      <c r="F2060" s="2"/>
      <c r="G2060" s="2"/>
      <c r="I2060" s="2"/>
      <c r="J2060" s="2"/>
      <c r="K2060" s="2"/>
      <c r="M2060" s="2"/>
      <c r="N2060" s="2"/>
      <c r="O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x14ac:dyDescent="0.35">
      <c r="A2061" s="2"/>
      <c r="B2061" s="2"/>
      <c r="C2061" s="2"/>
      <c r="D2061" s="2"/>
      <c r="E2061" s="2"/>
      <c r="F2061" s="2"/>
      <c r="G2061" s="2"/>
      <c r="I2061" s="2"/>
      <c r="J2061" s="2"/>
      <c r="K2061" s="2"/>
      <c r="M2061" s="2"/>
      <c r="N2061" s="2"/>
      <c r="O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x14ac:dyDescent="0.35">
      <c r="A2062" s="2"/>
      <c r="B2062" s="2"/>
      <c r="C2062" s="2"/>
      <c r="D2062" s="2"/>
      <c r="E2062" s="2"/>
      <c r="F2062" s="2"/>
      <c r="G2062" s="2"/>
      <c r="I2062" s="2"/>
      <c r="J2062" s="2"/>
      <c r="K2062" s="2"/>
      <c r="M2062" s="2"/>
      <c r="N2062" s="2"/>
      <c r="O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x14ac:dyDescent="0.35">
      <c r="A2063" s="2"/>
      <c r="B2063" s="2"/>
      <c r="C2063" s="2"/>
      <c r="D2063" s="2"/>
      <c r="E2063" s="2"/>
      <c r="F2063" s="2"/>
      <c r="G2063" s="2"/>
      <c r="I2063" s="2"/>
      <c r="J2063" s="2"/>
      <c r="K2063" s="2"/>
      <c r="M2063" s="2"/>
      <c r="N2063" s="2"/>
      <c r="O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x14ac:dyDescent="0.35">
      <c r="A2064" s="2"/>
      <c r="B2064" s="2"/>
      <c r="C2064" s="2"/>
      <c r="D2064" s="2"/>
      <c r="E2064" s="2"/>
      <c r="F2064" s="2"/>
      <c r="G2064" s="2"/>
      <c r="I2064" s="2"/>
      <c r="J2064" s="2"/>
      <c r="K2064" s="2"/>
      <c r="M2064" s="2"/>
      <c r="N2064" s="2"/>
      <c r="O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x14ac:dyDescent="0.35">
      <c r="A2065" s="2"/>
      <c r="B2065" s="2"/>
      <c r="C2065" s="2"/>
      <c r="D2065" s="2"/>
      <c r="E2065" s="2"/>
      <c r="F2065" s="2"/>
      <c r="G2065" s="2"/>
      <c r="I2065" s="2"/>
      <c r="J2065" s="2"/>
      <c r="K2065" s="2"/>
      <c r="M2065" s="2"/>
      <c r="N2065" s="2"/>
      <c r="O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x14ac:dyDescent="0.35">
      <c r="A2066" s="2"/>
      <c r="B2066" s="2"/>
      <c r="C2066" s="2"/>
      <c r="D2066" s="2"/>
      <c r="E2066" s="2"/>
      <c r="F2066" s="2"/>
      <c r="G2066" s="2"/>
      <c r="I2066" s="2"/>
      <c r="J2066" s="2"/>
      <c r="K2066" s="2"/>
      <c r="M2066" s="2"/>
      <c r="N2066" s="2"/>
      <c r="O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x14ac:dyDescent="0.35">
      <c r="A2067" s="2"/>
      <c r="B2067" s="2"/>
      <c r="C2067" s="2"/>
      <c r="D2067" s="2"/>
      <c r="E2067" s="2"/>
      <c r="F2067" s="2"/>
      <c r="G2067" s="2"/>
      <c r="I2067" s="2"/>
      <c r="J2067" s="2"/>
      <c r="K2067" s="2"/>
      <c r="M2067" s="2"/>
      <c r="N2067" s="2"/>
      <c r="O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x14ac:dyDescent="0.35">
      <c r="A2068" s="2"/>
      <c r="B2068" s="2"/>
      <c r="C2068" s="2"/>
      <c r="D2068" s="2"/>
      <c r="E2068" s="2"/>
      <c r="F2068" s="2"/>
      <c r="G2068" s="2"/>
      <c r="I2068" s="2"/>
      <c r="J2068" s="2"/>
      <c r="K2068" s="2"/>
      <c r="M2068" s="2"/>
      <c r="N2068" s="2"/>
      <c r="O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x14ac:dyDescent="0.35">
      <c r="A2069" s="2"/>
      <c r="B2069" s="2"/>
      <c r="C2069" s="2"/>
      <c r="D2069" s="2"/>
      <c r="E2069" s="2"/>
      <c r="F2069" s="2"/>
      <c r="G2069" s="2"/>
      <c r="I2069" s="2"/>
      <c r="J2069" s="2"/>
      <c r="K2069" s="2"/>
      <c r="M2069" s="2"/>
      <c r="N2069" s="2"/>
      <c r="O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x14ac:dyDescent="0.35">
      <c r="A2070" s="2"/>
      <c r="B2070" s="2"/>
      <c r="C2070" s="2"/>
      <c r="D2070" s="2"/>
      <c r="E2070" s="2"/>
      <c r="F2070" s="2"/>
      <c r="G2070" s="2"/>
      <c r="I2070" s="2"/>
      <c r="J2070" s="2"/>
      <c r="K2070" s="2"/>
      <c r="M2070" s="2"/>
      <c r="N2070" s="2"/>
      <c r="O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x14ac:dyDescent="0.35">
      <c r="A2071" s="2"/>
      <c r="B2071" s="2"/>
      <c r="C2071" s="2"/>
      <c r="D2071" s="2"/>
      <c r="E2071" s="2"/>
      <c r="F2071" s="2"/>
      <c r="G2071" s="2"/>
      <c r="I2071" s="2"/>
      <c r="J2071" s="2"/>
      <c r="K2071" s="2"/>
      <c r="M2071" s="2"/>
      <c r="N2071" s="2"/>
      <c r="O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x14ac:dyDescent="0.35">
      <c r="A2072" s="2"/>
      <c r="B2072" s="2"/>
      <c r="C2072" s="2"/>
      <c r="D2072" s="2"/>
      <c r="E2072" s="2"/>
      <c r="F2072" s="2"/>
      <c r="G2072" s="2"/>
      <c r="I2072" s="2"/>
      <c r="J2072" s="2"/>
      <c r="K2072" s="2"/>
      <c r="M2072" s="2"/>
      <c r="N2072" s="2"/>
      <c r="O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x14ac:dyDescent="0.35">
      <c r="A2073" s="2"/>
      <c r="B2073" s="2"/>
      <c r="C2073" s="2"/>
      <c r="D2073" s="2"/>
      <c r="E2073" s="2"/>
      <c r="F2073" s="2"/>
      <c r="G2073" s="2"/>
      <c r="I2073" s="2"/>
      <c r="J2073" s="2"/>
      <c r="K2073" s="2"/>
      <c r="M2073" s="2"/>
      <c r="N2073" s="2"/>
      <c r="O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x14ac:dyDescent="0.35">
      <c r="A2074" s="2"/>
      <c r="B2074" s="2"/>
      <c r="C2074" s="2"/>
      <c r="D2074" s="2"/>
      <c r="E2074" s="2"/>
      <c r="F2074" s="2"/>
      <c r="G2074" s="2"/>
      <c r="I2074" s="2"/>
      <c r="J2074" s="2"/>
      <c r="K2074" s="2"/>
      <c r="M2074" s="2"/>
      <c r="N2074" s="2"/>
      <c r="O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x14ac:dyDescent="0.35">
      <c r="A2075" s="2"/>
      <c r="B2075" s="2"/>
      <c r="C2075" s="2"/>
      <c r="D2075" s="2"/>
      <c r="E2075" s="2"/>
      <c r="F2075" s="2"/>
      <c r="G2075" s="2"/>
      <c r="I2075" s="2"/>
      <c r="J2075" s="2"/>
      <c r="K2075" s="2"/>
      <c r="M2075" s="2"/>
      <c r="N2075" s="2"/>
      <c r="O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x14ac:dyDescent="0.35">
      <c r="A2076" s="2"/>
      <c r="B2076" s="2"/>
      <c r="C2076" s="2"/>
      <c r="D2076" s="2"/>
      <c r="E2076" s="2"/>
      <c r="F2076" s="2"/>
      <c r="G2076" s="2"/>
      <c r="I2076" s="2"/>
      <c r="J2076" s="2"/>
      <c r="K2076" s="2"/>
      <c r="M2076" s="2"/>
      <c r="N2076" s="2"/>
      <c r="O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x14ac:dyDescent="0.35">
      <c r="A2077" s="2"/>
      <c r="B2077" s="2"/>
      <c r="C2077" s="2"/>
      <c r="D2077" s="2"/>
      <c r="E2077" s="2"/>
      <c r="F2077" s="2"/>
      <c r="G2077" s="2"/>
      <c r="I2077" s="2"/>
      <c r="J2077" s="2"/>
      <c r="K2077" s="2"/>
      <c r="M2077" s="2"/>
      <c r="N2077" s="2"/>
      <c r="O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x14ac:dyDescent="0.35">
      <c r="A2078" s="2"/>
      <c r="B2078" s="2"/>
      <c r="C2078" s="2"/>
      <c r="D2078" s="2"/>
      <c r="E2078" s="2"/>
      <c r="F2078" s="2"/>
      <c r="G2078" s="2"/>
      <c r="I2078" s="2"/>
      <c r="J2078" s="2"/>
      <c r="K2078" s="2"/>
      <c r="M2078" s="2"/>
      <c r="N2078" s="2"/>
      <c r="O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x14ac:dyDescent="0.35">
      <c r="A2079" s="2"/>
      <c r="B2079" s="2"/>
      <c r="C2079" s="2"/>
      <c r="D2079" s="2"/>
      <c r="E2079" s="2"/>
      <c r="F2079" s="2"/>
      <c r="G2079" s="2"/>
      <c r="I2079" s="2"/>
      <c r="J2079" s="2"/>
      <c r="K2079" s="2"/>
      <c r="M2079" s="2"/>
      <c r="N2079" s="2"/>
      <c r="O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x14ac:dyDescent="0.35">
      <c r="A2080" s="2"/>
      <c r="B2080" s="2"/>
      <c r="C2080" s="2"/>
      <c r="D2080" s="2"/>
      <c r="E2080" s="2"/>
      <c r="F2080" s="2"/>
      <c r="G2080" s="2"/>
      <c r="I2080" s="2"/>
      <c r="J2080" s="2"/>
      <c r="K2080" s="2"/>
      <c r="M2080" s="2"/>
      <c r="N2080" s="2"/>
      <c r="O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x14ac:dyDescent="0.35">
      <c r="A2081" s="2"/>
      <c r="B2081" s="2"/>
      <c r="C2081" s="2"/>
      <c r="D2081" s="2"/>
      <c r="E2081" s="2"/>
      <c r="F2081" s="2"/>
      <c r="G2081" s="2"/>
      <c r="I2081" s="2"/>
      <c r="J2081" s="2"/>
      <c r="K2081" s="2"/>
      <c r="M2081" s="2"/>
      <c r="N2081" s="2"/>
      <c r="O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x14ac:dyDescent="0.35">
      <c r="A2082" s="2"/>
      <c r="B2082" s="2"/>
      <c r="C2082" s="2"/>
      <c r="D2082" s="2"/>
      <c r="E2082" s="2"/>
      <c r="F2082" s="2"/>
      <c r="G2082" s="2"/>
      <c r="I2082" s="2"/>
      <c r="J2082" s="2"/>
      <c r="K2082" s="2"/>
      <c r="M2082" s="2"/>
      <c r="N2082" s="2"/>
      <c r="O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x14ac:dyDescent="0.35">
      <c r="A2083" s="2"/>
      <c r="B2083" s="2"/>
      <c r="C2083" s="2"/>
      <c r="D2083" s="2"/>
      <c r="E2083" s="2"/>
      <c r="F2083" s="2"/>
      <c r="G2083" s="2"/>
      <c r="I2083" s="2"/>
      <c r="J2083" s="2"/>
      <c r="K2083" s="2"/>
      <c r="M2083" s="2"/>
      <c r="N2083" s="2"/>
      <c r="O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x14ac:dyDescent="0.35">
      <c r="A2084" s="2"/>
      <c r="B2084" s="2"/>
      <c r="C2084" s="2"/>
      <c r="D2084" s="2"/>
      <c r="E2084" s="2"/>
      <c r="F2084" s="2"/>
      <c r="G2084" s="2"/>
      <c r="I2084" s="2"/>
      <c r="J2084" s="2"/>
      <c r="K2084" s="2"/>
      <c r="M2084" s="2"/>
      <c r="N2084" s="2"/>
      <c r="O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x14ac:dyDescent="0.35">
      <c r="A2085" s="2"/>
      <c r="B2085" s="2"/>
      <c r="C2085" s="2"/>
      <c r="D2085" s="2"/>
      <c r="E2085" s="2"/>
      <c r="F2085" s="2"/>
      <c r="G2085" s="2"/>
      <c r="I2085" s="2"/>
      <c r="J2085" s="2"/>
      <c r="K2085" s="2"/>
      <c r="M2085" s="2"/>
      <c r="N2085" s="2"/>
      <c r="O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x14ac:dyDescent="0.35">
      <c r="A2086" s="2"/>
      <c r="B2086" s="2"/>
      <c r="C2086" s="2"/>
      <c r="D2086" s="2"/>
      <c r="E2086" s="2"/>
      <c r="F2086" s="2"/>
      <c r="G2086" s="2"/>
      <c r="I2086" s="2"/>
      <c r="J2086" s="2"/>
      <c r="K2086" s="2"/>
      <c r="M2086" s="2"/>
      <c r="N2086" s="2"/>
      <c r="O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</sheetData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64058-8DE6-D649-940A-0F0AABE04600}">
  <dimension ref="A1"/>
  <sheetViews>
    <sheetView tabSelected="1" topLeftCell="A18" workbookViewId="0">
      <selection activeCell="L63" sqref="L63"/>
    </sheetView>
  </sheetViews>
  <sheetFormatPr defaultColWidth="10.6640625" defaultRowHeight="15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70 Train</vt:lpstr>
      <vt:lpstr>70 train continuation</vt:lpstr>
      <vt:lpstr>30 Test</vt:lpstr>
      <vt:lpstr>Explanation</vt:lpstr>
      <vt:lpstr>Act</vt:lpstr>
      <vt:lpstr>Actual</vt:lpstr>
      <vt:lpstr>pre</vt:lpstr>
      <vt:lpstr>predicted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Gideon Nketiah</cp:lastModifiedBy>
  <dcterms:created xsi:type="dcterms:W3CDTF">2023-02-25T08:00:19Z</dcterms:created>
  <dcterms:modified xsi:type="dcterms:W3CDTF">2024-03-17T16:37:57Z</dcterms:modified>
</cp:coreProperties>
</file>