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CoderHouse - Data Science\- Practico Final\feature_selection\"/>
    </mc:Choice>
  </mc:AlternateContent>
  <xr:revisionPtr revIDLastSave="0" documentId="13_ncr:1_{6F96675B-EE3E-491D-9E62-0CFD96A14E63}" xr6:coauthVersionLast="47" xr6:coauthVersionMax="47" xr10:uidLastSave="{00000000-0000-0000-0000-000000000000}"/>
  <bookViews>
    <workbookView xWindow="-120" yWindow="-120" windowWidth="29040" windowHeight="15720" firstSheet="4" activeTab="7" xr2:uid="{7BAC9179-E2A6-4BB9-9B6D-59059B652DBF}"/>
  </bookViews>
  <sheets>
    <sheet name="SFS1" sheetId="1" r:id="rId1"/>
    <sheet name="SBS2" sheetId="2" r:id="rId2"/>
    <sheet name="SFS1 + SBS1" sheetId="3" r:id="rId3"/>
    <sheet name="Clasificación de SFS1 + SBS1" sheetId="4" r:id="rId4"/>
    <sheet name="SBS2 (40 features)" sheetId="6" r:id="rId5"/>
    <sheet name="SBS2 (max score)" sheetId="7" r:id="rId6"/>
    <sheet name="SBS2 (max score) nuevas" sheetId="8" r:id="rId7"/>
    <sheet name="Clasificación SBS2 new" sheetId="9" r:id="rId8"/>
  </sheets>
  <definedNames>
    <definedName name="_xlnm._FilterDatabase" localSheetId="3" hidden="1">'Clasificación de SFS1 + SBS1'!$A$1:$L$27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2" i="9"/>
  <c r="L24" i="4"/>
  <c r="L27" i="4"/>
  <c r="L26" i="4"/>
  <c r="L23" i="4"/>
  <c r="L25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</calcChain>
</file>

<file path=xl/sharedStrings.xml><?xml version="1.0" encoding="utf-8"?>
<sst xmlns="http://schemas.openxmlformats.org/spreadsheetml/2006/main" count="269" uniqueCount="97">
  <si>
    <t>'otros_realizacion_tareas_4',</t>
  </si>
  <si>
    <t xml:space="preserve"> 'nro_empleos_semana',</t>
  </si>
  <si>
    <t xml:space="preserve"> 'ingreso_real_duenio_sin_socio',</t>
  </si>
  <si>
    <t xml:space="preserve"> 'ingreso_real_duenio_con_socio',</t>
  </si>
  <si>
    <t xml:space="preserve"> 'cobro_sueldo_real',</t>
  </si>
  <si>
    <t xml:space="preserve"> 'cobro_comision_real',</t>
  </si>
  <si>
    <t xml:space="preserve"> 'ingreso_real_otras_ocupaciones',</t>
  </si>
  <si>
    <t xml:space="preserve"> 'primaria_completa',</t>
  </si>
  <si>
    <t xml:space="preserve"> 'secundaria_completa',</t>
  </si>
  <si>
    <t xml:space="preserve"> 'secundaria_incompleta',</t>
  </si>
  <si>
    <t xml:space="preserve"> 'terciario_completo',</t>
  </si>
  <si>
    <t xml:space="preserve"> 'terciario_incompleto',</t>
  </si>
  <si>
    <t xml:space="preserve"> 'universitario_completo',</t>
  </si>
  <si>
    <t xml:space="preserve"> 'universitario_incompleto',</t>
  </si>
  <si>
    <t xml:space="preserve"> 'NEA',</t>
  </si>
  <si>
    <t xml:space="preserve"> 'NOA',</t>
  </si>
  <si>
    <t xml:space="preserve"> 'PATAGONIA',</t>
  </si>
  <si>
    <t xml:space="preserve"> 'exp',</t>
  </si>
  <si>
    <t xml:space="preserve"> 'exp2',</t>
  </si>
  <si>
    <t xml:space="preserve"> 'mujer',</t>
  </si>
  <si>
    <t xml:space="preserve"> 'tecnico',</t>
  </si>
  <si>
    <t xml:space="preserve"> 'cobertura_salud_Obra Social',</t>
  </si>
  <si>
    <t xml:space="preserve"> 'busco_trabajo_adicional_Si',</t>
  </si>
  <si>
    <t xml:space="preserve"> 'intensidad_trabajo_Ocupado',</t>
  </si>
  <si>
    <t xml:space="preserve"> 'intensidad_trabajo_Sobreocupado',</t>
  </si>
  <si>
    <t xml:space="preserve"> 'tipo_empresa_Privada',</t>
  </si>
  <si>
    <t xml:space="preserve"> 'cantidad_empleados_2 personas',</t>
  </si>
  <si>
    <t xml:space="preserve"> 'trabajo_continuo_indep_Más de 5 años',</t>
  </si>
  <si>
    <t xml:space="preserve"> 'vacaciones_asalariado_Si',</t>
  </si>
  <si>
    <t xml:space="preserve"> 'sin_maq_No'</t>
  </si>
  <si>
    <t xml:space="preserve"> 'operativo',</t>
  </si>
  <si>
    <t xml:space="preserve"> 'no_calificado',</t>
  </si>
  <si>
    <t xml:space="preserve"> 'cobertura_salud_NoPaga',</t>
  </si>
  <si>
    <t xml:space="preserve"> 'intensidad_trabajo_Subocupado',</t>
  </si>
  <si>
    <t xml:space="preserve"> 'vacaciones_asalariado_No',</t>
  </si>
  <si>
    <t xml:space="preserve"> 'cta_propia_No'</t>
  </si>
  <si>
    <t xml:space="preserve"> 'obra_social_asalariado_Si',</t>
  </si>
  <si>
    <t xml:space="preserve"> 'sin_maq_No',</t>
  </si>
  <si>
    <t xml:space="preserve"> 'cta_propia_No',</t>
  </si>
  <si>
    <t xml:space="preserve"> 'intensidad_trabajo_Subocupado'</t>
  </si>
  <si>
    <t>educacion</t>
  </si>
  <si>
    <t>features</t>
  </si>
  <si>
    <t>experiencia</t>
  </si>
  <si>
    <t>genero</t>
  </si>
  <si>
    <t>resto</t>
  </si>
  <si>
    <t>geografia</t>
  </si>
  <si>
    <t>salud</t>
  </si>
  <si>
    <t>cobros</t>
  </si>
  <si>
    <t>ingresos</t>
  </si>
  <si>
    <t>intensidad</t>
  </si>
  <si>
    <t>tipo de empresa</t>
  </si>
  <si>
    <t>opciones laborales</t>
  </si>
  <si>
    <t>antigüedad</t>
  </si>
  <si>
    <t>Seleccionadas</t>
  </si>
  <si>
    <t>Si</t>
  </si>
  <si>
    <t>vaciones</t>
  </si>
  <si>
    <t>calificacion del trabajo</t>
  </si>
  <si>
    <t xml:space="preserve"> 'GBA',</t>
  </si>
  <si>
    <t xml:space="preserve"> 'PAMPEANA',</t>
  </si>
  <si>
    <t xml:space="preserve"> 'vive_renta_financiera_Si',</t>
  </si>
  <si>
    <t xml:space="preserve"> 'salud_obra_social',</t>
  </si>
  <si>
    <t xml:space="preserve"> 'busco_trabajo_adicional',</t>
  </si>
  <si>
    <t xml:space="preserve"> 'sobreocupado',</t>
  </si>
  <si>
    <t xml:space="preserve"> 'subocupado',</t>
  </si>
  <si>
    <t xml:space="preserve"> 'profesional',</t>
  </si>
  <si>
    <t xml:space="preserve"> 'dias_enfermedad_asalariado_Si',</t>
  </si>
  <si>
    <t xml:space="preserve"> 'comprobante_asalariado_Nada',</t>
  </si>
  <si>
    <t xml:space="preserve"> 'vive_jubilacion_Si',</t>
  </si>
  <si>
    <t xml:space="preserve"> 'dias_enfermedad_asalariado_No',</t>
  </si>
  <si>
    <t xml:space="preserve"> 'jerarquia_Dirección',</t>
  </si>
  <si>
    <t xml:space="preserve"> 'usa_maquinaria',</t>
  </si>
  <si>
    <t xml:space="preserve"> 'q_empleados_201oMas'</t>
  </si>
  <si>
    <t>'realizacion_tareas_1',</t>
  </si>
  <si>
    <t xml:space="preserve"> 'vive_subsidio_dinero_No',</t>
  </si>
  <si>
    <t xml:space="preserve"> 'q_empleados_101a200',</t>
  </si>
  <si>
    <t xml:space="preserve"> 'q_empleados_02',</t>
  </si>
  <si>
    <t xml:space="preserve"> 'q_empleados_41a100',</t>
  </si>
  <si>
    <t xml:space="preserve"> 'trabajo_concluye_asalariado_No',</t>
  </si>
  <si>
    <t xml:space="preserve"> 'q_empleados_11a40',</t>
  </si>
  <si>
    <t xml:space="preserve"> 'realizacion_tareas_1',</t>
  </si>
  <si>
    <t xml:space="preserve"> 'salud_prepaga',</t>
  </si>
  <si>
    <t xml:space="preserve"> 'trabajo_concluye_asalariado_Si',</t>
  </si>
  <si>
    <t xml:space="preserve"> 'q_empleados_201oMas',</t>
  </si>
  <si>
    <t>'menores10',</t>
  </si>
  <si>
    <t xml:space="preserve"> 'org_directiva_No',</t>
  </si>
  <si>
    <t xml:space="preserve"> 'antiguedad_1anio_mas'</t>
  </si>
  <si>
    <t>'jerarquia_Dirección',</t>
  </si>
  <si>
    <t xml:space="preserve"> 'vive_jubilacion_Si'</t>
  </si>
  <si>
    <t>Features</t>
  </si>
  <si>
    <t>Enfermedad</t>
  </si>
  <si>
    <t>Jerarquia</t>
  </si>
  <si>
    <t>Resto</t>
  </si>
  <si>
    <t>Subsidio</t>
  </si>
  <si>
    <t>tareas casa</t>
  </si>
  <si>
    <t>Vive renta</t>
  </si>
  <si>
    <t>Comprobante</t>
  </si>
  <si>
    <t>Jubilación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</si>
</sst>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4105-25EA-45BA-8260-363767BFD148}">
  <dimension ref="A1:A30"/>
  <sheetViews>
    <sheetView workbookViewId="0">
      <selection sqref="A1:A30"/>
    </sheetView>
  </sheetViews>
  <sheetFormatPr baseColWidth="10" defaultRowHeight="15"/>
  <cols>
    <col min="1" max="1" width="40.710937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32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36</v>
      </c>
    </row>
    <row r="30" spans="1:1">
      <c r="A30" s="1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5E2E-5599-4F76-9145-197F4C405210}">
  <dimension ref="A1:A30"/>
  <sheetViews>
    <sheetView workbookViewId="0">
      <selection activeCell="B29" sqref="B29"/>
    </sheetView>
  </sheetViews>
  <sheetFormatPr baseColWidth="10" defaultRowHeight="15"/>
  <cols>
    <col min="1" max="1" width="36.14062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7</v>
      </c>
    </row>
    <row r="8" spans="1:1">
      <c r="A8" s="1" t="s">
        <v>8</v>
      </c>
    </row>
    <row r="9" spans="1:1">
      <c r="A9" s="1" t="s">
        <v>9</v>
      </c>
    </row>
    <row r="10" spans="1:1">
      <c r="A10" s="1" t="s">
        <v>10</v>
      </c>
    </row>
    <row r="11" spans="1:1">
      <c r="A11" s="1" t="s">
        <v>11</v>
      </c>
    </row>
    <row r="12" spans="1:1">
      <c r="A12" s="1" t="s">
        <v>12</v>
      </c>
    </row>
    <row r="13" spans="1:1">
      <c r="A13" s="1" t="s">
        <v>13</v>
      </c>
    </row>
    <row r="14" spans="1:1">
      <c r="A14" s="1" t="s">
        <v>14</v>
      </c>
    </row>
    <row r="15" spans="1:1">
      <c r="A15" s="1" t="s">
        <v>15</v>
      </c>
    </row>
    <row r="16" spans="1:1">
      <c r="A16" s="1" t="s">
        <v>16</v>
      </c>
    </row>
    <row r="17" spans="1:1">
      <c r="A17" s="1" t="s">
        <v>17</v>
      </c>
    </row>
    <row r="18" spans="1:1">
      <c r="A18" s="1" t="s">
        <v>18</v>
      </c>
    </row>
    <row r="19" spans="1:1">
      <c r="A19" s="1" t="s">
        <v>19</v>
      </c>
    </row>
    <row r="20" spans="1:1">
      <c r="A20" s="1" t="s">
        <v>30</v>
      </c>
    </row>
    <row r="21" spans="1:1">
      <c r="A21" s="1" t="s">
        <v>31</v>
      </c>
    </row>
    <row r="22" spans="1:1">
      <c r="A22" s="1" t="s">
        <v>32</v>
      </c>
    </row>
    <row r="23" spans="1:1">
      <c r="A23" s="1" t="s">
        <v>22</v>
      </c>
    </row>
    <row r="24" spans="1:1">
      <c r="A24" s="1" t="s">
        <v>24</v>
      </c>
    </row>
    <row r="25" spans="1:1">
      <c r="A25" s="1" t="s">
        <v>33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34</v>
      </c>
    </row>
    <row r="30" spans="1:1">
      <c r="A30" s="1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02033-9024-4A0A-844C-DF8ADE9BA09A}">
  <dimension ref="A1:E37"/>
  <sheetViews>
    <sheetView workbookViewId="0">
      <selection activeCell="G26" sqref="G26"/>
    </sheetView>
  </sheetViews>
  <sheetFormatPr baseColWidth="10" defaultRowHeight="15"/>
  <cols>
    <col min="1" max="1" width="43.42578125" customWidth="1"/>
  </cols>
  <sheetData>
    <row r="1" spans="1:5" s="3" customFormat="1">
      <c r="A1" s="3" t="s">
        <v>41</v>
      </c>
      <c r="B1" s="3" t="s">
        <v>40</v>
      </c>
      <c r="C1" s="3" t="s">
        <v>42</v>
      </c>
      <c r="D1" s="3" t="s">
        <v>43</v>
      </c>
      <c r="E1" s="3" t="s">
        <v>44</v>
      </c>
    </row>
    <row r="2" spans="1:5">
      <c r="A2" s="1" t="s">
        <v>0</v>
      </c>
      <c r="B2" s="2">
        <v>0</v>
      </c>
      <c r="C2" s="2">
        <v>0</v>
      </c>
      <c r="D2" s="2">
        <v>0</v>
      </c>
      <c r="E2" s="2">
        <f>IF(SUM(B2:D2)=1,0,1)</f>
        <v>1</v>
      </c>
    </row>
    <row r="3" spans="1:5">
      <c r="A3" s="1" t="s">
        <v>1</v>
      </c>
      <c r="B3" s="2">
        <v>0</v>
      </c>
      <c r="C3" s="2">
        <v>0</v>
      </c>
      <c r="D3" s="2">
        <v>0</v>
      </c>
      <c r="E3" s="2">
        <f t="shared" ref="E3:E37" si="0">IF(SUM(B3:D3)=1,0,1)</f>
        <v>1</v>
      </c>
    </row>
    <row r="4" spans="1:5">
      <c r="A4" s="1" t="s">
        <v>2</v>
      </c>
      <c r="B4" s="2">
        <v>0</v>
      </c>
      <c r="C4" s="2">
        <v>0</v>
      </c>
      <c r="D4" s="2">
        <v>0</v>
      </c>
      <c r="E4" s="2">
        <f t="shared" si="0"/>
        <v>1</v>
      </c>
    </row>
    <row r="5" spans="1:5">
      <c r="A5" s="1" t="s">
        <v>3</v>
      </c>
      <c r="B5" s="2">
        <v>0</v>
      </c>
      <c r="C5" s="2">
        <v>0</v>
      </c>
      <c r="D5" s="2">
        <v>0</v>
      </c>
      <c r="E5" s="2">
        <f t="shared" si="0"/>
        <v>1</v>
      </c>
    </row>
    <row r="6" spans="1:5">
      <c r="A6" s="1" t="s">
        <v>4</v>
      </c>
      <c r="B6" s="2">
        <v>0</v>
      </c>
      <c r="C6" s="2">
        <v>0</v>
      </c>
      <c r="D6" s="2">
        <v>0</v>
      </c>
      <c r="E6" s="2">
        <f t="shared" si="0"/>
        <v>1</v>
      </c>
    </row>
    <row r="7" spans="1:5">
      <c r="A7" s="1" t="s">
        <v>5</v>
      </c>
      <c r="B7" s="2">
        <v>0</v>
      </c>
      <c r="C7" s="2">
        <v>0</v>
      </c>
      <c r="D7" s="2">
        <v>0</v>
      </c>
      <c r="E7" s="2">
        <f t="shared" si="0"/>
        <v>1</v>
      </c>
    </row>
    <row r="8" spans="1:5">
      <c r="A8" s="1" t="s">
        <v>6</v>
      </c>
      <c r="B8" s="2">
        <v>0</v>
      </c>
      <c r="C8" s="2">
        <v>0</v>
      </c>
      <c r="D8" s="2">
        <v>0</v>
      </c>
      <c r="E8" s="2">
        <f t="shared" si="0"/>
        <v>1</v>
      </c>
    </row>
    <row r="9" spans="1:5">
      <c r="A9" s="1" t="s">
        <v>7</v>
      </c>
      <c r="B9" s="2">
        <v>1</v>
      </c>
      <c r="C9" s="2">
        <v>0</v>
      </c>
      <c r="D9" s="2">
        <v>0</v>
      </c>
      <c r="E9" s="2">
        <f t="shared" si="0"/>
        <v>0</v>
      </c>
    </row>
    <row r="10" spans="1:5">
      <c r="A10" s="1" t="s">
        <v>8</v>
      </c>
      <c r="B10" s="2">
        <v>1</v>
      </c>
      <c r="C10" s="2">
        <v>0</v>
      </c>
      <c r="D10" s="2">
        <v>0</v>
      </c>
      <c r="E10" s="2">
        <f t="shared" si="0"/>
        <v>0</v>
      </c>
    </row>
    <row r="11" spans="1:5">
      <c r="A11" s="1" t="s">
        <v>9</v>
      </c>
      <c r="B11" s="2">
        <v>1</v>
      </c>
      <c r="C11" s="2">
        <v>0</v>
      </c>
      <c r="D11" s="2">
        <v>0</v>
      </c>
      <c r="E11" s="2">
        <f t="shared" si="0"/>
        <v>0</v>
      </c>
    </row>
    <row r="12" spans="1:5">
      <c r="A12" s="1" t="s">
        <v>10</v>
      </c>
      <c r="B12" s="2">
        <v>1</v>
      </c>
      <c r="C12" s="2">
        <v>0</v>
      </c>
      <c r="D12" s="2">
        <v>0</v>
      </c>
      <c r="E12" s="2">
        <f t="shared" si="0"/>
        <v>0</v>
      </c>
    </row>
    <row r="13" spans="1:5">
      <c r="A13" s="1" t="s">
        <v>11</v>
      </c>
      <c r="B13" s="2">
        <v>1</v>
      </c>
      <c r="C13" s="2">
        <v>0</v>
      </c>
      <c r="D13" s="2">
        <v>0</v>
      </c>
      <c r="E13" s="2">
        <f t="shared" si="0"/>
        <v>0</v>
      </c>
    </row>
    <row r="14" spans="1:5">
      <c r="A14" s="1" t="s">
        <v>12</v>
      </c>
      <c r="B14" s="2">
        <v>1</v>
      </c>
      <c r="C14" s="2">
        <v>0</v>
      </c>
      <c r="D14" s="2">
        <v>0</v>
      </c>
      <c r="E14" s="2">
        <f t="shared" si="0"/>
        <v>0</v>
      </c>
    </row>
    <row r="15" spans="1:5">
      <c r="A15" s="1" t="s">
        <v>13</v>
      </c>
      <c r="B15" s="2">
        <v>1</v>
      </c>
      <c r="C15" s="2">
        <v>0</v>
      </c>
      <c r="D15" s="2">
        <v>0</v>
      </c>
      <c r="E15" s="2">
        <f t="shared" si="0"/>
        <v>0</v>
      </c>
    </row>
    <row r="16" spans="1:5">
      <c r="A16" s="1" t="s">
        <v>14</v>
      </c>
      <c r="B16" s="2">
        <v>0</v>
      </c>
      <c r="C16" s="2">
        <v>0</v>
      </c>
      <c r="D16" s="2">
        <v>0</v>
      </c>
      <c r="E16" s="2">
        <f t="shared" si="0"/>
        <v>1</v>
      </c>
    </row>
    <row r="17" spans="1:5">
      <c r="A17" s="1" t="s">
        <v>15</v>
      </c>
      <c r="B17" s="2">
        <v>0</v>
      </c>
      <c r="C17" s="2">
        <v>0</v>
      </c>
      <c r="D17" s="2">
        <v>0</v>
      </c>
      <c r="E17" s="2">
        <f t="shared" si="0"/>
        <v>1</v>
      </c>
    </row>
    <row r="18" spans="1:5">
      <c r="A18" s="1" t="s">
        <v>16</v>
      </c>
      <c r="B18" s="2">
        <v>0</v>
      </c>
      <c r="C18" s="2">
        <v>0</v>
      </c>
      <c r="D18" s="2">
        <v>0</v>
      </c>
      <c r="E18" s="2">
        <f t="shared" si="0"/>
        <v>1</v>
      </c>
    </row>
    <row r="19" spans="1:5">
      <c r="A19" s="1" t="s">
        <v>17</v>
      </c>
      <c r="B19" s="2">
        <v>0</v>
      </c>
      <c r="C19" s="2">
        <v>1</v>
      </c>
      <c r="D19" s="2">
        <v>0</v>
      </c>
      <c r="E19" s="2">
        <f t="shared" si="0"/>
        <v>0</v>
      </c>
    </row>
    <row r="20" spans="1:5">
      <c r="A20" s="1" t="s">
        <v>18</v>
      </c>
      <c r="B20" s="2">
        <v>0</v>
      </c>
      <c r="C20" s="2">
        <v>1</v>
      </c>
      <c r="D20" s="2">
        <v>0</v>
      </c>
      <c r="E20" s="2">
        <f t="shared" si="0"/>
        <v>0</v>
      </c>
    </row>
    <row r="21" spans="1:5">
      <c r="A21" s="1" t="s">
        <v>19</v>
      </c>
      <c r="B21" s="2">
        <v>0</v>
      </c>
      <c r="C21" s="2">
        <v>0</v>
      </c>
      <c r="D21" s="2">
        <v>1</v>
      </c>
      <c r="E21" s="2">
        <f t="shared" si="0"/>
        <v>0</v>
      </c>
    </row>
    <row r="22" spans="1:5">
      <c r="A22" s="1" t="s">
        <v>20</v>
      </c>
      <c r="B22" s="2">
        <v>0</v>
      </c>
      <c r="C22" s="2">
        <v>0</v>
      </c>
      <c r="D22" s="2">
        <v>0</v>
      </c>
      <c r="E22" s="2">
        <f t="shared" si="0"/>
        <v>1</v>
      </c>
    </row>
    <row r="23" spans="1:5">
      <c r="A23" s="1" t="s">
        <v>21</v>
      </c>
      <c r="B23" s="2">
        <v>0</v>
      </c>
      <c r="C23" s="2">
        <v>0</v>
      </c>
      <c r="D23" s="2">
        <v>0</v>
      </c>
      <c r="E23" s="2">
        <f t="shared" si="0"/>
        <v>1</v>
      </c>
    </row>
    <row r="24" spans="1:5">
      <c r="A24" s="1" t="s">
        <v>22</v>
      </c>
      <c r="B24" s="2">
        <v>0</v>
      </c>
      <c r="C24" s="2">
        <v>0</v>
      </c>
      <c r="D24" s="2">
        <v>0</v>
      </c>
      <c r="E24" s="2">
        <f t="shared" si="0"/>
        <v>1</v>
      </c>
    </row>
    <row r="25" spans="1:5">
      <c r="A25" s="1" t="s">
        <v>23</v>
      </c>
      <c r="B25" s="2">
        <v>0</v>
      </c>
      <c r="C25" s="2">
        <v>0</v>
      </c>
      <c r="D25" s="2">
        <v>0</v>
      </c>
      <c r="E25" s="2">
        <f t="shared" si="0"/>
        <v>1</v>
      </c>
    </row>
    <row r="26" spans="1:5">
      <c r="A26" s="1" t="s">
        <v>24</v>
      </c>
      <c r="B26" s="2">
        <v>0</v>
      </c>
      <c r="C26" s="2">
        <v>0</v>
      </c>
      <c r="D26" s="2">
        <v>0</v>
      </c>
      <c r="E26" s="2">
        <f t="shared" si="0"/>
        <v>1</v>
      </c>
    </row>
    <row r="27" spans="1:5">
      <c r="A27" s="1" t="s">
        <v>25</v>
      </c>
      <c r="B27" s="2">
        <v>0</v>
      </c>
      <c r="C27" s="2">
        <v>0</v>
      </c>
      <c r="D27" s="2">
        <v>0</v>
      </c>
      <c r="E27" s="2">
        <f t="shared" si="0"/>
        <v>1</v>
      </c>
    </row>
    <row r="28" spans="1:5">
      <c r="A28" s="1" t="s">
        <v>26</v>
      </c>
      <c r="B28" s="2">
        <v>0</v>
      </c>
      <c r="C28" s="2">
        <v>0</v>
      </c>
      <c r="D28" s="2">
        <v>0</v>
      </c>
      <c r="E28" s="2">
        <f t="shared" si="0"/>
        <v>1</v>
      </c>
    </row>
    <row r="29" spans="1:5">
      <c r="A29" s="1" t="s">
        <v>27</v>
      </c>
      <c r="B29" s="2">
        <v>0</v>
      </c>
      <c r="C29" s="2">
        <v>0</v>
      </c>
      <c r="D29" s="2">
        <v>0</v>
      </c>
      <c r="E29" s="2">
        <f t="shared" si="0"/>
        <v>1</v>
      </c>
    </row>
    <row r="30" spans="1:5">
      <c r="A30" s="1" t="s">
        <v>28</v>
      </c>
      <c r="B30" s="2">
        <v>0</v>
      </c>
      <c r="C30" s="2">
        <v>0</v>
      </c>
      <c r="D30" s="2">
        <v>0</v>
      </c>
      <c r="E30" s="2">
        <f t="shared" si="0"/>
        <v>1</v>
      </c>
    </row>
    <row r="31" spans="1:5">
      <c r="A31" s="1" t="s">
        <v>37</v>
      </c>
      <c r="B31" s="2">
        <v>0</v>
      </c>
      <c r="C31" s="2">
        <v>0</v>
      </c>
      <c r="D31" s="2">
        <v>0</v>
      </c>
      <c r="E31" s="2">
        <f t="shared" si="0"/>
        <v>1</v>
      </c>
    </row>
    <row r="32" spans="1:5">
      <c r="A32" s="1" t="s">
        <v>31</v>
      </c>
      <c r="B32" s="2">
        <v>0</v>
      </c>
      <c r="C32" s="2">
        <v>0</v>
      </c>
      <c r="D32" s="2">
        <v>0</v>
      </c>
      <c r="E32" s="2">
        <f t="shared" si="0"/>
        <v>1</v>
      </c>
    </row>
    <row r="33" spans="1:5">
      <c r="A33" s="1" t="s">
        <v>38</v>
      </c>
      <c r="B33" s="2">
        <v>0</v>
      </c>
      <c r="C33" s="2">
        <v>0</v>
      </c>
      <c r="D33" s="2">
        <v>0</v>
      </c>
      <c r="E33" s="2">
        <f t="shared" si="0"/>
        <v>1</v>
      </c>
    </row>
    <row r="34" spans="1:5">
      <c r="A34" s="1" t="s">
        <v>32</v>
      </c>
      <c r="B34" s="2">
        <v>0</v>
      </c>
      <c r="C34" s="2">
        <v>0</v>
      </c>
      <c r="D34" s="2">
        <v>0</v>
      </c>
      <c r="E34" s="2">
        <f t="shared" si="0"/>
        <v>1</v>
      </c>
    </row>
    <row r="35" spans="1:5">
      <c r="A35" s="1" t="s">
        <v>34</v>
      </c>
      <c r="B35" s="2">
        <v>0</v>
      </c>
      <c r="C35" s="2">
        <v>0</v>
      </c>
      <c r="D35" s="2">
        <v>0</v>
      </c>
      <c r="E35" s="2">
        <f t="shared" si="0"/>
        <v>1</v>
      </c>
    </row>
    <row r="36" spans="1:5">
      <c r="A36" s="1" t="s">
        <v>30</v>
      </c>
      <c r="B36" s="2">
        <v>0</v>
      </c>
      <c r="C36" s="2">
        <v>0</v>
      </c>
      <c r="D36" s="2">
        <v>0</v>
      </c>
      <c r="E36" s="2">
        <f t="shared" si="0"/>
        <v>1</v>
      </c>
    </row>
    <row r="37" spans="1:5">
      <c r="A37" s="1" t="s">
        <v>39</v>
      </c>
      <c r="B37" s="2">
        <v>0</v>
      </c>
      <c r="C37" s="2">
        <v>0</v>
      </c>
      <c r="D37" s="2">
        <v>0</v>
      </c>
      <c r="E37" s="2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1D0C-32FF-4205-8930-3CF02E7FAAFE}">
  <dimension ref="A1:M27"/>
  <sheetViews>
    <sheetView workbookViewId="0">
      <selection activeCell="L2" sqref="L2"/>
    </sheetView>
  </sheetViews>
  <sheetFormatPr baseColWidth="10" defaultRowHeight="15"/>
  <cols>
    <col min="1" max="1" width="34.85546875" customWidth="1"/>
  </cols>
  <sheetData>
    <row r="1" spans="1:13" s="4" customFormat="1" ht="28.5" customHeight="1" thickBot="1">
      <c r="A1" s="9" t="s">
        <v>41</v>
      </c>
      <c r="B1" s="10" t="s">
        <v>45</v>
      </c>
      <c r="C1" s="10" t="s">
        <v>46</v>
      </c>
      <c r="D1" s="10" t="s">
        <v>47</v>
      </c>
      <c r="E1" s="10" t="s">
        <v>48</v>
      </c>
      <c r="F1" s="10" t="s">
        <v>49</v>
      </c>
      <c r="G1" s="10" t="s">
        <v>56</v>
      </c>
      <c r="H1" s="10" t="s">
        <v>50</v>
      </c>
      <c r="I1" s="10" t="s">
        <v>51</v>
      </c>
      <c r="J1" s="10" t="s">
        <v>52</v>
      </c>
      <c r="K1" s="15" t="s">
        <v>55</v>
      </c>
      <c r="L1" s="11" t="s">
        <v>44</v>
      </c>
      <c r="M1" s="12" t="s">
        <v>53</v>
      </c>
    </row>
    <row r="2" spans="1:13">
      <c r="A2" s="5" t="s">
        <v>14</v>
      </c>
      <c r="B2" s="6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16"/>
      <c r="L2" s="8">
        <f t="shared" ref="L2:L27" si="0">IF(SUM(B2:K2)=1,0,1)</f>
        <v>0</v>
      </c>
      <c r="M2" s="13" t="s">
        <v>54</v>
      </c>
    </row>
    <row r="3" spans="1:13">
      <c r="A3" s="5" t="s">
        <v>15</v>
      </c>
      <c r="B3" s="6">
        <v>1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16"/>
      <c r="L3" s="8">
        <f t="shared" si="0"/>
        <v>0</v>
      </c>
      <c r="M3" s="14" t="s">
        <v>54</v>
      </c>
    </row>
    <row r="4" spans="1:13">
      <c r="A4" s="5" t="s">
        <v>16</v>
      </c>
      <c r="B4" s="6">
        <v>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16"/>
      <c r="L4" s="8">
        <f t="shared" si="0"/>
        <v>0</v>
      </c>
      <c r="M4" s="14" t="s">
        <v>54</v>
      </c>
    </row>
    <row r="5" spans="1:13">
      <c r="A5" s="5" t="s">
        <v>21</v>
      </c>
      <c r="B5" s="6">
        <v>0</v>
      </c>
      <c r="C5" s="7">
        <v>1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16"/>
      <c r="L5" s="8">
        <f t="shared" si="0"/>
        <v>0</v>
      </c>
      <c r="M5" s="14" t="s">
        <v>54</v>
      </c>
    </row>
    <row r="6" spans="1:13">
      <c r="A6" s="5" t="s">
        <v>32</v>
      </c>
      <c r="B6" s="6">
        <v>0</v>
      </c>
      <c r="C6" s="7">
        <v>1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16"/>
      <c r="L6" s="8">
        <f t="shared" si="0"/>
        <v>0</v>
      </c>
      <c r="M6" s="14" t="s">
        <v>54</v>
      </c>
    </row>
    <row r="7" spans="1:13">
      <c r="A7" s="5" t="s">
        <v>4</v>
      </c>
      <c r="B7" s="6">
        <v>0</v>
      </c>
      <c r="C7" s="7">
        <v>0</v>
      </c>
      <c r="D7" s="7">
        <v>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16"/>
      <c r="L7" s="8">
        <f t="shared" si="0"/>
        <v>0</v>
      </c>
      <c r="M7" s="14" t="s">
        <v>54</v>
      </c>
    </row>
    <row r="8" spans="1:13">
      <c r="A8" s="5" t="s">
        <v>5</v>
      </c>
      <c r="B8" s="6">
        <v>0</v>
      </c>
      <c r="C8" s="7">
        <v>0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16"/>
      <c r="L8" s="8">
        <f t="shared" si="0"/>
        <v>0</v>
      </c>
      <c r="M8" s="14" t="s">
        <v>54</v>
      </c>
    </row>
    <row r="9" spans="1:13">
      <c r="A9" s="5" t="s">
        <v>2</v>
      </c>
      <c r="B9" s="6">
        <v>0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16"/>
      <c r="L9" s="8">
        <f t="shared" si="0"/>
        <v>0</v>
      </c>
      <c r="M9" s="14" t="s">
        <v>54</v>
      </c>
    </row>
    <row r="10" spans="1:13">
      <c r="A10" s="5" t="s">
        <v>3</v>
      </c>
      <c r="B10" s="6">
        <v>0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16"/>
      <c r="L10" s="8">
        <f t="shared" si="0"/>
        <v>0</v>
      </c>
      <c r="M10" s="14" t="s">
        <v>54</v>
      </c>
    </row>
    <row r="11" spans="1:13">
      <c r="A11" s="5" t="s">
        <v>6</v>
      </c>
      <c r="B11" s="6">
        <v>0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16"/>
      <c r="L11" s="8">
        <f t="shared" si="0"/>
        <v>0</v>
      </c>
      <c r="M11" s="14" t="s">
        <v>54</v>
      </c>
    </row>
    <row r="12" spans="1:13">
      <c r="A12" s="5" t="s">
        <v>23</v>
      </c>
      <c r="B12" s="6">
        <v>0</v>
      </c>
      <c r="C12" s="7">
        <v>0</v>
      </c>
      <c r="D12" s="7">
        <v>0</v>
      </c>
      <c r="E12" s="7">
        <v>0</v>
      </c>
      <c r="F12" s="7">
        <v>1</v>
      </c>
      <c r="G12" s="7">
        <v>0</v>
      </c>
      <c r="H12" s="7">
        <v>0</v>
      </c>
      <c r="I12" s="7">
        <v>0</v>
      </c>
      <c r="J12" s="7">
        <v>0</v>
      </c>
      <c r="K12" s="16"/>
      <c r="L12" s="8">
        <f t="shared" si="0"/>
        <v>0</v>
      </c>
      <c r="M12" s="14" t="s">
        <v>54</v>
      </c>
    </row>
    <row r="13" spans="1:13">
      <c r="A13" s="5" t="s">
        <v>24</v>
      </c>
      <c r="B13" s="6">
        <v>0</v>
      </c>
      <c r="C13" s="7">
        <v>0</v>
      </c>
      <c r="D13" s="7">
        <v>0</v>
      </c>
      <c r="E13" s="7">
        <v>0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16"/>
      <c r="L13" s="8">
        <f t="shared" si="0"/>
        <v>0</v>
      </c>
      <c r="M13" s="14" t="s">
        <v>54</v>
      </c>
    </row>
    <row r="14" spans="1:13">
      <c r="A14" s="5" t="s">
        <v>39</v>
      </c>
      <c r="B14" s="6">
        <v>0</v>
      </c>
      <c r="C14" s="7">
        <v>0</v>
      </c>
      <c r="D14" s="7">
        <v>0</v>
      </c>
      <c r="E14" s="7">
        <v>0</v>
      </c>
      <c r="F14" s="7">
        <v>1</v>
      </c>
      <c r="G14" s="7">
        <v>0</v>
      </c>
      <c r="H14" s="7">
        <v>0</v>
      </c>
      <c r="I14" s="7">
        <v>0</v>
      </c>
      <c r="J14" s="7">
        <v>0</v>
      </c>
      <c r="K14" s="16"/>
      <c r="L14" s="8">
        <f t="shared" si="0"/>
        <v>0</v>
      </c>
      <c r="M14" s="14" t="s">
        <v>54</v>
      </c>
    </row>
    <row r="15" spans="1:13">
      <c r="A15" s="5" t="s">
        <v>20</v>
      </c>
      <c r="B15" s="6">
        <v>0</v>
      </c>
      <c r="C15" s="7">
        <v>0</v>
      </c>
      <c r="D15" s="7">
        <v>0</v>
      </c>
      <c r="E15" s="7">
        <v>0</v>
      </c>
      <c r="F15" s="7">
        <v>0</v>
      </c>
      <c r="G15" s="7">
        <v>1</v>
      </c>
      <c r="H15" s="7">
        <v>0</v>
      </c>
      <c r="I15" s="7">
        <v>0</v>
      </c>
      <c r="J15" s="7">
        <v>0</v>
      </c>
      <c r="K15" s="16"/>
      <c r="L15" s="8">
        <f t="shared" si="0"/>
        <v>0</v>
      </c>
      <c r="M15" s="14" t="s">
        <v>54</v>
      </c>
    </row>
    <row r="16" spans="1:13">
      <c r="A16" s="5" t="s">
        <v>31</v>
      </c>
      <c r="B16" s="6">
        <v>0</v>
      </c>
      <c r="C16" s="7">
        <v>0</v>
      </c>
      <c r="D16" s="7">
        <v>0</v>
      </c>
      <c r="E16" s="7">
        <v>0</v>
      </c>
      <c r="F16" s="7">
        <v>0</v>
      </c>
      <c r="G16" s="7">
        <v>1</v>
      </c>
      <c r="H16" s="7">
        <v>0</v>
      </c>
      <c r="I16" s="7">
        <v>0</v>
      </c>
      <c r="J16" s="7">
        <v>0</v>
      </c>
      <c r="K16" s="16"/>
      <c r="L16" s="8">
        <f t="shared" si="0"/>
        <v>0</v>
      </c>
      <c r="M16" s="14" t="s">
        <v>54</v>
      </c>
    </row>
    <row r="17" spans="1:13">
      <c r="A17" s="5" t="s">
        <v>30</v>
      </c>
      <c r="B17" s="6">
        <v>0</v>
      </c>
      <c r="C17" s="7">
        <v>0</v>
      </c>
      <c r="D17" s="7">
        <v>0</v>
      </c>
      <c r="E17" s="7">
        <v>0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16"/>
      <c r="L17" s="8">
        <f t="shared" si="0"/>
        <v>0</v>
      </c>
      <c r="M17" s="14" t="s">
        <v>54</v>
      </c>
    </row>
    <row r="18" spans="1:13">
      <c r="A18" s="5" t="s">
        <v>25</v>
      </c>
      <c r="B18" s="6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1</v>
      </c>
      <c r="I18" s="7">
        <v>0</v>
      </c>
      <c r="J18" s="7">
        <v>0</v>
      </c>
      <c r="K18" s="16"/>
      <c r="L18" s="8">
        <f t="shared" si="0"/>
        <v>0</v>
      </c>
      <c r="M18" s="14" t="s">
        <v>54</v>
      </c>
    </row>
    <row r="19" spans="1:13">
      <c r="A19" s="5" t="s">
        <v>26</v>
      </c>
      <c r="B19" s="6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</v>
      </c>
      <c r="I19" s="7">
        <v>0</v>
      </c>
      <c r="J19" s="7">
        <v>0</v>
      </c>
      <c r="K19" s="16"/>
      <c r="L19" s="8">
        <f t="shared" si="0"/>
        <v>0</v>
      </c>
      <c r="M19" s="14" t="s">
        <v>54</v>
      </c>
    </row>
    <row r="20" spans="1:13">
      <c r="A20" s="5" t="s">
        <v>1</v>
      </c>
      <c r="B20" s="6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16"/>
      <c r="L20" s="8">
        <f t="shared" si="0"/>
        <v>0</v>
      </c>
      <c r="M20" s="14" t="s">
        <v>54</v>
      </c>
    </row>
    <row r="21" spans="1:13">
      <c r="A21" s="5" t="s">
        <v>22</v>
      </c>
      <c r="B21" s="6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0</v>
      </c>
      <c r="K21" s="16"/>
      <c r="L21" s="8">
        <f t="shared" si="0"/>
        <v>0</v>
      </c>
      <c r="M21" s="14" t="s">
        <v>54</v>
      </c>
    </row>
    <row r="22" spans="1:13">
      <c r="A22" s="5" t="s">
        <v>27</v>
      </c>
      <c r="B22" s="6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1</v>
      </c>
      <c r="K22" s="16"/>
      <c r="L22" s="8">
        <f t="shared" si="0"/>
        <v>0</v>
      </c>
      <c r="M22" s="14" t="s">
        <v>54</v>
      </c>
    </row>
    <row r="23" spans="1:13">
      <c r="A23" s="5" t="s">
        <v>28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6">
        <v>1</v>
      </c>
      <c r="L23" s="8">
        <f t="shared" si="0"/>
        <v>0</v>
      </c>
      <c r="M23" s="14" t="s">
        <v>54</v>
      </c>
    </row>
    <row r="24" spans="1:13">
      <c r="A24" s="5" t="s">
        <v>34</v>
      </c>
      <c r="B24" s="6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6">
        <v>1</v>
      </c>
      <c r="L24" s="8">
        <f t="shared" si="0"/>
        <v>0</v>
      </c>
      <c r="M24" s="14" t="s">
        <v>54</v>
      </c>
    </row>
    <row r="25" spans="1:13">
      <c r="A25" s="5" t="s">
        <v>0</v>
      </c>
      <c r="B25" s="6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16"/>
      <c r="L25" s="8">
        <f t="shared" si="0"/>
        <v>1</v>
      </c>
      <c r="M25" s="14" t="s">
        <v>54</v>
      </c>
    </row>
    <row r="26" spans="1:13">
      <c r="A26" s="5" t="s">
        <v>37</v>
      </c>
      <c r="B26" s="6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16"/>
      <c r="L26" s="8">
        <f t="shared" si="0"/>
        <v>1</v>
      </c>
      <c r="M26" s="14" t="s">
        <v>54</v>
      </c>
    </row>
    <row r="27" spans="1:13">
      <c r="A27" s="5" t="s">
        <v>38</v>
      </c>
      <c r="B27" s="6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16"/>
      <c r="L27" s="8">
        <f t="shared" si="0"/>
        <v>1</v>
      </c>
      <c r="M27" s="14" t="s">
        <v>54</v>
      </c>
    </row>
  </sheetData>
  <sortState xmlns:xlrd2="http://schemas.microsoft.com/office/spreadsheetml/2017/richdata2" ref="A2:M27">
    <sortCondition descending="1" ref="B2:B27"/>
    <sortCondition descending="1" ref="C2:C27"/>
    <sortCondition descending="1" ref="D2:D27"/>
    <sortCondition descending="1" ref="E2:E27"/>
    <sortCondition descending="1" ref="F2:F27"/>
    <sortCondition descending="1" ref="G2:G27"/>
    <sortCondition descending="1" ref="H2:H27"/>
    <sortCondition descending="1" ref="I2:I27"/>
    <sortCondition descending="1" ref="J2:J27"/>
    <sortCondition descending="1" ref="K2:K27"/>
    <sortCondition descending="1" ref="L2:L27"/>
  </sortState>
  <conditionalFormatting sqref="B2:L27">
    <cfRule type="containsText" dxfId="0" priority="1" operator="containsText" text="1">
      <formula>NOT(ISERROR(SEARCH("1",B2)))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C9ED-11C3-4A57-8B65-C2105E6055E9}">
  <dimension ref="A1:A40"/>
  <sheetViews>
    <sheetView workbookViewId="0">
      <selection activeCell="G35" sqref="G35"/>
    </sheetView>
  </sheetViews>
  <sheetFormatPr baseColWidth="10" defaultRowHeight="15"/>
  <cols>
    <col min="1" max="1" width="38.42578125" customWidth="1"/>
  </cols>
  <sheetData>
    <row r="1" spans="1:1">
      <c r="A1" s="1" t="s">
        <v>83</v>
      </c>
    </row>
    <row r="2" spans="1:1">
      <c r="A2" s="1" t="s">
        <v>79</v>
      </c>
    </row>
    <row r="3" spans="1:1">
      <c r="A3" s="1" t="s">
        <v>1</v>
      </c>
    </row>
    <row r="4" spans="1:1">
      <c r="A4" s="1" t="s">
        <v>7</v>
      </c>
    </row>
    <row r="5" spans="1:1">
      <c r="A5" s="1" t="s">
        <v>8</v>
      </c>
    </row>
    <row r="6" spans="1:1">
      <c r="A6" s="1" t="s">
        <v>9</v>
      </c>
    </row>
    <row r="7" spans="1:1">
      <c r="A7" s="1" t="s">
        <v>10</v>
      </c>
    </row>
    <row r="8" spans="1:1">
      <c r="A8" s="1" t="s">
        <v>11</v>
      </c>
    </row>
    <row r="9" spans="1:1">
      <c r="A9" s="1" t="s">
        <v>12</v>
      </c>
    </row>
    <row r="10" spans="1:1">
      <c r="A10" s="1" t="s">
        <v>13</v>
      </c>
    </row>
    <row r="11" spans="1:1">
      <c r="A11" s="1" t="s">
        <v>57</v>
      </c>
    </row>
    <row r="12" spans="1:1">
      <c r="A12" s="1" t="s">
        <v>15</v>
      </c>
    </row>
    <row r="13" spans="1:1">
      <c r="A13" s="1" t="s">
        <v>58</v>
      </c>
    </row>
    <row r="14" spans="1:1">
      <c r="A14" s="1" t="s">
        <v>16</v>
      </c>
    </row>
    <row r="15" spans="1:1">
      <c r="A15" s="1" t="s">
        <v>17</v>
      </c>
    </row>
    <row r="16" spans="1:1">
      <c r="A16" s="1" t="s">
        <v>18</v>
      </c>
    </row>
    <row r="17" spans="1:1">
      <c r="A17" s="1" t="s">
        <v>19</v>
      </c>
    </row>
    <row r="18" spans="1:1">
      <c r="A18" s="1" t="s">
        <v>64</v>
      </c>
    </row>
    <row r="19" spans="1:1">
      <c r="A19" s="1" t="s">
        <v>20</v>
      </c>
    </row>
    <row r="20" spans="1:1">
      <c r="A20" s="1" t="s">
        <v>30</v>
      </c>
    </row>
    <row r="21" spans="1:1">
      <c r="A21" s="1" t="s">
        <v>67</v>
      </c>
    </row>
    <row r="22" spans="1:1">
      <c r="A22" s="1" t="s">
        <v>73</v>
      </c>
    </row>
    <row r="23" spans="1:1">
      <c r="A23" s="1" t="s">
        <v>59</v>
      </c>
    </row>
    <row r="24" spans="1:1">
      <c r="A24" s="1" t="s">
        <v>60</v>
      </c>
    </row>
    <row r="25" spans="1:1">
      <c r="A25" s="1" t="s">
        <v>80</v>
      </c>
    </row>
    <row r="26" spans="1:1">
      <c r="A26" s="1" t="s">
        <v>61</v>
      </c>
    </row>
    <row r="27" spans="1:1">
      <c r="A27" s="1" t="s">
        <v>62</v>
      </c>
    </row>
    <row r="28" spans="1:1">
      <c r="A28" s="1" t="s">
        <v>63</v>
      </c>
    </row>
    <row r="29" spans="1:1">
      <c r="A29" s="1" t="s">
        <v>74</v>
      </c>
    </row>
    <row r="30" spans="1:1">
      <c r="A30" s="1" t="s">
        <v>75</v>
      </c>
    </row>
    <row r="31" spans="1:1">
      <c r="A31" s="1" t="s">
        <v>76</v>
      </c>
    </row>
    <row r="32" spans="1:1">
      <c r="A32" s="1" t="s">
        <v>81</v>
      </c>
    </row>
    <row r="33" spans="1:1">
      <c r="A33" s="1" t="s">
        <v>68</v>
      </c>
    </row>
    <row r="34" spans="1:1">
      <c r="A34" s="1" t="s">
        <v>65</v>
      </c>
    </row>
    <row r="35" spans="1:1">
      <c r="A35" s="1" t="s">
        <v>66</v>
      </c>
    </row>
    <row r="36" spans="1:1">
      <c r="A36" s="1" t="s">
        <v>70</v>
      </c>
    </row>
    <row r="37" spans="1:1">
      <c r="A37" s="1" t="s">
        <v>84</v>
      </c>
    </row>
    <row r="38" spans="1:1">
      <c r="A38" s="1" t="s">
        <v>78</v>
      </c>
    </row>
    <row r="39" spans="1:1">
      <c r="A39" s="1" t="s">
        <v>82</v>
      </c>
    </row>
    <row r="40" spans="1:1">
      <c r="A40" s="1" t="s">
        <v>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31D7-C3DF-44B7-8E1E-91998E598277}">
  <dimension ref="A1:E36"/>
  <sheetViews>
    <sheetView workbookViewId="0">
      <selection activeCell="A29" sqref="A29:XFD29"/>
    </sheetView>
  </sheetViews>
  <sheetFormatPr baseColWidth="10" defaultRowHeight="15"/>
  <cols>
    <col min="1" max="1" width="33.42578125" customWidth="1"/>
  </cols>
  <sheetData>
    <row r="1" spans="1:5">
      <c r="A1" s="1" t="s">
        <v>72</v>
      </c>
      <c r="B1" s="3"/>
      <c r="C1" s="3"/>
      <c r="D1" s="3"/>
      <c r="E1" s="3"/>
    </row>
    <row r="2" spans="1:5">
      <c r="A2" s="1" t="s">
        <v>1</v>
      </c>
    </row>
    <row r="3" spans="1:5">
      <c r="A3" s="1" t="s">
        <v>7</v>
      </c>
    </row>
    <row r="4" spans="1:5">
      <c r="A4" s="1" t="s">
        <v>8</v>
      </c>
    </row>
    <row r="5" spans="1:5">
      <c r="A5" s="1" t="s">
        <v>9</v>
      </c>
    </row>
    <row r="6" spans="1:5">
      <c r="A6" s="1" t="s">
        <v>10</v>
      </c>
    </row>
    <row r="7" spans="1:5">
      <c r="A7" s="1" t="s">
        <v>11</v>
      </c>
    </row>
    <row r="8" spans="1:5">
      <c r="A8" s="1" t="s">
        <v>12</v>
      </c>
    </row>
    <row r="9" spans="1:5">
      <c r="A9" s="1" t="s">
        <v>13</v>
      </c>
    </row>
    <row r="10" spans="1:5">
      <c r="A10" s="1" t="s">
        <v>57</v>
      </c>
    </row>
    <row r="11" spans="1:5">
      <c r="A11" s="1" t="s">
        <v>58</v>
      </c>
    </row>
    <row r="12" spans="1:5">
      <c r="A12" s="1" t="s">
        <v>16</v>
      </c>
    </row>
    <row r="13" spans="1:5">
      <c r="A13" s="1" t="s">
        <v>17</v>
      </c>
    </row>
    <row r="14" spans="1:5">
      <c r="A14" s="1" t="s">
        <v>18</v>
      </c>
    </row>
    <row r="15" spans="1:5">
      <c r="A15" s="1" t="s">
        <v>19</v>
      </c>
    </row>
    <row r="16" spans="1:5">
      <c r="A16" s="1" t="s">
        <v>64</v>
      </c>
    </row>
    <row r="17" spans="1:1">
      <c r="A17" s="1" t="s">
        <v>20</v>
      </c>
    </row>
    <row r="18" spans="1:1">
      <c r="A18" s="1" t="s">
        <v>30</v>
      </c>
    </row>
    <row r="19" spans="1:1">
      <c r="A19" s="1" t="s">
        <v>67</v>
      </c>
    </row>
    <row r="20" spans="1:1">
      <c r="A20" s="1" t="s">
        <v>73</v>
      </c>
    </row>
    <row r="21" spans="1:1">
      <c r="A21" s="1" t="s">
        <v>59</v>
      </c>
    </row>
    <row r="22" spans="1:1">
      <c r="A22" s="1" t="s">
        <v>60</v>
      </c>
    </row>
    <row r="23" spans="1:1">
      <c r="A23" s="1" t="s">
        <v>61</v>
      </c>
    </row>
    <row r="24" spans="1:1">
      <c r="A24" s="1" t="s">
        <v>62</v>
      </c>
    </row>
    <row r="25" spans="1:1">
      <c r="A25" s="1" t="s">
        <v>63</v>
      </c>
    </row>
    <row r="26" spans="1:1">
      <c r="A26" s="1" t="s">
        <v>74</v>
      </c>
    </row>
    <row r="27" spans="1:1">
      <c r="A27" s="1" t="s">
        <v>75</v>
      </c>
    </row>
    <row r="28" spans="1:1">
      <c r="A28" s="1" t="s">
        <v>76</v>
      </c>
    </row>
    <row r="29" spans="1:1">
      <c r="A29" s="1" t="s">
        <v>77</v>
      </c>
    </row>
    <row r="30" spans="1:1">
      <c r="A30" s="1" t="s">
        <v>68</v>
      </c>
    </row>
    <row r="31" spans="1:1">
      <c r="A31" s="1" t="s">
        <v>65</v>
      </c>
    </row>
    <row r="32" spans="1:1">
      <c r="A32" s="1" t="s">
        <v>66</v>
      </c>
    </row>
    <row r="33" spans="1:1">
      <c r="A33" s="1" t="s">
        <v>69</v>
      </c>
    </row>
    <row r="34" spans="1:1">
      <c r="A34" s="1" t="s">
        <v>70</v>
      </c>
    </row>
    <row r="35" spans="1:1">
      <c r="A35" s="1" t="s">
        <v>78</v>
      </c>
    </row>
    <row r="36" spans="1:1">
      <c r="A36" s="1" t="s">
        <v>71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0B97-4337-47EA-BBE2-2BF01C64B73D}">
  <dimension ref="A1:A9"/>
  <sheetViews>
    <sheetView workbookViewId="0">
      <selection sqref="A1:A9"/>
    </sheetView>
  </sheetViews>
  <sheetFormatPr baseColWidth="10" defaultRowHeight="15"/>
  <cols>
    <col min="1" max="1" width="31" bestFit="1" customWidth="1"/>
  </cols>
  <sheetData>
    <row r="1" spans="1:1">
      <c r="A1" s="1" t="s">
        <v>86</v>
      </c>
    </row>
    <row r="2" spans="1:1">
      <c r="A2" s="1" t="s">
        <v>73</v>
      </c>
    </row>
    <row r="3" spans="1:1">
      <c r="A3" s="1" t="s">
        <v>77</v>
      </c>
    </row>
    <row r="4" spans="1:1">
      <c r="A4" s="1" t="s">
        <v>79</v>
      </c>
    </row>
    <row r="5" spans="1:1">
      <c r="A5" s="1" t="s">
        <v>59</v>
      </c>
    </row>
    <row r="6" spans="1:1">
      <c r="A6" s="1" t="s">
        <v>65</v>
      </c>
    </row>
    <row r="7" spans="1:1">
      <c r="A7" s="1" t="s">
        <v>68</v>
      </c>
    </row>
    <row r="8" spans="1:1">
      <c r="A8" s="1" t="s">
        <v>66</v>
      </c>
    </row>
    <row r="9" spans="1:1">
      <c r="A9" s="1" t="s">
        <v>87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7ADEA-5719-492B-9BCE-C6682EF93F3E}">
  <dimension ref="A1:I10"/>
  <sheetViews>
    <sheetView tabSelected="1" workbookViewId="0">
      <selection activeCell="J18" sqref="J18"/>
    </sheetView>
  </sheetViews>
  <sheetFormatPr baseColWidth="10" defaultRowHeight="15"/>
  <cols>
    <col min="1" max="1" width="31" bestFit="1" customWidth="1"/>
    <col min="2" max="2" width="13" style="17" customWidth="1"/>
  </cols>
  <sheetData>
    <row r="1" spans="1:9" s="3" customFormat="1" ht="28.5" customHeight="1">
      <c r="A1" s="18" t="s">
        <v>88</v>
      </c>
      <c r="B1" s="18" t="s">
        <v>89</v>
      </c>
      <c r="C1" s="18" t="s">
        <v>90</v>
      </c>
      <c r="D1" s="18" t="s">
        <v>92</v>
      </c>
      <c r="E1" s="18" t="s">
        <v>93</v>
      </c>
      <c r="F1" s="18" t="s">
        <v>94</v>
      </c>
      <c r="G1" s="18" t="s">
        <v>95</v>
      </c>
      <c r="H1" s="18" t="s">
        <v>96</v>
      </c>
      <c r="I1" s="18" t="s">
        <v>91</v>
      </c>
    </row>
    <row r="2" spans="1:9">
      <c r="A2" s="1" t="s">
        <v>86</v>
      </c>
      <c r="B2" s="17">
        <v>0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>
        <f>IF(SUM(B2:H2)=1,0,1)</f>
        <v>0</v>
      </c>
    </row>
    <row r="3" spans="1:9">
      <c r="A3" s="1" t="s">
        <v>73</v>
      </c>
      <c r="B3" s="17">
        <v>0</v>
      </c>
      <c r="C3" s="2">
        <v>0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>
        <f>IF(SUM(B3:H3)=1,0,1)</f>
        <v>0</v>
      </c>
    </row>
    <row r="4" spans="1:9">
      <c r="A4" s="1" t="s">
        <v>77</v>
      </c>
      <c r="B4" s="17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>
        <f>IF(SUM(B4:H4)=1,0,1)</f>
        <v>1</v>
      </c>
    </row>
    <row r="5" spans="1:9">
      <c r="A5" s="1" t="s">
        <v>79</v>
      </c>
      <c r="B5" s="17">
        <v>0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>
        <f>IF(SUM(B5:H5)=1,0,1)</f>
        <v>0</v>
      </c>
    </row>
    <row r="6" spans="1:9">
      <c r="A6" s="1" t="s">
        <v>59</v>
      </c>
      <c r="B6" s="17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>
        <f>IF(SUM(B6:H6)=1,0,1)</f>
        <v>0</v>
      </c>
    </row>
    <row r="7" spans="1:9">
      <c r="A7" s="1" t="s">
        <v>65</v>
      </c>
      <c r="B7" s="17"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>
        <f>IF(SUM(B7:H7)=1,0,1)</f>
        <v>0</v>
      </c>
    </row>
    <row r="8" spans="1:9">
      <c r="A8" s="1" t="s">
        <v>68</v>
      </c>
      <c r="B8" s="17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>
        <f>IF(SUM(B8:H8)=1,0,1)</f>
        <v>0</v>
      </c>
    </row>
    <row r="9" spans="1:9">
      <c r="A9" s="1" t="s">
        <v>66</v>
      </c>
      <c r="B9" s="17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>
        <f>IF(SUM(B9:H9)=1,0,1)</f>
        <v>0</v>
      </c>
    </row>
    <row r="10" spans="1:9">
      <c r="A10" s="1" t="s">
        <v>87</v>
      </c>
      <c r="B10" s="17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>
        <f>IF(SUM(B10:H10)=1,0,1)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SFS1</vt:lpstr>
      <vt:lpstr>SBS2</vt:lpstr>
      <vt:lpstr>SFS1 + SBS1</vt:lpstr>
      <vt:lpstr>Clasificación de SFS1 + SBS1</vt:lpstr>
      <vt:lpstr>SBS2 (40 features)</vt:lpstr>
      <vt:lpstr>SBS2 (max score)</vt:lpstr>
      <vt:lpstr>SBS2 (max score) nuevas</vt:lpstr>
      <vt:lpstr>Clasificación SBS2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Tessmer</dc:creator>
  <cp:lastModifiedBy>PC</cp:lastModifiedBy>
  <dcterms:created xsi:type="dcterms:W3CDTF">2023-02-24T13:41:24Z</dcterms:created>
  <dcterms:modified xsi:type="dcterms:W3CDTF">2023-03-16T14:36:15Z</dcterms:modified>
</cp:coreProperties>
</file>