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shav\Downloads\"/>
    </mc:Choice>
  </mc:AlternateContent>
  <bookViews>
    <workbookView xWindow="0" yWindow="0" windowWidth="23040" windowHeight="8976" activeTab="1"/>
  </bookViews>
  <sheets>
    <sheet name="RareRabbit-MRM-Pourush (1)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97" i="1" l="1"/>
</calcChain>
</file>

<file path=xl/sharedStrings.xml><?xml version="1.0" encoding="utf-8"?>
<sst xmlns="http://schemas.openxmlformats.org/spreadsheetml/2006/main" count="505" uniqueCount="329">
  <si>
    <t>Video ID</t>
  </si>
  <si>
    <t>Title</t>
  </si>
  <si>
    <t>Views</t>
  </si>
  <si>
    <t>Likes</t>
  </si>
  <si>
    <t>Comments</t>
  </si>
  <si>
    <t>Thumbnail URL</t>
  </si>
  <si>
    <t>Extracted Text</t>
  </si>
  <si>
    <t>Sentiment Polarity</t>
  </si>
  <si>
    <t>Sentiment Subjectivity</t>
  </si>
  <si>
    <t>Image Format</t>
  </si>
  <si>
    <t>Width</t>
  </si>
  <si>
    <t>Height</t>
  </si>
  <si>
    <t>Resolution</t>
  </si>
  <si>
    <t>Aspect Ratio</t>
  </si>
  <si>
    <t>Brightness</t>
  </si>
  <si>
    <t>Contrast</t>
  </si>
  <si>
    <t>Saturation</t>
  </si>
  <si>
    <t>Hue</t>
  </si>
  <si>
    <t>Estimated Gamma</t>
  </si>
  <si>
    <t>Sharpness</t>
  </si>
  <si>
    <t>White Balance Deviation</t>
  </si>
  <si>
    <t>Exposure</t>
  </si>
  <si>
    <t>Face Present</t>
  </si>
  <si>
    <t>Num Faces</t>
  </si>
  <si>
    <t>Face Size Ratios</t>
  </si>
  <si>
    <t>Dominant Emotions</t>
  </si>
  <si>
    <t>xXhibR-I_aU</t>
  </si>
  <si>
    <t>Rare Love for Rare Ones</t>
  </si>
  <si>
    <t>https://i.ytimg.com/vi/xXhibR-I_aU/hqdefault.jpg</t>
  </si>
  <si>
    <t>JPEG</t>
  </si>
  <si>
    <t>FKdz2zy8zIk</t>
  </si>
  <si>
    <t>Celebrate love in timeless style with Rare Rabbit</t>
  </si>
  <si>
    <t>https://i.ytimg.com/vi/FKdz2zy8zIk/hqdefault.jpg</t>
  </si>
  <si>
    <t>GuVQvJF_85U</t>
  </si>
  <si>
    <t>UN JOUR - SEASON 2</t>
  </si>
  <si>
    <t>https://i.ytimg.com/vi/GuVQvJF_85U/hqdefault.jpg</t>
  </si>
  <si>
    <t>nWWfOnGnCaY</t>
  </si>
  <si>
    <t>Ludhiana, Step Into Rare! Buy 1, Get 1 Free â€“ 14th Feb Only</t>
  </si>
  <si>
    <t>https://i.ytimg.com/vi/nWWfOnGnCaY/hqdefault.jpg</t>
  </si>
  <si>
    <t>9HEUV3HwCpw</t>
  </si>
  <si>
    <t>Hereâ€™s how Rare x Indian Sneaker Festival 2025 went!</t>
  </si>
  <si>
    <t>https://i.ytimg.com/vi/9HEUV3HwCpw/hqdefault.jpg</t>
  </si>
  <si>
    <t>yJ4qhKEzq1o</t>
  </si>
  <si>
    <t>Rare Rabbit X Senab</t>
  </si>
  <si>
    <t>https://i.ytimg.com/vi/yJ4qhKEzq1o/hqdefault.jpg</t>
  </si>
  <si>
    <t>hgFFNy3Q6Lw</t>
  </si>
  <si>
    <t>SS 25 |  Un Jour: Season 2 (A day) | The House of Rare</t>
  </si>
  <si>
    <t>https://i.ytimg.com/vi/hgFFNy3Q6Lw/hqdefault.jpg</t>
  </si>
  <si>
    <t>QlZ8hph_AB0</t>
  </si>
  <si>
    <t>https://i.ytimg.com/vi/QlZ8hph_AB0/hqdefault.jpg</t>
  </si>
  <si>
    <t>error</t>
  </si>
  <si>
    <t>XiIw6-ZRMs8</t>
  </si>
  <si>
    <t>https://i.ytimg.com/vi/XiIw6-ZRMs8/hqdefault.jpg</t>
  </si>
  <si>
    <t>tRw6gWa9tiE</t>
  </si>
  <si>
    <t>Siddharthkerkar X Rare Rabbit</t>
  </si>
  <si>
    <t>https://i.ytimg.com/vi/tRw6gWa9tiE/hqdefault.jpg</t>
  </si>
  <si>
    <t>iyjr9SdVeSY</t>
  </si>
  <si>
    <t>Get Upto 50% Off this Republic Day</t>
  </si>
  <si>
    <t>https://i.ytimg.com/vi/iyjr9SdVeSY/hqdefault.jpg</t>
  </si>
  <si>
    <t>XZNx1ubewOk</t>
  </si>
  <si>
    <t>Rare Rabbit Republic Day Sale: Flat 50% Off | Live Now</t>
  </si>
  <si>
    <t>https://i.ytimg.com/vi/XZNx1ubewOk/hqdefault.jpg</t>
  </si>
  <si>
    <t>euuwR-J_FCA</t>
  </si>
  <si>
    <t>Rare Rabbit&amp;#39;s Latest Must-Haves!</t>
  </si>
  <si>
    <t>https://i.ytimg.com/vi/euuwR-J_FCA/hqdefault.jpg</t>
  </si>
  <si>
    <t>lMsrVsrar6o</t>
  </si>
  <si>
    <t>Get upto 50% off | EOSS sale is live</t>
  </si>
  <si>
    <t>https://i.ytimg.com/vi/lMsrVsrar6o/hqdefault.jpg</t>
  </si>
  <si>
    <t>eatshirts
Sweaters</t>
  </si>
  <si>
    <t>rPwHj2Ju-NA</t>
  </si>
  <si>
    <t>VOYAGE IS HERE: Explore Our Newest Collection Now!</t>
  </si>
  <si>
    <t>https://i.ytimg.com/vi/rPwHj2Ju-NA/hqdefault.jpg</t>
  </si>
  <si>
    <t>feted. ; Â«3;</t>
  </si>
  <si>
    <t>Qguojghf7xw</t>
  </si>
  <si>
    <t>Feel the rise with Gravity 2.0â€”where style knows no bounds</t>
  </si>
  <si>
    <t>https://i.ytimg.com/vi/Qguojghf7xw/hqdefault.jpg</t>
  </si>
  <si>
    <t>NRj3FI-2gog</t>
  </si>
  <si>
    <t>Kushjotwani x Rare Rabbit</t>
  </si>
  <si>
    <t>https://i.ytimg.com/vi/NRj3FI-2gog/hqdefault.jpg</t>
  </si>
  <si>
    <t>CxTOQJy5GHA</t>
  </si>
  <si>
    <t>https://i.ytimg.com/vi/CxTOQJy5GHA/hqdefault.jpg</t>
  </si>
  <si>
    <t>4oTdrb86CHQ</t>
  </si>
  <si>
    <t>Sneakers that make a statement</t>
  </si>
  <si>
    <t>https://i.ytimg.com/vi/4oTdrb86CHQ/hqdefault.jpg</t>
  </si>
  <si>
    <t>TRANSCEND
Yo</t>
  </si>
  <si>
    <t>hKAuS0CNVy8</t>
  </si>
  <si>
    <t>https://i.ytimg.com/vi/hKAuS0CNVy8/hqdefault.jpg</t>
  </si>
  <si>
    <t>Mg0wkcD4vMo</t>
  </si>
  <si>
    <t>Rare Rabbit Republic Day Sale: Flat 50% Off</t>
  </si>
  <si>
    <t>https://i.ytimg.com/vi/Mg0wkcD4vMo/hqdefault.jpg</t>
  </si>
  <si>
    <t>a1w_RWJ0qoM</t>
  </si>
  <si>
    <t>Rare Ones Republic Sale starts on 23rd January!</t>
  </si>
  <si>
    <t>https://i.ytimg.com/vi/a1w_RWJ0qoM/hqdefault.jpg</t>
  </si>
  <si>
    <t>GVHhKp58bGw</t>
  </si>
  <si>
    <t>https://i.ytimg.com/vi/GVHhKp58bGw/hqdefault.jpg</t>
  </si>
  <si>
    <t>1wQIdiHuxfk</t>
  </si>
  <si>
    <t>Rare Rabbit Republic Day Sale: Upto 50% Off</t>
  </si>
  <si>
    <t>https://i.ytimg.com/vi/1wQIdiHuxfk/hqdefault.jpg</t>
  </si>
  <si>
    <t>osptnXG5KuM</t>
  </si>
  <si>
    <t>Step into exclusivity: Dorset pro in luxurious burgundy.</t>
  </si>
  <si>
    <t>https://i.ytimg.com/vi/osptnXG5KuM/hqdefault.jpg</t>
  </si>
  <si>
    <t>STATE-OF-THE- ART
anne rtt</t>
  </si>
  <si>
    <t>Vp1M9aIElko</t>
  </si>
  <si>
    <t>END OF SEASON SALE | ENDING SOON</t>
  </si>
  <si>
    <t>https://i.ytimg.com/vi/Vp1M9aIElko/hqdefault.jpg</t>
  </si>
  <si>
    <t>nyxqNPmeKgM</t>
  </si>
  <si>
    <t>Block Party -Where the Party Never Ends</t>
  </si>
  <si>
    <t>https://i.ytimg.com/vi/nyxqNPmeKgM/hqdefault.jpg</t>
  </si>
  <si>
    <t>I1TxBM0RVGM</t>
  </si>
  <si>
    <t>End of Season Sale is Live â€“ Up to 40% Off</t>
  </si>
  <si>
    <t>https://i.ytimg.com/vi/I1TxBM0RVGM/hqdefault.jpg</t>
  </si>
  <si>
    <t>hCZdvG87FLs</t>
  </si>
  <si>
    <t>Discover Luxury with every Rare Step.</t>
  </si>
  <si>
    <t>https://i.ytimg.com/vi/hCZdvG87FLs/hqdefault.jpg</t>
  </si>
  <si>
    <t>CXa19R6qbkE</t>
  </si>
  <si>
    <t>Introducing Parallax | Colourblock Sneakers</t>
  </si>
  <si>
    <t>https://i.ytimg.com/vi/CXa19R6qbkE/hqdefault.jpg</t>
  </si>
  <si>
    <t>Jk-Y5zv9-Hs</t>
  </si>
  <si>
    <t>Shrawan Chetri X Rare Rabbit</t>
  </si>
  <si>
    <t>https://i.ytimg.com/vi/Jk-Y5zv9-Hs/hqdefault.jpg</t>
  </si>
  <si>
    <t>mpoCBrtIbIg</t>
  </si>
  <si>
    <t>Rare Rabbit X Sarbik</t>
  </si>
  <si>
    <t>https://i.ytimg.com/vi/mpoCBrtIbIg/hqdefault.jpg</t>
  </si>
  <si>
    <t>VlvfFJxFuF0</t>
  </si>
  <si>
    <t>Behram x Rare Rabbit</t>
  </si>
  <si>
    <t>https://i.ytimg.com/vi/VlvfFJxFuF0/hqdefault.jpg</t>
  </si>
  <si>
    <t>0.1854,0.1039,0.0567</t>
  </si>
  <si>
    <t>error,error,error</t>
  </si>
  <si>
    <t>MsadLrx2jN4</t>
  </si>
  <si>
    <t>Express. Explore. Shine. With Rare Ones</t>
  </si>
  <si>
    <t>https://i.ytimg.com/vi/MsadLrx2jN4/hqdefault.jpg</t>
  </si>
  <si>
    <t>pkY_TrW51mA</t>
  </si>
  <si>
    <t>https://i.ytimg.com/vi/pkY_TrW51mA/hqdefault.jpg</t>
  </si>
  <si>
    <t>PrtSSJ-NFCc</t>
  </si>
  <si>
    <t>https://i.ytimg.com/vi/PrtSSJ-NFCc/hqdefault.jpg</t>
  </si>
  <si>
    <t>Iik36sghlVQ</t>
  </si>
  <si>
    <t>Rare Rabbit X Ranavat</t>
  </si>
  <si>
    <t>https://i.ytimg.com/vi/Iik36sghlVQ/hqdefault.jpg</t>
  </si>
  <si>
    <t>5u-0UCbEiwY</t>
  </si>
  <si>
    <t>Little Hands Big Dreams</t>
  </si>
  <si>
    <t>https://i.ytimg.com/vi/5u-0UCbEiwY/hqdefault.jpg</t>
  </si>
  <si>
    <t>Ml0jroTxhh4</t>
  </si>
  <si>
    <t>Rare Rabbit X udchopra</t>
  </si>
  <si>
    <t>https://i.ytimg.com/vi/Ml0jroTxhh4/hqdefault.jpg</t>
  </si>
  <si>
    <t>icnTeFzcp54</t>
  </si>
  <si>
    <t>Saru x Rare Rabbit x Rare Ones</t>
  </si>
  <si>
    <t>https://i.ytimg.com/vi/icnTeFzcp54/hqdefault.jpg</t>
  </si>
  <si>
    <t>H1sWoUasImc</t>
  </si>
  <si>
    <t>Saru x Rare Ones</t>
  </si>
  <si>
    <t>https://i.ytimg.com/vi/H1sWoUasImc/hqdefault.jpg</t>
  </si>
  <si>
    <t>M1sOQPuRFSs</t>
  </si>
  <si>
    <t>Namita Jain X Rare Ones</t>
  </si>
  <si>
    <t>https://i.ytimg.com/vi/M1sOQPuRFSs/hqdefault.jpg</t>
  </si>
  <si>
    <t>qWBFciE97Ns</t>
  </si>
  <si>
    <t>EOSS is Live! Up to 50% OFF on Rare Rabbit</t>
  </si>
  <si>
    <t>https://i.ytimg.com/vi/qWBFciE97Ns/hqdefault.jpg</t>
  </si>
  <si>
    <t>Â»
aa
-</t>
  </si>
  <si>
    <t>KcO7NWPILaQ</t>
  </si>
  <si>
    <t>https://i.ytimg.com/vi/KcO7NWPILaQ/hqdefault.jpg</t>
  </si>
  <si>
    <t>gurixwXBhzI</t>
  </si>
  <si>
    <t>End of Season Sale | Ending SOON</t>
  </si>
  <si>
    <t>https://i.ytimg.com/vi/gurixwXBhzI/hqdefault.jpg</t>
  </si>
  <si>
    <t>Te</t>
  </si>
  <si>
    <t>fg9M906352o</t>
  </si>
  <si>
    <t>https://i.ytimg.com/vi/fg9M906352o/hqdefault.jpg</t>
  </si>
  <si>
    <t>nxwsWap6-js</t>
  </si>
  <si>
    <t>https://i.ytimg.com/vi/nxwsWap6-js/hqdefault.jpg</t>
  </si>
  <si>
    <t>P2Yj2-hLrSc</t>
  </si>
  <si>
    <t>https://i.ytimg.com/vi/P2Yj2-hLrSc/hqdefault.jpg</t>
  </si>
  <si>
    <t>eaKXKxLbwic</t>
  </si>
  <si>
    <t>https://i.ytimg.com/vi/eaKXKxLbwic/hqdefault.jpg</t>
  </si>
  <si>
    <t>q5wRcRr-YqI</t>
  </si>
  <si>
    <t>https://i.ytimg.com/vi/q5wRcRr-YqI/hqdefault.jpg</t>
  </si>
  <si>
    <t>O1yK2RX3bvU</t>
  </si>
  <si>
    <t>https://i.ytimg.com/vi/O1yK2RX3bvU/hqdefault.jpg</t>
  </si>
  <si>
    <t>wc74lXAAbE4</t>
  </si>
  <si>
    <t>https://i.ytimg.com/vi/wc74lXAAbE4/hqdefault.jpg</t>
  </si>
  <si>
    <t>OPPUTJHMJ9k</t>
  </si>
  <si>
    <t>Rare&amp;#39;Z Gravity</t>
  </si>
  <si>
    <t>https://i.ytimg.com/vi/OPPUTJHMJ9k/hqdefault.jpg</t>
  </si>
  <si>
    <t>Pcyv-fCiEOs</t>
  </si>
  <si>
    <t>Spotlight Never Sleeps | Autumn Winter 2024</t>
  </si>
  <si>
    <t>https://i.ytimg.com/vi/Pcyv-fCiEOs/hqdefault.jpg</t>
  </si>
  <si>
    <t>pxqpIo2Uq2I</t>
  </si>
  <si>
    <t>Lumiere - A Journey in Motion</t>
  </si>
  <si>
    <t>https://i.ytimg.com/vi/pxqpIo2Uq2I/hqdefault.jpg</t>
  </si>
  <si>
    <t>JlCmO5aO4e0</t>
  </si>
  <si>
    <t>Introducing Carnival Collection | By Rare Rabbit</t>
  </si>
  <si>
    <t>https://i.ytimg.com/vi/JlCmO5aO4e0/hqdefault.jpg</t>
  </si>
  <si>
    <t>n3_QaK2emsg</t>
  </si>
  <si>
    <t>Fall into Fashion: Rare Rabbit&amp;#39;s End-of-Season Sale Unveils Unbeatable Deals!</t>
  </si>
  <si>
    <t>https://i.ytimg.com/vi/n3_QaK2emsg/hqdefault.jpg</t>
  </si>
  <si>
    <t>MqiHHy0xZu4</t>
  </si>
  <si>
    <t>Rare Rabbit&amp;#39;s End-of-Season Sale Unveils Unbeatable Deals!</t>
  </si>
  <si>
    <t>https://i.ytimg.com/vi/MqiHHy0xZu4/hqdefault.jpg</t>
  </si>
  <si>
    <t>qF-KpP6RWj0</t>
  </si>
  <si>
    <t>Winter Layering AW24 | Rare Rabbit</t>
  </si>
  <si>
    <t>https://i.ytimg.com/vi/qF-KpP6RWj0/hqdefault.jpg</t>
  </si>
  <si>
    <t>Sat â€”]
a</t>
  </si>
  <si>
    <t>1BXVOv0Qm6g</t>
  </si>
  <si>
    <t>https://i.ytimg.com/vi/1BXVOv0Qm6g/hqdefault.jpg</t>
  </si>
  <si>
    <t>uzjWBE4U4Ck</t>
  </si>
  <si>
    <t>https://i.ytimg.com/vi/uzjWBE4U4Ck/hqdefault.jpg</t>
  </si>
  <si>
    <t>5Lw1VkhG-1A</t>
  </si>
  <si>
    <t>https://i.ytimg.com/vi/5Lw1VkhG-1A/hqdefault.jpg</t>
  </si>
  <si>
    <t>t2G9ioS5sSs</t>
  </si>
  <si>
    <t>https://i.ytimg.com/vi/t2G9ioS5sSs/hqdefault.jpg</t>
  </si>
  <si>
    <t>qpeaP0lUa5o</t>
  </si>
  <si>
    <t>The English Oxford</t>
  </si>
  <si>
    <t>https://i.ytimg.com/vi/qpeaP0lUa5o/hqdefault.jpg</t>
  </si>
  <si>
    <t>0.0117,0.0300</t>
  </si>
  <si>
    <t>error,error</t>
  </si>
  <si>
    <t>ateTrjbdclA</t>
  </si>
  <si>
    <t>https://i.ytimg.com/vi/ateTrjbdclA/hqdefault.jpg</t>
  </si>
  <si>
    <t>THE IDEAL MAN</t>
  </si>
  <si>
    <t>0.0181,0.0188,0.0042,0.0042</t>
  </si>
  <si>
    <t>error,error,error,error</t>
  </si>
  <si>
    <t>acXhWQ8l8-M</t>
  </si>
  <si>
    <t>Nostalgia Meets Now</t>
  </si>
  <si>
    <t>https://i.ytimg.com/vi/acXhWQ8l8-M/hqdefault.jpg</t>
  </si>
  <si>
    <t>R_q0Po4W5RY</t>
  </si>
  <si>
    <t>https://i.ytimg.com/vi/R_q0Po4W5RY/hqdefault.jpg</t>
  </si>
  <si>
    <t>HGXMz3thuSQ</t>
  </si>
  <si>
    <t>https://i.ytimg.com/vi/HGXMz3thuSQ/hqdefault.jpg</t>
  </si>
  <si>
    <t>REY4gtDrtlQ</t>
  </si>
  <si>
    <t>Introducing TERRA</t>
  </si>
  <si>
    <t>https://i.ytimg.com/vi/REY4gtDrtlQ/hqdefault.jpg</t>
  </si>
  <si>
    <t>ICONIC
ae</t>
  </si>
  <si>
    <t>u-RJA2PjP5Q</t>
  </si>
  <si>
    <t>https://i.ytimg.com/vi/u-RJA2PjP5Q/hqdefault.jpg</t>
  </si>
  <si>
    <t>ICONIC</t>
  </si>
  <si>
    <t>yhRX4tOnpSs</t>
  </si>
  <si>
    <t>Rare Rabbit X Zayn</t>
  </si>
  <si>
    <t>https://i.ytimg.com/vi/yhRX4tOnpSs/hqdefault.jpg</t>
  </si>
  <si>
    <t>JkWRnAbCub8</t>
  </si>
  <si>
    <t>Rare&amp;#39;z Gravity</t>
  </si>
  <si>
    <t>https://i.ytimg.com/vi/JkWRnAbCub8/hqdefault.jpg</t>
  </si>
  <si>
    <t>DoSv1Fveuhw</t>
  </si>
  <si>
    <t>Rareâ€™z Gravity</t>
  </si>
  <si>
    <t>https://i.ytimg.com/vi/DoSv1Fveuhw/hqdefault.jpg</t>
  </si>
  <si>
    <t>P-rycIfHS2Q</t>
  </si>
  <si>
    <t>Fresh Styles For Little Smiles! Shop the new drops, Our latest kids wear collection LIVE NOW!</t>
  </si>
  <si>
    <t>https://i.ytimg.com/vi/P-rycIfHS2Q/hqdefault.jpg</t>
  </si>
  <si>
    <t>8bfmoeyrx8Y</t>
  </si>
  <si>
    <t>Aman_Singhvirk X Rare Rabbit</t>
  </si>
  <si>
    <t>https://i.ytimg.com/vi/8bfmoeyrx8Y/hqdefault.jpg</t>
  </si>
  <si>
    <t>Wu_e83niKbk</t>
  </si>
  <si>
    <t>Black Friday Sale is Live | Upto 40% Off</t>
  </si>
  <si>
    <t>https://i.ytimg.com/vi/Wu_e83niKbk/hqdefault.jpg</t>
  </si>
  <si>
    <t>7MXz-fRpYRA</t>
  </si>
  <si>
    <t>https://i.ytimg.com/vi/7MXz-fRpYRA/hqdefault.jpg</t>
  </si>
  <si>
    <t>zLhOQxCC1-o</t>
  </si>
  <si>
    <t>https://i.ytimg.com/vi/zLhOQxCC1-o/hqdefault.jpg</t>
  </si>
  <si>
    <t>9ZMxpJQF-o0</t>
  </si>
  <si>
    <t>https://i.ytimg.com/vi/9ZMxpJQF-o0/hqdefault.jpg</t>
  </si>
  <si>
    <t>BLACK |â€™
FRIDAY | o--Â°</t>
  </si>
  <si>
    <t>wVDKGPO9P_Y</t>
  </si>
  <si>
    <t>Designed for days on-the-move, Shop our Travel Series ranging from Business to Travel</t>
  </si>
  <si>
    <t>https://i.ytimg.com/vi/wVDKGPO9P_Y/hqdefault.jpg</t>
  </si>
  <si>
    <t>IPBkO53pzbk</t>
  </si>
  <si>
    <t>https://i.ytimg.com/vi/IPBkO53pzbk/hqdefault.jpg</t>
  </si>
  <si>
    <t>t3QaMfJgVsA</t>
  </si>
  <si>
    <t>7 days no Iron no Wash</t>
  </si>
  <si>
    <t>https://i.ytimg.com/vi/t3QaMfJgVsA/hqdefault.jpg</t>
  </si>
  <si>
    <t>3Vl8Gt2Gd4w</t>
  </si>
  <si>
    <t>Little Ones, Big Style! New Season, New Arrivals</t>
  </si>
  <si>
    <t>https://i.ytimg.com/vi/3Vl8Gt2Gd4w/hqdefault.jpg</t>
  </si>
  <si>
    <t>SxbQDlnoT7Y</t>
  </si>
  <si>
    <t>Rare Rabbit Italian Collection AW24</t>
  </si>
  <si>
    <t>https://i.ytimg.com/vi/SxbQDlnoT7Y/hqdefault.jpg</t>
  </si>
  <si>
    <t>SynryyriuSk</t>
  </si>
  <si>
    <t>https://i.ytimg.com/vi/SynryyriuSk/hqdefault.jpg</t>
  </si>
  <si>
    <t>EPvXu4x1ABY</t>
  </si>
  <si>
    <t>Grab The Latest Streetwear Collection By Rare Rabbit</t>
  </si>
  <si>
    <t>https://i.ytimg.com/vi/EPvXu4x1ABY/hqdefault.jpg</t>
  </si>
  <si>
    <t>wqOAdR8FKQQ</t>
  </si>
  <si>
    <t>https://i.ytimg.com/vi/wqOAdR8FKQQ/hqdefault.jpg</t>
  </si>
  <si>
    <t>xeenxVuGyB4</t>
  </si>
  <si>
    <t>https://i.ytimg.com/vi/xeenxVuGyB4/hqdefault.jpg</t>
  </si>
  <si>
    <t>k65WsP-y9oE</t>
  </si>
  <si>
    <t>Timeless Style, Effortless Comfort</t>
  </si>
  <si>
    <t>https://i.ytimg.com/vi/k65WsP-y9oE/hqdefault.jpg</t>
  </si>
  <si>
    <t>Lanbg59n3Rg</t>
  </si>
  <si>
    <t>AXIOM - LIVE NOW.</t>
  </si>
  <si>
    <t>https://i.ytimg.com/vi/Lanbg59n3Rg/hqdefault.jpg</t>
  </si>
  <si>
    <t>iUEi4s81F8I</t>
  </si>
  <si>
    <t>Kairos + Kairos Pro | The coolest new sneakers in town.</t>
  </si>
  <si>
    <t>https://i.ytimg.com/vi/iUEi4s81F8I/hqdefault.jpg</t>
  </si>
  <si>
    <t>5l8XBIB_IXI</t>
  </si>
  <si>
    <t>Introducing Kairos + Kairos Pro</t>
  </si>
  <si>
    <t>https://i.ytimg.com/vi/5l8XBIB_IXI/hqdefault.jpg</t>
  </si>
  <si>
    <t>sVM0zQsbEhc</t>
  </si>
  <si>
    <t>Rise with Luna</t>
  </si>
  <si>
    <t>https://i.ytimg.com/vi/sVM0zQsbEhc/hqdefault.jpg</t>
  </si>
  <si>
    <t>v8UUPBxneig</t>
  </si>
  <si>
    <t>Colour Block Sneakers - LUNA</t>
  </si>
  <si>
    <t>https://i.ytimg.com/vi/v8UUPBxneig/hqdefault.jpg</t>
  </si>
  <si>
    <t>Tiina
Comfortable &amp;
Low Profile</t>
  </si>
  <si>
    <t>uwA0ykU1FIo</t>
  </si>
  <si>
    <t>Endless Possibilities with Vortex Sneakers</t>
  </si>
  <si>
    <t>https://i.ytimg.com/vi/uwA0ykU1FIo/hqdefault.jpg</t>
  </si>
  <si>
    <t>Introducing Best Sneaker ASCEND</t>
  </si>
  <si>
    <t>https://i.ytimg.com/vi/-4-gVeXJVhg/hqdefault.jpg</t>
  </si>
  <si>
    <t>1TE7Dv3fEOc</t>
  </si>
  <si>
    <t>Introducing ASCEND</t>
  </si>
  <si>
    <t>https://i.ytimg.com/vi/1TE7Dv3fEOc/hqdefault.jpg</t>
  </si>
  <si>
    <t>JGVTVEqivcQ</t>
  </si>
  <si>
    <t>Rare Rabbit X Sunny Arora</t>
  </si>
  <si>
    <t>https://i.ytimg.com/vi/JGVTVEqivcQ/hqdefault.jpg</t>
  </si>
  <si>
    <t>0.0343,0.0380</t>
  </si>
  <si>
    <t>ZfxQINDJ4tg</t>
  </si>
  <si>
    <t>https://i.ytimg.com/vi/ZfxQINDJ4tg/hqdefault.jpg</t>
  </si>
  <si>
    <t>wOQFpN81QBQ</t>
  </si>
  <si>
    <t>https://i.ytimg.com/vi/wOQFpN81QBQ/hqdefault.jpg</t>
  </si>
  <si>
    <t>0.0268,0.0933,0.0245</t>
  </si>
  <si>
    <t>The dataset contains 100 YouTube video records with various attributes, including engagement metrics (views, likes, comments), image properties (brightness, contrast, sharpness, etc.), and facial presence data.</t>
  </si>
  <si>
    <t>Key Insights from the Analysis</t>
  </si>
  <si>
    <t>1. Regression Analysis Findings</t>
  </si>
  <si>
    <r>
      <t xml:space="preserve">The model explains </t>
    </r>
    <r>
      <rPr>
        <b/>
        <sz val="11"/>
        <color theme="1"/>
        <rFont val="Calibri"/>
        <family val="2"/>
        <scheme val="minor"/>
      </rPr>
      <t>only 9.1% (R² = 0.091)</t>
    </r>
    <r>
      <rPr>
        <sz val="11"/>
        <color theme="1"/>
        <rFont val="Calibri"/>
        <family val="2"/>
        <scheme val="minor"/>
      </rPr>
      <t xml:space="preserve"> of the variation in Views, suggesting that other factors not included in the dataset have a stronger impact.</t>
    </r>
  </si>
  <si>
    <r>
      <t>Likes and Comments have weak statistical significance</t>
    </r>
    <r>
      <rPr>
        <sz val="11"/>
        <color theme="1"/>
        <rFont val="Calibri"/>
        <family val="2"/>
        <scheme val="minor"/>
      </rPr>
      <t xml:space="preserve"> (p-values &gt; 0.5), meaning their impact on Views isn't substantial in this dataset.</t>
    </r>
  </si>
  <si>
    <r>
      <t>Brightness, Contrast, and Estimated Gamma have relatively stronger coefficients</t>
    </r>
    <r>
      <rPr>
        <sz val="11"/>
        <color theme="1"/>
        <rFont val="Calibri"/>
        <family val="2"/>
        <scheme val="minor"/>
      </rPr>
      <t>, indicating that video thumbnail properties might have some influence on Views.</t>
    </r>
  </si>
  <si>
    <r>
      <t>No variable is highly significant (p &lt; 0.05)</t>
    </r>
    <r>
      <rPr>
        <sz val="11"/>
        <color theme="1"/>
        <rFont val="Calibri"/>
        <family val="2"/>
        <scheme val="minor"/>
      </rPr>
      <t>, meaning the model isn't strong for predicting Views.</t>
    </r>
  </si>
  <si>
    <t>2. Visualizations Insights</t>
  </si>
  <si>
    <r>
      <t xml:space="preserve">The </t>
    </r>
    <r>
      <rPr>
        <b/>
        <sz val="11"/>
        <color theme="1"/>
        <rFont val="Calibri"/>
        <family val="2"/>
        <scheme val="minor"/>
      </rPr>
      <t>correlation heatmap</t>
    </r>
    <r>
      <rPr>
        <sz val="11"/>
        <color theme="1"/>
        <rFont val="Calibri"/>
        <family val="2"/>
        <scheme val="minor"/>
      </rPr>
      <t xml:space="preserve"> shows weak relationships between most numerical variables.</t>
    </r>
  </si>
  <si>
    <r>
      <t xml:space="preserve">The </t>
    </r>
    <r>
      <rPr>
        <b/>
        <sz val="11"/>
        <color theme="1"/>
        <rFont val="Calibri"/>
        <family val="2"/>
        <scheme val="minor"/>
      </rPr>
      <t>scatter plots (Views vs Likes &amp; Views vs Comments)</t>
    </r>
    <r>
      <rPr>
        <sz val="11"/>
        <color theme="1"/>
        <rFont val="Calibri"/>
        <family val="2"/>
        <scheme val="minor"/>
      </rPr>
      <t xml:space="preserve"> indicate that videos with high Likes or Comments don’t necessarily have high Views, suggesting that engagement metrics alone don’t drive viewership.</t>
    </r>
  </si>
  <si>
    <t>3. Business Implications</t>
  </si>
  <si>
    <r>
      <t>Thumbnail characteristics (Brightness, Contrast, and Gamma) might influence engagement</t>
    </r>
    <r>
      <rPr>
        <sz val="11"/>
        <color theme="1"/>
        <rFont val="Calibri"/>
        <family val="2"/>
        <scheme val="minor"/>
      </rPr>
      <t>, so optimizing thumbnail aesthetics could help increase Views.</t>
    </r>
  </si>
  <si>
    <r>
      <t>Engagement metrics (Likes, Comments) are not the primary drivers of Views</t>
    </r>
    <r>
      <rPr>
        <sz val="11"/>
        <color theme="1"/>
        <rFont val="Calibri"/>
        <family val="2"/>
        <scheme val="minor"/>
      </rPr>
      <t>, meaning marketing strategies should focus on factors like video content quality, SEO, and promotion.</t>
    </r>
  </si>
  <si>
    <r>
      <t>A larger dataset with more contextual variables (e.g., video duration, posting time, content type) would be needed</t>
    </r>
    <r>
      <rPr>
        <sz val="11"/>
        <color theme="1"/>
        <rFont val="Calibri"/>
        <family val="2"/>
        <scheme val="minor"/>
      </rPr>
      <t xml:space="preserve"> to build a stronger prediction model for video performance.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</si>
</sst>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403859</xdr:colOff>
      <xdr:row>3</xdr:row>
      <xdr:rowOff>1</xdr:rowOff>
    </xdr:from>
    <xdr:to>
      <xdr:col>23</xdr:col>
      <xdr:colOff>487680</xdr:colOff>
      <xdr:row>14</xdr:row>
      <xdr:rowOff>88621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7059" y="548641"/>
          <a:ext cx="3741421" cy="2176500"/>
        </a:xfrm>
        <a:prstGeom prst="rect">
          <a:avLst/>
        </a:prstGeom>
      </xdr:spPr>
    </xdr:pic>
    <xdr:clientData/>
  </xdr:twoCellAnchor>
  <xdr:twoCellAnchor editAs="oneCell">
    <xdr:from>
      <xdr:col>24</xdr:col>
      <xdr:colOff>198119</xdr:colOff>
      <xdr:row>9</xdr:row>
      <xdr:rowOff>137162</xdr:rowOff>
    </xdr:from>
    <xdr:to>
      <xdr:col>31</xdr:col>
      <xdr:colOff>274320</xdr:colOff>
      <xdr:row>24</xdr:row>
      <xdr:rowOff>155040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28519" y="1844042"/>
          <a:ext cx="4343401" cy="2791558"/>
        </a:xfrm>
        <a:prstGeom prst="rect">
          <a:avLst/>
        </a:prstGeom>
      </xdr:spPr>
    </xdr:pic>
    <xdr:clientData/>
  </xdr:twoCellAnchor>
  <xdr:twoCellAnchor editAs="oneCell">
    <xdr:from>
      <xdr:col>18</xdr:col>
      <xdr:colOff>22859</xdr:colOff>
      <xdr:row>17</xdr:row>
      <xdr:rowOff>45723</xdr:rowOff>
    </xdr:from>
    <xdr:to>
      <xdr:col>24</xdr:col>
      <xdr:colOff>152400</xdr:colOff>
      <xdr:row>30</xdr:row>
      <xdr:rowOff>67535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95659" y="3230883"/>
          <a:ext cx="3787141" cy="24144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workbookViewId="0"/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 t="s">
        <v>27</v>
      </c>
      <c r="C2">
        <v>4</v>
      </c>
      <c r="D2">
        <v>1</v>
      </c>
      <c r="E2">
        <v>0</v>
      </c>
      <c r="F2" t="s">
        <v>28</v>
      </c>
      <c r="J2" t="s">
        <v>29</v>
      </c>
      <c r="K2">
        <v>480</v>
      </c>
      <c r="L2">
        <v>360</v>
      </c>
      <c r="M2">
        <v>172800</v>
      </c>
      <c r="N2">
        <v>1.3333333333333299</v>
      </c>
      <c r="O2">
        <v>67.205908564814806</v>
      </c>
      <c r="P2">
        <v>54.710019255955302</v>
      </c>
      <c r="Q2">
        <v>43.281192129629602</v>
      </c>
      <c r="R2">
        <v>53.171579861111098</v>
      </c>
      <c r="S2">
        <v>1.9238372654789</v>
      </c>
      <c r="T2">
        <v>631.80012731360898</v>
      </c>
      <c r="U2">
        <v>5.4428530092592498</v>
      </c>
      <c r="V2">
        <v>67.205908564814806</v>
      </c>
      <c r="W2" t="b">
        <v>0</v>
      </c>
      <c r="X2">
        <v>0</v>
      </c>
    </row>
    <row r="3" spans="1:26" x14ac:dyDescent="0.3">
      <c r="A3" t="s">
        <v>30</v>
      </c>
      <c r="B3" t="s">
        <v>31</v>
      </c>
      <c r="C3">
        <v>75</v>
      </c>
      <c r="D3">
        <v>1</v>
      </c>
      <c r="E3">
        <v>0</v>
      </c>
      <c r="F3" t="s">
        <v>32</v>
      </c>
      <c r="J3" t="s">
        <v>29</v>
      </c>
      <c r="K3">
        <v>480</v>
      </c>
      <c r="L3">
        <v>360</v>
      </c>
      <c r="M3">
        <v>172800</v>
      </c>
      <c r="N3">
        <v>1.3333333333333299</v>
      </c>
      <c r="O3">
        <v>53.016869212962902</v>
      </c>
      <c r="P3">
        <v>37.334901832304297</v>
      </c>
      <c r="Q3">
        <v>105.57892939814801</v>
      </c>
      <c r="R3">
        <v>20.8497800925925</v>
      </c>
      <c r="S3">
        <v>2.2659738642275302</v>
      </c>
      <c r="T3">
        <v>249.12176629801101</v>
      </c>
      <c r="U3">
        <v>24.2606076388888</v>
      </c>
      <c r="V3">
        <v>53.016869212962902</v>
      </c>
      <c r="W3" t="b">
        <v>0</v>
      </c>
      <c r="X3">
        <v>0</v>
      </c>
    </row>
    <row r="4" spans="1:26" x14ac:dyDescent="0.3">
      <c r="A4" t="s">
        <v>33</v>
      </c>
      <c r="B4" t="s">
        <v>34</v>
      </c>
      <c r="C4">
        <v>4793</v>
      </c>
      <c r="D4">
        <v>14</v>
      </c>
      <c r="E4">
        <v>0</v>
      </c>
      <c r="F4" t="s">
        <v>35</v>
      </c>
      <c r="J4" t="s">
        <v>29</v>
      </c>
      <c r="K4">
        <v>480</v>
      </c>
      <c r="L4">
        <v>360</v>
      </c>
      <c r="M4">
        <v>172800</v>
      </c>
      <c r="N4">
        <v>1.3333333333333299</v>
      </c>
      <c r="O4">
        <v>80.302679398148101</v>
      </c>
      <c r="P4">
        <v>69.552116582182904</v>
      </c>
      <c r="Q4">
        <v>100.151944444444</v>
      </c>
      <c r="R4">
        <v>22.4217997685185</v>
      </c>
      <c r="S4">
        <v>1.6669772161226699</v>
      </c>
      <c r="T4">
        <v>339.72912389349699</v>
      </c>
      <c r="U4">
        <v>27.636105324073998</v>
      </c>
      <c r="V4">
        <v>80.302679398148101</v>
      </c>
      <c r="W4" t="b">
        <v>0</v>
      </c>
      <c r="X4">
        <v>0</v>
      </c>
    </row>
    <row r="5" spans="1:26" x14ac:dyDescent="0.3">
      <c r="A5" t="s">
        <v>36</v>
      </c>
      <c r="B5" t="s">
        <v>37</v>
      </c>
      <c r="C5">
        <v>24588</v>
      </c>
      <c r="D5">
        <v>1</v>
      </c>
      <c r="E5">
        <v>0</v>
      </c>
      <c r="F5" t="s">
        <v>38</v>
      </c>
      <c r="J5" t="s">
        <v>29</v>
      </c>
      <c r="K5">
        <v>480</v>
      </c>
      <c r="L5">
        <v>360</v>
      </c>
      <c r="M5">
        <v>172800</v>
      </c>
      <c r="N5">
        <v>1.3333333333333299</v>
      </c>
      <c r="O5">
        <v>79.453969907407398</v>
      </c>
      <c r="P5">
        <v>80.204086607512593</v>
      </c>
      <c r="Q5">
        <v>37.703848379629598</v>
      </c>
      <c r="R5">
        <v>19.77328125</v>
      </c>
      <c r="S5">
        <v>1.6823060365242699</v>
      </c>
      <c r="T5">
        <v>705.97457684217295</v>
      </c>
      <c r="U5">
        <v>7.3718055555555502</v>
      </c>
      <c r="V5">
        <v>79.453969907407398</v>
      </c>
      <c r="W5" t="b">
        <v>0</v>
      </c>
      <c r="X5">
        <v>0</v>
      </c>
    </row>
    <row r="6" spans="1:26" x14ac:dyDescent="0.3">
      <c r="A6" t="s">
        <v>39</v>
      </c>
      <c r="B6" t="s">
        <v>40</v>
      </c>
      <c r="C6">
        <v>2162</v>
      </c>
      <c r="D6">
        <v>68</v>
      </c>
      <c r="E6">
        <v>1</v>
      </c>
      <c r="F6" t="s">
        <v>41</v>
      </c>
      <c r="J6" t="s">
        <v>29</v>
      </c>
      <c r="K6">
        <v>480</v>
      </c>
      <c r="L6">
        <v>360</v>
      </c>
      <c r="M6">
        <v>172800</v>
      </c>
      <c r="N6">
        <v>1.3333333333333299</v>
      </c>
      <c r="O6">
        <v>67.010405092592507</v>
      </c>
      <c r="P6">
        <v>66.733311969782093</v>
      </c>
      <c r="Q6">
        <v>55.085277777777698</v>
      </c>
      <c r="R6">
        <v>42.968559027777701</v>
      </c>
      <c r="S6">
        <v>1.9280402134164301</v>
      </c>
      <c r="T6">
        <v>367.85017899292097</v>
      </c>
      <c r="U6">
        <v>6.9947569444444397</v>
      </c>
      <c r="V6">
        <v>67.010405092592507</v>
      </c>
      <c r="W6" t="b">
        <v>0</v>
      </c>
      <c r="X6">
        <v>0</v>
      </c>
    </row>
    <row r="7" spans="1:26" x14ac:dyDescent="0.3">
      <c r="A7" t="s">
        <v>42</v>
      </c>
      <c r="B7" t="s">
        <v>43</v>
      </c>
      <c r="C7">
        <v>491</v>
      </c>
      <c r="D7">
        <v>21</v>
      </c>
      <c r="E7">
        <v>0</v>
      </c>
      <c r="F7" t="s">
        <v>44</v>
      </c>
      <c r="J7" t="s">
        <v>29</v>
      </c>
      <c r="K7">
        <v>480</v>
      </c>
      <c r="L7">
        <v>360</v>
      </c>
      <c r="M7">
        <v>172800</v>
      </c>
      <c r="N7">
        <v>1.3333333333333299</v>
      </c>
      <c r="O7">
        <v>136.01521412036999</v>
      </c>
      <c r="P7">
        <v>93.145782387783896</v>
      </c>
      <c r="Q7">
        <v>10.6836458333333</v>
      </c>
      <c r="R7">
        <v>19.653541666666602</v>
      </c>
      <c r="S7">
        <v>0.90672921245865501</v>
      </c>
      <c r="T7">
        <v>521.70548611111099</v>
      </c>
      <c r="U7">
        <v>2.0095717592592699</v>
      </c>
      <c r="V7">
        <v>136.01521412036999</v>
      </c>
      <c r="W7" t="b">
        <v>0</v>
      </c>
      <c r="X7">
        <v>0</v>
      </c>
    </row>
    <row r="8" spans="1:26" x14ac:dyDescent="0.3">
      <c r="A8" t="s">
        <v>45</v>
      </c>
      <c r="B8" t="s">
        <v>46</v>
      </c>
      <c r="C8">
        <v>89629</v>
      </c>
      <c r="D8">
        <v>45</v>
      </c>
      <c r="E8">
        <v>0</v>
      </c>
      <c r="F8" t="s">
        <v>47</v>
      </c>
      <c r="J8" t="s">
        <v>29</v>
      </c>
      <c r="K8">
        <v>480</v>
      </c>
      <c r="L8">
        <v>360</v>
      </c>
      <c r="M8">
        <v>172800</v>
      </c>
      <c r="N8">
        <v>1.3333333333333299</v>
      </c>
      <c r="O8">
        <v>43.410844907407402</v>
      </c>
      <c r="P8">
        <v>47.974529705287701</v>
      </c>
      <c r="Q8">
        <v>101.345439814814</v>
      </c>
      <c r="R8">
        <v>36.823015046296298</v>
      </c>
      <c r="S8">
        <v>2.5543698398629702</v>
      </c>
      <c r="T8">
        <v>241.09027038453601</v>
      </c>
      <c r="U8">
        <v>18.7048900462962</v>
      </c>
      <c r="V8">
        <v>43.410844907407402</v>
      </c>
      <c r="W8" t="b">
        <v>0</v>
      </c>
      <c r="X8">
        <v>0</v>
      </c>
    </row>
    <row r="9" spans="1:26" x14ac:dyDescent="0.3">
      <c r="A9" t="s">
        <v>48</v>
      </c>
      <c r="B9" t="s">
        <v>46</v>
      </c>
      <c r="C9">
        <v>164344</v>
      </c>
      <c r="D9">
        <v>2044</v>
      </c>
      <c r="E9">
        <v>0</v>
      </c>
      <c r="F9" t="s">
        <v>49</v>
      </c>
      <c r="J9" t="s">
        <v>29</v>
      </c>
      <c r="K9">
        <v>480</v>
      </c>
      <c r="L9">
        <v>360</v>
      </c>
      <c r="M9">
        <v>172800</v>
      </c>
      <c r="N9">
        <v>1.3333333333333299</v>
      </c>
      <c r="O9">
        <v>64.051035879629595</v>
      </c>
      <c r="P9">
        <v>53.525327539054402</v>
      </c>
      <c r="Q9">
        <v>137.13988425925899</v>
      </c>
      <c r="R9">
        <v>23.8503761574074</v>
      </c>
      <c r="S9">
        <v>1.99320343890933</v>
      </c>
      <c r="T9">
        <v>120.53598363219599</v>
      </c>
      <c r="U9">
        <v>38.638674768518499</v>
      </c>
      <c r="V9">
        <v>64.051035879629595</v>
      </c>
      <c r="W9" t="b">
        <v>1</v>
      </c>
      <c r="X9">
        <v>1</v>
      </c>
      <c r="Y9">
        <v>3.1699999999999999E-2</v>
      </c>
      <c r="Z9" t="s">
        <v>50</v>
      </c>
    </row>
    <row r="10" spans="1:26" x14ac:dyDescent="0.3">
      <c r="A10" t="s">
        <v>51</v>
      </c>
      <c r="B10" t="s">
        <v>46</v>
      </c>
      <c r="C10">
        <v>466991</v>
      </c>
      <c r="D10">
        <v>53</v>
      </c>
      <c r="E10">
        <v>0</v>
      </c>
      <c r="F10" t="s">
        <v>52</v>
      </c>
      <c r="J10" t="s">
        <v>29</v>
      </c>
      <c r="K10">
        <v>480</v>
      </c>
      <c r="L10">
        <v>360</v>
      </c>
      <c r="M10">
        <v>172800</v>
      </c>
      <c r="N10">
        <v>1.3333333333333299</v>
      </c>
      <c r="O10">
        <v>57.790179398148098</v>
      </c>
      <c r="P10">
        <v>65.547888096260195</v>
      </c>
      <c r="Q10">
        <v>85.983790509259194</v>
      </c>
      <c r="R10">
        <v>14.820081018518501</v>
      </c>
      <c r="S10">
        <v>2.1416009934904601</v>
      </c>
      <c r="T10">
        <v>79.512384259259207</v>
      </c>
      <c r="U10">
        <v>29.907841435185102</v>
      </c>
      <c r="V10">
        <v>57.790179398148098</v>
      </c>
      <c r="W10" t="b">
        <v>1</v>
      </c>
      <c r="X10">
        <v>1</v>
      </c>
      <c r="Y10">
        <v>4.6899999999999997E-2</v>
      </c>
      <c r="Z10" t="s">
        <v>50</v>
      </c>
    </row>
    <row r="11" spans="1:26" x14ac:dyDescent="0.3">
      <c r="A11" t="s">
        <v>53</v>
      </c>
      <c r="B11" t="s">
        <v>54</v>
      </c>
      <c r="C11">
        <v>51825</v>
      </c>
      <c r="D11">
        <v>264</v>
      </c>
      <c r="E11">
        <v>0</v>
      </c>
      <c r="F11" t="s">
        <v>55</v>
      </c>
      <c r="J11" t="s">
        <v>29</v>
      </c>
      <c r="K11">
        <v>480</v>
      </c>
      <c r="L11">
        <v>360</v>
      </c>
      <c r="M11">
        <v>172800</v>
      </c>
      <c r="N11">
        <v>1.3333333333333299</v>
      </c>
      <c r="O11">
        <v>51.620648148148099</v>
      </c>
      <c r="P11">
        <v>40.444093123240897</v>
      </c>
      <c r="Q11">
        <v>48.422407407407398</v>
      </c>
      <c r="R11">
        <v>19.5569733796296</v>
      </c>
      <c r="S11">
        <v>2.30447708596679</v>
      </c>
      <c r="T11">
        <v>389.05306071402202</v>
      </c>
      <c r="U11">
        <v>11.528535879629599</v>
      </c>
      <c r="V11">
        <v>51.620648148148099</v>
      </c>
      <c r="W11" t="b">
        <v>1</v>
      </c>
      <c r="X11">
        <v>1</v>
      </c>
      <c r="Y11">
        <v>3.2599999999999997E-2</v>
      </c>
      <c r="Z11" t="s">
        <v>50</v>
      </c>
    </row>
    <row r="12" spans="1:26" x14ac:dyDescent="0.3">
      <c r="A12" t="s">
        <v>56</v>
      </c>
      <c r="B12" t="s">
        <v>57</v>
      </c>
      <c r="C12">
        <v>3978</v>
      </c>
      <c r="D12">
        <v>47</v>
      </c>
      <c r="E12">
        <v>0</v>
      </c>
      <c r="F12" t="s">
        <v>58</v>
      </c>
      <c r="J12" t="s">
        <v>29</v>
      </c>
      <c r="K12">
        <v>480</v>
      </c>
      <c r="L12">
        <v>360</v>
      </c>
      <c r="M12">
        <v>172800</v>
      </c>
      <c r="N12">
        <v>1.3333333333333299</v>
      </c>
      <c r="O12">
        <v>52.533998842592503</v>
      </c>
      <c r="P12">
        <v>60.087330072839798</v>
      </c>
      <c r="Q12">
        <v>71.003015046296298</v>
      </c>
      <c r="R12">
        <v>45.076359953703701</v>
      </c>
      <c r="S12">
        <v>2.27917393659932</v>
      </c>
      <c r="T12">
        <v>1001.16845088252</v>
      </c>
      <c r="U12">
        <v>17.400457175925901</v>
      </c>
      <c r="V12">
        <v>52.533998842592503</v>
      </c>
      <c r="W12" t="b">
        <v>0</v>
      </c>
      <c r="X12">
        <v>0</v>
      </c>
    </row>
    <row r="13" spans="1:26" x14ac:dyDescent="0.3">
      <c r="A13" t="s">
        <v>59</v>
      </c>
      <c r="B13" t="s">
        <v>60</v>
      </c>
      <c r="C13">
        <v>28248</v>
      </c>
      <c r="D13">
        <v>55</v>
      </c>
      <c r="E13">
        <v>0</v>
      </c>
      <c r="F13" t="s">
        <v>61</v>
      </c>
      <c r="J13" t="s">
        <v>29</v>
      </c>
      <c r="K13">
        <v>480</v>
      </c>
      <c r="L13">
        <v>360</v>
      </c>
      <c r="M13">
        <v>172800</v>
      </c>
      <c r="N13">
        <v>1.3333333333333299</v>
      </c>
      <c r="O13">
        <v>90.741643518518501</v>
      </c>
      <c r="P13">
        <v>71.335704299789398</v>
      </c>
      <c r="Q13">
        <v>64.657523148148101</v>
      </c>
      <c r="R13">
        <v>33.471140046296298</v>
      </c>
      <c r="S13">
        <v>1.49066055186027</v>
      </c>
      <c r="T13">
        <v>710.51056128629602</v>
      </c>
      <c r="U13">
        <v>14.5352141203703</v>
      </c>
      <c r="V13">
        <v>90.741643518518501</v>
      </c>
      <c r="W13" t="b">
        <v>1</v>
      </c>
      <c r="X13">
        <v>1</v>
      </c>
      <c r="Y13">
        <v>5.1999999999999998E-3</v>
      </c>
      <c r="Z13" t="s">
        <v>50</v>
      </c>
    </row>
    <row r="14" spans="1:26" x14ac:dyDescent="0.3">
      <c r="A14" t="s">
        <v>62</v>
      </c>
      <c r="B14" t="s">
        <v>63</v>
      </c>
      <c r="C14">
        <v>64</v>
      </c>
      <c r="D14">
        <v>2</v>
      </c>
      <c r="E14">
        <v>0</v>
      </c>
      <c r="F14" t="s">
        <v>64</v>
      </c>
      <c r="J14" t="s">
        <v>29</v>
      </c>
      <c r="K14">
        <v>480</v>
      </c>
      <c r="L14">
        <v>360</v>
      </c>
      <c r="M14">
        <v>172800</v>
      </c>
      <c r="N14">
        <v>1.3333333333333299</v>
      </c>
      <c r="O14">
        <v>133.874074074074</v>
      </c>
      <c r="P14">
        <v>76.912967508099101</v>
      </c>
      <c r="Q14">
        <v>1.3522974537037</v>
      </c>
      <c r="R14">
        <v>10.6171122685185</v>
      </c>
      <c r="S14">
        <v>0.929620650322317</v>
      </c>
      <c r="T14">
        <v>345.01688066242099</v>
      </c>
      <c r="U14">
        <v>0.26509259259259399</v>
      </c>
      <c r="V14">
        <v>133.874074074074</v>
      </c>
      <c r="W14" t="b">
        <v>0</v>
      </c>
      <c r="X14">
        <v>0</v>
      </c>
    </row>
    <row r="15" spans="1:26" x14ac:dyDescent="0.3">
      <c r="A15" t="s">
        <v>65</v>
      </c>
      <c r="B15" t="s">
        <v>66</v>
      </c>
      <c r="C15">
        <v>24</v>
      </c>
      <c r="D15">
        <v>0</v>
      </c>
      <c r="E15">
        <v>0</v>
      </c>
      <c r="F15" t="s">
        <v>67</v>
      </c>
      <c r="G15" s="1" t="s">
        <v>68</v>
      </c>
      <c r="H15">
        <v>0</v>
      </c>
      <c r="I15">
        <v>0</v>
      </c>
      <c r="J15" t="s">
        <v>29</v>
      </c>
      <c r="K15">
        <v>480</v>
      </c>
      <c r="L15">
        <v>360</v>
      </c>
      <c r="M15">
        <v>172800</v>
      </c>
      <c r="N15">
        <v>1.3333333333333299</v>
      </c>
      <c r="O15">
        <v>107.124438657407</v>
      </c>
      <c r="P15">
        <v>99.0624123786138</v>
      </c>
      <c r="Q15">
        <v>68.991406249999997</v>
      </c>
      <c r="R15">
        <v>18.025185185185101</v>
      </c>
      <c r="S15">
        <v>1.25120960259043</v>
      </c>
      <c r="T15">
        <v>2072.0605256100098</v>
      </c>
      <c r="U15">
        <v>11.6432696759259</v>
      </c>
      <c r="V15">
        <v>107.124438657407</v>
      </c>
      <c r="W15" t="b">
        <v>0</v>
      </c>
      <c r="X15">
        <v>0</v>
      </c>
    </row>
    <row r="16" spans="1:26" x14ac:dyDescent="0.3">
      <c r="A16" t="s">
        <v>69</v>
      </c>
      <c r="B16" t="s">
        <v>70</v>
      </c>
      <c r="C16">
        <v>3927</v>
      </c>
      <c r="D16">
        <v>174</v>
      </c>
      <c r="E16">
        <v>0</v>
      </c>
      <c r="F16" t="s">
        <v>71</v>
      </c>
      <c r="G16" t="s">
        <v>72</v>
      </c>
      <c r="H16">
        <v>0</v>
      </c>
      <c r="I16">
        <v>0</v>
      </c>
      <c r="J16" t="s">
        <v>29</v>
      </c>
      <c r="K16">
        <v>480</v>
      </c>
      <c r="L16">
        <v>360</v>
      </c>
      <c r="M16">
        <v>172800</v>
      </c>
      <c r="N16">
        <v>1.3333333333333299</v>
      </c>
      <c r="O16">
        <v>88.790827546296299</v>
      </c>
      <c r="P16">
        <v>64.8244228765884</v>
      </c>
      <c r="Q16">
        <v>25.005711805555499</v>
      </c>
      <c r="R16">
        <v>58.147968749999997</v>
      </c>
      <c r="S16">
        <v>1.5220146939654999</v>
      </c>
      <c r="T16">
        <v>520.829483731962</v>
      </c>
      <c r="U16">
        <v>1.27826967592592</v>
      </c>
      <c r="V16">
        <v>88.790827546296299</v>
      </c>
      <c r="W16" t="b">
        <v>0</v>
      </c>
      <c r="X16">
        <v>0</v>
      </c>
    </row>
    <row r="17" spans="1:26" x14ac:dyDescent="0.3">
      <c r="A17" t="s">
        <v>73</v>
      </c>
      <c r="B17" t="s">
        <v>74</v>
      </c>
      <c r="C17">
        <v>528682</v>
      </c>
      <c r="D17">
        <v>5428</v>
      </c>
      <c r="E17">
        <v>0</v>
      </c>
      <c r="F17" t="s">
        <v>75</v>
      </c>
      <c r="J17" t="s">
        <v>29</v>
      </c>
      <c r="K17">
        <v>480</v>
      </c>
      <c r="L17">
        <v>360</v>
      </c>
      <c r="M17">
        <v>172800</v>
      </c>
      <c r="N17">
        <v>1.3333333333333299</v>
      </c>
      <c r="O17">
        <v>81.701174768518499</v>
      </c>
      <c r="P17">
        <v>57.479301455760002</v>
      </c>
      <c r="Q17">
        <v>25.697575231481402</v>
      </c>
      <c r="R17">
        <v>94.341099537036996</v>
      </c>
      <c r="S17">
        <v>1.6420685191631901</v>
      </c>
      <c r="T17">
        <v>1062.43745938193</v>
      </c>
      <c r="U17">
        <v>6.8360763888888902</v>
      </c>
      <c r="V17">
        <v>81.701174768518499</v>
      </c>
      <c r="W17" t="b">
        <v>0</v>
      </c>
      <c r="X17">
        <v>0</v>
      </c>
    </row>
    <row r="18" spans="1:26" x14ac:dyDescent="0.3">
      <c r="A18" t="s">
        <v>76</v>
      </c>
      <c r="B18" t="s">
        <v>77</v>
      </c>
      <c r="C18">
        <v>64555</v>
      </c>
      <c r="D18">
        <v>935</v>
      </c>
      <c r="E18">
        <v>0</v>
      </c>
      <c r="F18" t="s">
        <v>78</v>
      </c>
      <c r="J18" t="s">
        <v>29</v>
      </c>
      <c r="K18">
        <v>480</v>
      </c>
      <c r="L18">
        <v>360</v>
      </c>
      <c r="M18">
        <v>172800</v>
      </c>
      <c r="N18">
        <v>1.3333333333333299</v>
      </c>
      <c r="O18">
        <v>25.5187789351851</v>
      </c>
      <c r="P18">
        <v>35.207089644565599</v>
      </c>
      <c r="Q18">
        <v>143.002013888888</v>
      </c>
      <c r="R18">
        <v>22.6172627314814</v>
      </c>
      <c r="S18">
        <v>3.3208660436797901</v>
      </c>
      <c r="T18">
        <v>123.44274241777499</v>
      </c>
      <c r="U18">
        <v>19.3097395833333</v>
      </c>
      <c r="V18">
        <v>25.5187789351851</v>
      </c>
      <c r="W18" t="b">
        <v>0</v>
      </c>
      <c r="X18">
        <v>0</v>
      </c>
    </row>
    <row r="19" spans="1:26" x14ac:dyDescent="0.3">
      <c r="A19" t="s">
        <v>79</v>
      </c>
      <c r="B19" t="s">
        <v>77</v>
      </c>
      <c r="C19">
        <v>182088</v>
      </c>
      <c r="D19">
        <v>12</v>
      </c>
      <c r="E19">
        <v>0</v>
      </c>
      <c r="F19" t="s">
        <v>80</v>
      </c>
      <c r="J19" t="s">
        <v>29</v>
      </c>
      <c r="K19">
        <v>480</v>
      </c>
      <c r="L19">
        <v>360</v>
      </c>
      <c r="M19">
        <v>172800</v>
      </c>
      <c r="N19">
        <v>1.3333333333333299</v>
      </c>
      <c r="O19">
        <v>78.219357638888894</v>
      </c>
      <c r="P19">
        <v>61.821195192670999</v>
      </c>
      <c r="Q19">
        <v>86.046516203703703</v>
      </c>
      <c r="R19">
        <v>25.217777777777702</v>
      </c>
      <c r="S19">
        <v>1.7048996537016401</v>
      </c>
      <c r="T19">
        <v>397.09459343050702</v>
      </c>
      <c r="U19">
        <v>27.839126157407399</v>
      </c>
      <c r="V19">
        <v>78.219357638888894</v>
      </c>
      <c r="W19" t="b">
        <v>0</v>
      </c>
      <c r="X19">
        <v>0</v>
      </c>
    </row>
    <row r="20" spans="1:26" x14ac:dyDescent="0.3">
      <c r="A20" t="s">
        <v>81</v>
      </c>
      <c r="B20" t="s">
        <v>82</v>
      </c>
      <c r="C20">
        <v>37527</v>
      </c>
      <c r="D20">
        <v>61</v>
      </c>
      <c r="E20">
        <v>0</v>
      </c>
      <c r="F20" t="s">
        <v>83</v>
      </c>
      <c r="G20" s="1" t="s">
        <v>84</v>
      </c>
      <c r="H20">
        <v>0</v>
      </c>
      <c r="I20">
        <v>0</v>
      </c>
      <c r="J20" t="s">
        <v>29</v>
      </c>
      <c r="K20">
        <v>480</v>
      </c>
      <c r="L20">
        <v>360</v>
      </c>
      <c r="M20">
        <v>172800</v>
      </c>
      <c r="N20">
        <v>1.3333333333333299</v>
      </c>
      <c r="O20">
        <v>86.355665509259197</v>
      </c>
      <c r="P20">
        <v>61.355529656312399</v>
      </c>
      <c r="Q20">
        <v>30.088084490740702</v>
      </c>
      <c r="R20">
        <v>33.887997685185098</v>
      </c>
      <c r="S20">
        <v>1.5621345106679601</v>
      </c>
      <c r="T20">
        <v>982.078026113703</v>
      </c>
      <c r="U20">
        <v>5.3118171296296302</v>
      </c>
      <c r="V20">
        <v>86.355665509259197</v>
      </c>
      <c r="W20" t="b">
        <v>1</v>
      </c>
      <c r="X20">
        <v>1</v>
      </c>
      <c r="Y20">
        <v>1.8800000000000001E-2</v>
      </c>
      <c r="Z20" t="s">
        <v>50</v>
      </c>
    </row>
    <row r="21" spans="1:26" x14ac:dyDescent="0.3">
      <c r="A21" t="s">
        <v>85</v>
      </c>
      <c r="B21" t="s">
        <v>82</v>
      </c>
      <c r="C21">
        <v>66819</v>
      </c>
      <c r="D21">
        <v>33</v>
      </c>
      <c r="E21">
        <v>0</v>
      </c>
      <c r="F21" t="s">
        <v>86</v>
      </c>
      <c r="J21" t="s">
        <v>29</v>
      </c>
      <c r="K21">
        <v>480</v>
      </c>
      <c r="L21">
        <v>360</v>
      </c>
      <c r="M21">
        <v>172800</v>
      </c>
      <c r="N21">
        <v>1.3333333333333299</v>
      </c>
      <c r="O21">
        <v>144.840931712962</v>
      </c>
      <c r="P21">
        <v>88.130609247868193</v>
      </c>
      <c r="Q21">
        <v>5.4645023148148102</v>
      </c>
      <c r="R21">
        <v>22.128755787037001</v>
      </c>
      <c r="S21">
        <v>0.81602788475594201</v>
      </c>
      <c r="T21">
        <v>1494.0571759259201</v>
      </c>
      <c r="U21">
        <v>1.22902199074073</v>
      </c>
      <c r="V21">
        <v>144.840931712962</v>
      </c>
      <c r="W21" t="b">
        <v>0</v>
      </c>
      <c r="X21">
        <v>0</v>
      </c>
    </row>
    <row r="22" spans="1:26" x14ac:dyDescent="0.3">
      <c r="A22" t="s">
        <v>87</v>
      </c>
      <c r="B22" t="s">
        <v>88</v>
      </c>
      <c r="C22">
        <v>10845</v>
      </c>
      <c r="D22">
        <v>100</v>
      </c>
      <c r="E22">
        <v>0</v>
      </c>
      <c r="F22" t="s">
        <v>89</v>
      </c>
      <c r="J22" t="s">
        <v>29</v>
      </c>
      <c r="K22">
        <v>480</v>
      </c>
      <c r="L22">
        <v>360</v>
      </c>
      <c r="M22">
        <v>172800</v>
      </c>
      <c r="N22">
        <v>1.3333333333333299</v>
      </c>
      <c r="O22">
        <v>60.670069444444401</v>
      </c>
      <c r="P22">
        <v>77.989470294694399</v>
      </c>
      <c r="Q22">
        <v>14.624155092592501</v>
      </c>
      <c r="R22">
        <v>15.8803125</v>
      </c>
      <c r="S22">
        <v>2.0714403792557099</v>
      </c>
      <c r="T22">
        <v>688.36074822741796</v>
      </c>
      <c r="U22">
        <v>3.3228067129629602</v>
      </c>
      <c r="V22">
        <v>60.670069444444401</v>
      </c>
      <c r="W22" t="b">
        <v>1</v>
      </c>
      <c r="X22">
        <v>1</v>
      </c>
      <c r="Y22">
        <v>5.1999999999999998E-3</v>
      </c>
      <c r="Z22" t="s">
        <v>50</v>
      </c>
    </row>
    <row r="23" spans="1:26" x14ac:dyDescent="0.3">
      <c r="A23" t="s">
        <v>90</v>
      </c>
      <c r="B23" t="s">
        <v>91</v>
      </c>
      <c r="C23">
        <v>57</v>
      </c>
      <c r="D23">
        <v>1</v>
      </c>
      <c r="E23">
        <v>0</v>
      </c>
      <c r="F23" t="s">
        <v>92</v>
      </c>
      <c r="J23" t="s">
        <v>29</v>
      </c>
      <c r="K23">
        <v>480</v>
      </c>
      <c r="L23">
        <v>360</v>
      </c>
      <c r="M23">
        <v>172800</v>
      </c>
      <c r="N23">
        <v>1.3333333333333299</v>
      </c>
      <c r="O23">
        <v>21.695520833333301</v>
      </c>
      <c r="P23">
        <v>33.520597086137002</v>
      </c>
      <c r="Q23">
        <v>102.838194444444</v>
      </c>
      <c r="R23">
        <v>67.275387731481402</v>
      </c>
      <c r="S23">
        <v>3.5550281213550798</v>
      </c>
      <c r="T23">
        <v>632.82163175100698</v>
      </c>
      <c r="U23">
        <v>10.323570601851801</v>
      </c>
      <c r="V23">
        <v>21.695520833333301</v>
      </c>
      <c r="W23" t="b">
        <v>1</v>
      </c>
      <c r="X23">
        <v>1</v>
      </c>
      <c r="Y23">
        <v>5.0099999999999999E-2</v>
      </c>
      <c r="Z23" t="s">
        <v>50</v>
      </c>
    </row>
    <row r="24" spans="1:26" x14ac:dyDescent="0.3">
      <c r="A24" t="s">
        <v>93</v>
      </c>
      <c r="B24" t="s">
        <v>91</v>
      </c>
      <c r="C24">
        <v>31</v>
      </c>
      <c r="D24">
        <v>1</v>
      </c>
      <c r="E24">
        <v>0</v>
      </c>
      <c r="F24" t="s">
        <v>94</v>
      </c>
      <c r="J24" t="s">
        <v>29</v>
      </c>
      <c r="K24">
        <v>480</v>
      </c>
      <c r="L24">
        <v>360</v>
      </c>
      <c r="M24">
        <v>172800</v>
      </c>
      <c r="N24">
        <v>1.3333333333333299</v>
      </c>
      <c r="O24">
        <v>59.264189814814799</v>
      </c>
      <c r="P24">
        <v>67.958948801907297</v>
      </c>
      <c r="Q24">
        <v>59.644687500000003</v>
      </c>
      <c r="R24">
        <v>14.4925173611111</v>
      </c>
      <c r="S24">
        <v>2.1052647175052099</v>
      </c>
      <c r="T24">
        <v>544.27908516589503</v>
      </c>
      <c r="U24">
        <v>14.3810185185185</v>
      </c>
      <c r="V24">
        <v>59.264189814814799</v>
      </c>
      <c r="W24" t="b">
        <v>1</v>
      </c>
      <c r="X24">
        <v>1</v>
      </c>
      <c r="Y24">
        <v>0.18959999999999999</v>
      </c>
      <c r="Z24" t="s">
        <v>50</v>
      </c>
    </row>
    <row r="25" spans="1:26" x14ac:dyDescent="0.3">
      <c r="A25" t="s">
        <v>95</v>
      </c>
      <c r="B25" t="s">
        <v>96</v>
      </c>
      <c r="C25">
        <v>14078</v>
      </c>
      <c r="D25">
        <v>59</v>
      </c>
      <c r="E25">
        <v>0</v>
      </c>
      <c r="F25" t="s">
        <v>97</v>
      </c>
      <c r="J25" t="s">
        <v>29</v>
      </c>
      <c r="K25">
        <v>480</v>
      </c>
      <c r="L25">
        <v>360</v>
      </c>
      <c r="M25">
        <v>172800</v>
      </c>
      <c r="N25">
        <v>1.3333333333333299</v>
      </c>
      <c r="O25">
        <v>66.371539351851794</v>
      </c>
      <c r="P25">
        <v>48.521720534237197</v>
      </c>
      <c r="Q25">
        <v>63.5973032407407</v>
      </c>
      <c r="R25">
        <v>27.400063657407401</v>
      </c>
      <c r="S25">
        <v>1.94186060699751</v>
      </c>
      <c r="T25">
        <v>826.00836755709304</v>
      </c>
      <c r="U25">
        <v>16.002812499999902</v>
      </c>
      <c r="V25">
        <v>66.371539351851794</v>
      </c>
      <c r="W25" t="b">
        <v>0</v>
      </c>
      <c r="X25">
        <v>0</v>
      </c>
    </row>
    <row r="26" spans="1:26" x14ac:dyDescent="0.3">
      <c r="A26" t="s">
        <v>98</v>
      </c>
      <c r="B26" t="s">
        <v>99</v>
      </c>
      <c r="C26">
        <v>57</v>
      </c>
      <c r="D26">
        <v>4</v>
      </c>
      <c r="E26">
        <v>0</v>
      </c>
      <c r="F26" t="s">
        <v>100</v>
      </c>
      <c r="G26" s="1" t="s">
        <v>101</v>
      </c>
      <c r="H26">
        <v>0</v>
      </c>
      <c r="I26">
        <v>0</v>
      </c>
      <c r="J26" t="s">
        <v>29</v>
      </c>
      <c r="K26">
        <v>480</v>
      </c>
      <c r="L26">
        <v>360</v>
      </c>
      <c r="M26">
        <v>172800</v>
      </c>
      <c r="N26">
        <v>1.3333333333333299</v>
      </c>
      <c r="O26">
        <v>130.720978009259</v>
      </c>
      <c r="P26">
        <v>81.4497255310893</v>
      </c>
      <c r="Q26">
        <v>5.8154224537037003</v>
      </c>
      <c r="R26">
        <v>23.5703935185185</v>
      </c>
      <c r="S26">
        <v>0.96400656470094903</v>
      </c>
      <c r="T26">
        <v>703.30786458329897</v>
      </c>
      <c r="U26">
        <v>1.71238425925926</v>
      </c>
      <c r="V26">
        <v>130.720978009259</v>
      </c>
      <c r="W26" t="b">
        <v>0</v>
      </c>
      <c r="X26">
        <v>0</v>
      </c>
    </row>
    <row r="27" spans="1:26" x14ac:dyDescent="0.3">
      <c r="A27" t="s">
        <v>102</v>
      </c>
      <c r="B27" t="s">
        <v>103</v>
      </c>
      <c r="C27">
        <v>65</v>
      </c>
      <c r="D27">
        <v>3</v>
      </c>
      <c r="E27">
        <v>0</v>
      </c>
      <c r="F27" t="s">
        <v>104</v>
      </c>
      <c r="J27" t="s">
        <v>29</v>
      </c>
      <c r="K27">
        <v>480</v>
      </c>
      <c r="L27">
        <v>360</v>
      </c>
      <c r="M27">
        <v>172800</v>
      </c>
      <c r="N27">
        <v>1.3333333333333299</v>
      </c>
      <c r="O27">
        <v>144.01933449073999</v>
      </c>
      <c r="P27">
        <v>85.585845481477307</v>
      </c>
      <c r="Q27">
        <v>3.08800347222222</v>
      </c>
      <c r="R27">
        <v>3.7650231481481402</v>
      </c>
      <c r="S27">
        <v>0.82423474165636101</v>
      </c>
      <c r="T27">
        <v>532.07274305555495</v>
      </c>
      <c r="U27">
        <v>1.20927662037038</v>
      </c>
      <c r="V27">
        <v>144.01933449073999</v>
      </c>
      <c r="W27" t="b">
        <v>0</v>
      </c>
      <c r="X27">
        <v>0</v>
      </c>
    </row>
    <row r="28" spans="1:26" x14ac:dyDescent="0.3">
      <c r="A28" t="s">
        <v>105</v>
      </c>
      <c r="B28" t="s">
        <v>106</v>
      </c>
      <c r="C28">
        <v>58</v>
      </c>
      <c r="D28">
        <v>3</v>
      </c>
      <c r="E28">
        <v>0</v>
      </c>
      <c r="F28" t="s">
        <v>107</v>
      </c>
      <c r="J28" t="s">
        <v>29</v>
      </c>
      <c r="K28">
        <v>480</v>
      </c>
      <c r="L28">
        <v>360</v>
      </c>
      <c r="M28">
        <v>172800</v>
      </c>
      <c r="N28">
        <v>1.3333333333333299</v>
      </c>
      <c r="O28">
        <v>53.214664351851802</v>
      </c>
      <c r="P28">
        <v>42.689677174600398</v>
      </c>
      <c r="Q28">
        <v>140.89761574074001</v>
      </c>
      <c r="R28">
        <v>39.883223379629598</v>
      </c>
      <c r="S28">
        <v>2.2606014783423198</v>
      </c>
      <c r="T28">
        <v>203.738836781141</v>
      </c>
      <c r="U28">
        <v>13.8920023148148</v>
      </c>
      <c r="V28">
        <v>53.214664351851802</v>
      </c>
      <c r="W28" t="b">
        <v>1</v>
      </c>
      <c r="X28">
        <v>1</v>
      </c>
      <c r="Y28">
        <v>3.8899999999999997E-2</v>
      </c>
      <c r="Z28" t="s">
        <v>50</v>
      </c>
    </row>
    <row r="29" spans="1:26" x14ac:dyDescent="0.3">
      <c r="A29" t="s">
        <v>108</v>
      </c>
      <c r="B29" t="s">
        <v>109</v>
      </c>
      <c r="C29">
        <v>57</v>
      </c>
      <c r="D29">
        <v>1</v>
      </c>
      <c r="E29">
        <v>0</v>
      </c>
      <c r="F29" t="s">
        <v>110</v>
      </c>
      <c r="J29" t="s">
        <v>29</v>
      </c>
      <c r="K29">
        <v>480</v>
      </c>
      <c r="L29">
        <v>360</v>
      </c>
      <c r="M29">
        <v>172800</v>
      </c>
      <c r="N29">
        <v>1.3333333333333299</v>
      </c>
      <c r="O29">
        <v>30.4566782407407</v>
      </c>
      <c r="P29">
        <v>38.754366666547</v>
      </c>
      <c r="Q29">
        <v>77.722980324074001</v>
      </c>
      <c r="R29">
        <v>31.987199074073999</v>
      </c>
      <c r="S29">
        <v>3.0656667391789898</v>
      </c>
      <c r="T29">
        <v>439.775086213154</v>
      </c>
      <c r="U29">
        <v>11.0023263888888</v>
      </c>
      <c r="V29">
        <v>30.4566782407407</v>
      </c>
      <c r="W29" t="b">
        <v>1</v>
      </c>
      <c r="X29">
        <v>1</v>
      </c>
      <c r="Y29">
        <v>1.95E-2</v>
      </c>
      <c r="Z29" t="s">
        <v>50</v>
      </c>
    </row>
    <row r="30" spans="1:26" x14ac:dyDescent="0.3">
      <c r="A30" t="s">
        <v>111</v>
      </c>
      <c r="B30" t="s">
        <v>112</v>
      </c>
      <c r="C30">
        <v>594</v>
      </c>
      <c r="D30">
        <v>5</v>
      </c>
      <c r="E30">
        <v>0</v>
      </c>
      <c r="F30" t="s">
        <v>113</v>
      </c>
      <c r="J30" t="s">
        <v>29</v>
      </c>
      <c r="K30">
        <v>480</v>
      </c>
      <c r="L30">
        <v>360</v>
      </c>
      <c r="M30">
        <v>172800</v>
      </c>
      <c r="N30">
        <v>1.3333333333333299</v>
      </c>
      <c r="O30">
        <v>126.36736689814801</v>
      </c>
      <c r="P30">
        <v>78.350047868861395</v>
      </c>
      <c r="Q30">
        <v>24.009895833333299</v>
      </c>
      <c r="R30">
        <v>101.740810185185</v>
      </c>
      <c r="S30">
        <v>1.0128732969599801</v>
      </c>
      <c r="T30">
        <v>502.33193287023602</v>
      </c>
      <c r="U30">
        <v>5.7231365740740898</v>
      </c>
      <c r="V30">
        <v>126.36736689814801</v>
      </c>
      <c r="W30" t="b">
        <v>0</v>
      </c>
      <c r="X30">
        <v>0</v>
      </c>
    </row>
    <row r="31" spans="1:26" x14ac:dyDescent="0.3">
      <c r="A31" t="s">
        <v>114</v>
      </c>
      <c r="B31" t="s">
        <v>115</v>
      </c>
      <c r="C31">
        <v>98</v>
      </c>
      <c r="D31">
        <v>1</v>
      </c>
      <c r="E31">
        <v>0</v>
      </c>
      <c r="F31" t="s">
        <v>116</v>
      </c>
      <c r="J31" t="s">
        <v>29</v>
      </c>
      <c r="K31">
        <v>480</v>
      </c>
      <c r="L31">
        <v>360</v>
      </c>
      <c r="M31">
        <v>172800</v>
      </c>
      <c r="N31">
        <v>1.3333333333333299</v>
      </c>
      <c r="O31">
        <v>51.891788194444402</v>
      </c>
      <c r="P31">
        <v>59.185764794632</v>
      </c>
      <c r="Q31">
        <v>70.437864583333294</v>
      </c>
      <c r="R31">
        <v>42.783969907407403</v>
      </c>
      <c r="S31">
        <v>2.2969190898719298</v>
      </c>
      <c r="T31">
        <v>648.38612673490502</v>
      </c>
      <c r="U31">
        <v>17.5239872685185</v>
      </c>
      <c r="V31">
        <v>51.891788194444402</v>
      </c>
      <c r="W31" t="b">
        <v>0</v>
      </c>
      <c r="X31">
        <v>0</v>
      </c>
    </row>
    <row r="32" spans="1:26" x14ac:dyDescent="0.3">
      <c r="A32" t="s">
        <v>117</v>
      </c>
      <c r="B32" t="s">
        <v>118</v>
      </c>
      <c r="C32">
        <v>146519</v>
      </c>
      <c r="D32">
        <v>1028</v>
      </c>
      <c r="E32">
        <v>1</v>
      </c>
      <c r="F32" t="s">
        <v>119</v>
      </c>
      <c r="J32" t="s">
        <v>29</v>
      </c>
      <c r="K32">
        <v>480</v>
      </c>
      <c r="L32">
        <v>360</v>
      </c>
      <c r="M32">
        <v>172800</v>
      </c>
      <c r="N32">
        <v>1.3333333333333299</v>
      </c>
      <c r="O32">
        <v>32.436921296296298</v>
      </c>
      <c r="P32">
        <v>33.8790957311233</v>
      </c>
      <c r="Q32">
        <v>179.75373842592501</v>
      </c>
      <c r="R32">
        <v>47.476765046296201</v>
      </c>
      <c r="S32">
        <v>2.9747884472419699</v>
      </c>
      <c r="T32">
        <v>165.14843169819301</v>
      </c>
      <c r="U32">
        <v>28.441469907407399</v>
      </c>
      <c r="V32">
        <v>32.436921296296298</v>
      </c>
      <c r="W32" t="b">
        <v>1</v>
      </c>
      <c r="X32">
        <v>1</v>
      </c>
      <c r="Y32">
        <v>0.03</v>
      </c>
      <c r="Z32" t="s">
        <v>50</v>
      </c>
    </row>
    <row r="33" spans="1:26" x14ac:dyDescent="0.3">
      <c r="A33" t="s">
        <v>120</v>
      </c>
      <c r="B33" t="s">
        <v>121</v>
      </c>
      <c r="C33">
        <v>250</v>
      </c>
      <c r="D33">
        <v>7</v>
      </c>
      <c r="E33">
        <v>0</v>
      </c>
      <c r="F33" t="s">
        <v>122</v>
      </c>
      <c r="J33" t="s">
        <v>29</v>
      </c>
      <c r="K33">
        <v>480</v>
      </c>
      <c r="L33">
        <v>360</v>
      </c>
      <c r="M33">
        <v>172800</v>
      </c>
      <c r="N33">
        <v>1.3333333333333299</v>
      </c>
      <c r="O33">
        <v>121.249762731481</v>
      </c>
      <c r="P33">
        <v>69.613816571843898</v>
      </c>
      <c r="Q33">
        <v>9.7205902777777702</v>
      </c>
      <c r="R33">
        <v>29.0615509259259</v>
      </c>
      <c r="S33">
        <v>1.0725153229303399</v>
      </c>
      <c r="T33">
        <v>320.85205988926901</v>
      </c>
      <c r="U33">
        <v>3.0286747685185098</v>
      </c>
      <c r="V33">
        <v>121.249762731481</v>
      </c>
      <c r="W33" t="b">
        <v>0</v>
      </c>
      <c r="X33">
        <v>0</v>
      </c>
    </row>
    <row r="34" spans="1:26" x14ac:dyDescent="0.3">
      <c r="A34" t="s">
        <v>123</v>
      </c>
      <c r="B34" t="s">
        <v>124</v>
      </c>
      <c r="C34">
        <v>143</v>
      </c>
      <c r="D34">
        <v>3</v>
      </c>
      <c r="E34">
        <v>0</v>
      </c>
      <c r="F34" t="s">
        <v>125</v>
      </c>
      <c r="J34" t="s">
        <v>29</v>
      </c>
      <c r="K34">
        <v>480</v>
      </c>
      <c r="L34">
        <v>360</v>
      </c>
      <c r="M34">
        <v>172800</v>
      </c>
      <c r="N34">
        <v>1.3333333333333299</v>
      </c>
      <c r="O34">
        <v>47.603431712962902</v>
      </c>
      <c r="P34">
        <v>66.249866236980296</v>
      </c>
      <c r="Q34">
        <v>89.328564814814797</v>
      </c>
      <c r="R34">
        <v>41.271371527777703</v>
      </c>
      <c r="S34">
        <v>2.4213597613623401</v>
      </c>
      <c r="T34">
        <v>300.27864356942302</v>
      </c>
      <c r="U34">
        <v>6.9731481481481401</v>
      </c>
      <c r="V34">
        <v>47.603431712962902</v>
      </c>
      <c r="W34" t="b">
        <v>1</v>
      </c>
      <c r="X34">
        <v>3</v>
      </c>
      <c r="Y34" t="s">
        <v>126</v>
      </c>
      <c r="Z34" t="s">
        <v>127</v>
      </c>
    </row>
    <row r="35" spans="1:26" x14ac:dyDescent="0.3">
      <c r="A35" t="s">
        <v>128</v>
      </c>
      <c r="B35" t="s">
        <v>129</v>
      </c>
      <c r="C35">
        <v>516</v>
      </c>
      <c r="D35">
        <v>9</v>
      </c>
      <c r="E35">
        <v>0</v>
      </c>
      <c r="F35" t="s">
        <v>130</v>
      </c>
      <c r="J35" t="s">
        <v>29</v>
      </c>
      <c r="K35">
        <v>480</v>
      </c>
      <c r="L35">
        <v>360</v>
      </c>
      <c r="M35">
        <v>172800</v>
      </c>
      <c r="N35">
        <v>1.3333333333333299</v>
      </c>
      <c r="O35">
        <v>30.210358796296202</v>
      </c>
      <c r="P35">
        <v>45.776415128832298</v>
      </c>
      <c r="Q35">
        <v>64.465306712962899</v>
      </c>
      <c r="R35">
        <v>32.006383101851803</v>
      </c>
      <c r="S35">
        <v>3.0773820234943998</v>
      </c>
      <c r="T35">
        <v>323.00526517275301</v>
      </c>
      <c r="U35">
        <v>7.3158969907407396</v>
      </c>
      <c r="V35">
        <v>30.210358796296202</v>
      </c>
      <c r="W35" t="b">
        <v>0</v>
      </c>
      <c r="X35">
        <v>0</v>
      </c>
    </row>
    <row r="36" spans="1:26" x14ac:dyDescent="0.3">
      <c r="A36" t="s">
        <v>131</v>
      </c>
      <c r="B36" t="s">
        <v>129</v>
      </c>
      <c r="C36">
        <v>92244</v>
      </c>
      <c r="D36">
        <v>4</v>
      </c>
      <c r="E36">
        <v>0</v>
      </c>
      <c r="F36" t="s">
        <v>132</v>
      </c>
      <c r="J36" t="s">
        <v>29</v>
      </c>
      <c r="K36">
        <v>480</v>
      </c>
      <c r="L36">
        <v>360</v>
      </c>
      <c r="M36">
        <v>172800</v>
      </c>
      <c r="N36">
        <v>1.3333333333333299</v>
      </c>
      <c r="O36">
        <v>20.120353009259201</v>
      </c>
      <c r="P36">
        <v>32.3488812147747</v>
      </c>
      <c r="Q36">
        <v>113.592181712962</v>
      </c>
      <c r="R36">
        <v>47.163917824073998</v>
      </c>
      <c r="S36">
        <v>3.6637697246888798</v>
      </c>
      <c r="T36">
        <v>520.60473957124304</v>
      </c>
      <c r="U36">
        <v>13.7148206018518</v>
      </c>
      <c r="V36">
        <v>20.120353009259201</v>
      </c>
      <c r="W36" t="b">
        <v>1</v>
      </c>
      <c r="X36">
        <v>1</v>
      </c>
      <c r="Y36">
        <v>5.0099999999999999E-2</v>
      </c>
      <c r="Z36" t="s">
        <v>50</v>
      </c>
    </row>
    <row r="37" spans="1:26" x14ac:dyDescent="0.3">
      <c r="A37" t="s">
        <v>133</v>
      </c>
      <c r="B37" t="s">
        <v>129</v>
      </c>
      <c r="C37">
        <v>1905</v>
      </c>
      <c r="D37">
        <v>15</v>
      </c>
      <c r="E37">
        <v>0</v>
      </c>
      <c r="F37" t="s">
        <v>134</v>
      </c>
      <c r="J37" t="s">
        <v>29</v>
      </c>
      <c r="K37">
        <v>480</v>
      </c>
      <c r="L37">
        <v>360</v>
      </c>
      <c r="M37">
        <v>172800</v>
      </c>
      <c r="N37">
        <v>1.3333333333333299</v>
      </c>
      <c r="O37">
        <v>15.3519733796296</v>
      </c>
      <c r="P37">
        <v>28.579742205075</v>
      </c>
      <c r="Q37">
        <v>102.931192129629</v>
      </c>
      <c r="R37">
        <v>64.780920138888803</v>
      </c>
      <c r="S37">
        <v>4.0540012269611498</v>
      </c>
      <c r="T37">
        <v>708.18470288357196</v>
      </c>
      <c r="U37">
        <v>8.7272916666666607</v>
      </c>
      <c r="V37">
        <v>15.3519733796296</v>
      </c>
      <c r="W37" t="b">
        <v>0</v>
      </c>
      <c r="X37">
        <v>0</v>
      </c>
    </row>
    <row r="38" spans="1:26" x14ac:dyDescent="0.3">
      <c r="A38" t="s">
        <v>135</v>
      </c>
      <c r="B38" t="s">
        <v>136</v>
      </c>
      <c r="C38">
        <v>199186</v>
      </c>
      <c r="D38">
        <v>544</v>
      </c>
      <c r="E38">
        <v>0</v>
      </c>
      <c r="F38" t="s">
        <v>137</v>
      </c>
      <c r="J38" t="s">
        <v>29</v>
      </c>
      <c r="K38">
        <v>480</v>
      </c>
      <c r="L38">
        <v>360</v>
      </c>
      <c r="M38">
        <v>172800</v>
      </c>
      <c r="N38">
        <v>1.3333333333333299</v>
      </c>
      <c r="O38">
        <v>26.464178240740701</v>
      </c>
      <c r="P38">
        <v>26.717455135757</v>
      </c>
      <c r="Q38">
        <v>80.598611111111097</v>
      </c>
      <c r="R38">
        <v>36.307986111111099</v>
      </c>
      <c r="S38">
        <v>3.2683844855205102</v>
      </c>
      <c r="T38">
        <v>150.07352409654499</v>
      </c>
      <c r="U38">
        <v>9.9775289351851804</v>
      </c>
      <c r="V38">
        <v>26.464178240740701</v>
      </c>
      <c r="W38" t="b">
        <v>1</v>
      </c>
      <c r="X38">
        <v>1</v>
      </c>
      <c r="Y38">
        <v>1.6899999999999998E-2</v>
      </c>
      <c r="Z38" t="s">
        <v>50</v>
      </c>
    </row>
    <row r="39" spans="1:26" x14ac:dyDescent="0.3">
      <c r="A39" t="s">
        <v>138</v>
      </c>
      <c r="B39" t="s">
        <v>139</v>
      </c>
      <c r="C39">
        <v>46</v>
      </c>
      <c r="D39">
        <v>1</v>
      </c>
      <c r="E39">
        <v>0</v>
      </c>
      <c r="F39" t="s">
        <v>140</v>
      </c>
      <c r="J39" t="s">
        <v>29</v>
      </c>
      <c r="K39">
        <v>480</v>
      </c>
      <c r="L39">
        <v>360</v>
      </c>
      <c r="M39">
        <v>172800</v>
      </c>
      <c r="N39">
        <v>1.3333333333333299</v>
      </c>
      <c r="O39">
        <v>29.9098379629629</v>
      </c>
      <c r="P39">
        <v>39.286593969374302</v>
      </c>
      <c r="Q39">
        <v>79.195682870370305</v>
      </c>
      <c r="R39">
        <v>34.514351851851799</v>
      </c>
      <c r="S39">
        <v>3.0918052473170698</v>
      </c>
      <c r="T39">
        <v>222.501695027133</v>
      </c>
      <c r="U39">
        <v>11.267488425925899</v>
      </c>
      <c r="V39">
        <v>29.9098379629629</v>
      </c>
      <c r="W39" t="b">
        <v>1</v>
      </c>
      <c r="X39">
        <v>1</v>
      </c>
      <c r="Y39">
        <v>1.95E-2</v>
      </c>
      <c r="Z39" t="s">
        <v>50</v>
      </c>
    </row>
    <row r="40" spans="1:26" x14ac:dyDescent="0.3">
      <c r="A40" t="s">
        <v>141</v>
      </c>
      <c r="B40" t="s">
        <v>142</v>
      </c>
      <c r="C40">
        <v>40686</v>
      </c>
      <c r="D40">
        <v>2</v>
      </c>
      <c r="E40">
        <v>0</v>
      </c>
      <c r="F40" t="s">
        <v>143</v>
      </c>
      <c r="J40" t="s">
        <v>29</v>
      </c>
      <c r="K40">
        <v>480</v>
      </c>
      <c r="L40">
        <v>360</v>
      </c>
      <c r="M40">
        <v>172800</v>
      </c>
      <c r="N40">
        <v>1.3333333333333299</v>
      </c>
      <c r="O40">
        <v>67.108663194444404</v>
      </c>
      <c r="P40">
        <v>59.005698417884901</v>
      </c>
      <c r="Q40">
        <v>77.161516203703698</v>
      </c>
      <c r="R40">
        <v>56.561707175925903</v>
      </c>
      <c r="S40">
        <v>1.92592632307345</v>
      </c>
      <c r="T40">
        <v>239.96188991364301</v>
      </c>
      <c r="U40">
        <v>13.5077256944444</v>
      </c>
      <c r="V40">
        <v>67.108663194444404</v>
      </c>
      <c r="W40" t="b">
        <v>1</v>
      </c>
      <c r="X40">
        <v>1</v>
      </c>
      <c r="Y40">
        <v>3.3399999999999999E-2</v>
      </c>
      <c r="Z40" t="s">
        <v>50</v>
      </c>
    </row>
    <row r="41" spans="1:26" x14ac:dyDescent="0.3">
      <c r="A41" t="s">
        <v>144</v>
      </c>
      <c r="B41" t="s">
        <v>145</v>
      </c>
      <c r="C41">
        <v>152</v>
      </c>
      <c r="D41">
        <v>6</v>
      </c>
      <c r="E41">
        <v>0</v>
      </c>
      <c r="F41" t="s">
        <v>146</v>
      </c>
      <c r="J41" t="s">
        <v>29</v>
      </c>
      <c r="K41">
        <v>480</v>
      </c>
      <c r="L41">
        <v>360</v>
      </c>
      <c r="M41">
        <v>172800</v>
      </c>
      <c r="N41">
        <v>1.3333333333333299</v>
      </c>
      <c r="O41">
        <v>73.682586805555502</v>
      </c>
      <c r="P41">
        <v>53.8773664945844</v>
      </c>
      <c r="Q41">
        <v>99.357418981481402</v>
      </c>
      <c r="R41">
        <v>40.430370370370298</v>
      </c>
      <c r="S41">
        <v>1.79110163035174</v>
      </c>
      <c r="T41">
        <v>442.65603146296098</v>
      </c>
      <c r="U41">
        <v>22.996660879629601</v>
      </c>
      <c r="V41">
        <v>73.682586805555502</v>
      </c>
      <c r="W41" t="b">
        <v>1</v>
      </c>
      <c r="X41">
        <v>1</v>
      </c>
      <c r="Y41">
        <v>4.0800000000000003E-2</v>
      </c>
      <c r="Z41" t="s">
        <v>50</v>
      </c>
    </row>
    <row r="42" spans="1:26" x14ac:dyDescent="0.3">
      <c r="A42" t="s">
        <v>147</v>
      </c>
      <c r="B42" t="s">
        <v>148</v>
      </c>
      <c r="C42">
        <v>16543</v>
      </c>
      <c r="D42">
        <v>474</v>
      </c>
      <c r="E42">
        <v>0</v>
      </c>
      <c r="F42" t="s">
        <v>149</v>
      </c>
      <c r="J42" t="s">
        <v>29</v>
      </c>
      <c r="K42">
        <v>480</v>
      </c>
      <c r="L42">
        <v>360</v>
      </c>
      <c r="M42">
        <v>172800</v>
      </c>
      <c r="N42">
        <v>1.3333333333333299</v>
      </c>
      <c r="O42">
        <v>73.0244155092592</v>
      </c>
      <c r="P42">
        <v>53.791631486721698</v>
      </c>
      <c r="Q42">
        <v>100.607488425925</v>
      </c>
      <c r="R42">
        <v>40.515723379629598</v>
      </c>
      <c r="S42">
        <v>1.8040464362674999</v>
      </c>
      <c r="T42">
        <v>430.974555450531</v>
      </c>
      <c r="U42">
        <v>22.944293981481401</v>
      </c>
      <c r="V42">
        <v>73.0244155092592</v>
      </c>
      <c r="W42" t="b">
        <v>1</v>
      </c>
      <c r="X42">
        <v>1</v>
      </c>
      <c r="Y42">
        <v>3.9899999999999998E-2</v>
      </c>
      <c r="Z42" t="s">
        <v>50</v>
      </c>
    </row>
    <row r="43" spans="1:26" x14ac:dyDescent="0.3">
      <c r="A43" t="s">
        <v>150</v>
      </c>
      <c r="B43" t="s">
        <v>151</v>
      </c>
      <c r="C43">
        <v>1846</v>
      </c>
      <c r="D43">
        <v>18</v>
      </c>
      <c r="E43">
        <v>0</v>
      </c>
      <c r="F43" t="s">
        <v>152</v>
      </c>
      <c r="J43" t="s">
        <v>29</v>
      </c>
      <c r="K43">
        <v>480</v>
      </c>
      <c r="L43">
        <v>360</v>
      </c>
      <c r="M43">
        <v>172800</v>
      </c>
      <c r="N43">
        <v>1.3333333333333299</v>
      </c>
      <c r="O43">
        <v>48.419201388888801</v>
      </c>
      <c r="P43">
        <v>52.436921976783204</v>
      </c>
      <c r="Q43">
        <v>113.315734953703</v>
      </c>
      <c r="R43">
        <v>38.3312037037037</v>
      </c>
      <c r="S43">
        <v>2.3968460577976098</v>
      </c>
      <c r="T43">
        <v>269.93034143434699</v>
      </c>
      <c r="U43">
        <v>27.8200289351851</v>
      </c>
      <c r="V43">
        <v>48.419201388888801</v>
      </c>
      <c r="W43" t="b">
        <v>1</v>
      </c>
      <c r="X43">
        <v>1</v>
      </c>
      <c r="Y43">
        <v>3.61E-2</v>
      </c>
      <c r="Z43" t="s">
        <v>50</v>
      </c>
    </row>
    <row r="44" spans="1:26" x14ac:dyDescent="0.3">
      <c r="A44" t="s">
        <v>153</v>
      </c>
      <c r="B44" t="s">
        <v>154</v>
      </c>
      <c r="C44">
        <v>2205493</v>
      </c>
      <c r="D44">
        <v>31</v>
      </c>
      <c r="E44">
        <v>0</v>
      </c>
      <c r="F44" t="s">
        <v>155</v>
      </c>
      <c r="G44" s="1" t="s">
        <v>156</v>
      </c>
      <c r="H44">
        <v>0</v>
      </c>
      <c r="I44">
        <v>0</v>
      </c>
      <c r="J44" t="s">
        <v>29</v>
      </c>
      <c r="K44">
        <v>480</v>
      </c>
      <c r="L44">
        <v>360</v>
      </c>
      <c r="M44">
        <v>172800</v>
      </c>
      <c r="N44">
        <v>1.3333333333333299</v>
      </c>
      <c r="O44">
        <v>44.796776620370302</v>
      </c>
      <c r="P44">
        <v>44.801940966640501</v>
      </c>
      <c r="Q44">
        <v>42.639265046296202</v>
      </c>
      <c r="R44">
        <v>58.208819444444401</v>
      </c>
      <c r="S44">
        <v>2.5090304159634398</v>
      </c>
      <c r="T44">
        <v>740.34473208577106</v>
      </c>
      <c r="U44">
        <v>4.7502430555555497</v>
      </c>
      <c r="V44">
        <v>44.796776620370302</v>
      </c>
      <c r="W44" t="b">
        <v>0</v>
      </c>
      <c r="X44">
        <v>0</v>
      </c>
    </row>
    <row r="45" spans="1:26" x14ac:dyDescent="0.3">
      <c r="A45" t="s">
        <v>157</v>
      </c>
      <c r="B45" t="s">
        <v>154</v>
      </c>
      <c r="C45">
        <v>175483</v>
      </c>
      <c r="D45">
        <v>134</v>
      </c>
      <c r="E45">
        <v>0</v>
      </c>
      <c r="F45" t="s">
        <v>158</v>
      </c>
      <c r="J45" t="s">
        <v>29</v>
      </c>
      <c r="K45">
        <v>480</v>
      </c>
      <c r="L45">
        <v>360</v>
      </c>
      <c r="M45">
        <v>172800</v>
      </c>
      <c r="N45">
        <v>1.3333333333333299</v>
      </c>
      <c r="O45">
        <v>124.084427083333</v>
      </c>
      <c r="P45">
        <v>80.660953844328205</v>
      </c>
      <c r="Q45">
        <v>11.121024305555499</v>
      </c>
      <c r="R45">
        <v>9.7131365740740705</v>
      </c>
      <c r="S45">
        <v>1.03917518221553</v>
      </c>
      <c r="T45">
        <v>445.250409360231</v>
      </c>
      <c r="U45">
        <v>2.6819618055555399</v>
      </c>
      <c r="V45">
        <v>124.084427083333</v>
      </c>
      <c r="W45" t="b">
        <v>0</v>
      </c>
      <c r="X45">
        <v>0</v>
      </c>
    </row>
    <row r="46" spans="1:26" x14ac:dyDescent="0.3">
      <c r="A46" t="s">
        <v>159</v>
      </c>
      <c r="B46" t="s">
        <v>160</v>
      </c>
      <c r="C46">
        <v>36</v>
      </c>
      <c r="D46">
        <v>1</v>
      </c>
      <c r="E46">
        <v>0</v>
      </c>
      <c r="F46" t="s">
        <v>161</v>
      </c>
      <c r="G46" t="s">
        <v>162</v>
      </c>
      <c r="H46">
        <v>0</v>
      </c>
      <c r="I46">
        <v>0</v>
      </c>
      <c r="J46" t="s">
        <v>29</v>
      </c>
      <c r="K46">
        <v>480</v>
      </c>
      <c r="L46">
        <v>360</v>
      </c>
      <c r="M46">
        <v>172800</v>
      </c>
      <c r="N46">
        <v>1.3333333333333299</v>
      </c>
      <c r="O46">
        <v>25.630648148148101</v>
      </c>
      <c r="P46">
        <v>30.1491130719354</v>
      </c>
      <c r="Q46">
        <v>129.55490162037</v>
      </c>
      <c r="R46">
        <v>17.656730324074001</v>
      </c>
      <c r="S46">
        <v>3.3145553799906202</v>
      </c>
      <c r="T46">
        <v>664.00303719212798</v>
      </c>
      <c r="U46">
        <v>19.731122685185099</v>
      </c>
      <c r="V46">
        <v>25.630648148148101</v>
      </c>
      <c r="W46" t="b">
        <v>1</v>
      </c>
      <c r="X46">
        <v>1</v>
      </c>
      <c r="Y46">
        <v>2.4500000000000001E-2</v>
      </c>
      <c r="Z46" t="s">
        <v>50</v>
      </c>
    </row>
    <row r="47" spans="1:26" x14ac:dyDescent="0.3">
      <c r="A47" t="s">
        <v>163</v>
      </c>
      <c r="B47" t="s">
        <v>160</v>
      </c>
      <c r="C47">
        <v>62</v>
      </c>
      <c r="D47">
        <v>5</v>
      </c>
      <c r="E47">
        <v>0</v>
      </c>
      <c r="F47" t="s">
        <v>164</v>
      </c>
      <c r="J47" t="s">
        <v>29</v>
      </c>
      <c r="K47">
        <v>480</v>
      </c>
      <c r="L47">
        <v>360</v>
      </c>
      <c r="M47">
        <v>172800</v>
      </c>
      <c r="N47">
        <v>1.3333333333333299</v>
      </c>
      <c r="O47">
        <v>61.986944444444397</v>
      </c>
      <c r="P47">
        <v>59.190201723050599</v>
      </c>
      <c r="Q47">
        <v>12.766556712962901</v>
      </c>
      <c r="R47">
        <v>19.9098379629629</v>
      </c>
      <c r="S47">
        <v>2.0404609517724599</v>
      </c>
      <c r="T47">
        <v>563.59594314554204</v>
      </c>
      <c r="U47">
        <v>4.0137905092592501</v>
      </c>
      <c r="V47">
        <v>61.986944444444397</v>
      </c>
      <c r="W47" t="b">
        <v>1</v>
      </c>
      <c r="X47">
        <v>1</v>
      </c>
      <c r="Y47">
        <v>2.01E-2</v>
      </c>
      <c r="Z47" t="s">
        <v>50</v>
      </c>
    </row>
    <row r="48" spans="1:26" x14ac:dyDescent="0.3">
      <c r="A48" t="s">
        <v>165</v>
      </c>
      <c r="B48" t="s">
        <v>103</v>
      </c>
      <c r="C48">
        <v>133999</v>
      </c>
      <c r="D48">
        <v>59</v>
      </c>
      <c r="E48">
        <v>0</v>
      </c>
      <c r="F48" t="s">
        <v>166</v>
      </c>
      <c r="J48" t="s">
        <v>29</v>
      </c>
      <c r="K48">
        <v>480</v>
      </c>
      <c r="L48">
        <v>360</v>
      </c>
      <c r="M48">
        <v>172800</v>
      </c>
      <c r="N48">
        <v>1.3333333333333299</v>
      </c>
      <c r="O48">
        <v>62.278188657407398</v>
      </c>
      <c r="P48">
        <v>53.114036243017601</v>
      </c>
      <c r="Q48">
        <v>36.697962962962897</v>
      </c>
      <c r="R48">
        <v>15.1001388888888</v>
      </c>
      <c r="S48">
        <v>2.0336983573004899</v>
      </c>
      <c r="T48">
        <v>616.25313831256301</v>
      </c>
      <c r="U48">
        <v>11.1985069444444</v>
      </c>
      <c r="V48">
        <v>62.278188657407398</v>
      </c>
      <c r="W48" t="b">
        <v>0</v>
      </c>
      <c r="X48">
        <v>0</v>
      </c>
    </row>
    <row r="49" spans="1:26" x14ac:dyDescent="0.3">
      <c r="A49" t="s">
        <v>167</v>
      </c>
      <c r="B49" t="s">
        <v>103</v>
      </c>
      <c r="C49">
        <v>109006</v>
      </c>
      <c r="D49">
        <v>66</v>
      </c>
      <c r="E49">
        <v>0</v>
      </c>
      <c r="F49" t="s">
        <v>168</v>
      </c>
      <c r="J49" t="s">
        <v>29</v>
      </c>
      <c r="K49">
        <v>480</v>
      </c>
      <c r="L49">
        <v>360</v>
      </c>
      <c r="M49">
        <v>172800</v>
      </c>
      <c r="N49">
        <v>1.3333333333333299</v>
      </c>
      <c r="O49">
        <v>62.033275462962898</v>
      </c>
      <c r="P49">
        <v>59.197171746153202</v>
      </c>
      <c r="Q49">
        <v>13.259953703703699</v>
      </c>
      <c r="R49">
        <v>23.436898148148099</v>
      </c>
      <c r="S49">
        <v>2.0393830382868101</v>
      </c>
      <c r="T49">
        <v>558.48262141119903</v>
      </c>
      <c r="U49">
        <v>3.9448321759259199</v>
      </c>
      <c r="V49">
        <v>62.033275462962898</v>
      </c>
      <c r="W49" t="b">
        <v>1</v>
      </c>
      <c r="X49">
        <v>1</v>
      </c>
      <c r="Y49">
        <v>2.0799999999999999E-2</v>
      </c>
      <c r="Z49" t="s">
        <v>50</v>
      </c>
    </row>
    <row r="50" spans="1:26" x14ac:dyDescent="0.3">
      <c r="A50" t="s">
        <v>169</v>
      </c>
      <c r="B50" t="s">
        <v>103</v>
      </c>
      <c r="C50">
        <v>143334</v>
      </c>
      <c r="D50">
        <v>29</v>
      </c>
      <c r="E50">
        <v>0</v>
      </c>
      <c r="F50" t="s">
        <v>170</v>
      </c>
      <c r="J50" t="s">
        <v>29</v>
      </c>
      <c r="K50">
        <v>480</v>
      </c>
      <c r="L50">
        <v>360</v>
      </c>
      <c r="M50">
        <v>172800</v>
      </c>
      <c r="N50">
        <v>1.3333333333333299</v>
      </c>
      <c r="O50">
        <v>61.062309027777701</v>
      </c>
      <c r="P50">
        <v>40.751972949760599</v>
      </c>
      <c r="Q50">
        <v>58.6838252314814</v>
      </c>
      <c r="R50">
        <v>24.360850694444402</v>
      </c>
      <c r="S50">
        <v>2.0621431969086301</v>
      </c>
      <c r="T50">
        <v>498.91729131823797</v>
      </c>
      <c r="U50">
        <v>15.703958333333301</v>
      </c>
      <c r="V50">
        <v>61.062309027777701</v>
      </c>
      <c r="W50" t="b">
        <v>1</v>
      </c>
      <c r="X50">
        <v>1</v>
      </c>
      <c r="Y50">
        <v>2.4500000000000001E-2</v>
      </c>
      <c r="Z50" t="s">
        <v>50</v>
      </c>
    </row>
    <row r="51" spans="1:26" x14ac:dyDescent="0.3">
      <c r="A51" t="s">
        <v>171</v>
      </c>
      <c r="B51" t="s">
        <v>103</v>
      </c>
      <c r="C51">
        <v>133</v>
      </c>
      <c r="D51">
        <v>4</v>
      </c>
      <c r="E51">
        <v>0</v>
      </c>
      <c r="F51" t="s">
        <v>172</v>
      </c>
      <c r="J51" t="s">
        <v>29</v>
      </c>
      <c r="K51">
        <v>480</v>
      </c>
      <c r="L51">
        <v>360</v>
      </c>
      <c r="M51">
        <v>172800</v>
      </c>
      <c r="N51">
        <v>1.3333333333333299</v>
      </c>
      <c r="O51">
        <v>39.884357638888801</v>
      </c>
      <c r="P51">
        <v>37.059157078542597</v>
      </c>
      <c r="Q51">
        <v>54.165185185185102</v>
      </c>
      <c r="R51">
        <v>79.2249074074074</v>
      </c>
      <c r="S51">
        <v>2.6766022993224499</v>
      </c>
      <c r="T51">
        <v>886.48633849826399</v>
      </c>
      <c r="U51">
        <v>4.6381365740740703</v>
      </c>
      <c r="V51">
        <v>39.884357638888801</v>
      </c>
      <c r="W51" t="b">
        <v>0</v>
      </c>
      <c r="X51">
        <v>0</v>
      </c>
    </row>
    <row r="52" spans="1:26" x14ac:dyDescent="0.3">
      <c r="A52" t="s">
        <v>173</v>
      </c>
      <c r="B52" t="s">
        <v>103</v>
      </c>
      <c r="C52">
        <v>262222</v>
      </c>
      <c r="D52">
        <v>81</v>
      </c>
      <c r="E52">
        <v>0</v>
      </c>
      <c r="F52" t="s">
        <v>174</v>
      </c>
      <c r="J52" t="s">
        <v>29</v>
      </c>
      <c r="K52">
        <v>480</v>
      </c>
      <c r="L52">
        <v>360</v>
      </c>
      <c r="M52">
        <v>172800</v>
      </c>
      <c r="N52">
        <v>1.3333333333333299</v>
      </c>
      <c r="O52">
        <v>72.989612268518499</v>
      </c>
      <c r="P52">
        <v>54.472593471843602</v>
      </c>
      <c r="Q52">
        <v>34.7920601851851</v>
      </c>
      <c r="R52">
        <v>33.567459490740703</v>
      </c>
      <c r="S52">
        <v>1.8047341847604199</v>
      </c>
      <c r="T52">
        <v>613.33768043227894</v>
      </c>
      <c r="U52">
        <v>7.9118518518518499</v>
      </c>
      <c r="V52">
        <v>72.989612268518499</v>
      </c>
      <c r="W52" t="b">
        <v>1</v>
      </c>
      <c r="X52">
        <v>1</v>
      </c>
      <c r="Y52">
        <v>7.4999999999999997E-3</v>
      </c>
      <c r="Z52" t="s">
        <v>50</v>
      </c>
    </row>
    <row r="53" spans="1:26" x14ac:dyDescent="0.3">
      <c r="A53" t="s">
        <v>175</v>
      </c>
      <c r="B53" t="s">
        <v>160</v>
      </c>
      <c r="C53">
        <v>5601</v>
      </c>
      <c r="D53">
        <v>68</v>
      </c>
      <c r="E53">
        <v>0</v>
      </c>
      <c r="F53" t="s">
        <v>176</v>
      </c>
      <c r="J53" t="s">
        <v>29</v>
      </c>
      <c r="K53">
        <v>480</v>
      </c>
      <c r="L53">
        <v>360</v>
      </c>
      <c r="M53">
        <v>172800</v>
      </c>
      <c r="N53">
        <v>1.3333333333333299</v>
      </c>
      <c r="O53">
        <v>61.986944444444397</v>
      </c>
      <c r="P53">
        <v>59.190201723050599</v>
      </c>
      <c r="Q53">
        <v>12.766556712962901</v>
      </c>
      <c r="R53">
        <v>19.9098379629629</v>
      </c>
      <c r="S53">
        <v>2.0404609517724599</v>
      </c>
      <c r="T53">
        <v>563.59594314554204</v>
      </c>
      <c r="U53">
        <v>4.0137905092592501</v>
      </c>
      <c r="V53">
        <v>61.986944444444397</v>
      </c>
      <c r="W53" t="b">
        <v>1</v>
      </c>
      <c r="X53">
        <v>1</v>
      </c>
      <c r="Y53">
        <v>2.01E-2</v>
      </c>
      <c r="Z53" t="s">
        <v>50</v>
      </c>
    </row>
    <row r="54" spans="1:26" x14ac:dyDescent="0.3">
      <c r="A54" t="s">
        <v>177</v>
      </c>
      <c r="B54" t="s">
        <v>178</v>
      </c>
      <c r="C54">
        <v>36</v>
      </c>
      <c r="D54">
        <v>1</v>
      </c>
      <c r="E54">
        <v>0</v>
      </c>
      <c r="F54" t="s">
        <v>179</v>
      </c>
      <c r="J54" t="s">
        <v>29</v>
      </c>
      <c r="K54">
        <v>480</v>
      </c>
      <c r="L54">
        <v>360</v>
      </c>
      <c r="M54">
        <v>172800</v>
      </c>
      <c r="N54">
        <v>1.3333333333333299</v>
      </c>
      <c r="O54">
        <v>73.522210648148103</v>
      </c>
      <c r="P54">
        <v>57.820325083816499</v>
      </c>
      <c r="Q54">
        <v>36.574108796296201</v>
      </c>
      <c r="R54">
        <v>75.358877314814805</v>
      </c>
      <c r="S54">
        <v>1.79424519608485</v>
      </c>
      <c r="T54">
        <v>409.32483216624701</v>
      </c>
      <c r="U54">
        <v>4.72934027777778</v>
      </c>
      <c r="V54">
        <v>73.522210648148103</v>
      </c>
      <c r="W54" t="b">
        <v>0</v>
      </c>
      <c r="X54">
        <v>0</v>
      </c>
    </row>
    <row r="55" spans="1:26" x14ac:dyDescent="0.3">
      <c r="A55" t="s">
        <v>180</v>
      </c>
      <c r="B55" t="s">
        <v>181</v>
      </c>
      <c r="C55">
        <v>65</v>
      </c>
      <c r="D55">
        <v>2</v>
      </c>
      <c r="E55">
        <v>0</v>
      </c>
      <c r="F55" t="s">
        <v>182</v>
      </c>
      <c r="J55" t="s">
        <v>29</v>
      </c>
      <c r="K55">
        <v>480</v>
      </c>
      <c r="L55">
        <v>360</v>
      </c>
      <c r="M55">
        <v>172800</v>
      </c>
      <c r="N55">
        <v>1.3333333333333299</v>
      </c>
      <c r="O55">
        <v>13.313177083333301</v>
      </c>
      <c r="P55">
        <v>14.5446643670337</v>
      </c>
      <c r="Q55">
        <v>91.169010416666595</v>
      </c>
      <c r="R55">
        <v>107.855011574074</v>
      </c>
      <c r="S55">
        <v>4.2595704419905998</v>
      </c>
      <c r="T55">
        <v>303.76603586485999</v>
      </c>
      <c r="U55">
        <v>8.2491493055555498</v>
      </c>
      <c r="V55">
        <v>13.313177083333301</v>
      </c>
      <c r="W55" t="b">
        <v>1</v>
      </c>
      <c r="X55">
        <v>1</v>
      </c>
      <c r="Y55">
        <v>1.8100000000000002E-2</v>
      </c>
      <c r="Z55" t="s">
        <v>50</v>
      </c>
    </row>
    <row r="56" spans="1:26" x14ac:dyDescent="0.3">
      <c r="A56" t="s">
        <v>183</v>
      </c>
      <c r="B56" t="s">
        <v>184</v>
      </c>
      <c r="C56">
        <v>103</v>
      </c>
      <c r="D56">
        <v>0</v>
      </c>
      <c r="E56">
        <v>0</v>
      </c>
      <c r="F56" t="s">
        <v>185</v>
      </c>
      <c r="J56" t="s">
        <v>29</v>
      </c>
      <c r="K56">
        <v>480</v>
      </c>
      <c r="L56">
        <v>360</v>
      </c>
      <c r="M56">
        <v>172800</v>
      </c>
      <c r="N56">
        <v>1.3333333333333299</v>
      </c>
      <c r="O56">
        <v>11.5443634259259</v>
      </c>
      <c r="P56">
        <v>15.9157107606311</v>
      </c>
      <c r="Q56">
        <v>42.147442129629603</v>
      </c>
      <c r="R56">
        <v>7.5011168981481404</v>
      </c>
      <c r="S56">
        <v>4.4652367191045803</v>
      </c>
      <c r="T56">
        <v>290.79026620370303</v>
      </c>
      <c r="U56">
        <v>4.1986689814814797</v>
      </c>
      <c r="V56">
        <v>11.5443634259259</v>
      </c>
      <c r="W56" t="b">
        <v>1</v>
      </c>
      <c r="X56">
        <v>1</v>
      </c>
      <c r="Y56">
        <v>6.7500000000000004E-2</v>
      </c>
      <c r="Z56" t="s">
        <v>50</v>
      </c>
    </row>
    <row r="57" spans="1:26" x14ac:dyDescent="0.3">
      <c r="A57" t="s">
        <v>186</v>
      </c>
      <c r="B57" t="s">
        <v>187</v>
      </c>
      <c r="C57">
        <v>18</v>
      </c>
      <c r="D57">
        <v>0</v>
      </c>
      <c r="E57">
        <v>0</v>
      </c>
      <c r="F57" t="s">
        <v>188</v>
      </c>
      <c r="J57" t="s">
        <v>29</v>
      </c>
      <c r="K57">
        <v>480</v>
      </c>
      <c r="L57">
        <v>360</v>
      </c>
      <c r="M57">
        <v>172800</v>
      </c>
      <c r="N57">
        <v>1.3333333333333299</v>
      </c>
      <c r="O57">
        <v>32.823512731481401</v>
      </c>
      <c r="P57">
        <v>30.7660420616984</v>
      </c>
      <c r="Q57">
        <v>57.250364583333301</v>
      </c>
      <c r="R57">
        <v>87.211712962962906</v>
      </c>
      <c r="S57">
        <v>2.9576956994299302</v>
      </c>
      <c r="T57">
        <v>346.38325231468002</v>
      </c>
      <c r="U57">
        <v>9.8929456018518493</v>
      </c>
      <c r="V57">
        <v>32.823512731481401</v>
      </c>
      <c r="W57" t="b">
        <v>1</v>
      </c>
      <c r="X57">
        <v>1</v>
      </c>
      <c r="Y57">
        <v>1.6899999999999998E-2</v>
      </c>
      <c r="Z57" t="s">
        <v>50</v>
      </c>
    </row>
    <row r="58" spans="1:26" x14ac:dyDescent="0.3">
      <c r="A58" t="s">
        <v>189</v>
      </c>
      <c r="B58" t="s">
        <v>190</v>
      </c>
      <c r="C58">
        <v>3570</v>
      </c>
      <c r="D58">
        <v>21</v>
      </c>
      <c r="E58">
        <v>0</v>
      </c>
      <c r="F58" t="s">
        <v>191</v>
      </c>
      <c r="J58" t="s">
        <v>29</v>
      </c>
      <c r="K58">
        <v>480</v>
      </c>
      <c r="L58">
        <v>360</v>
      </c>
      <c r="M58">
        <v>172800</v>
      </c>
      <c r="N58">
        <v>1.3333333333333299</v>
      </c>
      <c r="O58">
        <v>61.988611111111098</v>
      </c>
      <c r="P58">
        <v>59.069340020677302</v>
      </c>
      <c r="Q58">
        <v>13.623570601851799</v>
      </c>
      <c r="R58">
        <v>21.405040509259202</v>
      </c>
      <c r="S58">
        <v>2.0404221620009699</v>
      </c>
      <c r="T58">
        <v>566.97412028664496</v>
      </c>
      <c r="U58">
        <v>4.0003182870370297</v>
      </c>
      <c r="V58">
        <v>61.988611111111098</v>
      </c>
      <c r="W58" t="b">
        <v>1</v>
      </c>
      <c r="X58">
        <v>1</v>
      </c>
      <c r="Y58">
        <v>2.0799999999999999E-2</v>
      </c>
      <c r="Z58" t="s">
        <v>50</v>
      </c>
    </row>
    <row r="59" spans="1:26" x14ac:dyDescent="0.3">
      <c r="A59" t="s">
        <v>192</v>
      </c>
      <c r="B59" t="s">
        <v>193</v>
      </c>
      <c r="C59">
        <v>1068</v>
      </c>
      <c r="D59">
        <v>6</v>
      </c>
      <c r="E59">
        <v>0</v>
      </c>
      <c r="F59" t="s">
        <v>194</v>
      </c>
      <c r="J59" t="s">
        <v>29</v>
      </c>
      <c r="K59">
        <v>480</v>
      </c>
      <c r="L59">
        <v>360</v>
      </c>
      <c r="M59">
        <v>172800</v>
      </c>
      <c r="N59">
        <v>1.3333333333333299</v>
      </c>
      <c r="O59">
        <v>25.5589004629629</v>
      </c>
      <c r="P59">
        <v>29.797518123008398</v>
      </c>
      <c r="Q59">
        <v>130.45006944444401</v>
      </c>
      <c r="R59">
        <v>17.7757175925925</v>
      </c>
      <c r="S59">
        <v>3.3185995687050198</v>
      </c>
      <c r="T59">
        <v>573.69044430214603</v>
      </c>
      <c r="U59">
        <v>19.7703530092592</v>
      </c>
      <c r="V59">
        <v>25.5589004629629</v>
      </c>
      <c r="W59" t="b">
        <v>1</v>
      </c>
      <c r="X59">
        <v>1</v>
      </c>
      <c r="Y59">
        <v>2.52E-2</v>
      </c>
      <c r="Z59" t="s">
        <v>50</v>
      </c>
    </row>
    <row r="60" spans="1:26" x14ac:dyDescent="0.3">
      <c r="A60" t="s">
        <v>195</v>
      </c>
      <c r="B60" t="s">
        <v>196</v>
      </c>
      <c r="C60">
        <v>35362</v>
      </c>
      <c r="D60">
        <v>106</v>
      </c>
      <c r="E60">
        <v>0</v>
      </c>
      <c r="F60" t="s">
        <v>197</v>
      </c>
      <c r="G60" s="1" t="s">
        <v>198</v>
      </c>
      <c r="H60">
        <v>0</v>
      </c>
      <c r="I60">
        <v>0</v>
      </c>
      <c r="J60" t="s">
        <v>29</v>
      </c>
      <c r="K60">
        <v>480</v>
      </c>
      <c r="L60">
        <v>360</v>
      </c>
      <c r="M60">
        <v>172800</v>
      </c>
      <c r="N60">
        <v>1.3333333333333299</v>
      </c>
      <c r="O60">
        <v>68.1079108796296</v>
      </c>
      <c r="P60">
        <v>57.981104580232902</v>
      </c>
      <c r="Q60">
        <v>147.06601851851801</v>
      </c>
      <c r="R60">
        <v>93.351521990740693</v>
      </c>
      <c r="S60">
        <v>1.90460296188446</v>
      </c>
      <c r="T60">
        <v>374.05697606403697</v>
      </c>
      <c r="U60">
        <v>42.388755787036999</v>
      </c>
      <c r="V60">
        <v>68.1079108796296</v>
      </c>
      <c r="W60" t="b">
        <v>0</v>
      </c>
      <c r="X60">
        <v>0</v>
      </c>
    </row>
    <row r="61" spans="1:26" x14ac:dyDescent="0.3">
      <c r="A61" t="s">
        <v>199</v>
      </c>
      <c r="B61" t="s">
        <v>196</v>
      </c>
      <c r="C61">
        <v>19609</v>
      </c>
      <c r="D61">
        <v>28</v>
      </c>
      <c r="E61">
        <v>0</v>
      </c>
      <c r="F61" t="s">
        <v>200</v>
      </c>
      <c r="J61" t="s">
        <v>29</v>
      </c>
      <c r="K61">
        <v>480</v>
      </c>
      <c r="L61">
        <v>360</v>
      </c>
      <c r="M61">
        <v>172800</v>
      </c>
      <c r="N61">
        <v>1.3333333333333299</v>
      </c>
      <c r="O61">
        <v>77.471221064814799</v>
      </c>
      <c r="P61">
        <v>66.404126660273306</v>
      </c>
      <c r="Q61">
        <v>67.006805555555502</v>
      </c>
      <c r="R61">
        <v>98.810011574073997</v>
      </c>
      <c r="S61">
        <v>1.7187648630411401</v>
      </c>
      <c r="T61">
        <v>679.47541135853305</v>
      </c>
      <c r="U61">
        <v>8.4625231481481507</v>
      </c>
      <c r="V61">
        <v>77.471221064814799</v>
      </c>
      <c r="W61" t="b">
        <v>0</v>
      </c>
      <c r="X61">
        <v>0</v>
      </c>
    </row>
    <row r="62" spans="1:26" x14ac:dyDescent="0.3">
      <c r="A62" t="s">
        <v>201</v>
      </c>
      <c r="B62" t="s">
        <v>196</v>
      </c>
      <c r="C62">
        <v>429778</v>
      </c>
      <c r="D62">
        <v>212</v>
      </c>
      <c r="E62">
        <v>0</v>
      </c>
      <c r="F62" t="s">
        <v>202</v>
      </c>
      <c r="J62" t="s">
        <v>29</v>
      </c>
      <c r="K62">
        <v>480</v>
      </c>
      <c r="L62">
        <v>360</v>
      </c>
      <c r="M62">
        <v>172800</v>
      </c>
      <c r="N62">
        <v>1.3333333333333299</v>
      </c>
      <c r="O62">
        <v>105.53183449074</v>
      </c>
      <c r="P62">
        <v>68.295577174259193</v>
      </c>
      <c r="Q62">
        <v>31.712268518518499</v>
      </c>
      <c r="R62">
        <v>33.877586805555502</v>
      </c>
      <c r="S62">
        <v>1.27281898242619</v>
      </c>
      <c r="T62">
        <v>752.43366160287496</v>
      </c>
      <c r="U62">
        <v>10.1078877314814</v>
      </c>
      <c r="V62">
        <v>105.53183449074</v>
      </c>
      <c r="W62" t="b">
        <v>1</v>
      </c>
      <c r="X62">
        <v>1</v>
      </c>
      <c r="Y62">
        <v>7.4999999999999997E-3</v>
      </c>
      <c r="Z62" t="s">
        <v>50</v>
      </c>
    </row>
    <row r="63" spans="1:26" x14ac:dyDescent="0.3">
      <c r="A63" t="s">
        <v>203</v>
      </c>
      <c r="B63" t="s">
        <v>196</v>
      </c>
      <c r="C63">
        <v>5708116</v>
      </c>
      <c r="D63">
        <v>87</v>
      </c>
      <c r="E63">
        <v>0</v>
      </c>
      <c r="F63" t="s">
        <v>204</v>
      </c>
      <c r="J63" t="s">
        <v>29</v>
      </c>
      <c r="K63">
        <v>480</v>
      </c>
      <c r="L63">
        <v>360</v>
      </c>
      <c r="M63">
        <v>172800</v>
      </c>
      <c r="N63">
        <v>1.3333333333333299</v>
      </c>
      <c r="O63">
        <v>53.266944444444398</v>
      </c>
      <c r="P63">
        <v>38.314232136140902</v>
      </c>
      <c r="Q63">
        <v>50.233917824073998</v>
      </c>
      <c r="R63">
        <v>35.612800925925903</v>
      </c>
      <c r="S63">
        <v>2.2591848161180401</v>
      </c>
      <c r="T63">
        <v>317.03285831404298</v>
      </c>
      <c r="U63">
        <v>4.3340393518518496</v>
      </c>
      <c r="V63">
        <v>53.266944444444398</v>
      </c>
      <c r="W63" t="b">
        <v>0</v>
      </c>
      <c r="X63">
        <v>0</v>
      </c>
    </row>
    <row r="64" spans="1:26" x14ac:dyDescent="0.3">
      <c r="A64" t="s">
        <v>205</v>
      </c>
      <c r="B64" t="s">
        <v>196</v>
      </c>
      <c r="C64">
        <v>166361</v>
      </c>
      <c r="D64">
        <v>253</v>
      </c>
      <c r="E64">
        <v>0</v>
      </c>
      <c r="F64" t="s">
        <v>206</v>
      </c>
      <c r="J64" t="s">
        <v>29</v>
      </c>
      <c r="K64">
        <v>480</v>
      </c>
      <c r="L64">
        <v>360</v>
      </c>
      <c r="M64">
        <v>172800</v>
      </c>
      <c r="N64">
        <v>1.3333333333333299</v>
      </c>
      <c r="O64">
        <v>92.833437500000002</v>
      </c>
      <c r="P64">
        <v>58.5647585930585</v>
      </c>
      <c r="Q64">
        <v>63.2287326388888</v>
      </c>
      <c r="R64">
        <v>18.736765046296199</v>
      </c>
      <c r="S64">
        <v>1.4577808014178999</v>
      </c>
      <c r="T64">
        <v>255.93361154242601</v>
      </c>
      <c r="U64">
        <v>25.560815972222201</v>
      </c>
      <c r="V64">
        <v>92.833437500000002</v>
      </c>
      <c r="W64" t="b">
        <v>1</v>
      </c>
      <c r="X64">
        <v>1</v>
      </c>
      <c r="Y64">
        <v>2.3E-2</v>
      </c>
      <c r="Z64" t="s">
        <v>50</v>
      </c>
    </row>
    <row r="65" spans="1:26" x14ac:dyDescent="0.3">
      <c r="A65" t="s">
        <v>207</v>
      </c>
      <c r="B65" t="s">
        <v>208</v>
      </c>
      <c r="C65">
        <v>40552</v>
      </c>
      <c r="D65">
        <v>36</v>
      </c>
      <c r="E65">
        <v>0</v>
      </c>
      <c r="F65" t="s">
        <v>209</v>
      </c>
      <c r="J65" t="s">
        <v>29</v>
      </c>
      <c r="K65">
        <v>480</v>
      </c>
      <c r="L65">
        <v>360</v>
      </c>
      <c r="M65">
        <v>172800</v>
      </c>
      <c r="N65">
        <v>1.3333333333333299</v>
      </c>
      <c r="O65">
        <v>94.032037037037</v>
      </c>
      <c r="P65">
        <v>86.300490677752506</v>
      </c>
      <c r="Q65">
        <v>74.386151620370299</v>
      </c>
      <c r="R65">
        <v>44.570920138888802</v>
      </c>
      <c r="S65">
        <v>1.4392729702879901</v>
      </c>
      <c r="T65">
        <v>769.80189154610298</v>
      </c>
      <c r="U65">
        <v>5.9435474537037001</v>
      </c>
      <c r="V65">
        <v>94.032037037037</v>
      </c>
      <c r="W65" t="b">
        <v>1</v>
      </c>
      <c r="X65">
        <v>2</v>
      </c>
      <c r="Y65" t="s">
        <v>210</v>
      </c>
      <c r="Z65" t="s">
        <v>211</v>
      </c>
    </row>
    <row r="66" spans="1:26" x14ac:dyDescent="0.3">
      <c r="A66" t="s">
        <v>212</v>
      </c>
      <c r="B66" t="s">
        <v>208</v>
      </c>
      <c r="C66">
        <v>31253</v>
      </c>
      <c r="D66">
        <v>75</v>
      </c>
      <c r="E66">
        <v>0</v>
      </c>
      <c r="F66" t="s">
        <v>213</v>
      </c>
      <c r="G66" t="s">
        <v>214</v>
      </c>
      <c r="H66">
        <v>0.9</v>
      </c>
      <c r="I66">
        <v>1</v>
      </c>
      <c r="J66" t="s">
        <v>29</v>
      </c>
      <c r="K66">
        <v>480</v>
      </c>
      <c r="L66">
        <v>360</v>
      </c>
      <c r="M66">
        <v>172800</v>
      </c>
      <c r="N66">
        <v>1.3333333333333299</v>
      </c>
      <c r="O66">
        <v>120.808912037037</v>
      </c>
      <c r="P66">
        <v>85.803044692166694</v>
      </c>
      <c r="Q66">
        <v>23.73859375</v>
      </c>
      <c r="R66">
        <v>32.363292824074001</v>
      </c>
      <c r="S66">
        <v>1.07777036131696</v>
      </c>
      <c r="T66">
        <v>939.76037603279201</v>
      </c>
      <c r="U66">
        <v>5.7110011574074004</v>
      </c>
      <c r="V66">
        <v>120.808912037037</v>
      </c>
      <c r="W66" t="b">
        <v>1</v>
      </c>
      <c r="X66">
        <v>4</v>
      </c>
      <c r="Y66" t="s">
        <v>215</v>
      </c>
      <c r="Z66" t="s">
        <v>216</v>
      </c>
    </row>
    <row r="67" spans="1:26" x14ac:dyDescent="0.3">
      <c r="A67" t="s">
        <v>217</v>
      </c>
      <c r="B67" t="s">
        <v>218</v>
      </c>
      <c r="C67">
        <v>24582</v>
      </c>
      <c r="D67">
        <v>69</v>
      </c>
      <c r="E67">
        <v>0</v>
      </c>
      <c r="F67" t="s">
        <v>219</v>
      </c>
      <c r="J67" t="s">
        <v>29</v>
      </c>
      <c r="K67">
        <v>480</v>
      </c>
      <c r="L67">
        <v>360</v>
      </c>
      <c r="M67">
        <v>172800</v>
      </c>
      <c r="N67">
        <v>1.3333333333333299</v>
      </c>
      <c r="O67">
        <v>106.609166666666</v>
      </c>
      <c r="P67">
        <v>63.843167245486697</v>
      </c>
      <c r="Q67">
        <v>11.449681712962899</v>
      </c>
      <c r="R67">
        <v>25.848981481481399</v>
      </c>
      <c r="S67">
        <v>1.25816575517869</v>
      </c>
      <c r="T67">
        <v>315.43656812759201</v>
      </c>
      <c r="U67">
        <v>5.2465046296296398</v>
      </c>
      <c r="V67">
        <v>106.609166666666</v>
      </c>
      <c r="W67" t="b">
        <v>0</v>
      </c>
      <c r="X67">
        <v>0</v>
      </c>
    </row>
    <row r="68" spans="1:26" x14ac:dyDescent="0.3">
      <c r="A68" t="s">
        <v>220</v>
      </c>
      <c r="B68" t="s">
        <v>218</v>
      </c>
      <c r="C68">
        <v>2553</v>
      </c>
      <c r="D68">
        <v>190</v>
      </c>
      <c r="E68">
        <v>0</v>
      </c>
      <c r="F68" t="s">
        <v>221</v>
      </c>
      <c r="J68" t="s">
        <v>29</v>
      </c>
      <c r="K68">
        <v>480</v>
      </c>
      <c r="L68">
        <v>360</v>
      </c>
      <c r="M68">
        <v>172800</v>
      </c>
      <c r="N68">
        <v>1.3333333333333299</v>
      </c>
      <c r="O68">
        <v>76.284346064814798</v>
      </c>
      <c r="P68">
        <v>64.955570359246707</v>
      </c>
      <c r="Q68">
        <v>48.337013888888798</v>
      </c>
      <c r="R68">
        <v>49.931637731481402</v>
      </c>
      <c r="S68">
        <v>1.74103830288894</v>
      </c>
      <c r="T68">
        <v>364.895787032214</v>
      </c>
      <c r="U68">
        <v>6.4646643518518498</v>
      </c>
      <c r="V68">
        <v>76.284346064814798</v>
      </c>
      <c r="W68" t="b">
        <v>1</v>
      </c>
      <c r="X68">
        <v>1</v>
      </c>
      <c r="Y68">
        <v>4.4999999999999997E-3</v>
      </c>
      <c r="Z68" t="s">
        <v>50</v>
      </c>
    </row>
    <row r="69" spans="1:26" x14ac:dyDescent="0.3">
      <c r="A69" t="s">
        <v>222</v>
      </c>
      <c r="B69" t="s">
        <v>218</v>
      </c>
      <c r="C69">
        <v>41257</v>
      </c>
      <c r="D69">
        <v>90</v>
      </c>
      <c r="E69">
        <v>0</v>
      </c>
      <c r="F69" t="s">
        <v>223</v>
      </c>
      <c r="J69" t="s">
        <v>29</v>
      </c>
      <c r="K69">
        <v>480</v>
      </c>
      <c r="L69">
        <v>360</v>
      </c>
      <c r="M69">
        <v>172800</v>
      </c>
      <c r="N69">
        <v>1.3333333333333299</v>
      </c>
      <c r="O69">
        <v>102.026128472222</v>
      </c>
      <c r="P69">
        <v>64.865598718920694</v>
      </c>
      <c r="Q69">
        <v>34.355578703703699</v>
      </c>
      <c r="R69">
        <v>42.0671527777777</v>
      </c>
      <c r="S69">
        <v>1.3215585792984501</v>
      </c>
      <c r="T69">
        <v>595.52602412708802</v>
      </c>
      <c r="U69">
        <v>12.8356192129629</v>
      </c>
      <c r="V69">
        <v>102.026128472222</v>
      </c>
      <c r="W69" t="b">
        <v>0</v>
      </c>
      <c r="X69">
        <v>0</v>
      </c>
    </row>
    <row r="70" spans="1:26" x14ac:dyDescent="0.3">
      <c r="A70" t="s">
        <v>224</v>
      </c>
      <c r="B70" t="s">
        <v>225</v>
      </c>
      <c r="C70">
        <v>54</v>
      </c>
      <c r="D70">
        <v>2</v>
      </c>
      <c r="E70">
        <v>0</v>
      </c>
      <c r="F70" t="s">
        <v>226</v>
      </c>
      <c r="G70" s="1" t="s">
        <v>227</v>
      </c>
      <c r="H70">
        <v>0.5</v>
      </c>
      <c r="I70">
        <v>0.5</v>
      </c>
      <c r="J70" t="s">
        <v>29</v>
      </c>
      <c r="K70">
        <v>480</v>
      </c>
      <c r="L70">
        <v>360</v>
      </c>
      <c r="M70">
        <v>172800</v>
      </c>
      <c r="N70">
        <v>1.3333333333333299</v>
      </c>
      <c r="O70">
        <v>124.067546296296</v>
      </c>
      <c r="P70">
        <v>78.553330021108906</v>
      </c>
      <c r="Q70">
        <v>5.1454629629629602</v>
      </c>
      <c r="R70">
        <v>21.466018518518499</v>
      </c>
      <c r="S70">
        <v>1.03937146377196</v>
      </c>
      <c r="T70">
        <v>520.252986111111</v>
      </c>
      <c r="U70">
        <v>0.56624999999999603</v>
      </c>
      <c r="V70">
        <v>124.067546296296</v>
      </c>
      <c r="W70" t="b">
        <v>0</v>
      </c>
      <c r="X70">
        <v>0</v>
      </c>
    </row>
    <row r="71" spans="1:26" x14ac:dyDescent="0.3">
      <c r="A71" t="s">
        <v>228</v>
      </c>
      <c r="B71" t="s">
        <v>225</v>
      </c>
      <c r="C71">
        <v>148</v>
      </c>
      <c r="D71">
        <v>4</v>
      </c>
      <c r="E71">
        <v>0</v>
      </c>
      <c r="F71" t="s">
        <v>229</v>
      </c>
      <c r="G71" t="s">
        <v>230</v>
      </c>
      <c r="H71">
        <v>0.5</v>
      </c>
      <c r="I71">
        <v>0.5</v>
      </c>
      <c r="J71" t="s">
        <v>29</v>
      </c>
      <c r="K71">
        <v>480</v>
      </c>
      <c r="L71">
        <v>360</v>
      </c>
      <c r="M71">
        <v>172800</v>
      </c>
      <c r="N71">
        <v>1.3333333333333299</v>
      </c>
      <c r="O71">
        <v>110.727800925925</v>
      </c>
      <c r="P71">
        <v>79.608180125218595</v>
      </c>
      <c r="Q71">
        <v>9.6269444444444403</v>
      </c>
      <c r="R71">
        <v>38.125532407407398</v>
      </c>
      <c r="S71">
        <v>1.20347975556571</v>
      </c>
      <c r="T71">
        <v>944.415304431604</v>
      </c>
      <c r="U71">
        <v>1.7047453703703701</v>
      </c>
      <c r="V71">
        <v>110.727800925925</v>
      </c>
      <c r="W71" t="b">
        <v>1</v>
      </c>
      <c r="X71">
        <v>1</v>
      </c>
      <c r="Y71">
        <v>3.5999999999999999E-3</v>
      </c>
      <c r="Z71" t="s">
        <v>50</v>
      </c>
    </row>
    <row r="72" spans="1:26" x14ac:dyDescent="0.3">
      <c r="A72" t="s">
        <v>231</v>
      </c>
      <c r="B72" t="s">
        <v>232</v>
      </c>
      <c r="C72">
        <v>2882</v>
      </c>
      <c r="D72">
        <v>28</v>
      </c>
      <c r="E72">
        <v>0</v>
      </c>
      <c r="F72" t="s">
        <v>233</v>
      </c>
      <c r="J72" t="s">
        <v>29</v>
      </c>
      <c r="K72">
        <v>480</v>
      </c>
      <c r="L72">
        <v>360</v>
      </c>
      <c r="M72">
        <v>172800</v>
      </c>
      <c r="N72">
        <v>1.3333333333333299</v>
      </c>
      <c r="O72">
        <v>76.965920138888805</v>
      </c>
      <c r="P72">
        <v>81.305634168800594</v>
      </c>
      <c r="Q72">
        <v>24.509832175925901</v>
      </c>
      <c r="R72">
        <v>22.054774305555501</v>
      </c>
      <c r="S72">
        <v>1.72820556798662</v>
      </c>
      <c r="T72">
        <v>1030.13833901156</v>
      </c>
      <c r="U72">
        <v>7.0204861111111097</v>
      </c>
      <c r="V72">
        <v>76.965920138888805</v>
      </c>
      <c r="W72" t="b">
        <v>0</v>
      </c>
      <c r="X72">
        <v>0</v>
      </c>
    </row>
    <row r="73" spans="1:26" x14ac:dyDescent="0.3">
      <c r="A73" t="s">
        <v>234</v>
      </c>
      <c r="B73" t="s">
        <v>235</v>
      </c>
      <c r="C73">
        <v>56445</v>
      </c>
      <c r="D73">
        <v>276</v>
      </c>
      <c r="E73">
        <v>0</v>
      </c>
      <c r="F73" t="s">
        <v>236</v>
      </c>
      <c r="J73" t="s">
        <v>29</v>
      </c>
      <c r="K73">
        <v>480</v>
      </c>
      <c r="L73">
        <v>360</v>
      </c>
      <c r="M73">
        <v>172800</v>
      </c>
      <c r="N73">
        <v>1.3333333333333299</v>
      </c>
      <c r="O73">
        <v>56.893414351851803</v>
      </c>
      <c r="P73">
        <v>47.011792804016203</v>
      </c>
      <c r="Q73">
        <v>120.136585648148</v>
      </c>
      <c r="R73">
        <v>78.019427083333298</v>
      </c>
      <c r="S73">
        <v>2.1641636776961901</v>
      </c>
      <c r="T73">
        <v>178.95391765525099</v>
      </c>
      <c r="U73">
        <v>10.8798148148148</v>
      </c>
      <c r="V73">
        <v>56.893414351851803</v>
      </c>
      <c r="W73" t="b">
        <v>0</v>
      </c>
      <c r="X73">
        <v>0</v>
      </c>
    </row>
    <row r="74" spans="1:26" x14ac:dyDescent="0.3">
      <c r="A74" t="s">
        <v>237</v>
      </c>
      <c r="B74" t="s">
        <v>238</v>
      </c>
      <c r="C74">
        <v>304673</v>
      </c>
      <c r="D74">
        <v>9</v>
      </c>
      <c r="E74">
        <v>0</v>
      </c>
      <c r="F74" t="s">
        <v>239</v>
      </c>
      <c r="J74" t="s">
        <v>29</v>
      </c>
      <c r="K74">
        <v>480</v>
      </c>
      <c r="L74">
        <v>360</v>
      </c>
      <c r="M74">
        <v>172800</v>
      </c>
      <c r="N74">
        <v>1.3333333333333299</v>
      </c>
      <c r="O74">
        <v>112.98381944444399</v>
      </c>
      <c r="P74">
        <v>78.516111992101898</v>
      </c>
      <c r="Q74">
        <v>73.518402777777695</v>
      </c>
      <c r="R74">
        <v>73.401435185185093</v>
      </c>
      <c r="S74">
        <v>1.1743810698304999</v>
      </c>
      <c r="T74">
        <v>525.53135416666601</v>
      </c>
      <c r="U74">
        <v>33.439207175925901</v>
      </c>
      <c r="V74">
        <v>112.98381944444399</v>
      </c>
      <c r="W74" t="b">
        <v>0</v>
      </c>
      <c r="X74">
        <v>0</v>
      </c>
    </row>
    <row r="75" spans="1:26" x14ac:dyDescent="0.3">
      <c r="A75" t="s">
        <v>240</v>
      </c>
      <c r="B75" t="s">
        <v>241</v>
      </c>
      <c r="C75">
        <v>42</v>
      </c>
      <c r="D75">
        <v>1</v>
      </c>
      <c r="E75">
        <v>0</v>
      </c>
      <c r="F75" t="s">
        <v>242</v>
      </c>
      <c r="J75" t="s">
        <v>29</v>
      </c>
      <c r="K75">
        <v>480</v>
      </c>
      <c r="L75">
        <v>360</v>
      </c>
      <c r="M75">
        <v>172800</v>
      </c>
      <c r="N75">
        <v>1.3333333333333299</v>
      </c>
      <c r="O75">
        <v>119.56241319444401</v>
      </c>
      <c r="P75">
        <v>92.251368204551099</v>
      </c>
      <c r="Q75">
        <v>25.079126157407401</v>
      </c>
      <c r="R75">
        <v>28.196516203703698</v>
      </c>
      <c r="S75">
        <v>1.0927333259481</v>
      </c>
      <c r="T75">
        <v>1035.6006190626199</v>
      </c>
      <c r="U75">
        <v>3.44862268518518</v>
      </c>
      <c r="V75">
        <v>119.56241319444401</v>
      </c>
      <c r="W75" t="b">
        <v>0</v>
      </c>
      <c r="X75">
        <v>0</v>
      </c>
    </row>
    <row r="76" spans="1:26" x14ac:dyDescent="0.3">
      <c r="A76" t="s">
        <v>243</v>
      </c>
      <c r="B76" t="s">
        <v>244</v>
      </c>
      <c r="C76">
        <v>585663</v>
      </c>
      <c r="D76">
        <v>3065</v>
      </c>
      <c r="E76">
        <v>0</v>
      </c>
      <c r="F76" t="s">
        <v>245</v>
      </c>
      <c r="J76" t="s">
        <v>29</v>
      </c>
      <c r="K76">
        <v>480</v>
      </c>
      <c r="L76">
        <v>360</v>
      </c>
      <c r="M76">
        <v>172800</v>
      </c>
      <c r="N76">
        <v>1.3333333333333299</v>
      </c>
      <c r="O76">
        <v>67.963206018518505</v>
      </c>
      <c r="P76">
        <v>58.557490351751902</v>
      </c>
      <c r="Q76">
        <v>62.526892361111102</v>
      </c>
      <c r="R76">
        <v>34.803721064814802</v>
      </c>
      <c r="S76">
        <v>1.90767143179895</v>
      </c>
      <c r="T76">
        <v>600.07649479153201</v>
      </c>
      <c r="U76">
        <v>8.7165914351851903</v>
      </c>
      <c r="V76">
        <v>67.963206018518505</v>
      </c>
      <c r="W76" t="b">
        <v>1</v>
      </c>
      <c r="X76">
        <v>1</v>
      </c>
      <c r="Y76">
        <v>8.3999999999999995E-3</v>
      </c>
      <c r="Z76" t="s">
        <v>50</v>
      </c>
    </row>
    <row r="77" spans="1:26" x14ac:dyDescent="0.3">
      <c r="A77" t="s">
        <v>246</v>
      </c>
      <c r="B77" t="s">
        <v>247</v>
      </c>
      <c r="C77">
        <v>117</v>
      </c>
      <c r="D77">
        <v>2</v>
      </c>
      <c r="E77">
        <v>0</v>
      </c>
      <c r="F77" t="s">
        <v>248</v>
      </c>
      <c r="J77" t="s">
        <v>29</v>
      </c>
      <c r="K77">
        <v>480</v>
      </c>
      <c r="L77">
        <v>360</v>
      </c>
      <c r="M77">
        <v>172800</v>
      </c>
      <c r="N77">
        <v>1.3333333333333299</v>
      </c>
      <c r="O77">
        <v>50.990381944444401</v>
      </c>
      <c r="P77">
        <v>37.650851984758397</v>
      </c>
      <c r="Q77">
        <v>107.631331018518</v>
      </c>
      <c r="R77">
        <v>15.413651620370301</v>
      </c>
      <c r="S77">
        <v>2.3222001974293698</v>
      </c>
      <c r="T77">
        <v>541.77380207928104</v>
      </c>
      <c r="U77">
        <v>26.134542824074</v>
      </c>
      <c r="V77">
        <v>50.990381944444401</v>
      </c>
      <c r="W77" t="b">
        <v>1</v>
      </c>
      <c r="X77">
        <v>1</v>
      </c>
      <c r="Y77">
        <v>0.13719999999999999</v>
      </c>
      <c r="Z77" t="s">
        <v>50</v>
      </c>
    </row>
    <row r="78" spans="1:26" x14ac:dyDescent="0.3">
      <c r="A78" t="s">
        <v>249</v>
      </c>
      <c r="B78" t="s">
        <v>247</v>
      </c>
      <c r="C78">
        <v>34</v>
      </c>
      <c r="D78">
        <v>0</v>
      </c>
      <c r="E78">
        <v>0</v>
      </c>
      <c r="F78" t="s">
        <v>250</v>
      </c>
      <c r="J78" t="s">
        <v>29</v>
      </c>
      <c r="K78">
        <v>480</v>
      </c>
      <c r="L78">
        <v>360</v>
      </c>
      <c r="M78">
        <v>172800</v>
      </c>
      <c r="N78">
        <v>1.3333333333333299</v>
      </c>
      <c r="O78">
        <v>73.291174768518502</v>
      </c>
      <c r="P78">
        <v>58.185076009776203</v>
      </c>
      <c r="Q78">
        <v>88.9067939814814</v>
      </c>
      <c r="R78">
        <v>30.611452546296199</v>
      </c>
      <c r="S78">
        <v>1.7987858528105001</v>
      </c>
      <c r="T78">
        <v>778.36561165431499</v>
      </c>
      <c r="U78">
        <v>24.594751157407401</v>
      </c>
      <c r="V78">
        <v>73.291174768518502</v>
      </c>
      <c r="W78" t="b">
        <v>1</v>
      </c>
      <c r="X78">
        <v>1</v>
      </c>
      <c r="Y78">
        <v>0.11020000000000001</v>
      </c>
      <c r="Z78" t="s">
        <v>50</v>
      </c>
    </row>
    <row r="79" spans="1:26" x14ac:dyDescent="0.3">
      <c r="A79" t="s">
        <v>251</v>
      </c>
      <c r="B79" t="s">
        <v>247</v>
      </c>
      <c r="C79">
        <v>20</v>
      </c>
      <c r="D79">
        <v>0</v>
      </c>
      <c r="E79">
        <v>0</v>
      </c>
      <c r="F79" t="s">
        <v>252</v>
      </c>
      <c r="J79" t="s">
        <v>29</v>
      </c>
      <c r="K79">
        <v>480</v>
      </c>
      <c r="L79">
        <v>360</v>
      </c>
      <c r="M79">
        <v>172800</v>
      </c>
      <c r="N79">
        <v>1.3333333333333299</v>
      </c>
      <c r="O79">
        <v>72.958755787037006</v>
      </c>
      <c r="P79">
        <v>58.217250820764903</v>
      </c>
      <c r="Q79">
        <v>88.719137731481396</v>
      </c>
      <c r="R79">
        <v>30.691822916666599</v>
      </c>
      <c r="S79">
        <v>1.80534421547291</v>
      </c>
      <c r="T79">
        <v>728.03698334749902</v>
      </c>
      <c r="U79">
        <v>24.349496527777699</v>
      </c>
      <c r="V79">
        <v>72.958755787037006</v>
      </c>
      <c r="W79" t="b">
        <v>1</v>
      </c>
      <c r="X79">
        <v>1</v>
      </c>
      <c r="Y79">
        <v>9.9299999999999999E-2</v>
      </c>
      <c r="Z79" t="s">
        <v>50</v>
      </c>
    </row>
    <row r="80" spans="1:26" x14ac:dyDescent="0.3">
      <c r="A80" t="s">
        <v>253</v>
      </c>
      <c r="B80" t="s">
        <v>247</v>
      </c>
      <c r="C80">
        <v>26</v>
      </c>
      <c r="D80">
        <v>1</v>
      </c>
      <c r="E80">
        <v>0</v>
      </c>
      <c r="F80" t="s">
        <v>254</v>
      </c>
      <c r="G80" s="1" t="s">
        <v>255</v>
      </c>
      <c r="H80">
        <v>-0.16666666666666599</v>
      </c>
      <c r="I80">
        <v>0.43333333333333302</v>
      </c>
      <c r="J80" t="s">
        <v>29</v>
      </c>
      <c r="K80">
        <v>480</v>
      </c>
      <c r="L80">
        <v>360</v>
      </c>
      <c r="M80">
        <v>172800</v>
      </c>
      <c r="N80">
        <v>1.3333333333333299</v>
      </c>
      <c r="O80">
        <v>122.842523148148</v>
      </c>
      <c r="P80">
        <v>84.880986832023595</v>
      </c>
      <c r="Q80">
        <v>29.010700231481401</v>
      </c>
      <c r="R80">
        <v>33.668310185185099</v>
      </c>
      <c r="S80">
        <v>1.0536871968350301</v>
      </c>
      <c r="T80">
        <v>1326.7236804578899</v>
      </c>
      <c r="U80">
        <v>8.1953761574074093</v>
      </c>
      <c r="V80">
        <v>122.842523148148</v>
      </c>
      <c r="W80" t="b">
        <v>1</v>
      </c>
      <c r="X80">
        <v>1</v>
      </c>
      <c r="Y80">
        <v>1.5100000000000001E-2</v>
      </c>
      <c r="Z80" t="s">
        <v>50</v>
      </c>
    </row>
    <row r="81" spans="1:26" x14ac:dyDescent="0.3">
      <c r="A81" t="s">
        <v>256</v>
      </c>
      <c r="B81" t="s">
        <v>257</v>
      </c>
      <c r="C81">
        <v>8797</v>
      </c>
      <c r="D81">
        <v>19</v>
      </c>
      <c r="E81">
        <v>0</v>
      </c>
      <c r="F81" t="s">
        <v>258</v>
      </c>
      <c r="J81" t="s">
        <v>29</v>
      </c>
      <c r="K81">
        <v>480</v>
      </c>
      <c r="L81">
        <v>360</v>
      </c>
      <c r="M81">
        <v>172800</v>
      </c>
      <c r="N81">
        <v>1.3333333333333299</v>
      </c>
      <c r="O81">
        <v>113.460694444444</v>
      </c>
      <c r="P81">
        <v>69.910471891364693</v>
      </c>
      <c r="Q81">
        <v>24.495758101851798</v>
      </c>
      <c r="R81">
        <v>26.0390567129629</v>
      </c>
      <c r="S81">
        <v>1.1683046478155601</v>
      </c>
      <c r="T81">
        <v>624.65476808328503</v>
      </c>
      <c r="U81">
        <v>9.3673437499999999</v>
      </c>
      <c r="V81">
        <v>113.460694444444</v>
      </c>
      <c r="W81" t="b">
        <v>0</v>
      </c>
      <c r="X81">
        <v>0</v>
      </c>
    </row>
    <row r="82" spans="1:26" x14ac:dyDescent="0.3">
      <c r="A82" t="s">
        <v>259</v>
      </c>
      <c r="B82" t="s">
        <v>257</v>
      </c>
      <c r="C82">
        <v>14328</v>
      </c>
      <c r="D82">
        <v>238</v>
      </c>
      <c r="E82">
        <v>0</v>
      </c>
      <c r="F82" t="s">
        <v>260</v>
      </c>
      <c r="J82" t="s">
        <v>29</v>
      </c>
      <c r="K82">
        <v>480</v>
      </c>
      <c r="L82">
        <v>360</v>
      </c>
      <c r="M82">
        <v>172800</v>
      </c>
      <c r="N82">
        <v>1.3333333333333299</v>
      </c>
      <c r="O82">
        <v>90.712355324073997</v>
      </c>
      <c r="P82">
        <v>67.341353500857394</v>
      </c>
      <c r="Q82">
        <v>17.003119212962901</v>
      </c>
      <c r="R82">
        <v>23.2960821759259</v>
      </c>
      <c r="S82">
        <v>1.49112627797838</v>
      </c>
      <c r="T82">
        <v>640.43843710937495</v>
      </c>
      <c r="U82">
        <v>4.7774131944444402</v>
      </c>
      <c r="V82">
        <v>90.712355324073997</v>
      </c>
      <c r="W82" t="b">
        <v>1</v>
      </c>
      <c r="X82">
        <v>1</v>
      </c>
      <c r="Y82">
        <v>5.5999999999999999E-3</v>
      </c>
      <c r="Z82" t="s">
        <v>50</v>
      </c>
    </row>
    <row r="83" spans="1:26" x14ac:dyDescent="0.3">
      <c r="A83" t="s">
        <v>261</v>
      </c>
      <c r="B83" t="s">
        <v>262</v>
      </c>
      <c r="C83">
        <v>47394</v>
      </c>
      <c r="D83">
        <v>252</v>
      </c>
      <c r="E83">
        <v>0</v>
      </c>
      <c r="F83" t="s">
        <v>263</v>
      </c>
      <c r="J83" t="s">
        <v>29</v>
      </c>
      <c r="K83">
        <v>480</v>
      </c>
      <c r="L83">
        <v>360</v>
      </c>
      <c r="M83">
        <v>172800</v>
      </c>
      <c r="N83">
        <v>1.3333333333333299</v>
      </c>
      <c r="O83">
        <v>83.416226851851803</v>
      </c>
      <c r="P83">
        <v>53.507059248916399</v>
      </c>
      <c r="Q83">
        <v>57.019733796296201</v>
      </c>
      <c r="R83">
        <v>20.6763252314814</v>
      </c>
      <c r="S83">
        <v>1.6120972853812801</v>
      </c>
      <c r="T83">
        <v>242.42134341560401</v>
      </c>
      <c r="U83">
        <v>18.5019675925925</v>
      </c>
      <c r="V83">
        <v>83.416226851851803</v>
      </c>
      <c r="W83" t="b">
        <v>1</v>
      </c>
      <c r="X83">
        <v>1</v>
      </c>
      <c r="Y83">
        <v>0.38519999999999999</v>
      </c>
      <c r="Z83" t="s">
        <v>50</v>
      </c>
    </row>
    <row r="84" spans="1:26" x14ac:dyDescent="0.3">
      <c r="A84" t="s">
        <v>264</v>
      </c>
      <c r="B84" t="s">
        <v>265</v>
      </c>
      <c r="C84">
        <v>20</v>
      </c>
      <c r="D84">
        <v>0</v>
      </c>
      <c r="E84">
        <v>0</v>
      </c>
      <c r="F84" t="s">
        <v>266</v>
      </c>
      <c r="J84" t="s">
        <v>29</v>
      </c>
      <c r="K84">
        <v>480</v>
      </c>
      <c r="L84">
        <v>360</v>
      </c>
      <c r="M84">
        <v>172800</v>
      </c>
      <c r="N84">
        <v>1.3333333333333299</v>
      </c>
      <c r="O84">
        <v>92.828200231481404</v>
      </c>
      <c r="P84">
        <v>66.218630098394897</v>
      </c>
      <c r="Q84">
        <v>84.215862268518507</v>
      </c>
      <c r="R84">
        <v>24.753495370370299</v>
      </c>
      <c r="S84">
        <v>1.4578621944446399</v>
      </c>
      <c r="T84">
        <v>668.28716458212705</v>
      </c>
      <c r="U84">
        <v>31.2125925925926</v>
      </c>
      <c r="V84">
        <v>92.828200231481404</v>
      </c>
      <c r="W84" t="b">
        <v>0</v>
      </c>
      <c r="X84">
        <v>0</v>
      </c>
    </row>
    <row r="85" spans="1:26" x14ac:dyDescent="0.3">
      <c r="A85" t="s">
        <v>267</v>
      </c>
      <c r="B85" t="s">
        <v>268</v>
      </c>
      <c r="C85">
        <v>41853</v>
      </c>
      <c r="D85">
        <v>16</v>
      </c>
      <c r="E85">
        <v>0</v>
      </c>
      <c r="F85" t="s">
        <v>269</v>
      </c>
      <c r="J85" t="s">
        <v>29</v>
      </c>
      <c r="K85">
        <v>480</v>
      </c>
      <c r="L85">
        <v>360</v>
      </c>
      <c r="M85">
        <v>172800</v>
      </c>
      <c r="N85">
        <v>1.3333333333333299</v>
      </c>
      <c r="O85">
        <v>91.043292824074001</v>
      </c>
      <c r="P85">
        <v>71.599381815947396</v>
      </c>
      <c r="Q85">
        <v>64.465659722222199</v>
      </c>
      <c r="R85">
        <v>32.707135416666603</v>
      </c>
      <c r="S85">
        <v>1.48587260446042</v>
      </c>
      <c r="T85">
        <v>589.93194434678799</v>
      </c>
      <c r="U85">
        <v>14.4185590277777</v>
      </c>
      <c r="V85">
        <v>91.043292824074001</v>
      </c>
      <c r="W85" t="b">
        <v>1</v>
      </c>
      <c r="X85">
        <v>1</v>
      </c>
      <c r="Y85">
        <v>5.1999999999999998E-3</v>
      </c>
      <c r="Z85" t="s">
        <v>50</v>
      </c>
    </row>
    <row r="86" spans="1:26" x14ac:dyDescent="0.3">
      <c r="A86" t="s">
        <v>270</v>
      </c>
      <c r="B86" t="s">
        <v>268</v>
      </c>
      <c r="C86">
        <v>78845</v>
      </c>
      <c r="D86">
        <v>23</v>
      </c>
      <c r="E86">
        <v>0</v>
      </c>
      <c r="F86" t="s">
        <v>271</v>
      </c>
      <c r="J86" t="s">
        <v>29</v>
      </c>
      <c r="K86">
        <v>480</v>
      </c>
      <c r="L86">
        <v>360</v>
      </c>
      <c r="M86">
        <v>172800</v>
      </c>
      <c r="N86">
        <v>1.3333333333333299</v>
      </c>
      <c r="O86">
        <v>99.611406250000002</v>
      </c>
      <c r="P86">
        <v>80.288200399371703</v>
      </c>
      <c r="Q86">
        <v>60.94921875</v>
      </c>
      <c r="R86">
        <v>22.598229166666599</v>
      </c>
      <c r="S86">
        <v>1.35611439086165</v>
      </c>
      <c r="T86">
        <v>774.71038643177496</v>
      </c>
      <c r="U86">
        <v>25.186111111111099</v>
      </c>
      <c r="V86">
        <v>99.611406250000002</v>
      </c>
      <c r="W86" t="b">
        <v>0</v>
      </c>
      <c r="X86">
        <v>0</v>
      </c>
    </row>
    <row r="87" spans="1:26" x14ac:dyDescent="0.3">
      <c r="A87" t="s">
        <v>272</v>
      </c>
      <c r="B87" t="s">
        <v>273</v>
      </c>
      <c r="C87">
        <v>20349</v>
      </c>
      <c r="D87">
        <v>77</v>
      </c>
      <c r="E87">
        <v>0</v>
      </c>
      <c r="F87" t="s">
        <v>274</v>
      </c>
      <c r="J87" t="s">
        <v>29</v>
      </c>
      <c r="K87">
        <v>480</v>
      </c>
      <c r="L87">
        <v>360</v>
      </c>
      <c r="M87">
        <v>172800</v>
      </c>
      <c r="N87">
        <v>1.3333333333333299</v>
      </c>
      <c r="O87">
        <v>108.52249999999999</v>
      </c>
      <c r="P87">
        <v>80.826769583164705</v>
      </c>
      <c r="Q87">
        <v>15.5773321759259</v>
      </c>
      <c r="R87">
        <v>44.772170138888796</v>
      </c>
      <c r="S87">
        <v>1.2325030590397099</v>
      </c>
      <c r="T87">
        <v>460.86382173996901</v>
      </c>
      <c r="U87">
        <v>1.0688773148148101</v>
      </c>
      <c r="V87">
        <v>108.52249999999999</v>
      </c>
      <c r="W87" t="b">
        <v>0</v>
      </c>
      <c r="X87">
        <v>0</v>
      </c>
    </row>
    <row r="88" spans="1:26" x14ac:dyDescent="0.3">
      <c r="A88" t="s">
        <v>275</v>
      </c>
      <c r="B88" t="s">
        <v>268</v>
      </c>
      <c r="C88">
        <v>26515</v>
      </c>
      <c r="D88">
        <v>372</v>
      </c>
      <c r="E88">
        <v>0</v>
      </c>
      <c r="F88" t="s">
        <v>276</v>
      </c>
      <c r="J88" t="s">
        <v>29</v>
      </c>
      <c r="K88">
        <v>480</v>
      </c>
      <c r="L88">
        <v>360</v>
      </c>
      <c r="M88">
        <v>172800</v>
      </c>
      <c r="N88">
        <v>1.3333333333333299</v>
      </c>
      <c r="O88">
        <v>31.279334490740698</v>
      </c>
      <c r="P88">
        <v>34.452380397678702</v>
      </c>
      <c r="Q88">
        <v>144.461371527777</v>
      </c>
      <c r="R88">
        <v>23.798443287036999</v>
      </c>
      <c r="S88">
        <v>3.027215524247</v>
      </c>
      <c r="T88">
        <v>278.85553132381102</v>
      </c>
      <c r="U88">
        <v>22.482690972222201</v>
      </c>
      <c r="V88">
        <v>31.279334490740698</v>
      </c>
      <c r="W88" t="b">
        <v>1</v>
      </c>
      <c r="X88">
        <v>1</v>
      </c>
      <c r="Y88">
        <v>1.2200000000000001E-2</v>
      </c>
      <c r="Z88" t="s">
        <v>50</v>
      </c>
    </row>
    <row r="89" spans="1:26" x14ac:dyDescent="0.3">
      <c r="A89" t="s">
        <v>277</v>
      </c>
      <c r="B89" t="s">
        <v>268</v>
      </c>
      <c r="C89">
        <v>32883</v>
      </c>
      <c r="D89">
        <v>551</v>
      </c>
      <c r="E89">
        <v>0</v>
      </c>
      <c r="F89" t="s">
        <v>278</v>
      </c>
      <c r="J89" t="s">
        <v>29</v>
      </c>
      <c r="K89">
        <v>480</v>
      </c>
      <c r="L89">
        <v>360</v>
      </c>
      <c r="M89">
        <v>172800</v>
      </c>
      <c r="N89">
        <v>1.3333333333333299</v>
      </c>
      <c r="O89">
        <v>38.399421296296197</v>
      </c>
      <c r="P89">
        <v>41.563965926677199</v>
      </c>
      <c r="Q89">
        <v>161.89785879629599</v>
      </c>
      <c r="R89">
        <v>28.2846817129629</v>
      </c>
      <c r="S89">
        <v>2.7313407731931498</v>
      </c>
      <c r="T89">
        <v>94.520053248744802</v>
      </c>
      <c r="U89">
        <v>29.162187500000002</v>
      </c>
      <c r="V89">
        <v>38.399421296296197</v>
      </c>
      <c r="W89" t="b">
        <v>1</v>
      </c>
      <c r="X89">
        <v>1</v>
      </c>
      <c r="Y89">
        <v>1.2800000000000001E-2</v>
      </c>
      <c r="Z89" t="s">
        <v>50</v>
      </c>
    </row>
    <row r="90" spans="1:26" x14ac:dyDescent="0.3">
      <c r="A90" t="s">
        <v>279</v>
      </c>
      <c r="B90" t="s">
        <v>280</v>
      </c>
      <c r="C90">
        <v>1289</v>
      </c>
      <c r="D90">
        <v>11</v>
      </c>
      <c r="E90">
        <v>0</v>
      </c>
      <c r="F90" t="s">
        <v>281</v>
      </c>
      <c r="J90" t="s">
        <v>29</v>
      </c>
      <c r="K90">
        <v>480</v>
      </c>
      <c r="L90">
        <v>360</v>
      </c>
      <c r="M90">
        <v>172800</v>
      </c>
      <c r="N90">
        <v>1.3333333333333299</v>
      </c>
      <c r="O90">
        <v>147.92945601851801</v>
      </c>
      <c r="P90">
        <v>87.922376528276402</v>
      </c>
      <c r="Q90">
        <v>2.10996527777777</v>
      </c>
      <c r="R90">
        <v>3.92486689814814</v>
      </c>
      <c r="S90">
        <v>0.78558789362883297</v>
      </c>
      <c r="T90">
        <v>483.43143518518502</v>
      </c>
      <c r="U90">
        <v>0.578125</v>
      </c>
      <c r="V90">
        <v>147.92945601851801</v>
      </c>
      <c r="W90" t="b">
        <v>0</v>
      </c>
      <c r="X90">
        <v>0</v>
      </c>
    </row>
    <row r="91" spans="1:26" x14ac:dyDescent="0.3">
      <c r="A91" t="s">
        <v>282</v>
      </c>
      <c r="B91" t="s">
        <v>283</v>
      </c>
      <c r="C91">
        <v>155</v>
      </c>
      <c r="D91">
        <v>15</v>
      </c>
      <c r="E91">
        <v>0</v>
      </c>
      <c r="F91" t="s">
        <v>284</v>
      </c>
      <c r="J91" t="s">
        <v>29</v>
      </c>
      <c r="K91">
        <v>480</v>
      </c>
      <c r="L91">
        <v>360</v>
      </c>
      <c r="M91">
        <v>172800</v>
      </c>
      <c r="N91">
        <v>1.3333333333333299</v>
      </c>
      <c r="O91">
        <v>78.610271990740699</v>
      </c>
      <c r="P91">
        <v>61.717403994568599</v>
      </c>
      <c r="Q91">
        <v>85.7866493055555</v>
      </c>
      <c r="R91">
        <v>78.560237268518506</v>
      </c>
      <c r="S91">
        <v>1.69770750045658</v>
      </c>
      <c r="T91">
        <v>1077.52343244434</v>
      </c>
      <c r="U91">
        <v>21.6716377314814</v>
      </c>
      <c r="V91">
        <v>78.610271990740699</v>
      </c>
      <c r="W91" t="b">
        <v>0</v>
      </c>
      <c r="X91">
        <v>0</v>
      </c>
    </row>
    <row r="92" spans="1:26" x14ac:dyDescent="0.3">
      <c r="A92" t="s">
        <v>285</v>
      </c>
      <c r="B92" t="s">
        <v>286</v>
      </c>
      <c r="C92">
        <v>2762</v>
      </c>
      <c r="D92">
        <v>17</v>
      </c>
      <c r="E92">
        <v>0</v>
      </c>
      <c r="F92" t="s">
        <v>287</v>
      </c>
      <c r="J92" t="s">
        <v>29</v>
      </c>
      <c r="K92">
        <v>480</v>
      </c>
      <c r="L92">
        <v>360</v>
      </c>
      <c r="M92">
        <v>172800</v>
      </c>
      <c r="N92">
        <v>1.3333333333333299</v>
      </c>
      <c r="O92">
        <v>126.538640046296</v>
      </c>
      <c r="P92">
        <v>77.948131124714607</v>
      </c>
      <c r="Q92">
        <v>7.75251736111111</v>
      </c>
      <c r="R92">
        <v>8.6391087962962896</v>
      </c>
      <c r="S92">
        <v>1.0109192511685701</v>
      </c>
      <c r="T92">
        <v>417.50087883538498</v>
      </c>
      <c r="U92">
        <v>2.5337210648148099</v>
      </c>
      <c r="V92">
        <v>126.538640046296</v>
      </c>
      <c r="W92" t="b">
        <v>0</v>
      </c>
      <c r="X92">
        <v>0</v>
      </c>
    </row>
    <row r="93" spans="1:26" x14ac:dyDescent="0.3">
      <c r="A93" t="s">
        <v>288</v>
      </c>
      <c r="B93" t="s">
        <v>289</v>
      </c>
      <c r="C93">
        <v>11537</v>
      </c>
      <c r="D93">
        <v>3</v>
      </c>
      <c r="E93">
        <v>0</v>
      </c>
      <c r="F93" t="s">
        <v>290</v>
      </c>
      <c r="J93" t="s">
        <v>29</v>
      </c>
      <c r="K93">
        <v>480</v>
      </c>
      <c r="L93">
        <v>360</v>
      </c>
      <c r="M93">
        <v>172800</v>
      </c>
      <c r="N93">
        <v>1.3333333333333299</v>
      </c>
      <c r="O93">
        <v>69.438616898148098</v>
      </c>
      <c r="P93">
        <v>51.043071574170703</v>
      </c>
      <c r="Q93">
        <v>78.045225694444397</v>
      </c>
      <c r="R93">
        <v>94.346967592592506</v>
      </c>
      <c r="S93">
        <v>1.8766871299905801</v>
      </c>
      <c r="T93">
        <v>351.75398569151702</v>
      </c>
      <c r="U93">
        <v>2.6460069444444501</v>
      </c>
      <c r="V93">
        <v>69.438616898148098</v>
      </c>
      <c r="W93" t="b">
        <v>0</v>
      </c>
      <c r="X93">
        <v>0</v>
      </c>
    </row>
    <row r="94" spans="1:26" x14ac:dyDescent="0.3">
      <c r="A94" t="s">
        <v>291</v>
      </c>
      <c r="B94" t="s">
        <v>292</v>
      </c>
      <c r="C94">
        <v>10215</v>
      </c>
      <c r="D94">
        <v>4</v>
      </c>
      <c r="E94">
        <v>0</v>
      </c>
      <c r="F94" t="s">
        <v>293</v>
      </c>
      <c r="J94" t="s">
        <v>29</v>
      </c>
      <c r="K94">
        <v>480</v>
      </c>
      <c r="L94">
        <v>360</v>
      </c>
      <c r="M94">
        <v>172800</v>
      </c>
      <c r="N94">
        <v>1.3333333333333299</v>
      </c>
      <c r="O94">
        <v>101.12281249999999</v>
      </c>
      <c r="P94">
        <v>60.644083559680801</v>
      </c>
      <c r="Q94">
        <v>7.2743229166666596</v>
      </c>
      <c r="R94">
        <v>6.3799826388888796</v>
      </c>
      <c r="S94">
        <v>1.33438875263195</v>
      </c>
      <c r="T94">
        <v>319.23114510874802</v>
      </c>
      <c r="U94">
        <v>2.2417534722222099</v>
      </c>
      <c r="V94">
        <v>101.12281249999999</v>
      </c>
      <c r="W94" t="b">
        <v>0</v>
      </c>
      <c r="X94">
        <v>0</v>
      </c>
    </row>
    <row r="95" spans="1:26" x14ac:dyDescent="0.3">
      <c r="A95" t="s">
        <v>294</v>
      </c>
      <c r="B95" t="s">
        <v>295</v>
      </c>
      <c r="C95">
        <v>268</v>
      </c>
      <c r="D95">
        <v>0</v>
      </c>
      <c r="E95">
        <v>0</v>
      </c>
      <c r="F95" t="s">
        <v>296</v>
      </c>
      <c r="G95" s="1" t="s">
        <v>297</v>
      </c>
      <c r="H95">
        <v>0.2</v>
      </c>
      <c r="I95">
        <v>0.55000000000000004</v>
      </c>
      <c r="J95" t="s">
        <v>29</v>
      </c>
      <c r="K95">
        <v>480</v>
      </c>
      <c r="L95">
        <v>360</v>
      </c>
      <c r="M95">
        <v>172800</v>
      </c>
      <c r="N95">
        <v>1.3333333333333299</v>
      </c>
      <c r="O95">
        <v>129.173784722222</v>
      </c>
      <c r="P95">
        <v>81.299117107068497</v>
      </c>
      <c r="Q95">
        <v>10.3026736111111</v>
      </c>
      <c r="R95">
        <v>17.938188657407402</v>
      </c>
      <c r="S95">
        <v>0.98118393625320199</v>
      </c>
      <c r="T95">
        <v>876.20145219100198</v>
      </c>
      <c r="U95">
        <v>1.25647569444444</v>
      </c>
      <c r="V95">
        <v>129.173784722222</v>
      </c>
      <c r="W95" t="b">
        <v>0</v>
      </c>
      <c r="X95">
        <v>0</v>
      </c>
    </row>
    <row r="96" spans="1:26" x14ac:dyDescent="0.3">
      <c r="A96" t="s">
        <v>298</v>
      </c>
      <c r="B96" t="s">
        <v>299</v>
      </c>
      <c r="C96">
        <v>66</v>
      </c>
      <c r="D96">
        <v>1</v>
      </c>
      <c r="E96">
        <v>0</v>
      </c>
      <c r="F96" t="s">
        <v>300</v>
      </c>
      <c r="J96" t="s">
        <v>29</v>
      </c>
      <c r="K96">
        <v>480</v>
      </c>
      <c r="L96">
        <v>360</v>
      </c>
      <c r="M96">
        <v>172800</v>
      </c>
      <c r="N96">
        <v>1.3333333333333299</v>
      </c>
      <c r="O96">
        <v>44.202395833333298</v>
      </c>
      <c r="P96">
        <v>43.465196899153703</v>
      </c>
      <c r="Q96">
        <v>43.247413194444398</v>
      </c>
      <c r="R96">
        <v>57.745520833333302</v>
      </c>
      <c r="S96">
        <v>2.5283007740924601</v>
      </c>
      <c r="T96">
        <v>724.43649206479301</v>
      </c>
      <c r="U96">
        <v>5.1313888888888801</v>
      </c>
      <c r="V96">
        <v>44.202395833333298</v>
      </c>
      <c r="W96" t="b">
        <v>0</v>
      </c>
      <c r="X96">
        <v>0</v>
      </c>
    </row>
    <row r="97" spans="1:26" x14ac:dyDescent="0.3">
      <c r="A97" t="e">
        <f>-4-gVeXJVhg</f>
        <v>#NAME?</v>
      </c>
      <c r="B97" t="s">
        <v>301</v>
      </c>
      <c r="C97">
        <v>341</v>
      </c>
      <c r="D97">
        <v>7</v>
      </c>
      <c r="E97">
        <v>0</v>
      </c>
      <c r="F97" t="s">
        <v>302</v>
      </c>
      <c r="J97" t="s">
        <v>29</v>
      </c>
      <c r="K97">
        <v>480</v>
      </c>
      <c r="L97">
        <v>360</v>
      </c>
      <c r="M97">
        <v>172800</v>
      </c>
      <c r="N97">
        <v>1.3333333333333299</v>
      </c>
      <c r="O97">
        <v>90.195248842592505</v>
      </c>
      <c r="P97">
        <v>75.099642817187103</v>
      </c>
      <c r="Q97">
        <v>70.567268518518503</v>
      </c>
      <c r="R97">
        <v>60.635439814814802</v>
      </c>
      <c r="S97">
        <v>1.4993739024128001</v>
      </c>
      <c r="T97">
        <v>1017.5332323840601</v>
      </c>
      <c r="U97">
        <v>14.6133969907407</v>
      </c>
      <c r="V97">
        <v>90.195248842592505</v>
      </c>
      <c r="W97" t="b">
        <v>0</v>
      </c>
      <c r="X97">
        <v>0</v>
      </c>
    </row>
    <row r="98" spans="1:26" x14ac:dyDescent="0.3">
      <c r="A98" t="s">
        <v>303</v>
      </c>
      <c r="B98" t="s">
        <v>304</v>
      </c>
      <c r="C98">
        <v>1871</v>
      </c>
      <c r="D98">
        <v>5</v>
      </c>
      <c r="E98">
        <v>0</v>
      </c>
      <c r="F98" t="s">
        <v>305</v>
      </c>
      <c r="J98" t="s">
        <v>29</v>
      </c>
      <c r="K98">
        <v>480</v>
      </c>
      <c r="L98">
        <v>360</v>
      </c>
      <c r="M98">
        <v>172800</v>
      </c>
      <c r="N98">
        <v>1.3333333333333299</v>
      </c>
      <c r="O98">
        <v>107.036574074074</v>
      </c>
      <c r="P98">
        <v>70.475642087283404</v>
      </c>
      <c r="Q98">
        <v>17.730758101851801</v>
      </c>
      <c r="R98">
        <v>12.5122511574074</v>
      </c>
      <c r="S98">
        <v>1.2523934016782301</v>
      </c>
      <c r="T98">
        <v>624.20884257638295</v>
      </c>
      <c r="U98">
        <v>4.2478819444444396</v>
      </c>
      <c r="V98">
        <v>107.036574074074</v>
      </c>
      <c r="W98" t="b">
        <v>0</v>
      </c>
      <c r="X98">
        <v>0</v>
      </c>
    </row>
    <row r="99" spans="1:26" x14ac:dyDescent="0.3">
      <c r="A99" t="s">
        <v>306</v>
      </c>
      <c r="B99" t="s">
        <v>307</v>
      </c>
      <c r="C99">
        <v>117</v>
      </c>
      <c r="D99">
        <v>2</v>
      </c>
      <c r="E99">
        <v>0</v>
      </c>
      <c r="F99" t="s">
        <v>308</v>
      </c>
      <c r="J99" t="s">
        <v>29</v>
      </c>
      <c r="K99">
        <v>480</v>
      </c>
      <c r="L99">
        <v>360</v>
      </c>
      <c r="M99">
        <v>172800</v>
      </c>
      <c r="N99">
        <v>1.3333333333333299</v>
      </c>
      <c r="O99">
        <v>80.753084490740704</v>
      </c>
      <c r="P99">
        <v>64.299872822578706</v>
      </c>
      <c r="Q99">
        <v>40.047349537037</v>
      </c>
      <c r="R99">
        <v>64.464450231481393</v>
      </c>
      <c r="S99">
        <v>1.65890797511221</v>
      </c>
      <c r="T99">
        <v>1085.1447599729599</v>
      </c>
      <c r="U99">
        <v>2.4831655092592602</v>
      </c>
      <c r="V99">
        <v>80.753084490740704</v>
      </c>
      <c r="W99" t="b">
        <v>1</v>
      </c>
      <c r="X99">
        <v>2</v>
      </c>
      <c r="Y99" t="s">
        <v>309</v>
      </c>
      <c r="Z99" t="s">
        <v>211</v>
      </c>
    </row>
    <row r="100" spans="1:26" x14ac:dyDescent="0.3">
      <c r="A100" t="s">
        <v>310</v>
      </c>
      <c r="B100" t="s">
        <v>187</v>
      </c>
      <c r="C100">
        <v>210042</v>
      </c>
      <c r="D100">
        <v>11</v>
      </c>
      <c r="E100">
        <v>0</v>
      </c>
      <c r="F100" t="s">
        <v>311</v>
      </c>
      <c r="J100" t="s">
        <v>29</v>
      </c>
      <c r="K100">
        <v>480</v>
      </c>
      <c r="L100">
        <v>360</v>
      </c>
      <c r="M100">
        <v>172800</v>
      </c>
      <c r="N100">
        <v>1.3333333333333299</v>
      </c>
      <c r="O100">
        <v>48.845081018518499</v>
      </c>
      <c r="P100">
        <v>44.482941149950001</v>
      </c>
      <c r="Q100">
        <v>58.944583333333298</v>
      </c>
      <c r="R100">
        <v>90.082563657407405</v>
      </c>
      <c r="S100">
        <v>2.3842120601772399</v>
      </c>
      <c r="T100">
        <v>368.30826967589201</v>
      </c>
      <c r="U100">
        <v>14.5689293981481</v>
      </c>
      <c r="V100">
        <v>48.845081018518499</v>
      </c>
      <c r="W100" t="b">
        <v>1</v>
      </c>
      <c r="X100">
        <v>1</v>
      </c>
      <c r="Y100">
        <v>1.5599999999999999E-2</v>
      </c>
      <c r="Z100" t="s">
        <v>50</v>
      </c>
    </row>
    <row r="101" spans="1:26" x14ac:dyDescent="0.3">
      <c r="A101" t="s">
        <v>312</v>
      </c>
      <c r="B101" t="s">
        <v>187</v>
      </c>
      <c r="C101">
        <v>10255</v>
      </c>
      <c r="D101">
        <v>9</v>
      </c>
      <c r="E101">
        <v>0</v>
      </c>
      <c r="F101" t="s">
        <v>313</v>
      </c>
      <c r="J101" t="s">
        <v>29</v>
      </c>
      <c r="K101">
        <v>480</v>
      </c>
      <c r="L101">
        <v>360</v>
      </c>
      <c r="M101">
        <v>172800</v>
      </c>
      <c r="N101">
        <v>1.3333333333333299</v>
      </c>
      <c r="O101">
        <v>23.554675925925899</v>
      </c>
      <c r="P101">
        <v>20.715208648223101</v>
      </c>
      <c r="Q101">
        <v>157.23076388888799</v>
      </c>
      <c r="R101">
        <v>108.986712962962</v>
      </c>
      <c r="S101">
        <v>3.4364118589690902</v>
      </c>
      <c r="T101">
        <v>71.809345749709294</v>
      </c>
      <c r="U101">
        <v>27.563946759259199</v>
      </c>
      <c r="V101">
        <v>23.554675925925899</v>
      </c>
      <c r="W101" t="b">
        <v>1</v>
      </c>
      <c r="X101">
        <v>3</v>
      </c>
      <c r="Y101" t="s">
        <v>314</v>
      </c>
      <c r="Z101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"/>
  <sheetViews>
    <sheetView tabSelected="1" workbookViewId="0">
      <selection activeCell="R4" sqref="R4"/>
    </sheetView>
  </sheetViews>
  <sheetFormatPr defaultRowHeight="14.4" x14ac:dyDescent="0.3"/>
  <sheetData>
    <row r="2" spans="2:2" x14ac:dyDescent="0.3">
      <c r="B2" t="s">
        <v>315</v>
      </c>
    </row>
    <row r="4" spans="2:2" ht="18" x14ac:dyDescent="0.3">
      <c r="B4" s="2" t="s">
        <v>316</v>
      </c>
    </row>
    <row r="6" spans="2:2" ht="15.6" x14ac:dyDescent="0.3">
      <c r="B6" s="3" t="s">
        <v>317</v>
      </c>
    </row>
    <row r="7" spans="2:2" x14ac:dyDescent="0.3">
      <c r="B7" s="4"/>
    </row>
    <row r="8" spans="2:2" x14ac:dyDescent="0.3">
      <c r="B8" s="4" t="s">
        <v>318</v>
      </c>
    </row>
    <row r="9" spans="2:2" x14ac:dyDescent="0.3">
      <c r="B9" s="5" t="s">
        <v>319</v>
      </c>
    </row>
    <row r="10" spans="2:2" x14ac:dyDescent="0.3">
      <c r="B10" s="5" t="s">
        <v>320</v>
      </c>
    </row>
    <row r="11" spans="2:2" x14ac:dyDescent="0.3">
      <c r="B11" s="5" t="s">
        <v>321</v>
      </c>
    </row>
    <row r="13" spans="2:2" ht="15.6" x14ac:dyDescent="0.3">
      <c r="B13" s="3" t="s">
        <v>322</v>
      </c>
    </row>
    <row r="14" spans="2:2" x14ac:dyDescent="0.3">
      <c r="B14" s="4"/>
    </row>
    <row r="15" spans="2:2" x14ac:dyDescent="0.3">
      <c r="B15" s="4" t="s">
        <v>323</v>
      </c>
    </row>
    <row r="16" spans="2:2" x14ac:dyDescent="0.3">
      <c r="B16" s="4" t="s">
        <v>324</v>
      </c>
    </row>
    <row r="18" spans="2:2" ht="15.6" x14ac:dyDescent="0.3">
      <c r="B18" s="3" t="s">
        <v>325</v>
      </c>
    </row>
    <row r="19" spans="2:2" x14ac:dyDescent="0.3">
      <c r="B19" s="4"/>
    </row>
    <row r="20" spans="2:2" x14ac:dyDescent="0.3">
      <c r="B20" s="5" t="s">
        <v>326</v>
      </c>
    </row>
    <row r="21" spans="2:2" x14ac:dyDescent="0.3">
      <c r="B21" s="5" t="s">
        <v>327</v>
      </c>
    </row>
    <row r="22" spans="2:2" x14ac:dyDescent="0.3">
      <c r="B22" s="5" t="s">
        <v>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RareRabbit-MRM-Pourush (1)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Pourush</dc:creator>
  <cp:lastModifiedBy>Keshav</cp:lastModifiedBy>
  <dcterms:created xsi:type="dcterms:W3CDTF">2025-02-11T18:14:03Z</dcterms:created>
  <dcterms:modified xsi:type="dcterms:W3CDTF">2025-02-11T18:14:04Z</dcterms:modified>
</cp:coreProperties>
</file>