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Power BI Analysis\AESOPS Data\"/>
    </mc:Choice>
  </mc:AlternateContent>
  <xr:revisionPtr revIDLastSave="0" documentId="8_{8A85D5AD-1953-4436-A153-EF6150F86BA3}" xr6:coauthVersionLast="47" xr6:coauthVersionMax="47" xr10:uidLastSave="{00000000-0000-0000-0000-000000000000}"/>
  <bookViews>
    <workbookView xWindow="-110" yWindow="-110" windowWidth="19420" windowHeight="10300" activeTab="1" xr2:uid="{21F40573-894B-45CA-9304-58D2BB2F5F76}"/>
  </bookViews>
  <sheets>
    <sheet name="gcp_economic_sectors.xlsx - gcp" sheetId="1" r:id="rId1"/>
    <sheet name="gcp_all_data" sheetId="2" r:id="rId2"/>
  </sheets>
  <calcPr calcId="0"/>
</workbook>
</file>

<file path=xl/calcChain.xml><?xml version="1.0" encoding="utf-8"?>
<calcChain xmlns="http://schemas.openxmlformats.org/spreadsheetml/2006/main">
  <c r="C332" i="2" l="1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31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284" i="2"/>
  <c r="A285" i="2"/>
  <c r="A286" i="2"/>
  <c r="A287" i="2"/>
  <c r="A334" i="2" s="1"/>
  <c r="A288" i="2"/>
  <c r="A335" i="2" s="1"/>
  <c r="A289" i="2"/>
  <c r="A290" i="2"/>
  <c r="A291" i="2"/>
  <c r="A338" i="2" s="1"/>
  <c r="A292" i="2"/>
  <c r="A339" i="2" s="1"/>
  <c r="A293" i="2"/>
  <c r="A294" i="2"/>
  <c r="A295" i="2"/>
  <c r="A342" i="2" s="1"/>
  <c r="A296" i="2"/>
  <c r="A343" i="2" s="1"/>
  <c r="A297" i="2"/>
  <c r="A298" i="2"/>
  <c r="A299" i="2"/>
  <c r="A346" i="2" s="1"/>
  <c r="A300" i="2"/>
  <c r="A347" i="2" s="1"/>
  <c r="A301" i="2"/>
  <c r="A302" i="2"/>
  <c r="A303" i="2"/>
  <c r="A350" i="2" s="1"/>
  <c r="A304" i="2"/>
  <c r="A351" i="2" s="1"/>
  <c r="A305" i="2"/>
  <c r="A306" i="2"/>
  <c r="A307" i="2"/>
  <c r="A354" i="2" s="1"/>
  <c r="A308" i="2"/>
  <c r="A355" i="2" s="1"/>
  <c r="A309" i="2"/>
  <c r="A310" i="2"/>
  <c r="A311" i="2"/>
  <c r="A358" i="2" s="1"/>
  <c r="A312" i="2"/>
  <c r="A359" i="2" s="1"/>
  <c r="A313" i="2"/>
  <c r="A314" i="2"/>
  <c r="A315" i="2"/>
  <c r="A362" i="2" s="1"/>
  <c r="A316" i="2"/>
  <c r="A363" i="2" s="1"/>
  <c r="A317" i="2"/>
  <c r="A318" i="2"/>
  <c r="A319" i="2"/>
  <c r="A366" i="2" s="1"/>
  <c r="A320" i="2"/>
  <c r="A367" i="2" s="1"/>
  <c r="A321" i="2"/>
  <c r="A322" i="2"/>
  <c r="A323" i="2"/>
  <c r="A370" i="2" s="1"/>
  <c r="A324" i="2"/>
  <c r="A371" i="2" s="1"/>
  <c r="A325" i="2"/>
  <c r="A326" i="2"/>
  <c r="A327" i="2"/>
  <c r="A374" i="2" s="1"/>
  <c r="A328" i="2"/>
  <c r="A375" i="2" s="1"/>
  <c r="A329" i="2"/>
  <c r="A330" i="2"/>
  <c r="A331" i="2"/>
  <c r="A332" i="2"/>
  <c r="A333" i="2"/>
  <c r="A336" i="2"/>
  <c r="A337" i="2"/>
  <c r="A340" i="2"/>
  <c r="A341" i="2"/>
  <c r="A344" i="2"/>
  <c r="A345" i="2"/>
  <c r="A348" i="2"/>
  <c r="A349" i="2"/>
  <c r="A352" i="2"/>
  <c r="A353" i="2"/>
  <c r="A356" i="2"/>
  <c r="A357" i="2"/>
  <c r="A360" i="2"/>
  <c r="A361" i="2"/>
  <c r="A364" i="2"/>
  <c r="A365" i="2"/>
  <c r="A368" i="2"/>
  <c r="A369" i="2"/>
  <c r="A372" i="2"/>
  <c r="A373" i="2"/>
  <c r="A376" i="2"/>
  <c r="A37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37" i="2"/>
  <c r="A280" i="2"/>
  <c r="A281" i="2"/>
  <c r="A282" i="2"/>
  <c r="A283" i="2"/>
  <c r="A284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190" i="2"/>
  <c r="A191" i="2"/>
  <c r="A192" i="2"/>
  <c r="A193" i="2"/>
  <c r="A194" i="2"/>
  <c r="A241" i="2" s="1"/>
  <c r="A195" i="2"/>
  <c r="A196" i="2"/>
  <c r="A197" i="2"/>
  <c r="A198" i="2"/>
  <c r="A245" i="2" s="1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2" i="2"/>
  <c r="A243" i="2"/>
  <c r="A244" i="2"/>
  <c r="A246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43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96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49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50" i="2"/>
  <c r="B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49" i="2"/>
  <c r="B48" i="2"/>
  <c r="A48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2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3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2" i="2"/>
</calcChain>
</file>

<file path=xl/sharedStrings.xml><?xml version="1.0" encoding="utf-8"?>
<sst xmlns="http://schemas.openxmlformats.org/spreadsheetml/2006/main" count="51" uniqueCount="50">
  <si>
    <t>County</t>
  </si>
  <si>
    <t>BARINGO</t>
  </si>
  <si>
    <t>BOMET</t>
  </si>
  <si>
    <t>BUNGOMA</t>
  </si>
  <si>
    <t>BUSIA</t>
  </si>
  <si>
    <t>ELGEYO MARAKWET</t>
  </si>
  <si>
    <t>EMBU</t>
  </si>
  <si>
    <t>GARISSA</t>
  </si>
  <si>
    <t>HOMA BAY</t>
  </si>
  <si>
    <t>ISIOLO</t>
  </si>
  <si>
    <t>KAJIADO</t>
  </si>
  <si>
    <t>KAKAMEGA</t>
  </si>
  <si>
    <t>KERICHO</t>
  </si>
  <si>
    <t>KIAMBU</t>
  </si>
  <si>
    <t>KILIFI</t>
  </si>
  <si>
    <t>KIRINYAGA</t>
  </si>
  <si>
    <t>KISII</t>
  </si>
  <si>
    <t>KISUMU</t>
  </si>
  <si>
    <t>KITUI</t>
  </si>
  <si>
    <t>KWALE</t>
  </si>
  <si>
    <t>LAIKIPIA</t>
  </si>
  <si>
    <t>LAMU</t>
  </si>
  <si>
    <t>MACHAKOS</t>
  </si>
  <si>
    <t>MAKUENI</t>
  </si>
  <si>
    <t>MANDERA</t>
  </si>
  <si>
    <t>MARSABIT</t>
  </si>
  <si>
    <t>MERU</t>
  </si>
  <si>
    <t>MIGORI</t>
  </si>
  <si>
    <t>MOMBASA</t>
  </si>
  <si>
    <t>MURANGA</t>
  </si>
  <si>
    <t>NAIROBI</t>
  </si>
  <si>
    <t>NAKURU</t>
  </si>
  <si>
    <t>NANDI</t>
  </si>
  <si>
    <t>NAROK</t>
  </si>
  <si>
    <t>NYAMIRA</t>
  </si>
  <si>
    <t>NYANDARUA</t>
  </si>
  <si>
    <t>NYERI</t>
  </si>
  <si>
    <t>SAMBURU</t>
  </si>
  <si>
    <t>SIAYA</t>
  </si>
  <si>
    <t>TAITA TAVETA</t>
  </si>
  <si>
    <t>TANA RIVER</t>
  </si>
  <si>
    <t>THARAKA NITHI</t>
  </si>
  <si>
    <t>TRANS NZOIA</t>
  </si>
  <si>
    <t>TURKANA</t>
  </si>
  <si>
    <t>UASIN GISHU</t>
  </si>
  <si>
    <t>VIHIGA</t>
  </si>
  <si>
    <t>WAJIR</t>
  </si>
  <si>
    <t>WEST POKOT</t>
  </si>
  <si>
    <t>Years</t>
  </si>
  <si>
    <t>GCP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</si>
</sst>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2B2FE-F123-4E43-9711-D290CEBBC4F0}">
  <dimension ref="A1:I48"/>
  <sheetViews>
    <sheetView workbookViewId="0">
      <selection activeCell="A2" sqref="A2"/>
    </sheetView>
  </sheetViews>
  <sheetFormatPr defaultRowHeight="14.5" x14ac:dyDescent="0.35"/>
  <sheetData>
    <row r="1" spans="1:9" x14ac:dyDescent="0.35">
      <c r="A1" t="s">
        <v>0</v>
      </c>
      <c r="B1">
        <v>2013</v>
      </c>
      <c r="C1">
        <v>2014</v>
      </c>
      <c r="D1">
        <v>2015</v>
      </c>
      <c r="E1">
        <v>2016</v>
      </c>
      <c r="F1">
        <v>2017</v>
      </c>
      <c r="G1">
        <v>2018</v>
      </c>
      <c r="H1">
        <v>2019</v>
      </c>
      <c r="I1">
        <v>2020</v>
      </c>
    </row>
    <row r="2" spans="1:9" x14ac:dyDescent="0.35">
      <c r="A2" t="s">
        <v>1</v>
      </c>
      <c r="B2">
        <v>35852</v>
      </c>
      <c r="C2">
        <v>42040</v>
      </c>
      <c r="D2">
        <v>47684</v>
      </c>
      <c r="E2">
        <v>51259</v>
      </c>
      <c r="F2">
        <v>59403</v>
      </c>
      <c r="G2">
        <v>61894</v>
      </c>
      <c r="H2">
        <v>71544</v>
      </c>
      <c r="I2">
        <v>76636</v>
      </c>
    </row>
    <row r="3" spans="1:9" x14ac:dyDescent="0.35">
      <c r="A3" t="s">
        <v>2</v>
      </c>
      <c r="B3">
        <v>64268</v>
      </c>
      <c r="C3">
        <v>67305</v>
      </c>
      <c r="D3">
        <v>85548</v>
      </c>
      <c r="E3">
        <v>100542</v>
      </c>
      <c r="F3">
        <v>120512</v>
      </c>
      <c r="G3">
        <v>133969</v>
      </c>
      <c r="H3">
        <v>137691</v>
      </c>
      <c r="I3">
        <v>152744</v>
      </c>
    </row>
    <row r="4" spans="1:9" x14ac:dyDescent="0.35">
      <c r="A4" t="s">
        <v>3</v>
      </c>
      <c r="B4">
        <v>99597</v>
      </c>
      <c r="C4">
        <v>118448</v>
      </c>
      <c r="D4">
        <v>126232</v>
      </c>
      <c r="E4">
        <v>137028</v>
      </c>
      <c r="F4">
        <v>163810</v>
      </c>
      <c r="G4">
        <v>177336</v>
      </c>
      <c r="H4">
        <v>193711</v>
      </c>
      <c r="I4">
        <v>206705</v>
      </c>
    </row>
    <row r="5" spans="1:9" x14ac:dyDescent="0.35">
      <c r="A5" t="s">
        <v>4</v>
      </c>
      <c r="B5">
        <v>40108</v>
      </c>
      <c r="C5">
        <v>46062</v>
      </c>
      <c r="D5">
        <v>51610</v>
      </c>
      <c r="E5">
        <v>57251</v>
      </c>
      <c r="F5">
        <v>64007</v>
      </c>
      <c r="G5">
        <v>71210</v>
      </c>
      <c r="H5">
        <v>83280</v>
      </c>
      <c r="I5">
        <v>90817</v>
      </c>
    </row>
    <row r="6" spans="1:9" x14ac:dyDescent="0.35">
      <c r="A6" t="s">
        <v>5</v>
      </c>
      <c r="B6">
        <v>36579</v>
      </c>
      <c r="C6">
        <v>45062</v>
      </c>
      <c r="D6">
        <v>46129</v>
      </c>
      <c r="E6">
        <v>57669</v>
      </c>
      <c r="F6">
        <v>70844</v>
      </c>
      <c r="G6">
        <v>88863</v>
      </c>
      <c r="H6">
        <v>104844</v>
      </c>
      <c r="I6">
        <v>117047</v>
      </c>
    </row>
    <row r="7" spans="1:9" x14ac:dyDescent="0.35">
      <c r="A7" t="s">
        <v>6</v>
      </c>
      <c r="B7">
        <v>81946</v>
      </c>
      <c r="C7">
        <v>87820</v>
      </c>
      <c r="D7">
        <v>94830</v>
      </c>
      <c r="E7">
        <v>110119</v>
      </c>
      <c r="F7">
        <v>119393</v>
      </c>
      <c r="G7">
        <v>134488</v>
      </c>
      <c r="H7">
        <v>138867</v>
      </c>
      <c r="I7">
        <v>153927</v>
      </c>
    </row>
    <row r="8" spans="1:9" x14ac:dyDescent="0.35">
      <c r="A8" t="s">
        <v>7</v>
      </c>
      <c r="B8">
        <v>27974</v>
      </c>
      <c r="C8">
        <v>31185</v>
      </c>
      <c r="D8">
        <v>35064</v>
      </c>
      <c r="E8">
        <v>42043</v>
      </c>
      <c r="F8">
        <v>44901</v>
      </c>
      <c r="G8">
        <v>51491</v>
      </c>
      <c r="H8">
        <v>54939</v>
      </c>
      <c r="I8">
        <v>59910</v>
      </c>
    </row>
    <row r="9" spans="1:9" x14ac:dyDescent="0.35">
      <c r="A9" t="s">
        <v>8</v>
      </c>
      <c r="B9">
        <v>61948</v>
      </c>
      <c r="C9">
        <v>70995</v>
      </c>
      <c r="D9">
        <v>76973</v>
      </c>
      <c r="E9">
        <v>82914</v>
      </c>
      <c r="F9">
        <v>95138</v>
      </c>
      <c r="G9">
        <v>107041</v>
      </c>
      <c r="H9">
        <v>115057</v>
      </c>
      <c r="I9">
        <v>122198</v>
      </c>
    </row>
    <row r="10" spans="1:9" x14ac:dyDescent="0.35">
      <c r="A10" t="s">
        <v>9</v>
      </c>
      <c r="B10">
        <v>12909</v>
      </c>
      <c r="C10">
        <v>13640</v>
      </c>
      <c r="D10">
        <v>16623</v>
      </c>
      <c r="E10">
        <v>17834</v>
      </c>
      <c r="F10">
        <v>19441</v>
      </c>
      <c r="G10">
        <v>22668</v>
      </c>
      <c r="H10">
        <v>25117</v>
      </c>
      <c r="I10">
        <v>26558</v>
      </c>
    </row>
    <row r="11" spans="1:9" x14ac:dyDescent="0.35">
      <c r="A11" t="s">
        <v>10</v>
      </c>
      <c r="B11">
        <v>75124</v>
      </c>
      <c r="C11">
        <v>84306</v>
      </c>
      <c r="D11">
        <v>93363</v>
      </c>
      <c r="E11">
        <v>107862</v>
      </c>
      <c r="F11">
        <v>113464</v>
      </c>
      <c r="G11">
        <v>129862</v>
      </c>
      <c r="H11">
        <v>143199</v>
      </c>
      <c r="I11">
        <v>150413</v>
      </c>
    </row>
    <row r="12" spans="1:9" x14ac:dyDescent="0.35">
      <c r="A12" t="s">
        <v>11</v>
      </c>
      <c r="B12">
        <v>105821</v>
      </c>
      <c r="C12">
        <v>119890</v>
      </c>
      <c r="D12">
        <v>134493</v>
      </c>
      <c r="E12">
        <v>153745</v>
      </c>
      <c r="F12">
        <v>172060</v>
      </c>
      <c r="G12">
        <v>186943</v>
      </c>
      <c r="H12">
        <v>203904</v>
      </c>
      <c r="I12">
        <v>214068</v>
      </c>
    </row>
    <row r="13" spans="1:9" x14ac:dyDescent="0.35">
      <c r="A13" t="s">
        <v>12</v>
      </c>
      <c r="B13">
        <v>85265</v>
      </c>
      <c r="C13">
        <v>90931</v>
      </c>
      <c r="D13">
        <v>107483</v>
      </c>
      <c r="E13">
        <v>113543</v>
      </c>
      <c r="F13">
        <v>134951</v>
      </c>
      <c r="G13">
        <v>145575</v>
      </c>
      <c r="H13">
        <v>152420</v>
      </c>
      <c r="I13">
        <v>164714</v>
      </c>
    </row>
    <row r="14" spans="1:9" x14ac:dyDescent="0.35">
      <c r="A14" t="s">
        <v>13</v>
      </c>
      <c r="B14">
        <v>288907</v>
      </c>
      <c r="C14">
        <v>326154</v>
      </c>
      <c r="D14">
        <v>379163</v>
      </c>
      <c r="E14">
        <v>416982</v>
      </c>
      <c r="F14">
        <v>457309</v>
      </c>
      <c r="G14">
        <v>485980</v>
      </c>
      <c r="H14">
        <v>532498</v>
      </c>
      <c r="I14">
        <v>553312</v>
      </c>
    </row>
    <row r="15" spans="1:9" x14ac:dyDescent="0.35">
      <c r="A15" t="s">
        <v>14</v>
      </c>
      <c r="B15">
        <v>108937</v>
      </c>
      <c r="C15">
        <v>123451</v>
      </c>
      <c r="D15">
        <v>140018</v>
      </c>
      <c r="E15">
        <v>147927</v>
      </c>
      <c r="F15">
        <v>162766</v>
      </c>
      <c r="G15">
        <v>177795</v>
      </c>
      <c r="H15">
        <v>199179</v>
      </c>
      <c r="I15">
        <v>204172</v>
      </c>
    </row>
    <row r="16" spans="1:9" x14ac:dyDescent="0.35">
      <c r="A16" t="s">
        <v>15</v>
      </c>
      <c r="B16">
        <v>65691</v>
      </c>
      <c r="C16">
        <v>72392</v>
      </c>
      <c r="D16">
        <v>82852</v>
      </c>
      <c r="E16">
        <v>91586</v>
      </c>
      <c r="F16">
        <v>107410</v>
      </c>
      <c r="G16">
        <v>109636</v>
      </c>
      <c r="H16">
        <v>123676</v>
      </c>
      <c r="I16">
        <v>130263</v>
      </c>
    </row>
    <row r="17" spans="1:9" x14ac:dyDescent="0.35">
      <c r="A17" t="s">
        <v>16</v>
      </c>
      <c r="B17">
        <v>92408</v>
      </c>
      <c r="C17">
        <v>106980</v>
      </c>
      <c r="D17">
        <v>124285</v>
      </c>
      <c r="E17">
        <v>140528</v>
      </c>
      <c r="F17">
        <v>165092</v>
      </c>
      <c r="G17">
        <v>171748</v>
      </c>
      <c r="H17">
        <v>185041</v>
      </c>
      <c r="I17">
        <v>199333</v>
      </c>
    </row>
    <row r="18" spans="1:9" x14ac:dyDescent="0.35">
      <c r="A18" t="s">
        <v>17</v>
      </c>
      <c r="B18">
        <v>130396</v>
      </c>
      <c r="C18">
        <v>144502</v>
      </c>
      <c r="D18">
        <v>162500</v>
      </c>
      <c r="E18">
        <v>173966</v>
      </c>
      <c r="F18">
        <v>196956</v>
      </c>
      <c r="G18">
        <v>218443</v>
      </c>
      <c r="H18">
        <v>238564</v>
      </c>
      <c r="I18">
        <v>249440</v>
      </c>
    </row>
    <row r="19" spans="1:9" x14ac:dyDescent="0.35">
      <c r="A19" t="s">
        <v>18</v>
      </c>
      <c r="B19">
        <v>60075</v>
      </c>
      <c r="C19">
        <v>72847</v>
      </c>
      <c r="D19">
        <v>82809</v>
      </c>
      <c r="E19">
        <v>81962</v>
      </c>
      <c r="F19">
        <v>93698</v>
      </c>
      <c r="G19">
        <v>108868</v>
      </c>
      <c r="H19">
        <v>127567</v>
      </c>
      <c r="I19">
        <v>136380</v>
      </c>
    </row>
    <row r="20" spans="1:9" x14ac:dyDescent="0.35">
      <c r="A20" t="s">
        <v>19</v>
      </c>
      <c r="B20">
        <v>54196</v>
      </c>
      <c r="C20">
        <v>63269</v>
      </c>
      <c r="D20">
        <v>69230</v>
      </c>
      <c r="E20">
        <v>76614</v>
      </c>
      <c r="F20">
        <v>90621</v>
      </c>
      <c r="G20">
        <v>100084</v>
      </c>
      <c r="H20">
        <v>108658</v>
      </c>
      <c r="I20">
        <v>119666</v>
      </c>
    </row>
    <row r="21" spans="1:9" x14ac:dyDescent="0.35">
      <c r="A21" t="s">
        <v>20</v>
      </c>
      <c r="B21">
        <v>41503</v>
      </c>
      <c r="C21">
        <v>47212</v>
      </c>
      <c r="D21">
        <v>57265</v>
      </c>
      <c r="E21">
        <v>67338</v>
      </c>
      <c r="F21">
        <v>72070</v>
      </c>
      <c r="G21">
        <v>80913</v>
      </c>
      <c r="H21">
        <v>88501</v>
      </c>
      <c r="I21">
        <v>94810</v>
      </c>
    </row>
    <row r="22" spans="1:9" x14ac:dyDescent="0.35">
      <c r="A22" t="s">
        <v>21</v>
      </c>
      <c r="B22">
        <v>15858</v>
      </c>
      <c r="C22">
        <v>17692</v>
      </c>
      <c r="D22">
        <v>20555</v>
      </c>
      <c r="E22">
        <v>21762</v>
      </c>
      <c r="F22">
        <v>25262</v>
      </c>
      <c r="G22">
        <v>29032</v>
      </c>
      <c r="H22">
        <v>32338</v>
      </c>
      <c r="I22">
        <v>32857</v>
      </c>
    </row>
    <row r="23" spans="1:9" x14ac:dyDescent="0.35">
      <c r="A23" t="s">
        <v>22</v>
      </c>
      <c r="B23">
        <v>187900</v>
      </c>
      <c r="C23">
        <v>207763</v>
      </c>
      <c r="D23">
        <v>233910</v>
      </c>
      <c r="E23">
        <v>241041</v>
      </c>
      <c r="F23">
        <v>255999</v>
      </c>
      <c r="G23">
        <v>281256</v>
      </c>
      <c r="H23">
        <v>297350</v>
      </c>
      <c r="I23">
        <v>313559</v>
      </c>
    </row>
    <row r="24" spans="1:9" x14ac:dyDescent="0.35">
      <c r="A24" t="s">
        <v>23</v>
      </c>
      <c r="B24">
        <v>53770</v>
      </c>
      <c r="C24">
        <v>61198</v>
      </c>
      <c r="D24">
        <v>70965</v>
      </c>
      <c r="E24">
        <v>76949</v>
      </c>
      <c r="F24">
        <v>84440</v>
      </c>
      <c r="G24">
        <v>97112</v>
      </c>
      <c r="H24">
        <v>109383</v>
      </c>
      <c r="I24">
        <v>111071</v>
      </c>
    </row>
    <row r="25" spans="1:9" x14ac:dyDescent="0.35">
      <c r="A25" t="s">
        <v>24</v>
      </c>
      <c r="B25">
        <v>25568</v>
      </c>
      <c r="C25">
        <v>27144</v>
      </c>
      <c r="D25">
        <v>31990</v>
      </c>
      <c r="E25">
        <v>34585</v>
      </c>
      <c r="F25">
        <v>37159</v>
      </c>
      <c r="G25">
        <v>44123</v>
      </c>
      <c r="H25">
        <v>51056</v>
      </c>
      <c r="I25">
        <v>58925</v>
      </c>
    </row>
    <row r="26" spans="1:9" x14ac:dyDescent="0.35">
      <c r="A26" t="s">
        <v>25</v>
      </c>
      <c r="B26">
        <v>25515</v>
      </c>
      <c r="C26">
        <v>27189</v>
      </c>
      <c r="D26">
        <v>33502</v>
      </c>
      <c r="E26">
        <v>36260</v>
      </c>
      <c r="F26">
        <v>36770</v>
      </c>
      <c r="G26">
        <v>43207</v>
      </c>
      <c r="H26">
        <v>56711</v>
      </c>
      <c r="I26">
        <v>61434</v>
      </c>
    </row>
    <row r="27" spans="1:9" x14ac:dyDescent="0.35">
      <c r="A27" t="s">
        <v>26</v>
      </c>
      <c r="B27">
        <v>147102</v>
      </c>
      <c r="C27">
        <v>171460</v>
      </c>
      <c r="D27">
        <v>199076</v>
      </c>
      <c r="E27">
        <v>219479</v>
      </c>
      <c r="F27">
        <v>245618</v>
      </c>
      <c r="G27">
        <v>266532</v>
      </c>
      <c r="H27">
        <v>316093</v>
      </c>
      <c r="I27">
        <v>345319</v>
      </c>
    </row>
    <row r="28" spans="1:9" x14ac:dyDescent="0.35">
      <c r="A28" t="s">
        <v>27</v>
      </c>
      <c r="B28">
        <v>61138</v>
      </c>
      <c r="C28">
        <v>71001</v>
      </c>
      <c r="D28">
        <v>75724</v>
      </c>
      <c r="E28">
        <v>77859</v>
      </c>
      <c r="F28">
        <v>96610</v>
      </c>
      <c r="G28">
        <v>104271</v>
      </c>
      <c r="H28">
        <v>114770</v>
      </c>
      <c r="I28">
        <v>121106</v>
      </c>
    </row>
    <row r="29" spans="1:9" x14ac:dyDescent="0.35">
      <c r="A29" t="s">
        <v>28</v>
      </c>
      <c r="B29">
        <v>268326</v>
      </c>
      <c r="C29">
        <v>296857</v>
      </c>
      <c r="D29">
        <v>329262</v>
      </c>
      <c r="E29">
        <v>360583</v>
      </c>
      <c r="F29">
        <v>401393</v>
      </c>
      <c r="G29">
        <v>435527</v>
      </c>
      <c r="H29">
        <v>469584</v>
      </c>
      <c r="I29">
        <v>467395</v>
      </c>
    </row>
    <row r="30" spans="1:9" x14ac:dyDescent="0.35">
      <c r="A30" t="s">
        <v>29</v>
      </c>
      <c r="B30">
        <v>98712</v>
      </c>
      <c r="C30">
        <v>111428</v>
      </c>
      <c r="D30">
        <v>128486</v>
      </c>
      <c r="E30">
        <v>141455</v>
      </c>
      <c r="F30">
        <v>155172</v>
      </c>
      <c r="G30">
        <v>166679</v>
      </c>
      <c r="H30">
        <v>180780</v>
      </c>
      <c r="I30">
        <v>200682</v>
      </c>
    </row>
    <row r="31" spans="1:9" x14ac:dyDescent="0.35">
      <c r="A31" t="s">
        <v>30</v>
      </c>
      <c r="B31">
        <v>1328511</v>
      </c>
      <c r="C31">
        <v>1508534</v>
      </c>
      <c r="D31">
        <v>1733377</v>
      </c>
      <c r="E31">
        <v>1913903</v>
      </c>
      <c r="F31">
        <v>2136097</v>
      </c>
      <c r="G31">
        <v>2362505</v>
      </c>
      <c r="H31">
        <v>2586926</v>
      </c>
      <c r="I31">
        <v>2669829</v>
      </c>
    </row>
    <row r="32" spans="1:9" x14ac:dyDescent="0.35">
      <c r="A32" t="s">
        <v>31</v>
      </c>
      <c r="B32">
        <v>221472</v>
      </c>
      <c r="C32">
        <v>276385</v>
      </c>
      <c r="D32">
        <v>321433</v>
      </c>
      <c r="E32">
        <v>365966</v>
      </c>
      <c r="F32">
        <v>381200</v>
      </c>
      <c r="G32">
        <v>411565</v>
      </c>
      <c r="H32">
        <v>461636</v>
      </c>
      <c r="I32">
        <v>480539</v>
      </c>
    </row>
    <row r="33" spans="1:9" x14ac:dyDescent="0.35">
      <c r="A33" t="s">
        <v>32</v>
      </c>
      <c r="B33">
        <v>77281</v>
      </c>
      <c r="C33">
        <v>82247</v>
      </c>
      <c r="D33">
        <v>97175</v>
      </c>
      <c r="E33">
        <v>107066</v>
      </c>
      <c r="F33">
        <v>123863</v>
      </c>
      <c r="G33">
        <v>137891</v>
      </c>
      <c r="H33">
        <v>140534</v>
      </c>
      <c r="I33">
        <v>150753</v>
      </c>
    </row>
    <row r="34" spans="1:9" x14ac:dyDescent="0.35">
      <c r="A34" t="s">
        <v>33</v>
      </c>
      <c r="B34">
        <v>77146</v>
      </c>
      <c r="C34">
        <v>83271</v>
      </c>
      <c r="D34">
        <v>97661</v>
      </c>
      <c r="E34">
        <v>110535</v>
      </c>
      <c r="F34">
        <v>132231</v>
      </c>
      <c r="G34">
        <v>144118</v>
      </c>
      <c r="H34">
        <v>156813</v>
      </c>
      <c r="I34">
        <v>166662</v>
      </c>
    </row>
    <row r="35" spans="1:9" x14ac:dyDescent="0.35">
      <c r="A35" t="s">
        <v>34</v>
      </c>
      <c r="B35">
        <v>51086</v>
      </c>
      <c r="C35">
        <v>54626</v>
      </c>
      <c r="D35">
        <v>65889</v>
      </c>
      <c r="E35">
        <v>75371</v>
      </c>
      <c r="F35">
        <v>87429</v>
      </c>
      <c r="G35">
        <v>100846</v>
      </c>
      <c r="H35">
        <v>108286</v>
      </c>
      <c r="I35">
        <v>118792</v>
      </c>
    </row>
    <row r="36" spans="1:9" x14ac:dyDescent="0.35">
      <c r="A36" t="s">
        <v>35</v>
      </c>
      <c r="B36">
        <v>49785</v>
      </c>
      <c r="C36">
        <v>63090</v>
      </c>
      <c r="D36">
        <v>83756</v>
      </c>
      <c r="E36">
        <v>94845</v>
      </c>
      <c r="F36">
        <v>116560</v>
      </c>
      <c r="G36">
        <v>118231</v>
      </c>
      <c r="H36">
        <v>140734</v>
      </c>
      <c r="I36">
        <v>150062</v>
      </c>
    </row>
    <row r="37" spans="1:9" x14ac:dyDescent="0.35">
      <c r="A37" t="s">
        <v>36</v>
      </c>
      <c r="B37">
        <v>97658</v>
      </c>
      <c r="C37">
        <v>112940</v>
      </c>
      <c r="D37">
        <v>132022</v>
      </c>
      <c r="E37">
        <v>146215</v>
      </c>
      <c r="F37">
        <v>160013</v>
      </c>
      <c r="G37">
        <v>170042</v>
      </c>
      <c r="H37">
        <v>193645</v>
      </c>
      <c r="I37">
        <v>210393</v>
      </c>
    </row>
    <row r="38" spans="1:9" x14ac:dyDescent="0.35">
      <c r="A38" t="s">
        <v>37</v>
      </c>
      <c r="B38">
        <v>13325</v>
      </c>
      <c r="C38">
        <v>14199</v>
      </c>
      <c r="D38">
        <v>18241</v>
      </c>
      <c r="E38">
        <v>20885</v>
      </c>
      <c r="F38">
        <v>21670</v>
      </c>
      <c r="G38">
        <v>24177</v>
      </c>
      <c r="H38">
        <v>28158</v>
      </c>
      <c r="I38">
        <v>29211</v>
      </c>
    </row>
    <row r="39" spans="1:9" x14ac:dyDescent="0.35">
      <c r="A39" t="s">
        <v>38</v>
      </c>
      <c r="B39">
        <v>47453</v>
      </c>
      <c r="C39">
        <v>55842</v>
      </c>
      <c r="D39">
        <v>64904</v>
      </c>
      <c r="E39">
        <v>66795</v>
      </c>
      <c r="F39">
        <v>78069</v>
      </c>
      <c r="G39">
        <v>88306</v>
      </c>
      <c r="H39">
        <v>99092</v>
      </c>
      <c r="I39">
        <v>106259</v>
      </c>
    </row>
    <row r="40" spans="1:9" x14ac:dyDescent="0.35">
      <c r="A40" t="s">
        <v>39</v>
      </c>
      <c r="B40">
        <v>30583</v>
      </c>
      <c r="C40">
        <v>36029</v>
      </c>
      <c r="D40">
        <v>40677</v>
      </c>
      <c r="E40">
        <v>44757</v>
      </c>
      <c r="F40">
        <v>49589</v>
      </c>
      <c r="G40">
        <v>54640</v>
      </c>
      <c r="H40">
        <v>60879</v>
      </c>
      <c r="I40">
        <v>63564</v>
      </c>
    </row>
    <row r="41" spans="1:9" x14ac:dyDescent="0.35">
      <c r="A41" t="s">
        <v>40</v>
      </c>
      <c r="B41">
        <v>15525</v>
      </c>
      <c r="C41">
        <v>15557</v>
      </c>
      <c r="D41">
        <v>21051</v>
      </c>
      <c r="E41">
        <v>20381</v>
      </c>
      <c r="F41">
        <v>21095</v>
      </c>
      <c r="G41">
        <v>23567</v>
      </c>
      <c r="H41">
        <v>27627</v>
      </c>
      <c r="I41">
        <v>29866</v>
      </c>
    </row>
    <row r="42" spans="1:9" x14ac:dyDescent="0.35">
      <c r="A42" t="s">
        <v>41</v>
      </c>
      <c r="B42">
        <v>28567</v>
      </c>
      <c r="C42">
        <v>32011</v>
      </c>
      <c r="D42">
        <v>36589</v>
      </c>
      <c r="E42">
        <v>40663</v>
      </c>
      <c r="F42">
        <v>46834</v>
      </c>
      <c r="G42">
        <v>52405</v>
      </c>
      <c r="H42">
        <v>56281</v>
      </c>
      <c r="I42">
        <v>61957</v>
      </c>
    </row>
    <row r="43" spans="1:9" x14ac:dyDescent="0.35">
      <c r="A43" t="s">
        <v>42</v>
      </c>
      <c r="B43">
        <v>75679</v>
      </c>
      <c r="C43">
        <v>87050</v>
      </c>
      <c r="D43">
        <v>97577</v>
      </c>
      <c r="E43">
        <v>104333</v>
      </c>
      <c r="F43">
        <v>121646</v>
      </c>
      <c r="G43">
        <v>144331</v>
      </c>
      <c r="H43">
        <v>151566</v>
      </c>
      <c r="I43">
        <v>165121</v>
      </c>
    </row>
    <row r="44" spans="1:9" x14ac:dyDescent="0.35">
      <c r="A44" t="s">
        <v>43</v>
      </c>
      <c r="B44">
        <v>49299</v>
      </c>
      <c r="C44">
        <v>54544</v>
      </c>
      <c r="D44">
        <v>66403</v>
      </c>
      <c r="E44">
        <v>69000</v>
      </c>
      <c r="F44">
        <v>75379</v>
      </c>
      <c r="G44">
        <v>90657</v>
      </c>
      <c r="H44">
        <v>102987</v>
      </c>
      <c r="I44">
        <v>109101</v>
      </c>
    </row>
    <row r="45" spans="1:9" x14ac:dyDescent="0.35">
      <c r="A45" t="s">
        <v>44</v>
      </c>
      <c r="B45">
        <v>120604</v>
      </c>
      <c r="C45">
        <v>135456</v>
      </c>
      <c r="D45">
        <v>149902</v>
      </c>
      <c r="E45">
        <v>165347</v>
      </c>
      <c r="F45">
        <v>188441</v>
      </c>
      <c r="G45">
        <v>204757</v>
      </c>
      <c r="H45">
        <v>224099</v>
      </c>
      <c r="I45">
        <v>228846</v>
      </c>
    </row>
    <row r="46" spans="1:9" x14ac:dyDescent="0.35">
      <c r="A46" t="s">
        <v>45</v>
      </c>
      <c r="B46">
        <v>37657</v>
      </c>
      <c r="C46">
        <v>42181</v>
      </c>
      <c r="D46">
        <v>47227</v>
      </c>
      <c r="E46">
        <v>54045</v>
      </c>
      <c r="F46">
        <v>59954</v>
      </c>
      <c r="G46">
        <v>68644</v>
      </c>
      <c r="H46">
        <v>78080</v>
      </c>
      <c r="I46">
        <v>85407</v>
      </c>
    </row>
    <row r="47" spans="1:9" x14ac:dyDescent="0.35">
      <c r="A47" t="s">
        <v>46</v>
      </c>
      <c r="B47">
        <v>24585</v>
      </c>
      <c r="C47">
        <v>24940</v>
      </c>
      <c r="D47">
        <v>33043</v>
      </c>
      <c r="E47">
        <v>35897</v>
      </c>
      <c r="F47">
        <v>39367</v>
      </c>
      <c r="G47">
        <v>42654</v>
      </c>
      <c r="H47">
        <v>47473</v>
      </c>
      <c r="I47">
        <v>49816</v>
      </c>
    </row>
    <row r="48" spans="1:9" x14ac:dyDescent="0.35">
      <c r="A48" t="s">
        <v>47</v>
      </c>
      <c r="B48">
        <v>31709</v>
      </c>
      <c r="C48">
        <v>37854</v>
      </c>
      <c r="D48">
        <v>44695</v>
      </c>
      <c r="E48">
        <v>51967</v>
      </c>
      <c r="F48">
        <v>52618</v>
      </c>
      <c r="G48">
        <v>59617</v>
      </c>
      <c r="H48">
        <v>68726</v>
      </c>
      <c r="I48">
        <v>80546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83747-CBB3-41B0-9149-C25E58145D14}">
  <dimension ref="A1:C377"/>
  <sheetViews>
    <sheetView tabSelected="1" workbookViewId="0">
      <pane ySplit="1" topLeftCell="A2" activePane="bottomLeft" state="frozen"/>
      <selection pane="bottomLeft" activeCell="G9" sqref="G9"/>
    </sheetView>
  </sheetViews>
  <sheetFormatPr defaultRowHeight="14.5" x14ac:dyDescent="0.35"/>
  <cols>
    <col min="1" max="1" width="16" customWidth="1"/>
  </cols>
  <sheetData>
    <row r="1" spans="1:3" s="1" customFormat="1" x14ac:dyDescent="0.35">
      <c r="A1" s="1" t="s">
        <v>0</v>
      </c>
      <c r="B1" s="1" t="s">
        <v>48</v>
      </c>
      <c r="C1" s="1" t="s">
        <v>49</v>
      </c>
    </row>
    <row r="2" spans="1:3" x14ac:dyDescent="0.35">
      <c r="A2" t="str">
        <f>'gcp_economic_sectors.xlsx - gcp'!A2</f>
        <v>BARINGO</v>
      </c>
      <c r="B2">
        <v>2013</v>
      </c>
      <c r="C2">
        <f>'gcp_economic_sectors.xlsx - gcp'!B2</f>
        <v>35852</v>
      </c>
    </row>
    <row r="3" spans="1:3" x14ac:dyDescent="0.35">
      <c r="A3" t="str">
        <f>'gcp_economic_sectors.xlsx - gcp'!A3</f>
        <v>BOMET</v>
      </c>
      <c r="B3">
        <f>$B$2</f>
        <v>2013</v>
      </c>
      <c r="C3">
        <f>'gcp_economic_sectors.xlsx - gcp'!B3</f>
        <v>64268</v>
      </c>
    </row>
    <row r="4" spans="1:3" x14ac:dyDescent="0.35">
      <c r="A4" t="str">
        <f>'gcp_economic_sectors.xlsx - gcp'!A4</f>
        <v>BUNGOMA</v>
      </c>
      <c r="B4">
        <f t="shared" ref="B4:B48" si="0">$B$2</f>
        <v>2013</v>
      </c>
      <c r="C4">
        <f>'gcp_economic_sectors.xlsx - gcp'!B4</f>
        <v>99597</v>
      </c>
    </row>
    <row r="5" spans="1:3" x14ac:dyDescent="0.35">
      <c r="A5" t="str">
        <f>'gcp_economic_sectors.xlsx - gcp'!A5</f>
        <v>BUSIA</v>
      </c>
      <c r="B5">
        <f t="shared" si="0"/>
        <v>2013</v>
      </c>
      <c r="C5">
        <f>'gcp_economic_sectors.xlsx - gcp'!B5</f>
        <v>40108</v>
      </c>
    </row>
    <row r="6" spans="1:3" x14ac:dyDescent="0.35">
      <c r="A6" t="str">
        <f>'gcp_economic_sectors.xlsx - gcp'!A6</f>
        <v>ELGEYO MARAKWET</v>
      </c>
      <c r="B6">
        <f t="shared" si="0"/>
        <v>2013</v>
      </c>
      <c r="C6">
        <f>'gcp_economic_sectors.xlsx - gcp'!B6</f>
        <v>36579</v>
      </c>
    </row>
    <row r="7" spans="1:3" x14ac:dyDescent="0.35">
      <c r="A7" t="str">
        <f>'gcp_economic_sectors.xlsx - gcp'!A7</f>
        <v>EMBU</v>
      </c>
      <c r="B7">
        <f t="shared" si="0"/>
        <v>2013</v>
      </c>
      <c r="C7">
        <f>'gcp_economic_sectors.xlsx - gcp'!B7</f>
        <v>81946</v>
      </c>
    </row>
    <row r="8" spans="1:3" x14ac:dyDescent="0.35">
      <c r="A8" t="str">
        <f>'gcp_economic_sectors.xlsx - gcp'!A8</f>
        <v>GARISSA</v>
      </c>
      <c r="B8">
        <f t="shared" si="0"/>
        <v>2013</v>
      </c>
      <c r="C8">
        <f>'gcp_economic_sectors.xlsx - gcp'!B8</f>
        <v>27974</v>
      </c>
    </row>
    <row r="9" spans="1:3" x14ac:dyDescent="0.35">
      <c r="A9" t="str">
        <f>'gcp_economic_sectors.xlsx - gcp'!A9</f>
        <v>HOMA BAY</v>
      </c>
      <c r="B9">
        <f t="shared" si="0"/>
        <v>2013</v>
      </c>
      <c r="C9">
        <f>'gcp_economic_sectors.xlsx - gcp'!B9</f>
        <v>61948</v>
      </c>
    </row>
    <row r="10" spans="1:3" x14ac:dyDescent="0.35">
      <c r="A10" t="str">
        <f>'gcp_economic_sectors.xlsx - gcp'!A10</f>
        <v>ISIOLO</v>
      </c>
      <c r="B10">
        <f t="shared" si="0"/>
        <v>2013</v>
      </c>
      <c r="C10">
        <f>'gcp_economic_sectors.xlsx - gcp'!B10</f>
        <v>12909</v>
      </c>
    </row>
    <row r="11" spans="1:3" x14ac:dyDescent="0.35">
      <c r="A11" t="str">
        <f>'gcp_economic_sectors.xlsx - gcp'!A11</f>
        <v>KAJIADO</v>
      </c>
      <c r="B11">
        <f t="shared" si="0"/>
        <v>2013</v>
      </c>
      <c r="C11">
        <f>'gcp_economic_sectors.xlsx - gcp'!B11</f>
        <v>75124</v>
      </c>
    </row>
    <row r="12" spans="1:3" x14ac:dyDescent="0.35">
      <c r="A12" t="str">
        <f>'gcp_economic_sectors.xlsx - gcp'!A12</f>
        <v>KAKAMEGA</v>
      </c>
      <c r="B12">
        <f t="shared" si="0"/>
        <v>2013</v>
      </c>
      <c r="C12">
        <f>'gcp_economic_sectors.xlsx - gcp'!B12</f>
        <v>105821</v>
      </c>
    </row>
    <row r="13" spans="1:3" x14ac:dyDescent="0.35">
      <c r="A13" t="str">
        <f>'gcp_economic_sectors.xlsx - gcp'!A13</f>
        <v>KERICHO</v>
      </c>
      <c r="B13">
        <f t="shared" si="0"/>
        <v>2013</v>
      </c>
      <c r="C13">
        <f>'gcp_economic_sectors.xlsx - gcp'!B13</f>
        <v>85265</v>
      </c>
    </row>
    <row r="14" spans="1:3" x14ac:dyDescent="0.35">
      <c r="A14" t="str">
        <f>'gcp_economic_sectors.xlsx - gcp'!A14</f>
        <v>KIAMBU</v>
      </c>
      <c r="B14">
        <f t="shared" si="0"/>
        <v>2013</v>
      </c>
      <c r="C14">
        <f>'gcp_economic_sectors.xlsx - gcp'!B14</f>
        <v>288907</v>
      </c>
    </row>
    <row r="15" spans="1:3" x14ac:dyDescent="0.35">
      <c r="A15" t="str">
        <f>'gcp_economic_sectors.xlsx - gcp'!A15</f>
        <v>KILIFI</v>
      </c>
      <c r="B15">
        <f t="shared" si="0"/>
        <v>2013</v>
      </c>
      <c r="C15">
        <f>'gcp_economic_sectors.xlsx - gcp'!B15</f>
        <v>108937</v>
      </c>
    </row>
    <row r="16" spans="1:3" x14ac:dyDescent="0.35">
      <c r="A16" t="str">
        <f>'gcp_economic_sectors.xlsx - gcp'!A16</f>
        <v>KIRINYAGA</v>
      </c>
      <c r="B16">
        <f t="shared" si="0"/>
        <v>2013</v>
      </c>
      <c r="C16">
        <f>'gcp_economic_sectors.xlsx - gcp'!B16</f>
        <v>65691</v>
      </c>
    </row>
    <row r="17" spans="1:3" x14ac:dyDescent="0.35">
      <c r="A17" t="str">
        <f>'gcp_economic_sectors.xlsx - gcp'!A17</f>
        <v>KISII</v>
      </c>
      <c r="B17">
        <f t="shared" si="0"/>
        <v>2013</v>
      </c>
      <c r="C17">
        <f>'gcp_economic_sectors.xlsx - gcp'!B17</f>
        <v>92408</v>
      </c>
    </row>
    <row r="18" spans="1:3" x14ac:dyDescent="0.35">
      <c r="A18" t="str">
        <f>'gcp_economic_sectors.xlsx - gcp'!A18</f>
        <v>KISUMU</v>
      </c>
      <c r="B18">
        <f t="shared" si="0"/>
        <v>2013</v>
      </c>
      <c r="C18">
        <f>'gcp_economic_sectors.xlsx - gcp'!B18</f>
        <v>130396</v>
      </c>
    </row>
    <row r="19" spans="1:3" x14ac:dyDescent="0.35">
      <c r="A19" t="str">
        <f>'gcp_economic_sectors.xlsx - gcp'!A19</f>
        <v>KITUI</v>
      </c>
      <c r="B19">
        <f t="shared" si="0"/>
        <v>2013</v>
      </c>
      <c r="C19">
        <f>'gcp_economic_sectors.xlsx - gcp'!B19</f>
        <v>60075</v>
      </c>
    </row>
    <row r="20" spans="1:3" x14ac:dyDescent="0.35">
      <c r="A20" t="str">
        <f>'gcp_economic_sectors.xlsx - gcp'!A20</f>
        <v>KWALE</v>
      </c>
      <c r="B20">
        <f t="shared" si="0"/>
        <v>2013</v>
      </c>
      <c r="C20">
        <f>'gcp_economic_sectors.xlsx - gcp'!B20</f>
        <v>54196</v>
      </c>
    </row>
    <row r="21" spans="1:3" x14ac:dyDescent="0.35">
      <c r="A21" t="str">
        <f>'gcp_economic_sectors.xlsx - gcp'!A21</f>
        <v>LAIKIPIA</v>
      </c>
      <c r="B21">
        <f t="shared" si="0"/>
        <v>2013</v>
      </c>
      <c r="C21">
        <f>'gcp_economic_sectors.xlsx - gcp'!B21</f>
        <v>41503</v>
      </c>
    </row>
    <row r="22" spans="1:3" x14ac:dyDescent="0.35">
      <c r="A22" t="str">
        <f>'gcp_economic_sectors.xlsx - gcp'!A22</f>
        <v>LAMU</v>
      </c>
      <c r="B22">
        <f t="shared" si="0"/>
        <v>2013</v>
      </c>
      <c r="C22">
        <f>'gcp_economic_sectors.xlsx - gcp'!B22</f>
        <v>15858</v>
      </c>
    </row>
    <row r="23" spans="1:3" x14ac:dyDescent="0.35">
      <c r="A23" t="str">
        <f>'gcp_economic_sectors.xlsx - gcp'!A23</f>
        <v>MACHAKOS</v>
      </c>
      <c r="B23">
        <f t="shared" si="0"/>
        <v>2013</v>
      </c>
      <c r="C23">
        <f>'gcp_economic_sectors.xlsx - gcp'!B23</f>
        <v>187900</v>
      </c>
    </row>
    <row r="24" spans="1:3" x14ac:dyDescent="0.35">
      <c r="A24" t="str">
        <f>'gcp_economic_sectors.xlsx - gcp'!A24</f>
        <v>MAKUENI</v>
      </c>
      <c r="B24">
        <f t="shared" si="0"/>
        <v>2013</v>
      </c>
      <c r="C24">
        <f>'gcp_economic_sectors.xlsx - gcp'!B24</f>
        <v>53770</v>
      </c>
    </row>
    <row r="25" spans="1:3" x14ac:dyDescent="0.35">
      <c r="A25" t="str">
        <f>'gcp_economic_sectors.xlsx - gcp'!A25</f>
        <v>MANDERA</v>
      </c>
      <c r="B25">
        <f t="shared" si="0"/>
        <v>2013</v>
      </c>
      <c r="C25">
        <f>'gcp_economic_sectors.xlsx - gcp'!B25</f>
        <v>25568</v>
      </c>
    </row>
    <row r="26" spans="1:3" x14ac:dyDescent="0.35">
      <c r="A26" t="str">
        <f>'gcp_economic_sectors.xlsx - gcp'!A26</f>
        <v>MARSABIT</v>
      </c>
      <c r="B26">
        <f t="shared" si="0"/>
        <v>2013</v>
      </c>
      <c r="C26">
        <f>'gcp_economic_sectors.xlsx - gcp'!B26</f>
        <v>25515</v>
      </c>
    </row>
    <row r="27" spans="1:3" x14ac:dyDescent="0.35">
      <c r="A27" t="str">
        <f>'gcp_economic_sectors.xlsx - gcp'!A27</f>
        <v>MERU</v>
      </c>
      <c r="B27">
        <f t="shared" si="0"/>
        <v>2013</v>
      </c>
      <c r="C27">
        <f>'gcp_economic_sectors.xlsx - gcp'!B27</f>
        <v>147102</v>
      </c>
    </row>
    <row r="28" spans="1:3" x14ac:dyDescent="0.35">
      <c r="A28" t="str">
        <f>'gcp_economic_sectors.xlsx - gcp'!A28</f>
        <v>MIGORI</v>
      </c>
      <c r="B28">
        <f t="shared" si="0"/>
        <v>2013</v>
      </c>
      <c r="C28">
        <f>'gcp_economic_sectors.xlsx - gcp'!B28</f>
        <v>61138</v>
      </c>
    </row>
    <row r="29" spans="1:3" x14ac:dyDescent="0.35">
      <c r="A29" t="str">
        <f>'gcp_economic_sectors.xlsx - gcp'!A29</f>
        <v>MOMBASA</v>
      </c>
      <c r="B29">
        <f t="shared" si="0"/>
        <v>2013</v>
      </c>
      <c r="C29">
        <f>'gcp_economic_sectors.xlsx - gcp'!B29</f>
        <v>268326</v>
      </c>
    </row>
    <row r="30" spans="1:3" x14ac:dyDescent="0.35">
      <c r="A30" t="str">
        <f>'gcp_economic_sectors.xlsx - gcp'!A30</f>
        <v>MURANGA</v>
      </c>
      <c r="B30">
        <f t="shared" si="0"/>
        <v>2013</v>
      </c>
      <c r="C30">
        <f>'gcp_economic_sectors.xlsx - gcp'!B30</f>
        <v>98712</v>
      </c>
    </row>
    <row r="31" spans="1:3" x14ac:dyDescent="0.35">
      <c r="A31" t="str">
        <f>'gcp_economic_sectors.xlsx - gcp'!A31</f>
        <v>NAIROBI</v>
      </c>
      <c r="B31">
        <f t="shared" si="0"/>
        <v>2013</v>
      </c>
      <c r="C31">
        <f>'gcp_economic_sectors.xlsx - gcp'!B31</f>
        <v>1328511</v>
      </c>
    </row>
    <row r="32" spans="1:3" x14ac:dyDescent="0.35">
      <c r="A32" t="str">
        <f>'gcp_economic_sectors.xlsx - gcp'!A32</f>
        <v>NAKURU</v>
      </c>
      <c r="B32">
        <f t="shared" si="0"/>
        <v>2013</v>
      </c>
      <c r="C32">
        <f>'gcp_economic_sectors.xlsx - gcp'!B32</f>
        <v>221472</v>
      </c>
    </row>
    <row r="33" spans="1:3" x14ac:dyDescent="0.35">
      <c r="A33" t="str">
        <f>'gcp_economic_sectors.xlsx - gcp'!A33</f>
        <v>NANDI</v>
      </c>
      <c r="B33">
        <f t="shared" si="0"/>
        <v>2013</v>
      </c>
      <c r="C33">
        <f>'gcp_economic_sectors.xlsx - gcp'!B33</f>
        <v>77281</v>
      </c>
    </row>
    <row r="34" spans="1:3" x14ac:dyDescent="0.35">
      <c r="A34" t="str">
        <f>'gcp_economic_sectors.xlsx - gcp'!A34</f>
        <v>NAROK</v>
      </c>
      <c r="B34">
        <f t="shared" si="0"/>
        <v>2013</v>
      </c>
      <c r="C34">
        <f>'gcp_economic_sectors.xlsx - gcp'!B34</f>
        <v>77146</v>
      </c>
    </row>
    <row r="35" spans="1:3" x14ac:dyDescent="0.35">
      <c r="A35" t="str">
        <f>'gcp_economic_sectors.xlsx - gcp'!A35</f>
        <v>NYAMIRA</v>
      </c>
      <c r="B35">
        <f t="shared" si="0"/>
        <v>2013</v>
      </c>
      <c r="C35">
        <f>'gcp_economic_sectors.xlsx - gcp'!B35</f>
        <v>51086</v>
      </c>
    </row>
    <row r="36" spans="1:3" x14ac:dyDescent="0.35">
      <c r="A36" t="str">
        <f>'gcp_economic_sectors.xlsx - gcp'!A36</f>
        <v>NYANDARUA</v>
      </c>
      <c r="B36">
        <f t="shared" si="0"/>
        <v>2013</v>
      </c>
      <c r="C36">
        <f>'gcp_economic_sectors.xlsx - gcp'!B36</f>
        <v>49785</v>
      </c>
    </row>
    <row r="37" spans="1:3" x14ac:dyDescent="0.35">
      <c r="A37" t="str">
        <f>'gcp_economic_sectors.xlsx - gcp'!A37</f>
        <v>NYERI</v>
      </c>
      <c r="B37">
        <f t="shared" si="0"/>
        <v>2013</v>
      </c>
      <c r="C37">
        <f>'gcp_economic_sectors.xlsx - gcp'!B37</f>
        <v>97658</v>
      </c>
    </row>
    <row r="38" spans="1:3" x14ac:dyDescent="0.35">
      <c r="A38" t="str">
        <f>'gcp_economic_sectors.xlsx - gcp'!A38</f>
        <v>SAMBURU</v>
      </c>
      <c r="B38">
        <f t="shared" si="0"/>
        <v>2013</v>
      </c>
      <c r="C38">
        <f>'gcp_economic_sectors.xlsx - gcp'!B38</f>
        <v>13325</v>
      </c>
    </row>
    <row r="39" spans="1:3" x14ac:dyDescent="0.35">
      <c r="A39" t="str">
        <f>'gcp_economic_sectors.xlsx - gcp'!A39</f>
        <v>SIAYA</v>
      </c>
      <c r="B39">
        <f t="shared" si="0"/>
        <v>2013</v>
      </c>
      <c r="C39">
        <f>'gcp_economic_sectors.xlsx - gcp'!B39</f>
        <v>47453</v>
      </c>
    </row>
    <row r="40" spans="1:3" x14ac:dyDescent="0.35">
      <c r="A40" t="str">
        <f>'gcp_economic_sectors.xlsx - gcp'!A40</f>
        <v>TAITA TAVETA</v>
      </c>
      <c r="B40">
        <f t="shared" si="0"/>
        <v>2013</v>
      </c>
      <c r="C40">
        <f>'gcp_economic_sectors.xlsx - gcp'!B40</f>
        <v>30583</v>
      </c>
    </row>
    <row r="41" spans="1:3" x14ac:dyDescent="0.35">
      <c r="A41" t="str">
        <f>'gcp_economic_sectors.xlsx - gcp'!A41</f>
        <v>TANA RIVER</v>
      </c>
      <c r="B41">
        <f t="shared" si="0"/>
        <v>2013</v>
      </c>
      <c r="C41">
        <f>'gcp_economic_sectors.xlsx - gcp'!B41</f>
        <v>15525</v>
      </c>
    </row>
    <row r="42" spans="1:3" x14ac:dyDescent="0.35">
      <c r="A42" t="str">
        <f>'gcp_economic_sectors.xlsx - gcp'!A42</f>
        <v>THARAKA NITHI</v>
      </c>
      <c r="B42">
        <f t="shared" si="0"/>
        <v>2013</v>
      </c>
      <c r="C42">
        <f>'gcp_economic_sectors.xlsx - gcp'!B42</f>
        <v>28567</v>
      </c>
    </row>
    <row r="43" spans="1:3" x14ac:dyDescent="0.35">
      <c r="A43" t="str">
        <f>'gcp_economic_sectors.xlsx - gcp'!A43</f>
        <v>TRANS NZOIA</v>
      </c>
      <c r="B43">
        <f t="shared" si="0"/>
        <v>2013</v>
      </c>
      <c r="C43">
        <f>'gcp_economic_sectors.xlsx - gcp'!B43</f>
        <v>75679</v>
      </c>
    </row>
    <row r="44" spans="1:3" x14ac:dyDescent="0.35">
      <c r="A44" t="str">
        <f>'gcp_economic_sectors.xlsx - gcp'!A44</f>
        <v>TURKANA</v>
      </c>
      <c r="B44">
        <f t="shared" si="0"/>
        <v>2013</v>
      </c>
      <c r="C44">
        <f>'gcp_economic_sectors.xlsx - gcp'!B44</f>
        <v>49299</v>
      </c>
    </row>
    <row r="45" spans="1:3" x14ac:dyDescent="0.35">
      <c r="A45" t="str">
        <f>'gcp_economic_sectors.xlsx - gcp'!A45</f>
        <v>UASIN GISHU</v>
      </c>
      <c r="B45">
        <f t="shared" si="0"/>
        <v>2013</v>
      </c>
      <c r="C45">
        <f>'gcp_economic_sectors.xlsx - gcp'!B45</f>
        <v>120604</v>
      </c>
    </row>
    <row r="46" spans="1:3" x14ac:dyDescent="0.35">
      <c r="A46" t="str">
        <f>'gcp_economic_sectors.xlsx - gcp'!A46</f>
        <v>VIHIGA</v>
      </c>
      <c r="B46">
        <f t="shared" si="0"/>
        <v>2013</v>
      </c>
      <c r="C46">
        <f>'gcp_economic_sectors.xlsx - gcp'!B46</f>
        <v>37657</v>
      </c>
    </row>
    <row r="47" spans="1:3" x14ac:dyDescent="0.35">
      <c r="A47" t="str">
        <f>'gcp_economic_sectors.xlsx - gcp'!A47</f>
        <v>WAJIR</v>
      </c>
      <c r="B47">
        <f t="shared" si="0"/>
        <v>2013</v>
      </c>
      <c r="C47">
        <f>'gcp_economic_sectors.xlsx - gcp'!B47</f>
        <v>24585</v>
      </c>
    </row>
    <row r="48" spans="1:3" x14ac:dyDescent="0.35">
      <c r="A48" t="str">
        <f>'gcp_economic_sectors.xlsx - gcp'!A48</f>
        <v>WEST POKOT</v>
      </c>
      <c r="B48">
        <f t="shared" si="0"/>
        <v>2013</v>
      </c>
      <c r="C48">
        <f>'gcp_economic_sectors.xlsx - gcp'!B48</f>
        <v>31709</v>
      </c>
    </row>
    <row r="49" spans="1:3" x14ac:dyDescent="0.35">
      <c r="A49" t="str">
        <f>'gcp_economic_sectors.xlsx - gcp'!A2</f>
        <v>BARINGO</v>
      </c>
      <c r="B49">
        <f>2014</f>
        <v>2014</v>
      </c>
      <c r="C49">
        <f>'gcp_economic_sectors.xlsx - gcp'!C2</f>
        <v>42040</v>
      </c>
    </row>
    <row r="50" spans="1:3" x14ac:dyDescent="0.35">
      <c r="A50" t="str">
        <f>'gcp_economic_sectors.xlsx - gcp'!A3</f>
        <v>BOMET</v>
      </c>
      <c r="B50">
        <f>$B$49</f>
        <v>2014</v>
      </c>
      <c r="C50">
        <f>'gcp_economic_sectors.xlsx - gcp'!C3</f>
        <v>67305</v>
      </c>
    </row>
    <row r="51" spans="1:3" x14ac:dyDescent="0.35">
      <c r="A51" t="str">
        <f>'gcp_economic_sectors.xlsx - gcp'!A4</f>
        <v>BUNGOMA</v>
      </c>
      <c r="B51">
        <f t="shared" ref="B51:B95" si="1">$B$49</f>
        <v>2014</v>
      </c>
      <c r="C51">
        <f>'gcp_economic_sectors.xlsx - gcp'!C4</f>
        <v>118448</v>
      </c>
    </row>
    <row r="52" spans="1:3" x14ac:dyDescent="0.35">
      <c r="A52" t="str">
        <f>'gcp_economic_sectors.xlsx - gcp'!A5</f>
        <v>BUSIA</v>
      </c>
      <c r="B52">
        <f t="shared" si="1"/>
        <v>2014</v>
      </c>
      <c r="C52">
        <f>'gcp_economic_sectors.xlsx - gcp'!C5</f>
        <v>46062</v>
      </c>
    </row>
    <row r="53" spans="1:3" x14ac:dyDescent="0.35">
      <c r="A53" t="str">
        <f>'gcp_economic_sectors.xlsx - gcp'!A6</f>
        <v>ELGEYO MARAKWET</v>
      </c>
      <c r="B53">
        <f t="shared" si="1"/>
        <v>2014</v>
      </c>
      <c r="C53">
        <f>'gcp_economic_sectors.xlsx - gcp'!C6</f>
        <v>45062</v>
      </c>
    </row>
    <row r="54" spans="1:3" x14ac:dyDescent="0.35">
      <c r="A54" t="str">
        <f>'gcp_economic_sectors.xlsx - gcp'!A7</f>
        <v>EMBU</v>
      </c>
      <c r="B54">
        <f t="shared" si="1"/>
        <v>2014</v>
      </c>
      <c r="C54">
        <f>'gcp_economic_sectors.xlsx - gcp'!C7</f>
        <v>87820</v>
      </c>
    </row>
    <row r="55" spans="1:3" x14ac:dyDescent="0.35">
      <c r="A55" t="str">
        <f>'gcp_economic_sectors.xlsx - gcp'!A8</f>
        <v>GARISSA</v>
      </c>
      <c r="B55">
        <f t="shared" si="1"/>
        <v>2014</v>
      </c>
      <c r="C55">
        <f>'gcp_economic_sectors.xlsx - gcp'!C8</f>
        <v>31185</v>
      </c>
    </row>
    <row r="56" spans="1:3" x14ac:dyDescent="0.35">
      <c r="A56" t="str">
        <f>'gcp_economic_sectors.xlsx - gcp'!A9</f>
        <v>HOMA BAY</v>
      </c>
      <c r="B56">
        <f t="shared" si="1"/>
        <v>2014</v>
      </c>
      <c r="C56">
        <f>'gcp_economic_sectors.xlsx - gcp'!C9</f>
        <v>70995</v>
      </c>
    </row>
    <row r="57" spans="1:3" x14ac:dyDescent="0.35">
      <c r="A57" t="str">
        <f>'gcp_economic_sectors.xlsx - gcp'!A10</f>
        <v>ISIOLO</v>
      </c>
      <c r="B57">
        <f t="shared" si="1"/>
        <v>2014</v>
      </c>
      <c r="C57">
        <f>'gcp_economic_sectors.xlsx - gcp'!C10</f>
        <v>13640</v>
      </c>
    </row>
    <row r="58" spans="1:3" x14ac:dyDescent="0.35">
      <c r="A58" t="str">
        <f>'gcp_economic_sectors.xlsx - gcp'!A11</f>
        <v>KAJIADO</v>
      </c>
      <c r="B58">
        <f t="shared" si="1"/>
        <v>2014</v>
      </c>
      <c r="C58">
        <f>'gcp_economic_sectors.xlsx - gcp'!C11</f>
        <v>84306</v>
      </c>
    </row>
    <row r="59" spans="1:3" x14ac:dyDescent="0.35">
      <c r="A59" t="str">
        <f>'gcp_economic_sectors.xlsx - gcp'!A12</f>
        <v>KAKAMEGA</v>
      </c>
      <c r="B59">
        <f t="shared" si="1"/>
        <v>2014</v>
      </c>
      <c r="C59">
        <f>'gcp_economic_sectors.xlsx - gcp'!C12</f>
        <v>119890</v>
      </c>
    </row>
    <row r="60" spans="1:3" x14ac:dyDescent="0.35">
      <c r="A60" t="str">
        <f>'gcp_economic_sectors.xlsx - gcp'!A13</f>
        <v>KERICHO</v>
      </c>
      <c r="B60">
        <f t="shared" si="1"/>
        <v>2014</v>
      </c>
      <c r="C60">
        <f>'gcp_economic_sectors.xlsx - gcp'!C13</f>
        <v>90931</v>
      </c>
    </row>
    <row r="61" spans="1:3" x14ac:dyDescent="0.35">
      <c r="A61" t="str">
        <f>'gcp_economic_sectors.xlsx - gcp'!A14</f>
        <v>KIAMBU</v>
      </c>
      <c r="B61">
        <f t="shared" si="1"/>
        <v>2014</v>
      </c>
      <c r="C61">
        <f>'gcp_economic_sectors.xlsx - gcp'!C14</f>
        <v>326154</v>
      </c>
    </row>
    <row r="62" spans="1:3" x14ac:dyDescent="0.35">
      <c r="A62" t="str">
        <f>'gcp_economic_sectors.xlsx - gcp'!A15</f>
        <v>KILIFI</v>
      </c>
      <c r="B62">
        <f t="shared" si="1"/>
        <v>2014</v>
      </c>
      <c r="C62">
        <f>'gcp_economic_sectors.xlsx - gcp'!C15</f>
        <v>123451</v>
      </c>
    </row>
    <row r="63" spans="1:3" x14ac:dyDescent="0.35">
      <c r="A63" t="str">
        <f>'gcp_economic_sectors.xlsx - gcp'!A16</f>
        <v>KIRINYAGA</v>
      </c>
      <c r="B63">
        <f t="shared" si="1"/>
        <v>2014</v>
      </c>
      <c r="C63">
        <f>'gcp_economic_sectors.xlsx - gcp'!C16</f>
        <v>72392</v>
      </c>
    </row>
    <row r="64" spans="1:3" x14ac:dyDescent="0.35">
      <c r="A64" t="str">
        <f>'gcp_economic_sectors.xlsx - gcp'!A17</f>
        <v>KISII</v>
      </c>
      <c r="B64">
        <f t="shared" si="1"/>
        <v>2014</v>
      </c>
      <c r="C64">
        <f>'gcp_economic_sectors.xlsx - gcp'!C17</f>
        <v>106980</v>
      </c>
    </row>
    <row r="65" spans="1:3" x14ac:dyDescent="0.35">
      <c r="A65" t="str">
        <f>'gcp_economic_sectors.xlsx - gcp'!A18</f>
        <v>KISUMU</v>
      </c>
      <c r="B65">
        <f t="shared" si="1"/>
        <v>2014</v>
      </c>
      <c r="C65">
        <f>'gcp_economic_sectors.xlsx - gcp'!C18</f>
        <v>144502</v>
      </c>
    </row>
    <row r="66" spans="1:3" x14ac:dyDescent="0.35">
      <c r="A66" t="str">
        <f>'gcp_economic_sectors.xlsx - gcp'!A19</f>
        <v>KITUI</v>
      </c>
      <c r="B66">
        <f t="shared" si="1"/>
        <v>2014</v>
      </c>
      <c r="C66">
        <f>'gcp_economic_sectors.xlsx - gcp'!C19</f>
        <v>72847</v>
      </c>
    </row>
    <row r="67" spans="1:3" x14ac:dyDescent="0.35">
      <c r="A67" t="str">
        <f>'gcp_economic_sectors.xlsx - gcp'!A20</f>
        <v>KWALE</v>
      </c>
      <c r="B67">
        <f t="shared" si="1"/>
        <v>2014</v>
      </c>
      <c r="C67">
        <f>'gcp_economic_sectors.xlsx - gcp'!C20</f>
        <v>63269</v>
      </c>
    </row>
    <row r="68" spans="1:3" x14ac:dyDescent="0.35">
      <c r="A68" t="str">
        <f>'gcp_economic_sectors.xlsx - gcp'!A21</f>
        <v>LAIKIPIA</v>
      </c>
      <c r="B68">
        <f t="shared" si="1"/>
        <v>2014</v>
      </c>
      <c r="C68">
        <f>'gcp_economic_sectors.xlsx - gcp'!C21</f>
        <v>47212</v>
      </c>
    </row>
    <row r="69" spans="1:3" x14ac:dyDescent="0.35">
      <c r="A69" t="str">
        <f>'gcp_economic_sectors.xlsx - gcp'!A22</f>
        <v>LAMU</v>
      </c>
      <c r="B69">
        <f t="shared" si="1"/>
        <v>2014</v>
      </c>
      <c r="C69">
        <f>'gcp_economic_sectors.xlsx - gcp'!C22</f>
        <v>17692</v>
      </c>
    </row>
    <row r="70" spans="1:3" x14ac:dyDescent="0.35">
      <c r="A70" t="str">
        <f>'gcp_economic_sectors.xlsx - gcp'!A23</f>
        <v>MACHAKOS</v>
      </c>
      <c r="B70">
        <f t="shared" si="1"/>
        <v>2014</v>
      </c>
      <c r="C70">
        <f>'gcp_economic_sectors.xlsx - gcp'!C23</f>
        <v>207763</v>
      </c>
    </row>
    <row r="71" spans="1:3" x14ac:dyDescent="0.35">
      <c r="A71" t="str">
        <f>'gcp_economic_sectors.xlsx - gcp'!A24</f>
        <v>MAKUENI</v>
      </c>
      <c r="B71">
        <f t="shared" si="1"/>
        <v>2014</v>
      </c>
      <c r="C71">
        <f>'gcp_economic_sectors.xlsx - gcp'!C24</f>
        <v>61198</v>
      </c>
    </row>
    <row r="72" spans="1:3" x14ac:dyDescent="0.35">
      <c r="A72" t="str">
        <f>'gcp_economic_sectors.xlsx - gcp'!A25</f>
        <v>MANDERA</v>
      </c>
      <c r="B72">
        <f t="shared" si="1"/>
        <v>2014</v>
      </c>
      <c r="C72">
        <f>'gcp_economic_sectors.xlsx - gcp'!C25</f>
        <v>27144</v>
      </c>
    </row>
    <row r="73" spans="1:3" x14ac:dyDescent="0.35">
      <c r="A73" t="str">
        <f>'gcp_economic_sectors.xlsx - gcp'!A26</f>
        <v>MARSABIT</v>
      </c>
      <c r="B73">
        <f t="shared" si="1"/>
        <v>2014</v>
      </c>
      <c r="C73">
        <f>'gcp_economic_sectors.xlsx - gcp'!C26</f>
        <v>27189</v>
      </c>
    </row>
    <row r="74" spans="1:3" x14ac:dyDescent="0.35">
      <c r="A74" t="str">
        <f>'gcp_economic_sectors.xlsx - gcp'!A27</f>
        <v>MERU</v>
      </c>
      <c r="B74">
        <f t="shared" si="1"/>
        <v>2014</v>
      </c>
      <c r="C74">
        <f>'gcp_economic_sectors.xlsx - gcp'!C27</f>
        <v>171460</v>
      </c>
    </row>
    <row r="75" spans="1:3" x14ac:dyDescent="0.35">
      <c r="A75" t="str">
        <f>'gcp_economic_sectors.xlsx - gcp'!A28</f>
        <v>MIGORI</v>
      </c>
      <c r="B75">
        <f t="shared" si="1"/>
        <v>2014</v>
      </c>
      <c r="C75">
        <f>'gcp_economic_sectors.xlsx - gcp'!C28</f>
        <v>71001</v>
      </c>
    </row>
    <row r="76" spans="1:3" x14ac:dyDescent="0.35">
      <c r="A76" t="str">
        <f>'gcp_economic_sectors.xlsx - gcp'!A29</f>
        <v>MOMBASA</v>
      </c>
      <c r="B76">
        <f t="shared" si="1"/>
        <v>2014</v>
      </c>
      <c r="C76">
        <f>'gcp_economic_sectors.xlsx - gcp'!C29</f>
        <v>296857</v>
      </c>
    </row>
    <row r="77" spans="1:3" x14ac:dyDescent="0.35">
      <c r="A77" t="str">
        <f>'gcp_economic_sectors.xlsx - gcp'!A30</f>
        <v>MURANGA</v>
      </c>
      <c r="B77">
        <f t="shared" si="1"/>
        <v>2014</v>
      </c>
      <c r="C77">
        <f>'gcp_economic_sectors.xlsx - gcp'!C30</f>
        <v>111428</v>
      </c>
    </row>
    <row r="78" spans="1:3" x14ac:dyDescent="0.35">
      <c r="A78" t="str">
        <f>'gcp_economic_sectors.xlsx - gcp'!A31</f>
        <v>NAIROBI</v>
      </c>
      <c r="B78">
        <f t="shared" si="1"/>
        <v>2014</v>
      </c>
      <c r="C78">
        <f>'gcp_economic_sectors.xlsx - gcp'!C31</f>
        <v>1508534</v>
      </c>
    </row>
    <row r="79" spans="1:3" x14ac:dyDescent="0.35">
      <c r="A79" t="str">
        <f>'gcp_economic_sectors.xlsx - gcp'!A32</f>
        <v>NAKURU</v>
      </c>
      <c r="B79">
        <f t="shared" si="1"/>
        <v>2014</v>
      </c>
      <c r="C79">
        <f>'gcp_economic_sectors.xlsx - gcp'!C32</f>
        <v>276385</v>
      </c>
    </row>
    <row r="80" spans="1:3" x14ac:dyDescent="0.35">
      <c r="A80" t="str">
        <f>'gcp_economic_sectors.xlsx - gcp'!A33</f>
        <v>NANDI</v>
      </c>
      <c r="B80">
        <f t="shared" si="1"/>
        <v>2014</v>
      </c>
      <c r="C80">
        <f>'gcp_economic_sectors.xlsx - gcp'!C33</f>
        <v>82247</v>
      </c>
    </row>
    <row r="81" spans="1:3" x14ac:dyDescent="0.35">
      <c r="A81" t="str">
        <f>'gcp_economic_sectors.xlsx - gcp'!A34</f>
        <v>NAROK</v>
      </c>
      <c r="B81">
        <f t="shared" si="1"/>
        <v>2014</v>
      </c>
      <c r="C81">
        <f>'gcp_economic_sectors.xlsx - gcp'!C34</f>
        <v>83271</v>
      </c>
    </row>
    <row r="82" spans="1:3" x14ac:dyDescent="0.35">
      <c r="A82" t="str">
        <f>'gcp_economic_sectors.xlsx - gcp'!A35</f>
        <v>NYAMIRA</v>
      </c>
      <c r="B82">
        <f t="shared" si="1"/>
        <v>2014</v>
      </c>
      <c r="C82">
        <f>'gcp_economic_sectors.xlsx - gcp'!C35</f>
        <v>54626</v>
      </c>
    </row>
    <row r="83" spans="1:3" x14ac:dyDescent="0.35">
      <c r="A83" t="str">
        <f>'gcp_economic_sectors.xlsx - gcp'!A36</f>
        <v>NYANDARUA</v>
      </c>
      <c r="B83">
        <f t="shared" si="1"/>
        <v>2014</v>
      </c>
      <c r="C83">
        <f>'gcp_economic_sectors.xlsx - gcp'!C36</f>
        <v>63090</v>
      </c>
    </row>
    <row r="84" spans="1:3" x14ac:dyDescent="0.35">
      <c r="A84" t="str">
        <f>'gcp_economic_sectors.xlsx - gcp'!A37</f>
        <v>NYERI</v>
      </c>
      <c r="B84">
        <f t="shared" si="1"/>
        <v>2014</v>
      </c>
      <c r="C84">
        <f>'gcp_economic_sectors.xlsx - gcp'!C37</f>
        <v>112940</v>
      </c>
    </row>
    <row r="85" spans="1:3" x14ac:dyDescent="0.35">
      <c r="A85" t="str">
        <f>'gcp_economic_sectors.xlsx - gcp'!A38</f>
        <v>SAMBURU</v>
      </c>
      <c r="B85">
        <f t="shared" si="1"/>
        <v>2014</v>
      </c>
      <c r="C85">
        <f>'gcp_economic_sectors.xlsx - gcp'!C38</f>
        <v>14199</v>
      </c>
    </row>
    <row r="86" spans="1:3" x14ac:dyDescent="0.35">
      <c r="A86" t="str">
        <f>'gcp_economic_sectors.xlsx - gcp'!A39</f>
        <v>SIAYA</v>
      </c>
      <c r="B86">
        <f t="shared" si="1"/>
        <v>2014</v>
      </c>
      <c r="C86">
        <f>'gcp_economic_sectors.xlsx - gcp'!C39</f>
        <v>55842</v>
      </c>
    </row>
    <row r="87" spans="1:3" x14ac:dyDescent="0.35">
      <c r="A87" t="str">
        <f>'gcp_economic_sectors.xlsx - gcp'!A40</f>
        <v>TAITA TAVETA</v>
      </c>
      <c r="B87">
        <f t="shared" si="1"/>
        <v>2014</v>
      </c>
      <c r="C87">
        <f>'gcp_economic_sectors.xlsx - gcp'!C40</f>
        <v>36029</v>
      </c>
    </row>
    <row r="88" spans="1:3" x14ac:dyDescent="0.35">
      <c r="A88" t="str">
        <f>'gcp_economic_sectors.xlsx - gcp'!A41</f>
        <v>TANA RIVER</v>
      </c>
      <c r="B88">
        <f t="shared" si="1"/>
        <v>2014</v>
      </c>
      <c r="C88">
        <f>'gcp_economic_sectors.xlsx - gcp'!C41</f>
        <v>15557</v>
      </c>
    </row>
    <row r="89" spans="1:3" x14ac:dyDescent="0.35">
      <c r="A89" t="str">
        <f>'gcp_economic_sectors.xlsx - gcp'!A42</f>
        <v>THARAKA NITHI</v>
      </c>
      <c r="B89">
        <f t="shared" si="1"/>
        <v>2014</v>
      </c>
      <c r="C89">
        <f>'gcp_economic_sectors.xlsx - gcp'!C42</f>
        <v>32011</v>
      </c>
    </row>
    <row r="90" spans="1:3" x14ac:dyDescent="0.35">
      <c r="A90" t="str">
        <f>'gcp_economic_sectors.xlsx - gcp'!A43</f>
        <v>TRANS NZOIA</v>
      </c>
      <c r="B90">
        <f t="shared" si="1"/>
        <v>2014</v>
      </c>
      <c r="C90">
        <f>'gcp_economic_sectors.xlsx - gcp'!C43</f>
        <v>87050</v>
      </c>
    </row>
    <row r="91" spans="1:3" x14ac:dyDescent="0.35">
      <c r="A91" t="str">
        <f>'gcp_economic_sectors.xlsx - gcp'!A44</f>
        <v>TURKANA</v>
      </c>
      <c r="B91">
        <f t="shared" si="1"/>
        <v>2014</v>
      </c>
      <c r="C91">
        <f>'gcp_economic_sectors.xlsx - gcp'!C44</f>
        <v>54544</v>
      </c>
    </row>
    <row r="92" spans="1:3" x14ac:dyDescent="0.35">
      <c r="A92" t="str">
        <f>'gcp_economic_sectors.xlsx - gcp'!A45</f>
        <v>UASIN GISHU</v>
      </c>
      <c r="B92">
        <f t="shared" si="1"/>
        <v>2014</v>
      </c>
      <c r="C92">
        <f>'gcp_economic_sectors.xlsx - gcp'!C45</f>
        <v>135456</v>
      </c>
    </row>
    <row r="93" spans="1:3" x14ac:dyDescent="0.35">
      <c r="A93" t="str">
        <f>'gcp_economic_sectors.xlsx - gcp'!A46</f>
        <v>VIHIGA</v>
      </c>
      <c r="B93">
        <f t="shared" si="1"/>
        <v>2014</v>
      </c>
      <c r="C93">
        <f>'gcp_economic_sectors.xlsx - gcp'!C46</f>
        <v>42181</v>
      </c>
    </row>
    <row r="94" spans="1:3" x14ac:dyDescent="0.35">
      <c r="A94" t="str">
        <f>'gcp_economic_sectors.xlsx - gcp'!A47</f>
        <v>WAJIR</v>
      </c>
      <c r="B94">
        <f t="shared" si="1"/>
        <v>2014</v>
      </c>
      <c r="C94">
        <f>'gcp_economic_sectors.xlsx - gcp'!C47</f>
        <v>24940</v>
      </c>
    </row>
    <row r="95" spans="1:3" x14ac:dyDescent="0.35">
      <c r="A95" t="str">
        <f>'gcp_economic_sectors.xlsx - gcp'!A48</f>
        <v>WEST POKOT</v>
      </c>
      <c r="B95">
        <f t="shared" si="1"/>
        <v>2014</v>
      </c>
      <c r="C95">
        <f>'gcp_economic_sectors.xlsx - gcp'!C48</f>
        <v>37854</v>
      </c>
    </row>
    <row r="96" spans="1:3" x14ac:dyDescent="0.35">
      <c r="A96" t="str">
        <f>'gcp_economic_sectors.xlsx - gcp'!A2</f>
        <v>BARINGO</v>
      </c>
      <c r="B96">
        <v>2015</v>
      </c>
      <c r="C96">
        <f>'gcp_economic_sectors.xlsx - gcp'!D2</f>
        <v>47684</v>
      </c>
    </row>
    <row r="97" spans="1:3" x14ac:dyDescent="0.35">
      <c r="A97" t="str">
        <f>'gcp_economic_sectors.xlsx - gcp'!A3</f>
        <v>BOMET</v>
      </c>
      <c r="B97">
        <v>2015</v>
      </c>
      <c r="C97">
        <f>'gcp_economic_sectors.xlsx - gcp'!D3</f>
        <v>85548</v>
      </c>
    </row>
    <row r="98" spans="1:3" x14ac:dyDescent="0.35">
      <c r="A98" t="str">
        <f>'gcp_economic_sectors.xlsx - gcp'!A4</f>
        <v>BUNGOMA</v>
      </c>
      <c r="B98">
        <v>2015</v>
      </c>
      <c r="C98">
        <f>'gcp_economic_sectors.xlsx - gcp'!D4</f>
        <v>126232</v>
      </c>
    </row>
    <row r="99" spans="1:3" x14ac:dyDescent="0.35">
      <c r="A99" t="str">
        <f>'gcp_economic_sectors.xlsx - gcp'!A5</f>
        <v>BUSIA</v>
      </c>
      <c r="B99">
        <v>2015</v>
      </c>
      <c r="C99">
        <f>'gcp_economic_sectors.xlsx - gcp'!D5</f>
        <v>51610</v>
      </c>
    </row>
    <row r="100" spans="1:3" x14ac:dyDescent="0.35">
      <c r="A100" t="str">
        <f>'gcp_economic_sectors.xlsx - gcp'!A6</f>
        <v>ELGEYO MARAKWET</v>
      </c>
      <c r="B100">
        <v>2015</v>
      </c>
      <c r="C100">
        <f>'gcp_economic_sectors.xlsx - gcp'!D6</f>
        <v>46129</v>
      </c>
    </row>
    <row r="101" spans="1:3" x14ac:dyDescent="0.35">
      <c r="A101" t="str">
        <f>'gcp_economic_sectors.xlsx - gcp'!A7</f>
        <v>EMBU</v>
      </c>
      <c r="B101">
        <v>2015</v>
      </c>
      <c r="C101">
        <f>'gcp_economic_sectors.xlsx - gcp'!D7</f>
        <v>94830</v>
      </c>
    </row>
    <row r="102" spans="1:3" x14ac:dyDescent="0.35">
      <c r="A102" t="str">
        <f>'gcp_economic_sectors.xlsx - gcp'!A8</f>
        <v>GARISSA</v>
      </c>
      <c r="B102">
        <v>2015</v>
      </c>
      <c r="C102">
        <f>'gcp_economic_sectors.xlsx - gcp'!D8</f>
        <v>35064</v>
      </c>
    </row>
    <row r="103" spans="1:3" x14ac:dyDescent="0.35">
      <c r="A103" t="str">
        <f>'gcp_economic_sectors.xlsx - gcp'!A9</f>
        <v>HOMA BAY</v>
      </c>
      <c r="B103">
        <v>2015</v>
      </c>
      <c r="C103">
        <f>'gcp_economic_sectors.xlsx - gcp'!D9</f>
        <v>76973</v>
      </c>
    </row>
    <row r="104" spans="1:3" x14ac:dyDescent="0.35">
      <c r="A104" t="str">
        <f>'gcp_economic_sectors.xlsx - gcp'!A10</f>
        <v>ISIOLO</v>
      </c>
      <c r="B104">
        <v>2015</v>
      </c>
      <c r="C104">
        <f>'gcp_economic_sectors.xlsx - gcp'!D10</f>
        <v>16623</v>
      </c>
    </row>
    <row r="105" spans="1:3" x14ac:dyDescent="0.35">
      <c r="A105" t="str">
        <f>'gcp_economic_sectors.xlsx - gcp'!A11</f>
        <v>KAJIADO</v>
      </c>
      <c r="B105">
        <v>2015</v>
      </c>
      <c r="C105">
        <f>'gcp_economic_sectors.xlsx - gcp'!D11</f>
        <v>93363</v>
      </c>
    </row>
    <row r="106" spans="1:3" x14ac:dyDescent="0.35">
      <c r="A106" t="str">
        <f>'gcp_economic_sectors.xlsx - gcp'!A12</f>
        <v>KAKAMEGA</v>
      </c>
      <c r="B106">
        <v>2015</v>
      </c>
      <c r="C106">
        <f>'gcp_economic_sectors.xlsx - gcp'!D12</f>
        <v>134493</v>
      </c>
    </row>
    <row r="107" spans="1:3" x14ac:dyDescent="0.35">
      <c r="A107" t="str">
        <f>'gcp_economic_sectors.xlsx - gcp'!A13</f>
        <v>KERICHO</v>
      </c>
      <c r="B107">
        <v>2015</v>
      </c>
      <c r="C107">
        <f>'gcp_economic_sectors.xlsx - gcp'!D13</f>
        <v>107483</v>
      </c>
    </row>
    <row r="108" spans="1:3" x14ac:dyDescent="0.35">
      <c r="A108" t="str">
        <f>'gcp_economic_sectors.xlsx - gcp'!A14</f>
        <v>KIAMBU</v>
      </c>
      <c r="B108">
        <v>2015</v>
      </c>
      <c r="C108">
        <f>'gcp_economic_sectors.xlsx - gcp'!D14</f>
        <v>379163</v>
      </c>
    </row>
    <row r="109" spans="1:3" x14ac:dyDescent="0.35">
      <c r="A109" t="str">
        <f>'gcp_economic_sectors.xlsx - gcp'!A15</f>
        <v>KILIFI</v>
      </c>
      <c r="B109">
        <v>2015</v>
      </c>
      <c r="C109">
        <f>'gcp_economic_sectors.xlsx - gcp'!D15</f>
        <v>140018</v>
      </c>
    </row>
    <row r="110" spans="1:3" x14ac:dyDescent="0.35">
      <c r="A110" t="str">
        <f>'gcp_economic_sectors.xlsx - gcp'!A16</f>
        <v>KIRINYAGA</v>
      </c>
      <c r="B110">
        <v>2015</v>
      </c>
      <c r="C110">
        <f>'gcp_economic_sectors.xlsx - gcp'!D16</f>
        <v>82852</v>
      </c>
    </row>
    <row r="111" spans="1:3" x14ac:dyDescent="0.35">
      <c r="A111" t="str">
        <f>'gcp_economic_sectors.xlsx - gcp'!A17</f>
        <v>KISII</v>
      </c>
      <c r="B111">
        <v>2015</v>
      </c>
      <c r="C111">
        <f>'gcp_economic_sectors.xlsx - gcp'!D17</f>
        <v>124285</v>
      </c>
    </row>
    <row r="112" spans="1:3" x14ac:dyDescent="0.35">
      <c r="A112" t="str">
        <f>'gcp_economic_sectors.xlsx - gcp'!A18</f>
        <v>KISUMU</v>
      </c>
      <c r="B112">
        <v>2015</v>
      </c>
      <c r="C112">
        <f>'gcp_economic_sectors.xlsx - gcp'!D18</f>
        <v>162500</v>
      </c>
    </row>
    <row r="113" spans="1:3" x14ac:dyDescent="0.35">
      <c r="A113" t="str">
        <f>'gcp_economic_sectors.xlsx - gcp'!A19</f>
        <v>KITUI</v>
      </c>
      <c r="B113">
        <v>2015</v>
      </c>
      <c r="C113">
        <f>'gcp_economic_sectors.xlsx - gcp'!D19</f>
        <v>82809</v>
      </c>
    </row>
    <row r="114" spans="1:3" x14ac:dyDescent="0.35">
      <c r="A114" t="str">
        <f>'gcp_economic_sectors.xlsx - gcp'!A20</f>
        <v>KWALE</v>
      </c>
      <c r="B114">
        <v>2015</v>
      </c>
      <c r="C114">
        <f>'gcp_economic_sectors.xlsx - gcp'!D20</f>
        <v>69230</v>
      </c>
    </row>
    <row r="115" spans="1:3" x14ac:dyDescent="0.35">
      <c r="A115" t="str">
        <f>'gcp_economic_sectors.xlsx - gcp'!A21</f>
        <v>LAIKIPIA</v>
      </c>
      <c r="B115">
        <v>2015</v>
      </c>
      <c r="C115">
        <f>'gcp_economic_sectors.xlsx - gcp'!D21</f>
        <v>57265</v>
      </c>
    </row>
    <row r="116" spans="1:3" x14ac:dyDescent="0.35">
      <c r="A116" t="str">
        <f>'gcp_economic_sectors.xlsx - gcp'!A22</f>
        <v>LAMU</v>
      </c>
      <c r="B116">
        <v>2015</v>
      </c>
      <c r="C116">
        <f>'gcp_economic_sectors.xlsx - gcp'!D22</f>
        <v>20555</v>
      </c>
    </row>
    <row r="117" spans="1:3" x14ac:dyDescent="0.35">
      <c r="A117" t="str">
        <f>'gcp_economic_sectors.xlsx - gcp'!A23</f>
        <v>MACHAKOS</v>
      </c>
      <c r="B117">
        <v>2015</v>
      </c>
      <c r="C117">
        <f>'gcp_economic_sectors.xlsx - gcp'!D23</f>
        <v>233910</v>
      </c>
    </row>
    <row r="118" spans="1:3" x14ac:dyDescent="0.35">
      <c r="A118" t="str">
        <f>'gcp_economic_sectors.xlsx - gcp'!A24</f>
        <v>MAKUENI</v>
      </c>
      <c r="B118">
        <v>2015</v>
      </c>
      <c r="C118">
        <f>'gcp_economic_sectors.xlsx - gcp'!D24</f>
        <v>70965</v>
      </c>
    </row>
    <row r="119" spans="1:3" x14ac:dyDescent="0.35">
      <c r="A119" t="str">
        <f>'gcp_economic_sectors.xlsx - gcp'!A25</f>
        <v>MANDERA</v>
      </c>
      <c r="B119">
        <v>2015</v>
      </c>
      <c r="C119">
        <f>'gcp_economic_sectors.xlsx - gcp'!D25</f>
        <v>31990</v>
      </c>
    </row>
    <row r="120" spans="1:3" x14ac:dyDescent="0.35">
      <c r="A120" t="str">
        <f>'gcp_economic_sectors.xlsx - gcp'!A26</f>
        <v>MARSABIT</v>
      </c>
      <c r="B120">
        <v>2015</v>
      </c>
      <c r="C120">
        <f>'gcp_economic_sectors.xlsx - gcp'!D26</f>
        <v>33502</v>
      </c>
    </row>
    <row r="121" spans="1:3" x14ac:dyDescent="0.35">
      <c r="A121" t="str">
        <f>'gcp_economic_sectors.xlsx - gcp'!A27</f>
        <v>MERU</v>
      </c>
      <c r="B121">
        <v>2015</v>
      </c>
      <c r="C121">
        <f>'gcp_economic_sectors.xlsx - gcp'!D27</f>
        <v>199076</v>
      </c>
    </row>
    <row r="122" spans="1:3" x14ac:dyDescent="0.35">
      <c r="A122" t="str">
        <f>'gcp_economic_sectors.xlsx - gcp'!A28</f>
        <v>MIGORI</v>
      </c>
      <c r="B122">
        <v>2015</v>
      </c>
      <c r="C122">
        <f>'gcp_economic_sectors.xlsx - gcp'!D28</f>
        <v>75724</v>
      </c>
    </row>
    <row r="123" spans="1:3" x14ac:dyDescent="0.35">
      <c r="A123" t="str">
        <f>'gcp_economic_sectors.xlsx - gcp'!A29</f>
        <v>MOMBASA</v>
      </c>
      <c r="B123">
        <v>2015</v>
      </c>
      <c r="C123">
        <f>'gcp_economic_sectors.xlsx - gcp'!D29</f>
        <v>329262</v>
      </c>
    </row>
    <row r="124" spans="1:3" x14ac:dyDescent="0.35">
      <c r="A124" t="str">
        <f>'gcp_economic_sectors.xlsx - gcp'!A30</f>
        <v>MURANGA</v>
      </c>
      <c r="B124">
        <v>2015</v>
      </c>
      <c r="C124">
        <f>'gcp_economic_sectors.xlsx - gcp'!D30</f>
        <v>128486</v>
      </c>
    </row>
    <row r="125" spans="1:3" x14ac:dyDescent="0.35">
      <c r="A125" t="str">
        <f>'gcp_economic_sectors.xlsx - gcp'!A31</f>
        <v>NAIROBI</v>
      </c>
      <c r="B125">
        <v>2015</v>
      </c>
      <c r="C125">
        <f>'gcp_economic_sectors.xlsx - gcp'!D31</f>
        <v>1733377</v>
      </c>
    </row>
    <row r="126" spans="1:3" x14ac:dyDescent="0.35">
      <c r="A126" t="str">
        <f>'gcp_economic_sectors.xlsx - gcp'!A32</f>
        <v>NAKURU</v>
      </c>
      <c r="B126">
        <v>2015</v>
      </c>
      <c r="C126">
        <f>'gcp_economic_sectors.xlsx - gcp'!D32</f>
        <v>321433</v>
      </c>
    </row>
    <row r="127" spans="1:3" x14ac:dyDescent="0.35">
      <c r="A127" t="str">
        <f>'gcp_economic_sectors.xlsx - gcp'!A33</f>
        <v>NANDI</v>
      </c>
      <c r="B127">
        <v>2015</v>
      </c>
      <c r="C127">
        <f>'gcp_economic_sectors.xlsx - gcp'!D33</f>
        <v>97175</v>
      </c>
    </row>
    <row r="128" spans="1:3" x14ac:dyDescent="0.35">
      <c r="A128" t="str">
        <f>'gcp_economic_sectors.xlsx - gcp'!A34</f>
        <v>NAROK</v>
      </c>
      <c r="B128">
        <v>2015</v>
      </c>
      <c r="C128">
        <f>'gcp_economic_sectors.xlsx - gcp'!D34</f>
        <v>97661</v>
      </c>
    </row>
    <row r="129" spans="1:3" x14ac:dyDescent="0.35">
      <c r="A129" t="str">
        <f>'gcp_economic_sectors.xlsx - gcp'!A35</f>
        <v>NYAMIRA</v>
      </c>
      <c r="B129">
        <v>2015</v>
      </c>
      <c r="C129">
        <f>'gcp_economic_sectors.xlsx - gcp'!D35</f>
        <v>65889</v>
      </c>
    </row>
    <row r="130" spans="1:3" x14ac:dyDescent="0.35">
      <c r="A130" t="str">
        <f>'gcp_economic_sectors.xlsx - gcp'!A36</f>
        <v>NYANDARUA</v>
      </c>
      <c r="B130">
        <v>2015</v>
      </c>
      <c r="C130">
        <f>'gcp_economic_sectors.xlsx - gcp'!D36</f>
        <v>83756</v>
      </c>
    </row>
    <row r="131" spans="1:3" x14ac:dyDescent="0.35">
      <c r="A131" t="str">
        <f>'gcp_economic_sectors.xlsx - gcp'!A37</f>
        <v>NYERI</v>
      </c>
      <c r="B131">
        <v>2015</v>
      </c>
      <c r="C131">
        <f>'gcp_economic_sectors.xlsx - gcp'!D37</f>
        <v>132022</v>
      </c>
    </row>
    <row r="132" spans="1:3" x14ac:dyDescent="0.35">
      <c r="A132" t="str">
        <f>'gcp_economic_sectors.xlsx - gcp'!A38</f>
        <v>SAMBURU</v>
      </c>
      <c r="B132">
        <v>2015</v>
      </c>
      <c r="C132">
        <f>'gcp_economic_sectors.xlsx - gcp'!D38</f>
        <v>18241</v>
      </c>
    </row>
    <row r="133" spans="1:3" x14ac:dyDescent="0.35">
      <c r="A133" t="str">
        <f>'gcp_economic_sectors.xlsx - gcp'!A39</f>
        <v>SIAYA</v>
      </c>
      <c r="B133">
        <v>2015</v>
      </c>
      <c r="C133">
        <f>'gcp_economic_sectors.xlsx - gcp'!D39</f>
        <v>64904</v>
      </c>
    </row>
    <row r="134" spans="1:3" x14ac:dyDescent="0.35">
      <c r="A134" t="str">
        <f>'gcp_economic_sectors.xlsx - gcp'!A40</f>
        <v>TAITA TAVETA</v>
      </c>
      <c r="B134">
        <v>2015</v>
      </c>
      <c r="C134">
        <f>'gcp_economic_sectors.xlsx - gcp'!D40</f>
        <v>40677</v>
      </c>
    </row>
    <row r="135" spans="1:3" x14ac:dyDescent="0.35">
      <c r="A135" t="str">
        <f>'gcp_economic_sectors.xlsx - gcp'!A41</f>
        <v>TANA RIVER</v>
      </c>
      <c r="B135">
        <v>2015</v>
      </c>
      <c r="C135">
        <f>'gcp_economic_sectors.xlsx - gcp'!D41</f>
        <v>21051</v>
      </c>
    </row>
    <row r="136" spans="1:3" x14ac:dyDescent="0.35">
      <c r="A136" t="str">
        <f>'gcp_economic_sectors.xlsx - gcp'!A42</f>
        <v>THARAKA NITHI</v>
      </c>
      <c r="B136">
        <v>2015</v>
      </c>
      <c r="C136">
        <f>'gcp_economic_sectors.xlsx - gcp'!D42</f>
        <v>36589</v>
      </c>
    </row>
    <row r="137" spans="1:3" x14ac:dyDescent="0.35">
      <c r="A137" t="str">
        <f>'gcp_economic_sectors.xlsx - gcp'!A43</f>
        <v>TRANS NZOIA</v>
      </c>
      <c r="B137">
        <v>2015</v>
      </c>
      <c r="C137">
        <f>'gcp_economic_sectors.xlsx - gcp'!D43</f>
        <v>97577</v>
      </c>
    </row>
    <row r="138" spans="1:3" x14ac:dyDescent="0.35">
      <c r="A138" t="str">
        <f>'gcp_economic_sectors.xlsx - gcp'!A44</f>
        <v>TURKANA</v>
      </c>
      <c r="B138">
        <v>2015</v>
      </c>
      <c r="C138">
        <f>'gcp_economic_sectors.xlsx - gcp'!D44</f>
        <v>66403</v>
      </c>
    </row>
    <row r="139" spans="1:3" x14ac:dyDescent="0.35">
      <c r="A139" t="str">
        <f>'gcp_economic_sectors.xlsx - gcp'!A45</f>
        <v>UASIN GISHU</v>
      </c>
      <c r="B139">
        <v>2015</v>
      </c>
      <c r="C139">
        <f>'gcp_economic_sectors.xlsx - gcp'!D45</f>
        <v>149902</v>
      </c>
    </row>
    <row r="140" spans="1:3" x14ac:dyDescent="0.35">
      <c r="A140" t="str">
        <f>'gcp_economic_sectors.xlsx - gcp'!A46</f>
        <v>VIHIGA</v>
      </c>
      <c r="B140">
        <v>2015</v>
      </c>
      <c r="C140">
        <f>'gcp_economic_sectors.xlsx - gcp'!D46</f>
        <v>47227</v>
      </c>
    </row>
    <row r="141" spans="1:3" x14ac:dyDescent="0.35">
      <c r="A141" t="str">
        <f>'gcp_economic_sectors.xlsx - gcp'!A47</f>
        <v>WAJIR</v>
      </c>
      <c r="B141">
        <v>2015</v>
      </c>
      <c r="C141">
        <f>'gcp_economic_sectors.xlsx - gcp'!D47</f>
        <v>33043</v>
      </c>
    </row>
    <row r="142" spans="1:3" x14ac:dyDescent="0.35">
      <c r="A142" t="str">
        <f>'gcp_economic_sectors.xlsx - gcp'!A48</f>
        <v>WEST POKOT</v>
      </c>
      <c r="B142">
        <v>2015</v>
      </c>
      <c r="C142">
        <f>'gcp_economic_sectors.xlsx - gcp'!D48</f>
        <v>44695</v>
      </c>
    </row>
    <row r="143" spans="1:3" x14ac:dyDescent="0.35">
      <c r="A143" t="str">
        <f>A96</f>
        <v>BARINGO</v>
      </c>
      <c r="B143">
        <v>2016</v>
      </c>
      <c r="C143">
        <f>'gcp_economic_sectors.xlsx - gcp'!E2</f>
        <v>51259</v>
      </c>
    </row>
    <row r="144" spans="1:3" x14ac:dyDescent="0.35">
      <c r="A144" t="str">
        <f t="shared" ref="A144:A207" si="2">A97</f>
        <v>BOMET</v>
      </c>
      <c r="B144">
        <v>2016</v>
      </c>
      <c r="C144">
        <f>'gcp_economic_sectors.xlsx - gcp'!E3</f>
        <v>100542</v>
      </c>
    </row>
    <row r="145" spans="1:3" x14ac:dyDescent="0.35">
      <c r="A145" t="str">
        <f t="shared" si="2"/>
        <v>BUNGOMA</v>
      </c>
      <c r="B145">
        <v>2016</v>
      </c>
      <c r="C145">
        <f>'gcp_economic_sectors.xlsx - gcp'!E4</f>
        <v>137028</v>
      </c>
    </row>
    <row r="146" spans="1:3" x14ac:dyDescent="0.35">
      <c r="A146" t="str">
        <f t="shared" si="2"/>
        <v>BUSIA</v>
      </c>
      <c r="B146">
        <v>2016</v>
      </c>
      <c r="C146">
        <f>'gcp_economic_sectors.xlsx - gcp'!E5</f>
        <v>57251</v>
      </c>
    </row>
    <row r="147" spans="1:3" x14ac:dyDescent="0.35">
      <c r="A147" t="str">
        <f t="shared" si="2"/>
        <v>ELGEYO MARAKWET</v>
      </c>
      <c r="B147">
        <v>2016</v>
      </c>
      <c r="C147">
        <f>'gcp_economic_sectors.xlsx - gcp'!E6</f>
        <v>57669</v>
      </c>
    </row>
    <row r="148" spans="1:3" x14ac:dyDescent="0.35">
      <c r="A148" t="str">
        <f t="shared" si="2"/>
        <v>EMBU</v>
      </c>
      <c r="B148">
        <v>2016</v>
      </c>
      <c r="C148">
        <f>'gcp_economic_sectors.xlsx - gcp'!E7</f>
        <v>110119</v>
      </c>
    </row>
    <row r="149" spans="1:3" x14ac:dyDescent="0.35">
      <c r="A149" t="str">
        <f t="shared" si="2"/>
        <v>GARISSA</v>
      </c>
      <c r="B149">
        <v>2016</v>
      </c>
      <c r="C149">
        <f>'gcp_economic_sectors.xlsx - gcp'!E8</f>
        <v>42043</v>
      </c>
    </row>
    <row r="150" spans="1:3" x14ac:dyDescent="0.35">
      <c r="A150" t="str">
        <f t="shared" si="2"/>
        <v>HOMA BAY</v>
      </c>
      <c r="B150">
        <v>2016</v>
      </c>
      <c r="C150">
        <f>'gcp_economic_sectors.xlsx - gcp'!E9</f>
        <v>82914</v>
      </c>
    </row>
    <row r="151" spans="1:3" x14ac:dyDescent="0.35">
      <c r="A151" t="str">
        <f t="shared" si="2"/>
        <v>ISIOLO</v>
      </c>
      <c r="B151">
        <v>2016</v>
      </c>
      <c r="C151">
        <f>'gcp_economic_sectors.xlsx - gcp'!E10</f>
        <v>17834</v>
      </c>
    </row>
    <row r="152" spans="1:3" x14ac:dyDescent="0.35">
      <c r="A152" t="str">
        <f t="shared" si="2"/>
        <v>KAJIADO</v>
      </c>
      <c r="B152">
        <v>2016</v>
      </c>
      <c r="C152">
        <f>'gcp_economic_sectors.xlsx - gcp'!E11</f>
        <v>107862</v>
      </c>
    </row>
    <row r="153" spans="1:3" x14ac:dyDescent="0.35">
      <c r="A153" t="str">
        <f t="shared" si="2"/>
        <v>KAKAMEGA</v>
      </c>
      <c r="B153">
        <v>2016</v>
      </c>
      <c r="C153">
        <f>'gcp_economic_sectors.xlsx - gcp'!E12</f>
        <v>153745</v>
      </c>
    </row>
    <row r="154" spans="1:3" x14ac:dyDescent="0.35">
      <c r="A154" t="str">
        <f t="shared" si="2"/>
        <v>KERICHO</v>
      </c>
      <c r="B154">
        <v>2016</v>
      </c>
      <c r="C154">
        <f>'gcp_economic_sectors.xlsx - gcp'!E13</f>
        <v>113543</v>
      </c>
    </row>
    <row r="155" spans="1:3" x14ac:dyDescent="0.35">
      <c r="A155" t="str">
        <f t="shared" si="2"/>
        <v>KIAMBU</v>
      </c>
      <c r="B155">
        <v>2016</v>
      </c>
      <c r="C155">
        <f>'gcp_economic_sectors.xlsx - gcp'!E14</f>
        <v>416982</v>
      </c>
    </row>
    <row r="156" spans="1:3" x14ac:dyDescent="0.35">
      <c r="A156" t="str">
        <f t="shared" si="2"/>
        <v>KILIFI</v>
      </c>
      <c r="B156">
        <v>2016</v>
      </c>
      <c r="C156">
        <f>'gcp_economic_sectors.xlsx - gcp'!E15</f>
        <v>147927</v>
      </c>
    </row>
    <row r="157" spans="1:3" x14ac:dyDescent="0.35">
      <c r="A157" t="str">
        <f t="shared" si="2"/>
        <v>KIRINYAGA</v>
      </c>
      <c r="B157">
        <v>2016</v>
      </c>
      <c r="C157">
        <f>'gcp_economic_sectors.xlsx - gcp'!E16</f>
        <v>91586</v>
      </c>
    </row>
    <row r="158" spans="1:3" x14ac:dyDescent="0.35">
      <c r="A158" t="str">
        <f t="shared" si="2"/>
        <v>KISII</v>
      </c>
      <c r="B158">
        <v>2016</v>
      </c>
      <c r="C158">
        <f>'gcp_economic_sectors.xlsx - gcp'!E17</f>
        <v>140528</v>
      </c>
    </row>
    <row r="159" spans="1:3" x14ac:dyDescent="0.35">
      <c r="A159" t="str">
        <f t="shared" si="2"/>
        <v>KISUMU</v>
      </c>
      <c r="B159">
        <v>2016</v>
      </c>
      <c r="C159">
        <f>'gcp_economic_sectors.xlsx - gcp'!E18</f>
        <v>173966</v>
      </c>
    </row>
    <row r="160" spans="1:3" x14ac:dyDescent="0.35">
      <c r="A160" t="str">
        <f t="shared" si="2"/>
        <v>KITUI</v>
      </c>
      <c r="B160">
        <v>2016</v>
      </c>
      <c r="C160">
        <f>'gcp_economic_sectors.xlsx - gcp'!E19</f>
        <v>81962</v>
      </c>
    </row>
    <row r="161" spans="1:3" x14ac:dyDescent="0.35">
      <c r="A161" t="str">
        <f t="shared" si="2"/>
        <v>KWALE</v>
      </c>
      <c r="B161">
        <v>2016</v>
      </c>
      <c r="C161">
        <f>'gcp_economic_sectors.xlsx - gcp'!E20</f>
        <v>76614</v>
      </c>
    </row>
    <row r="162" spans="1:3" x14ac:dyDescent="0.35">
      <c r="A162" t="str">
        <f t="shared" si="2"/>
        <v>LAIKIPIA</v>
      </c>
      <c r="B162">
        <v>2016</v>
      </c>
      <c r="C162">
        <f>'gcp_economic_sectors.xlsx - gcp'!E21</f>
        <v>67338</v>
      </c>
    </row>
    <row r="163" spans="1:3" x14ac:dyDescent="0.35">
      <c r="A163" t="str">
        <f t="shared" si="2"/>
        <v>LAMU</v>
      </c>
      <c r="B163">
        <v>2016</v>
      </c>
      <c r="C163">
        <f>'gcp_economic_sectors.xlsx - gcp'!E22</f>
        <v>21762</v>
      </c>
    </row>
    <row r="164" spans="1:3" x14ac:dyDescent="0.35">
      <c r="A164" t="str">
        <f t="shared" si="2"/>
        <v>MACHAKOS</v>
      </c>
      <c r="B164">
        <v>2016</v>
      </c>
      <c r="C164">
        <f>'gcp_economic_sectors.xlsx - gcp'!E23</f>
        <v>241041</v>
      </c>
    </row>
    <row r="165" spans="1:3" x14ac:dyDescent="0.35">
      <c r="A165" t="str">
        <f t="shared" si="2"/>
        <v>MAKUENI</v>
      </c>
      <c r="B165">
        <v>2016</v>
      </c>
      <c r="C165">
        <f>'gcp_economic_sectors.xlsx - gcp'!E24</f>
        <v>76949</v>
      </c>
    </row>
    <row r="166" spans="1:3" x14ac:dyDescent="0.35">
      <c r="A166" t="str">
        <f t="shared" si="2"/>
        <v>MANDERA</v>
      </c>
      <c r="B166">
        <v>2016</v>
      </c>
      <c r="C166">
        <f>'gcp_economic_sectors.xlsx - gcp'!E25</f>
        <v>34585</v>
      </c>
    </row>
    <row r="167" spans="1:3" x14ac:dyDescent="0.35">
      <c r="A167" t="str">
        <f t="shared" si="2"/>
        <v>MARSABIT</v>
      </c>
      <c r="B167">
        <v>2016</v>
      </c>
      <c r="C167">
        <f>'gcp_economic_sectors.xlsx - gcp'!E26</f>
        <v>36260</v>
      </c>
    </row>
    <row r="168" spans="1:3" x14ac:dyDescent="0.35">
      <c r="A168" t="str">
        <f t="shared" si="2"/>
        <v>MERU</v>
      </c>
      <c r="B168">
        <v>2016</v>
      </c>
      <c r="C168">
        <f>'gcp_economic_sectors.xlsx - gcp'!E27</f>
        <v>219479</v>
      </c>
    </row>
    <row r="169" spans="1:3" x14ac:dyDescent="0.35">
      <c r="A169" t="str">
        <f t="shared" si="2"/>
        <v>MIGORI</v>
      </c>
      <c r="B169">
        <v>2016</v>
      </c>
      <c r="C169">
        <f>'gcp_economic_sectors.xlsx - gcp'!E28</f>
        <v>77859</v>
      </c>
    </row>
    <row r="170" spans="1:3" x14ac:dyDescent="0.35">
      <c r="A170" t="str">
        <f t="shared" si="2"/>
        <v>MOMBASA</v>
      </c>
      <c r="B170">
        <v>2016</v>
      </c>
      <c r="C170">
        <f>'gcp_economic_sectors.xlsx - gcp'!E29</f>
        <v>360583</v>
      </c>
    </row>
    <row r="171" spans="1:3" x14ac:dyDescent="0.35">
      <c r="A171" t="str">
        <f t="shared" si="2"/>
        <v>MURANGA</v>
      </c>
      <c r="B171">
        <v>2016</v>
      </c>
      <c r="C171">
        <f>'gcp_economic_sectors.xlsx - gcp'!E30</f>
        <v>141455</v>
      </c>
    </row>
    <row r="172" spans="1:3" x14ac:dyDescent="0.35">
      <c r="A172" t="str">
        <f t="shared" si="2"/>
        <v>NAIROBI</v>
      </c>
      <c r="B172">
        <v>2016</v>
      </c>
      <c r="C172">
        <f>'gcp_economic_sectors.xlsx - gcp'!E31</f>
        <v>1913903</v>
      </c>
    </row>
    <row r="173" spans="1:3" x14ac:dyDescent="0.35">
      <c r="A173" t="str">
        <f t="shared" si="2"/>
        <v>NAKURU</v>
      </c>
      <c r="B173">
        <v>2016</v>
      </c>
      <c r="C173">
        <f>'gcp_economic_sectors.xlsx - gcp'!E32</f>
        <v>365966</v>
      </c>
    </row>
    <row r="174" spans="1:3" x14ac:dyDescent="0.35">
      <c r="A174" t="str">
        <f t="shared" si="2"/>
        <v>NANDI</v>
      </c>
      <c r="B174">
        <v>2016</v>
      </c>
      <c r="C174">
        <f>'gcp_economic_sectors.xlsx - gcp'!E33</f>
        <v>107066</v>
      </c>
    </row>
    <row r="175" spans="1:3" x14ac:dyDescent="0.35">
      <c r="A175" t="str">
        <f t="shared" si="2"/>
        <v>NAROK</v>
      </c>
      <c r="B175">
        <v>2016</v>
      </c>
      <c r="C175">
        <f>'gcp_economic_sectors.xlsx - gcp'!E34</f>
        <v>110535</v>
      </c>
    </row>
    <row r="176" spans="1:3" x14ac:dyDescent="0.35">
      <c r="A176" t="str">
        <f t="shared" si="2"/>
        <v>NYAMIRA</v>
      </c>
      <c r="B176">
        <v>2016</v>
      </c>
      <c r="C176">
        <f>'gcp_economic_sectors.xlsx - gcp'!E35</f>
        <v>75371</v>
      </c>
    </row>
    <row r="177" spans="1:3" x14ac:dyDescent="0.35">
      <c r="A177" t="str">
        <f t="shared" si="2"/>
        <v>NYANDARUA</v>
      </c>
      <c r="B177">
        <v>2016</v>
      </c>
      <c r="C177">
        <f>'gcp_economic_sectors.xlsx - gcp'!E36</f>
        <v>94845</v>
      </c>
    </row>
    <row r="178" spans="1:3" x14ac:dyDescent="0.35">
      <c r="A178" t="str">
        <f t="shared" si="2"/>
        <v>NYERI</v>
      </c>
      <c r="B178">
        <v>2016</v>
      </c>
      <c r="C178">
        <f>'gcp_economic_sectors.xlsx - gcp'!E37</f>
        <v>146215</v>
      </c>
    </row>
    <row r="179" spans="1:3" x14ac:dyDescent="0.35">
      <c r="A179" t="str">
        <f t="shared" si="2"/>
        <v>SAMBURU</v>
      </c>
      <c r="B179">
        <v>2016</v>
      </c>
      <c r="C179">
        <f>'gcp_economic_sectors.xlsx - gcp'!E38</f>
        <v>20885</v>
      </c>
    </row>
    <row r="180" spans="1:3" x14ac:dyDescent="0.35">
      <c r="A180" t="str">
        <f t="shared" si="2"/>
        <v>SIAYA</v>
      </c>
      <c r="B180">
        <v>2016</v>
      </c>
      <c r="C180">
        <f>'gcp_economic_sectors.xlsx - gcp'!E39</f>
        <v>66795</v>
      </c>
    </row>
    <row r="181" spans="1:3" x14ac:dyDescent="0.35">
      <c r="A181" t="str">
        <f t="shared" si="2"/>
        <v>TAITA TAVETA</v>
      </c>
      <c r="B181">
        <v>2016</v>
      </c>
      <c r="C181">
        <f>'gcp_economic_sectors.xlsx - gcp'!E40</f>
        <v>44757</v>
      </c>
    </row>
    <row r="182" spans="1:3" x14ac:dyDescent="0.35">
      <c r="A182" t="str">
        <f t="shared" si="2"/>
        <v>TANA RIVER</v>
      </c>
      <c r="B182">
        <v>2016</v>
      </c>
      <c r="C182">
        <f>'gcp_economic_sectors.xlsx - gcp'!E41</f>
        <v>20381</v>
      </c>
    </row>
    <row r="183" spans="1:3" x14ac:dyDescent="0.35">
      <c r="A183" t="str">
        <f t="shared" si="2"/>
        <v>THARAKA NITHI</v>
      </c>
      <c r="B183">
        <v>2016</v>
      </c>
      <c r="C183">
        <f>'gcp_economic_sectors.xlsx - gcp'!E42</f>
        <v>40663</v>
      </c>
    </row>
    <row r="184" spans="1:3" x14ac:dyDescent="0.35">
      <c r="A184" t="str">
        <f t="shared" si="2"/>
        <v>TRANS NZOIA</v>
      </c>
      <c r="B184">
        <v>2016</v>
      </c>
      <c r="C184">
        <f>'gcp_economic_sectors.xlsx - gcp'!E43</f>
        <v>104333</v>
      </c>
    </row>
    <row r="185" spans="1:3" x14ac:dyDescent="0.35">
      <c r="A185" t="str">
        <f t="shared" si="2"/>
        <v>TURKANA</v>
      </c>
      <c r="B185">
        <v>2016</v>
      </c>
      <c r="C185">
        <f>'gcp_economic_sectors.xlsx - gcp'!E44</f>
        <v>69000</v>
      </c>
    </row>
    <row r="186" spans="1:3" x14ac:dyDescent="0.35">
      <c r="A186" t="str">
        <f t="shared" si="2"/>
        <v>UASIN GISHU</v>
      </c>
      <c r="B186">
        <v>2016</v>
      </c>
      <c r="C186">
        <f>'gcp_economic_sectors.xlsx - gcp'!E45</f>
        <v>165347</v>
      </c>
    </row>
    <row r="187" spans="1:3" x14ac:dyDescent="0.35">
      <c r="A187" t="str">
        <f t="shared" si="2"/>
        <v>VIHIGA</v>
      </c>
      <c r="B187">
        <v>2016</v>
      </c>
      <c r="C187">
        <f>'gcp_economic_sectors.xlsx - gcp'!E46</f>
        <v>54045</v>
      </c>
    </row>
    <row r="188" spans="1:3" x14ac:dyDescent="0.35">
      <c r="A188" t="str">
        <f t="shared" si="2"/>
        <v>WAJIR</v>
      </c>
      <c r="B188">
        <v>2016</v>
      </c>
      <c r="C188">
        <f>'gcp_economic_sectors.xlsx - gcp'!E47</f>
        <v>35897</v>
      </c>
    </row>
    <row r="189" spans="1:3" x14ac:dyDescent="0.35">
      <c r="A189" t="str">
        <f t="shared" si="2"/>
        <v>WEST POKOT</v>
      </c>
      <c r="B189">
        <v>2016</v>
      </c>
      <c r="C189">
        <f>'gcp_economic_sectors.xlsx - gcp'!E48</f>
        <v>51967</v>
      </c>
    </row>
    <row r="190" spans="1:3" x14ac:dyDescent="0.35">
      <c r="A190" t="str">
        <f t="shared" si="2"/>
        <v>BARINGO</v>
      </c>
      <c r="B190">
        <v>2017</v>
      </c>
      <c r="C190">
        <f>'gcp_economic_sectors.xlsx - gcp'!F2</f>
        <v>59403</v>
      </c>
    </row>
    <row r="191" spans="1:3" x14ac:dyDescent="0.35">
      <c r="A191" t="str">
        <f t="shared" si="2"/>
        <v>BOMET</v>
      </c>
      <c r="B191">
        <v>2017</v>
      </c>
      <c r="C191">
        <f>'gcp_economic_sectors.xlsx - gcp'!F3</f>
        <v>120512</v>
      </c>
    </row>
    <row r="192" spans="1:3" x14ac:dyDescent="0.35">
      <c r="A192" t="str">
        <f t="shared" si="2"/>
        <v>BUNGOMA</v>
      </c>
      <c r="B192">
        <v>2017</v>
      </c>
      <c r="C192">
        <f>'gcp_economic_sectors.xlsx - gcp'!F4</f>
        <v>163810</v>
      </c>
    </row>
    <row r="193" spans="1:3" x14ac:dyDescent="0.35">
      <c r="A193" t="str">
        <f t="shared" si="2"/>
        <v>BUSIA</v>
      </c>
      <c r="B193">
        <v>2017</v>
      </c>
      <c r="C193">
        <f>'gcp_economic_sectors.xlsx - gcp'!F5</f>
        <v>64007</v>
      </c>
    </row>
    <row r="194" spans="1:3" x14ac:dyDescent="0.35">
      <c r="A194" t="str">
        <f t="shared" si="2"/>
        <v>ELGEYO MARAKWET</v>
      </c>
      <c r="B194">
        <v>2017</v>
      </c>
      <c r="C194">
        <f>'gcp_economic_sectors.xlsx - gcp'!F6</f>
        <v>70844</v>
      </c>
    </row>
    <row r="195" spans="1:3" x14ac:dyDescent="0.35">
      <c r="A195" t="str">
        <f t="shared" si="2"/>
        <v>EMBU</v>
      </c>
      <c r="B195">
        <v>2017</v>
      </c>
      <c r="C195">
        <f>'gcp_economic_sectors.xlsx - gcp'!F7</f>
        <v>119393</v>
      </c>
    </row>
    <row r="196" spans="1:3" x14ac:dyDescent="0.35">
      <c r="A196" t="str">
        <f t="shared" si="2"/>
        <v>GARISSA</v>
      </c>
      <c r="B196">
        <v>2017</v>
      </c>
      <c r="C196">
        <f>'gcp_economic_sectors.xlsx - gcp'!F8</f>
        <v>44901</v>
      </c>
    </row>
    <row r="197" spans="1:3" x14ac:dyDescent="0.35">
      <c r="A197" t="str">
        <f t="shared" si="2"/>
        <v>HOMA BAY</v>
      </c>
      <c r="B197">
        <v>2017</v>
      </c>
      <c r="C197">
        <f>'gcp_economic_sectors.xlsx - gcp'!F9</f>
        <v>95138</v>
      </c>
    </row>
    <row r="198" spans="1:3" x14ac:dyDescent="0.35">
      <c r="A198" t="str">
        <f t="shared" si="2"/>
        <v>ISIOLO</v>
      </c>
      <c r="B198">
        <v>2017</v>
      </c>
      <c r="C198">
        <f>'gcp_economic_sectors.xlsx - gcp'!F10</f>
        <v>19441</v>
      </c>
    </row>
    <row r="199" spans="1:3" x14ac:dyDescent="0.35">
      <c r="A199" t="str">
        <f t="shared" si="2"/>
        <v>KAJIADO</v>
      </c>
      <c r="B199">
        <v>2017</v>
      </c>
      <c r="C199">
        <f>'gcp_economic_sectors.xlsx - gcp'!F11</f>
        <v>113464</v>
      </c>
    </row>
    <row r="200" spans="1:3" x14ac:dyDescent="0.35">
      <c r="A200" t="str">
        <f t="shared" si="2"/>
        <v>KAKAMEGA</v>
      </c>
      <c r="B200">
        <v>2017</v>
      </c>
      <c r="C200">
        <f>'gcp_economic_sectors.xlsx - gcp'!F12</f>
        <v>172060</v>
      </c>
    </row>
    <row r="201" spans="1:3" x14ac:dyDescent="0.35">
      <c r="A201" t="str">
        <f t="shared" si="2"/>
        <v>KERICHO</v>
      </c>
      <c r="B201">
        <v>2017</v>
      </c>
      <c r="C201">
        <f>'gcp_economic_sectors.xlsx - gcp'!F13</f>
        <v>134951</v>
      </c>
    </row>
    <row r="202" spans="1:3" x14ac:dyDescent="0.35">
      <c r="A202" t="str">
        <f t="shared" si="2"/>
        <v>KIAMBU</v>
      </c>
      <c r="B202">
        <v>2017</v>
      </c>
      <c r="C202">
        <f>'gcp_economic_sectors.xlsx - gcp'!F14</f>
        <v>457309</v>
      </c>
    </row>
    <row r="203" spans="1:3" x14ac:dyDescent="0.35">
      <c r="A203" t="str">
        <f t="shared" si="2"/>
        <v>KILIFI</v>
      </c>
      <c r="B203">
        <v>2017</v>
      </c>
      <c r="C203">
        <f>'gcp_economic_sectors.xlsx - gcp'!F15</f>
        <v>162766</v>
      </c>
    </row>
    <row r="204" spans="1:3" x14ac:dyDescent="0.35">
      <c r="A204" t="str">
        <f t="shared" si="2"/>
        <v>KIRINYAGA</v>
      </c>
      <c r="B204">
        <v>2017</v>
      </c>
      <c r="C204">
        <f>'gcp_economic_sectors.xlsx - gcp'!F16</f>
        <v>107410</v>
      </c>
    </row>
    <row r="205" spans="1:3" x14ac:dyDescent="0.35">
      <c r="A205" t="str">
        <f t="shared" si="2"/>
        <v>KISII</v>
      </c>
      <c r="B205">
        <v>2017</v>
      </c>
      <c r="C205">
        <f>'gcp_economic_sectors.xlsx - gcp'!F17</f>
        <v>165092</v>
      </c>
    </row>
    <row r="206" spans="1:3" x14ac:dyDescent="0.35">
      <c r="A206" t="str">
        <f t="shared" si="2"/>
        <v>KISUMU</v>
      </c>
      <c r="B206">
        <v>2017</v>
      </c>
      <c r="C206">
        <f>'gcp_economic_sectors.xlsx - gcp'!F18</f>
        <v>196956</v>
      </c>
    </row>
    <row r="207" spans="1:3" x14ac:dyDescent="0.35">
      <c r="A207" t="str">
        <f t="shared" si="2"/>
        <v>KITUI</v>
      </c>
      <c r="B207">
        <v>2017</v>
      </c>
      <c r="C207">
        <f>'gcp_economic_sectors.xlsx - gcp'!F19</f>
        <v>93698</v>
      </c>
    </row>
    <row r="208" spans="1:3" x14ac:dyDescent="0.35">
      <c r="A208" t="str">
        <f t="shared" ref="A208:A271" si="3">A161</f>
        <v>KWALE</v>
      </c>
      <c r="B208">
        <v>2017</v>
      </c>
      <c r="C208">
        <f>'gcp_economic_sectors.xlsx - gcp'!F20</f>
        <v>90621</v>
      </c>
    </row>
    <row r="209" spans="1:3" x14ac:dyDescent="0.35">
      <c r="A209" t="str">
        <f t="shared" si="3"/>
        <v>LAIKIPIA</v>
      </c>
      <c r="B209">
        <v>2017</v>
      </c>
      <c r="C209">
        <f>'gcp_economic_sectors.xlsx - gcp'!F21</f>
        <v>72070</v>
      </c>
    </row>
    <row r="210" spans="1:3" x14ac:dyDescent="0.35">
      <c r="A210" t="str">
        <f t="shared" si="3"/>
        <v>LAMU</v>
      </c>
      <c r="B210">
        <v>2017</v>
      </c>
      <c r="C210">
        <f>'gcp_economic_sectors.xlsx - gcp'!F22</f>
        <v>25262</v>
      </c>
    </row>
    <row r="211" spans="1:3" x14ac:dyDescent="0.35">
      <c r="A211" t="str">
        <f t="shared" si="3"/>
        <v>MACHAKOS</v>
      </c>
      <c r="B211">
        <v>2017</v>
      </c>
      <c r="C211">
        <f>'gcp_economic_sectors.xlsx - gcp'!F23</f>
        <v>255999</v>
      </c>
    </row>
    <row r="212" spans="1:3" x14ac:dyDescent="0.35">
      <c r="A212" t="str">
        <f t="shared" si="3"/>
        <v>MAKUENI</v>
      </c>
      <c r="B212">
        <v>2017</v>
      </c>
      <c r="C212">
        <f>'gcp_economic_sectors.xlsx - gcp'!F24</f>
        <v>84440</v>
      </c>
    </row>
    <row r="213" spans="1:3" x14ac:dyDescent="0.35">
      <c r="A213" t="str">
        <f t="shared" si="3"/>
        <v>MANDERA</v>
      </c>
      <c r="B213">
        <v>2017</v>
      </c>
      <c r="C213">
        <f>'gcp_economic_sectors.xlsx - gcp'!F25</f>
        <v>37159</v>
      </c>
    </row>
    <row r="214" spans="1:3" x14ac:dyDescent="0.35">
      <c r="A214" t="str">
        <f t="shared" si="3"/>
        <v>MARSABIT</v>
      </c>
      <c r="B214">
        <v>2017</v>
      </c>
      <c r="C214">
        <f>'gcp_economic_sectors.xlsx - gcp'!F26</f>
        <v>36770</v>
      </c>
    </row>
    <row r="215" spans="1:3" x14ac:dyDescent="0.35">
      <c r="A215" t="str">
        <f t="shared" si="3"/>
        <v>MERU</v>
      </c>
      <c r="B215">
        <v>2017</v>
      </c>
      <c r="C215">
        <f>'gcp_economic_sectors.xlsx - gcp'!F27</f>
        <v>245618</v>
      </c>
    </row>
    <row r="216" spans="1:3" x14ac:dyDescent="0.35">
      <c r="A216" t="str">
        <f t="shared" si="3"/>
        <v>MIGORI</v>
      </c>
      <c r="B216">
        <v>2017</v>
      </c>
      <c r="C216">
        <f>'gcp_economic_sectors.xlsx - gcp'!F28</f>
        <v>96610</v>
      </c>
    </row>
    <row r="217" spans="1:3" x14ac:dyDescent="0.35">
      <c r="A217" t="str">
        <f t="shared" si="3"/>
        <v>MOMBASA</v>
      </c>
      <c r="B217">
        <v>2017</v>
      </c>
      <c r="C217">
        <f>'gcp_economic_sectors.xlsx - gcp'!F29</f>
        <v>401393</v>
      </c>
    </row>
    <row r="218" spans="1:3" x14ac:dyDescent="0.35">
      <c r="A218" t="str">
        <f t="shared" si="3"/>
        <v>MURANGA</v>
      </c>
      <c r="B218">
        <v>2017</v>
      </c>
      <c r="C218">
        <f>'gcp_economic_sectors.xlsx - gcp'!F30</f>
        <v>155172</v>
      </c>
    </row>
    <row r="219" spans="1:3" x14ac:dyDescent="0.35">
      <c r="A219" t="str">
        <f t="shared" si="3"/>
        <v>NAIROBI</v>
      </c>
      <c r="B219">
        <v>2017</v>
      </c>
      <c r="C219">
        <f>'gcp_economic_sectors.xlsx - gcp'!F31</f>
        <v>2136097</v>
      </c>
    </row>
    <row r="220" spans="1:3" x14ac:dyDescent="0.35">
      <c r="A220" t="str">
        <f t="shared" si="3"/>
        <v>NAKURU</v>
      </c>
      <c r="B220">
        <v>2017</v>
      </c>
      <c r="C220">
        <f>'gcp_economic_sectors.xlsx - gcp'!F32</f>
        <v>381200</v>
      </c>
    </row>
    <row r="221" spans="1:3" x14ac:dyDescent="0.35">
      <c r="A221" t="str">
        <f t="shared" si="3"/>
        <v>NANDI</v>
      </c>
      <c r="B221">
        <v>2017</v>
      </c>
      <c r="C221">
        <f>'gcp_economic_sectors.xlsx - gcp'!F33</f>
        <v>123863</v>
      </c>
    </row>
    <row r="222" spans="1:3" x14ac:dyDescent="0.35">
      <c r="A222" t="str">
        <f t="shared" si="3"/>
        <v>NAROK</v>
      </c>
      <c r="B222">
        <v>2017</v>
      </c>
      <c r="C222">
        <f>'gcp_economic_sectors.xlsx - gcp'!F34</f>
        <v>132231</v>
      </c>
    </row>
    <row r="223" spans="1:3" x14ac:dyDescent="0.35">
      <c r="A223" t="str">
        <f t="shared" si="3"/>
        <v>NYAMIRA</v>
      </c>
      <c r="B223">
        <v>2017</v>
      </c>
      <c r="C223">
        <f>'gcp_economic_sectors.xlsx - gcp'!F35</f>
        <v>87429</v>
      </c>
    </row>
    <row r="224" spans="1:3" x14ac:dyDescent="0.35">
      <c r="A224" t="str">
        <f t="shared" si="3"/>
        <v>NYANDARUA</v>
      </c>
      <c r="B224">
        <v>2017</v>
      </c>
      <c r="C224">
        <f>'gcp_economic_sectors.xlsx - gcp'!F36</f>
        <v>116560</v>
      </c>
    </row>
    <row r="225" spans="1:3" x14ac:dyDescent="0.35">
      <c r="A225" t="str">
        <f t="shared" si="3"/>
        <v>NYERI</v>
      </c>
      <c r="B225">
        <v>2017</v>
      </c>
      <c r="C225">
        <f>'gcp_economic_sectors.xlsx - gcp'!F37</f>
        <v>160013</v>
      </c>
    </row>
    <row r="226" spans="1:3" x14ac:dyDescent="0.35">
      <c r="A226" t="str">
        <f t="shared" si="3"/>
        <v>SAMBURU</v>
      </c>
      <c r="B226">
        <v>2017</v>
      </c>
      <c r="C226">
        <f>'gcp_economic_sectors.xlsx - gcp'!F38</f>
        <v>21670</v>
      </c>
    </row>
    <row r="227" spans="1:3" x14ac:dyDescent="0.35">
      <c r="A227" t="str">
        <f t="shared" si="3"/>
        <v>SIAYA</v>
      </c>
      <c r="B227">
        <v>2017</v>
      </c>
      <c r="C227">
        <f>'gcp_economic_sectors.xlsx - gcp'!F39</f>
        <v>78069</v>
      </c>
    </row>
    <row r="228" spans="1:3" x14ac:dyDescent="0.35">
      <c r="A228" t="str">
        <f t="shared" si="3"/>
        <v>TAITA TAVETA</v>
      </c>
      <c r="B228">
        <v>2017</v>
      </c>
      <c r="C228">
        <f>'gcp_economic_sectors.xlsx - gcp'!F40</f>
        <v>49589</v>
      </c>
    </row>
    <row r="229" spans="1:3" x14ac:dyDescent="0.35">
      <c r="A229" t="str">
        <f t="shared" si="3"/>
        <v>TANA RIVER</v>
      </c>
      <c r="B229">
        <v>2017</v>
      </c>
      <c r="C229">
        <f>'gcp_economic_sectors.xlsx - gcp'!F41</f>
        <v>21095</v>
      </c>
    </row>
    <row r="230" spans="1:3" x14ac:dyDescent="0.35">
      <c r="A230" t="str">
        <f t="shared" si="3"/>
        <v>THARAKA NITHI</v>
      </c>
      <c r="B230">
        <v>2017</v>
      </c>
      <c r="C230">
        <f>'gcp_economic_sectors.xlsx - gcp'!F42</f>
        <v>46834</v>
      </c>
    </row>
    <row r="231" spans="1:3" x14ac:dyDescent="0.35">
      <c r="A231" t="str">
        <f t="shared" si="3"/>
        <v>TRANS NZOIA</v>
      </c>
      <c r="B231">
        <v>2017</v>
      </c>
      <c r="C231">
        <f>'gcp_economic_sectors.xlsx - gcp'!F43</f>
        <v>121646</v>
      </c>
    </row>
    <row r="232" spans="1:3" x14ac:dyDescent="0.35">
      <c r="A232" t="str">
        <f t="shared" si="3"/>
        <v>TURKANA</v>
      </c>
      <c r="B232">
        <v>2017</v>
      </c>
      <c r="C232">
        <f>'gcp_economic_sectors.xlsx - gcp'!F44</f>
        <v>75379</v>
      </c>
    </row>
    <row r="233" spans="1:3" x14ac:dyDescent="0.35">
      <c r="A233" t="str">
        <f t="shared" si="3"/>
        <v>UASIN GISHU</v>
      </c>
      <c r="B233">
        <v>2017</v>
      </c>
      <c r="C233">
        <f>'gcp_economic_sectors.xlsx - gcp'!F45</f>
        <v>188441</v>
      </c>
    </row>
    <row r="234" spans="1:3" x14ac:dyDescent="0.35">
      <c r="A234" t="str">
        <f t="shared" si="3"/>
        <v>VIHIGA</v>
      </c>
      <c r="B234">
        <v>2017</v>
      </c>
      <c r="C234">
        <f>'gcp_economic_sectors.xlsx - gcp'!F46</f>
        <v>59954</v>
      </c>
    </row>
    <row r="235" spans="1:3" x14ac:dyDescent="0.35">
      <c r="A235" t="str">
        <f t="shared" si="3"/>
        <v>WAJIR</v>
      </c>
      <c r="B235">
        <v>2017</v>
      </c>
      <c r="C235">
        <f>'gcp_economic_sectors.xlsx - gcp'!F47</f>
        <v>39367</v>
      </c>
    </row>
    <row r="236" spans="1:3" x14ac:dyDescent="0.35">
      <c r="A236" t="str">
        <f t="shared" si="3"/>
        <v>WEST POKOT</v>
      </c>
      <c r="B236">
        <v>2017</v>
      </c>
      <c r="C236">
        <f>'gcp_economic_sectors.xlsx - gcp'!F48</f>
        <v>52618</v>
      </c>
    </row>
    <row r="237" spans="1:3" x14ac:dyDescent="0.35">
      <c r="A237" t="str">
        <f t="shared" si="3"/>
        <v>BARINGO</v>
      </c>
      <c r="B237">
        <v>2018</v>
      </c>
      <c r="C237">
        <f>'gcp_economic_sectors.xlsx - gcp'!G2</f>
        <v>61894</v>
      </c>
    </row>
    <row r="238" spans="1:3" x14ac:dyDescent="0.35">
      <c r="A238" t="str">
        <f t="shared" si="3"/>
        <v>BOMET</v>
      </c>
      <c r="B238">
        <v>2018</v>
      </c>
      <c r="C238">
        <f>'gcp_economic_sectors.xlsx - gcp'!G3</f>
        <v>133969</v>
      </c>
    </row>
    <row r="239" spans="1:3" x14ac:dyDescent="0.35">
      <c r="A239" t="str">
        <f t="shared" si="3"/>
        <v>BUNGOMA</v>
      </c>
      <c r="B239">
        <v>2018</v>
      </c>
      <c r="C239">
        <f>'gcp_economic_sectors.xlsx - gcp'!G4</f>
        <v>177336</v>
      </c>
    </row>
    <row r="240" spans="1:3" x14ac:dyDescent="0.35">
      <c r="A240" t="str">
        <f t="shared" si="3"/>
        <v>BUSIA</v>
      </c>
      <c r="B240">
        <v>2018</v>
      </c>
      <c r="C240">
        <f>'gcp_economic_sectors.xlsx - gcp'!G5</f>
        <v>71210</v>
      </c>
    </row>
    <row r="241" spans="1:3" x14ac:dyDescent="0.35">
      <c r="A241" t="str">
        <f t="shared" si="3"/>
        <v>ELGEYO MARAKWET</v>
      </c>
      <c r="B241">
        <v>2018</v>
      </c>
      <c r="C241">
        <f>'gcp_economic_sectors.xlsx - gcp'!G6</f>
        <v>88863</v>
      </c>
    </row>
    <row r="242" spans="1:3" x14ac:dyDescent="0.35">
      <c r="A242" t="str">
        <f t="shared" si="3"/>
        <v>EMBU</v>
      </c>
      <c r="B242">
        <v>2018</v>
      </c>
      <c r="C242">
        <f>'gcp_economic_sectors.xlsx - gcp'!G7</f>
        <v>134488</v>
      </c>
    </row>
    <row r="243" spans="1:3" x14ac:dyDescent="0.35">
      <c r="A243" t="str">
        <f t="shared" si="3"/>
        <v>GARISSA</v>
      </c>
      <c r="B243">
        <v>2018</v>
      </c>
      <c r="C243">
        <f>'gcp_economic_sectors.xlsx - gcp'!G8</f>
        <v>51491</v>
      </c>
    </row>
    <row r="244" spans="1:3" x14ac:dyDescent="0.35">
      <c r="A244" t="str">
        <f t="shared" si="3"/>
        <v>HOMA BAY</v>
      </c>
      <c r="B244">
        <v>2018</v>
      </c>
      <c r="C244">
        <f>'gcp_economic_sectors.xlsx - gcp'!G9</f>
        <v>107041</v>
      </c>
    </row>
    <row r="245" spans="1:3" x14ac:dyDescent="0.35">
      <c r="A245" t="str">
        <f t="shared" si="3"/>
        <v>ISIOLO</v>
      </c>
      <c r="B245">
        <v>2018</v>
      </c>
      <c r="C245">
        <f>'gcp_economic_sectors.xlsx - gcp'!G10</f>
        <v>22668</v>
      </c>
    </row>
    <row r="246" spans="1:3" x14ac:dyDescent="0.35">
      <c r="A246" t="str">
        <f t="shared" si="3"/>
        <v>KAJIADO</v>
      </c>
      <c r="B246">
        <v>2018</v>
      </c>
      <c r="C246">
        <f>'gcp_economic_sectors.xlsx - gcp'!G11</f>
        <v>129862</v>
      </c>
    </row>
    <row r="247" spans="1:3" x14ac:dyDescent="0.35">
      <c r="A247" t="str">
        <f t="shared" si="3"/>
        <v>KAKAMEGA</v>
      </c>
      <c r="B247">
        <v>2018</v>
      </c>
      <c r="C247">
        <f>'gcp_economic_sectors.xlsx - gcp'!G12</f>
        <v>186943</v>
      </c>
    </row>
    <row r="248" spans="1:3" x14ac:dyDescent="0.35">
      <c r="A248" t="str">
        <f t="shared" si="3"/>
        <v>KERICHO</v>
      </c>
      <c r="B248">
        <v>2018</v>
      </c>
      <c r="C248">
        <f>'gcp_economic_sectors.xlsx - gcp'!G13</f>
        <v>145575</v>
      </c>
    </row>
    <row r="249" spans="1:3" x14ac:dyDescent="0.35">
      <c r="A249" t="str">
        <f t="shared" si="3"/>
        <v>KIAMBU</v>
      </c>
      <c r="B249">
        <v>2018</v>
      </c>
      <c r="C249">
        <f>'gcp_economic_sectors.xlsx - gcp'!G14</f>
        <v>485980</v>
      </c>
    </row>
    <row r="250" spans="1:3" x14ac:dyDescent="0.35">
      <c r="A250" t="str">
        <f t="shared" si="3"/>
        <v>KILIFI</v>
      </c>
      <c r="B250">
        <v>2018</v>
      </c>
      <c r="C250">
        <f>'gcp_economic_sectors.xlsx - gcp'!G15</f>
        <v>177795</v>
      </c>
    </row>
    <row r="251" spans="1:3" x14ac:dyDescent="0.35">
      <c r="A251" t="str">
        <f t="shared" si="3"/>
        <v>KIRINYAGA</v>
      </c>
      <c r="B251">
        <v>2018</v>
      </c>
      <c r="C251">
        <f>'gcp_economic_sectors.xlsx - gcp'!G16</f>
        <v>109636</v>
      </c>
    </row>
    <row r="252" spans="1:3" x14ac:dyDescent="0.35">
      <c r="A252" t="str">
        <f t="shared" si="3"/>
        <v>KISII</v>
      </c>
      <c r="B252">
        <v>2018</v>
      </c>
      <c r="C252">
        <f>'gcp_economic_sectors.xlsx - gcp'!G17</f>
        <v>171748</v>
      </c>
    </row>
    <row r="253" spans="1:3" x14ac:dyDescent="0.35">
      <c r="A253" t="str">
        <f t="shared" si="3"/>
        <v>KISUMU</v>
      </c>
      <c r="B253">
        <v>2018</v>
      </c>
      <c r="C253">
        <f>'gcp_economic_sectors.xlsx - gcp'!G18</f>
        <v>218443</v>
      </c>
    </row>
    <row r="254" spans="1:3" x14ac:dyDescent="0.35">
      <c r="A254" t="str">
        <f t="shared" si="3"/>
        <v>KITUI</v>
      </c>
      <c r="B254">
        <v>2018</v>
      </c>
      <c r="C254">
        <f>'gcp_economic_sectors.xlsx - gcp'!G19</f>
        <v>108868</v>
      </c>
    </row>
    <row r="255" spans="1:3" x14ac:dyDescent="0.35">
      <c r="A255" t="str">
        <f t="shared" si="3"/>
        <v>KWALE</v>
      </c>
      <c r="B255">
        <v>2018</v>
      </c>
      <c r="C255">
        <f>'gcp_economic_sectors.xlsx - gcp'!G20</f>
        <v>100084</v>
      </c>
    </row>
    <row r="256" spans="1:3" x14ac:dyDescent="0.35">
      <c r="A256" t="str">
        <f t="shared" si="3"/>
        <v>LAIKIPIA</v>
      </c>
      <c r="B256">
        <v>2018</v>
      </c>
      <c r="C256">
        <f>'gcp_economic_sectors.xlsx - gcp'!G21</f>
        <v>80913</v>
      </c>
    </row>
    <row r="257" spans="1:3" x14ac:dyDescent="0.35">
      <c r="A257" t="str">
        <f t="shared" si="3"/>
        <v>LAMU</v>
      </c>
      <c r="B257">
        <v>2018</v>
      </c>
      <c r="C257">
        <f>'gcp_economic_sectors.xlsx - gcp'!G22</f>
        <v>29032</v>
      </c>
    </row>
    <row r="258" spans="1:3" x14ac:dyDescent="0.35">
      <c r="A258" t="str">
        <f t="shared" si="3"/>
        <v>MACHAKOS</v>
      </c>
      <c r="B258">
        <v>2018</v>
      </c>
      <c r="C258">
        <f>'gcp_economic_sectors.xlsx - gcp'!G23</f>
        <v>281256</v>
      </c>
    </row>
    <row r="259" spans="1:3" x14ac:dyDescent="0.35">
      <c r="A259" t="str">
        <f t="shared" si="3"/>
        <v>MAKUENI</v>
      </c>
      <c r="B259">
        <v>2018</v>
      </c>
      <c r="C259">
        <f>'gcp_economic_sectors.xlsx - gcp'!G24</f>
        <v>97112</v>
      </c>
    </row>
    <row r="260" spans="1:3" x14ac:dyDescent="0.35">
      <c r="A260" t="str">
        <f t="shared" si="3"/>
        <v>MANDERA</v>
      </c>
      <c r="B260">
        <v>2018</v>
      </c>
      <c r="C260">
        <f>'gcp_economic_sectors.xlsx - gcp'!G25</f>
        <v>44123</v>
      </c>
    </row>
    <row r="261" spans="1:3" x14ac:dyDescent="0.35">
      <c r="A261" t="str">
        <f t="shared" si="3"/>
        <v>MARSABIT</v>
      </c>
      <c r="B261">
        <v>2018</v>
      </c>
      <c r="C261">
        <f>'gcp_economic_sectors.xlsx - gcp'!G26</f>
        <v>43207</v>
      </c>
    </row>
    <row r="262" spans="1:3" x14ac:dyDescent="0.35">
      <c r="A262" t="str">
        <f t="shared" si="3"/>
        <v>MERU</v>
      </c>
      <c r="B262">
        <v>2018</v>
      </c>
      <c r="C262">
        <f>'gcp_economic_sectors.xlsx - gcp'!G27</f>
        <v>266532</v>
      </c>
    </row>
    <row r="263" spans="1:3" x14ac:dyDescent="0.35">
      <c r="A263" t="str">
        <f t="shared" si="3"/>
        <v>MIGORI</v>
      </c>
      <c r="B263">
        <v>2018</v>
      </c>
      <c r="C263">
        <f>'gcp_economic_sectors.xlsx - gcp'!G28</f>
        <v>104271</v>
      </c>
    </row>
    <row r="264" spans="1:3" x14ac:dyDescent="0.35">
      <c r="A264" t="str">
        <f t="shared" si="3"/>
        <v>MOMBASA</v>
      </c>
      <c r="B264">
        <v>2018</v>
      </c>
      <c r="C264">
        <f>'gcp_economic_sectors.xlsx - gcp'!G29</f>
        <v>435527</v>
      </c>
    </row>
    <row r="265" spans="1:3" x14ac:dyDescent="0.35">
      <c r="A265" t="str">
        <f t="shared" si="3"/>
        <v>MURANGA</v>
      </c>
      <c r="B265">
        <v>2018</v>
      </c>
      <c r="C265">
        <f>'gcp_economic_sectors.xlsx - gcp'!G30</f>
        <v>166679</v>
      </c>
    </row>
    <row r="266" spans="1:3" x14ac:dyDescent="0.35">
      <c r="A266" t="str">
        <f t="shared" si="3"/>
        <v>NAIROBI</v>
      </c>
      <c r="B266">
        <v>2018</v>
      </c>
      <c r="C266">
        <f>'gcp_economic_sectors.xlsx - gcp'!G31</f>
        <v>2362505</v>
      </c>
    </row>
    <row r="267" spans="1:3" x14ac:dyDescent="0.35">
      <c r="A267" t="str">
        <f t="shared" si="3"/>
        <v>NAKURU</v>
      </c>
      <c r="B267">
        <v>2018</v>
      </c>
      <c r="C267">
        <f>'gcp_economic_sectors.xlsx - gcp'!G32</f>
        <v>411565</v>
      </c>
    </row>
    <row r="268" spans="1:3" x14ac:dyDescent="0.35">
      <c r="A268" t="str">
        <f t="shared" si="3"/>
        <v>NANDI</v>
      </c>
      <c r="B268">
        <v>2018</v>
      </c>
      <c r="C268">
        <f>'gcp_economic_sectors.xlsx - gcp'!G33</f>
        <v>137891</v>
      </c>
    </row>
    <row r="269" spans="1:3" x14ac:dyDescent="0.35">
      <c r="A269" t="str">
        <f t="shared" si="3"/>
        <v>NAROK</v>
      </c>
      <c r="B269">
        <v>2018</v>
      </c>
      <c r="C269">
        <f>'gcp_economic_sectors.xlsx - gcp'!G34</f>
        <v>144118</v>
      </c>
    </row>
    <row r="270" spans="1:3" x14ac:dyDescent="0.35">
      <c r="A270" t="str">
        <f t="shared" si="3"/>
        <v>NYAMIRA</v>
      </c>
      <c r="B270">
        <v>2018</v>
      </c>
      <c r="C270">
        <f>'gcp_economic_sectors.xlsx - gcp'!G35</f>
        <v>100846</v>
      </c>
    </row>
    <row r="271" spans="1:3" x14ac:dyDescent="0.35">
      <c r="A271" t="str">
        <f t="shared" si="3"/>
        <v>NYANDARUA</v>
      </c>
      <c r="B271">
        <v>2018</v>
      </c>
      <c r="C271">
        <f>'gcp_economic_sectors.xlsx - gcp'!G36</f>
        <v>118231</v>
      </c>
    </row>
    <row r="272" spans="1:3" x14ac:dyDescent="0.35">
      <c r="A272" t="str">
        <f t="shared" ref="A272:A335" si="4">A225</f>
        <v>NYERI</v>
      </c>
      <c r="B272">
        <v>2018</v>
      </c>
      <c r="C272">
        <f>'gcp_economic_sectors.xlsx - gcp'!G37</f>
        <v>170042</v>
      </c>
    </row>
    <row r="273" spans="1:3" x14ac:dyDescent="0.35">
      <c r="A273" t="str">
        <f t="shared" si="4"/>
        <v>SAMBURU</v>
      </c>
      <c r="B273">
        <v>2018</v>
      </c>
      <c r="C273">
        <f>'gcp_economic_sectors.xlsx - gcp'!G38</f>
        <v>24177</v>
      </c>
    </row>
    <row r="274" spans="1:3" x14ac:dyDescent="0.35">
      <c r="A274" t="str">
        <f t="shared" si="4"/>
        <v>SIAYA</v>
      </c>
      <c r="B274">
        <v>2018</v>
      </c>
      <c r="C274">
        <f>'gcp_economic_sectors.xlsx - gcp'!G39</f>
        <v>88306</v>
      </c>
    </row>
    <row r="275" spans="1:3" x14ac:dyDescent="0.35">
      <c r="A275" t="str">
        <f t="shared" si="4"/>
        <v>TAITA TAVETA</v>
      </c>
      <c r="B275">
        <v>2018</v>
      </c>
      <c r="C275">
        <f>'gcp_economic_sectors.xlsx - gcp'!G40</f>
        <v>54640</v>
      </c>
    </row>
    <row r="276" spans="1:3" x14ac:dyDescent="0.35">
      <c r="A276" t="str">
        <f t="shared" si="4"/>
        <v>TANA RIVER</v>
      </c>
      <c r="B276">
        <v>2018</v>
      </c>
      <c r="C276">
        <f>'gcp_economic_sectors.xlsx - gcp'!G41</f>
        <v>23567</v>
      </c>
    </row>
    <row r="277" spans="1:3" x14ac:dyDescent="0.35">
      <c r="A277" t="str">
        <f t="shared" si="4"/>
        <v>THARAKA NITHI</v>
      </c>
      <c r="B277">
        <v>2018</v>
      </c>
      <c r="C277">
        <f>'gcp_economic_sectors.xlsx - gcp'!G42</f>
        <v>52405</v>
      </c>
    </row>
    <row r="278" spans="1:3" x14ac:dyDescent="0.35">
      <c r="A278" t="str">
        <f t="shared" si="4"/>
        <v>TRANS NZOIA</v>
      </c>
      <c r="B278">
        <v>2018</v>
      </c>
      <c r="C278">
        <f>'gcp_economic_sectors.xlsx - gcp'!G43</f>
        <v>144331</v>
      </c>
    </row>
    <row r="279" spans="1:3" x14ac:dyDescent="0.35">
      <c r="A279" t="str">
        <f t="shared" si="4"/>
        <v>TURKANA</v>
      </c>
      <c r="B279">
        <v>2018</v>
      </c>
      <c r="C279">
        <f>'gcp_economic_sectors.xlsx - gcp'!G44</f>
        <v>90657</v>
      </c>
    </row>
    <row r="280" spans="1:3" x14ac:dyDescent="0.35">
      <c r="A280" t="str">
        <f t="shared" si="4"/>
        <v>UASIN GISHU</v>
      </c>
      <c r="B280">
        <v>2018</v>
      </c>
      <c r="C280">
        <f>'gcp_economic_sectors.xlsx - gcp'!G45</f>
        <v>204757</v>
      </c>
    </row>
    <row r="281" spans="1:3" x14ac:dyDescent="0.35">
      <c r="A281" t="str">
        <f t="shared" si="4"/>
        <v>VIHIGA</v>
      </c>
      <c r="B281">
        <v>2018</v>
      </c>
      <c r="C281">
        <f>'gcp_economic_sectors.xlsx - gcp'!G46</f>
        <v>68644</v>
      </c>
    </row>
    <row r="282" spans="1:3" x14ac:dyDescent="0.35">
      <c r="A282" t="str">
        <f t="shared" si="4"/>
        <v>WAJIR</v>
      </c>
      <c r="B282">
        <v>2018</v>
      </c>
      <c r="C282">
        <f>'gcp_economic_sectors.xlsx - gcp'!G47</f>
        <v>42654</v>
      </c>
    </row>
    <row r="283" spans="1:3" x14ac:dyDescent="0.35">
      <c r="A283" t="str">
        <f t="shared" si="4"/>
        <v>WEST POKOT</v>
      </c>
      <c r="B283">
        <v>2018</v>
      </c>
      <c r="C283">
        <f>'gcp_economic_sectors.xlsx - gcp'!G48</f>
        <v>59617</v>
      </c>
    </row>
    <row r="284" spans="1:3" x14ac:dyDescent="0.35">
      <c r="A284" t="str">
        <f t="shared" si="4"/>
        <v>BARINGO</v>
      </c>
      <c r="B284">
        <v>2019</v>
      </c>
      <c r="C284">
        <f>'gcp_economic_sectors.xlsx - gcp'!H2</f>
        <v>71544</v>
      </c>
    </row>
    <row r="285" spans="1:3" x14ac:dyDescent="0.35">
      <c r="A285" t="str">
        <f t="shared" si="4"/>
        <v>BOMET</v>
      </c>
      <c r="B285">
        <v>2019</v>
      </c>
      <c r="C285">
        <f>'gcp_economic_sectors.xlsx - gcp'!H3</f>
        <v>137691</v>
      </c>
    </row>
    <row r="286" spans="1:3" x14ac:dyDescent="0.35">
      <c r="A286" t="str">
        <f t="shared" si="4"/>
        <v>BUNGOMA</v>
      </c>
      <c r="B286">
        <v>2019</v>
      </c>
      <c r="C286">
        <f>'gcp_economic_sectors.xlsx - gcp'!H4</f>
        <v>193711</v>
      </c>
    </row>
    <row r="287" spans="1:3" x14ac:dyDescent="0.35">
      <c r="A287" t="str">
        <f t="shared" si="4"/>
        <v>BUSIA</v>
      </c>
      <c r="B287">
        <v>2019</v>
      </c>
      <c r="C287">
        <f>'gcp_economic_sectors.xlsx - gcp'!H5</f>
        <v>83280</v>
      </c>
    </row>
    <row r="288" spans="1:3" x14ac:dyDescent="0.35">
      <c r="A288" t="str">
        <f t="shared" si="4"/>
        <v>ELGEYO MARAKWET</v>
      </c>
      <c r="B288">
        <v>2019</v>
      </c>
      <c r="C288">
        <f>'gcp_economic_sectors.xlsx - gcp'!H6</f>
        <v>104844</v>
      </c>
    </row>
    <row r="289" spans="1:3" x14ac:dyDescent="0.35">
      <c r="A289" t="str">
        <f t="shared" si="4"/>
        <v>EMBU</v>
      </c>
      <c r="B289">
        <v>2019</v>
      </c>
      <c r="C289">
        <f>'gcp_economic_sectors.xlsx - gcp'!H7</f>
        <v>138867</v>
      </c>
    </row>
    <row r="290" spans="1:3" x14ac:dyDescent="0.35">
      <c r="A290" t="str">
        <f t="shared" si="4"/>
        <v>GARISSA</v>
      </c>
      <c r="B290">
        <v>2019</v>
      </c>
      <c r="C290">
        <f>'gcp_economic_sectors.xlsx - gcp'!H8</f>
        <v>54939</v>
      </c>
    </row>
    <row r="291" spans="1:3" x14ac:dyDescent="0.35">
      <c r="A291" t="str">
        <f t="shared" si="4"/>
        <v>HOMA BAY</v>
      </c>
      <c r="B291">
        <v>2019</v>
      </c>
      <c r="C291">
        <f>'gcp_economic_sectors.xlsx - gcp'!H9</f>
        <v>115057</v>
      </c>
    </row>
    <row r="292" spans="1:3" x14ac:dyDescent="0.35">
      <c r="A292" t="str">
        <f t="shared" si="4"/>
        <v>ISIOLO</v>
      </c>
      <c r="B292">
        <v>2019</v>
      </c>
      <c r="C292">
        <f>'gcp_economic_sectors.xlsx - gcp'!H10</f>
        <v>25117</v>
      </c>
    </row>
    <row r="293" spans="1:3" x14ac:dyDescent="0.35">
      <c r="A293" t="str">
        <f t="shared" si="4"/>
        <v>KAJIADO</v>
      </c>
      <c r="B293">
        <v>2019</v>
      </c>
      <c r="C293">
        <f>'gcp_economic_sectors.xlsx - gcp'!H11</f>
        <v>143199</v>
      </c>
    </row>
    <row r="294" spans="1:3" x14ac:dyDescent="0.35">
      <c r="A294" t="str">
        <f t="shared" si="4"/>
        <v>KAKAMEGA</v>
      </c>
      <c r="B294">
        <v>2019</v>
      </c>
      <c r="C294">
        <f>'gcp_economic_sectors.xlsx - gcp'!H12</f>
        <v>203904</v>
      </c>
    </row>
    <row r="295" spans="1:3" x14ac:dyDescent="0.35">
      <c r="A295" t="str">
        <f t="shared" si="4"/>
        <v>KERICHO</v>
      </c>
      <c r="B295">
        <v>2019</v>
      </c>
      <c r="C295">
        <f>'gcp_economic_sectors.xlsx - gcp'!H13</f>
        <v>152420</v>
      </c>
    </row>
    <row r="296" spans="1:3" x14ac:dyDescent="0.35">
      <c r="A296" t="str">
        <f t="shared" si="4"/>
        <v>KIAMBU</v>
      </c>
      <c r="B296">
        <v>2019</v>
      </c>
      <c r="C296">
        <f>'gcp_economic_sectors.xlsx - gcp'!H14</f>
        <v>532498</v>
      </c>
    </row>
    <row r="297" spans="1:3" x14ac:dyDescent="0.35">
      <c r="A297" t="str">
        <f t="shared" si="4"/>
        <v>KILIFI</v>
      </c>
      <c r="B297">
        <v>2019</v>
      </c>
      <c r="C297">
        <f>'gcp_economic_sectors.xlsx - gcp'!H15</f>
        <v>199179</v>
      </c>
    </row>
    <row r="298" spans="1:3" x14ac:dyDescent="0.35">
      <c r="A298" t="str">
        <f t="shared" si="4"/>
        <v>KIRINYAGA</v>
      </c>
      <c r="B298">
        <v>2019</v>
      </c>
      <c r="C298">
        <f>'gcp_economic_sectors.xlsx - gcp'!H16</f>
        <v>123676</v>
      </c>
    </row>
    <row r="299" spans="1:3" x14ac:dyDescent="0.35">
      <c r="A299" t="str">
        <f t="shared" si="4"/>
        <v>KISII</v>
      </c>
      <c r="B299">
        <v>2019</v>
      </c>
      <c r="C299">
        <f>'gcp_economic_sectors.xlsx - gcp'!H17</f>
        <v>185041</v>
      </c>
    </row>
    <row r="300" spans="1:3" x14ac:dyDescent="0.35">
      <c r="A300" t="str">
        <f t="shared" si="4"/>
        <v>KISUMU</v>
      </c>
      <c r="B300">
        <v>2019</v>
      </c>
      <c r="C300">
        <f>'gcp_economic_sectors.xlsx - gcp'!H18</f>
        <v>238564</v>
      </c>
    </row>
    <row r="301" spans="1:3" x14ac:dyDescent="0.35">
      <c r="A301" t="str">
        <f t="shared" si="4"/>
        <v>KITUI</v>
      </c>
      <c r="B301">
        <v>2019</v>
      </c>
      <c r="C301">
        <f>'gcp_economic_sectors.xlsx - gcp'!H19</f>
        <v>127567</v>
      </c>
    </row>
    <row r="302" spans="1:3" x14ac:dyDescent="0.35">
      <c r="A302" t="str">
        <f t="shared" si="4"/>
        <v>KWALE</v>
      </c>
      <c r="B302">
        <v>2019</v>
      </c>
      <c r="C302">
        <f>'gcp_economic_sectors.xlsx - gcp'!H20</f>
        <v>108658</v>
      </c>
    </row>
    <row r="303" spans="1:3" x14ac:dyDescent="0.35">
      <c r="A303" t="str">
        <f t="shared" si="4"/>
        <v>LAIKIPIA</v>
      </c>
      <c r="B303">
        <v>2019</v>
      </c>
      <c r="C303">
        <f>'gcp_economic_sectors.xlsx - gcp'!H21</f>
        <v>88501</v>
      </c>
    </row>
    <row r="304" spans="1:3" x14ac:dyDescent="0.35">
      <c r="A304" t="str">
        <f t="shared" si="4"/>
        <v>LAMU</v>
      </c>
      <c r="B304">
        <v>2019</v>
      </c>
      <c r="C304">
        <f>'gcp_economic_sectors.xlsx - gcp'!H22</f>
        <v>32338</v>
      </c>
    </row>
    <row r="305" spans="1:3" x14ac:dyDescent="0.35">
      <c r="A305" t="str">
        <f t="shared" si="4"/>
        <v>MACHAKOS</v>
      </c>
      <c r="B305">
        <v>2019</v>
      </c>
      <c r="C305">
        <f>'gcp_economic_sectors.xlsx - gcp'!H23</f>
        <v>297350</v>
      </c>
    </row>
    <row r="306" spans="1:3" x14ac:dyDescent="0.35">
      <c r="A306" t="str">
        <f t="shared" si="4"/>
        <v>MAKUENI</v>
      </c>
      <c r="B306">
        <v>2019</v>
      </c>
      <c r="C306">
        <f>'gcp_economic_sectors.xlsx - gcp'!H24</f>
        <v>109383</v>
      </c>
    </row>
    <row r="307" spans="1:3" x14ac:dyDescent="0.35">
      <c r="A307" t="str">
        <f t="shared" si="4"/>
        <v>MANDERA</v>
      </c>
      <c r="B307">
        <v>2019</v>
      </c>
      <c r="C307">
        <f>'gcp_economic_sectors.xlsx - gcp'!H25</f>
        <v>51056</v>
      </c>
    </row>
    <row r="308" spans="1:3" x14ac:dyDescent="0.35">
      <c r="A308" t="str">
        <f t="shared" si="4"/>
        <v>MARSABIT</v>
      </c>
      <c r="B308">
        <v>2019</v>
      </c>
      <c r="C308">
        <f>'gcp_economic_sectors.xlsx - gcp'!H26</f>
        <v>56711</v>
      </c>
    </row>
    <row r="309" spans="1:3" x14ac:dyDescent="0.35">
      <c r="A309" t="str">
        <f t="shared" si="4"/>
        <v>MERU</v>
      </c>
      <c r="B309">
        <v>2019</v>
      </c>
      <c r="C309">
        <f>'gcp_economic_sectors.xlsx - gcp'!H27</f>
        <v>316093</v>
      </c>
    </row>
    <row r="310" spans="1:3" x14ac:dyDescent="0.35">
      <c r="A310" t="str">
        <f t="shared" si="4"/>
        <v>MIGORI</v>
      </c>
      <c r="B310">
        <v>2019</v>
      </c>
      <c r="C310">
        <f>'gcp_economic_sectors.xlsx - gcp'!H28</f>
        <v>114770</v>
      </c>
    </row>
    <row r="311" spans="1:3" x14ac:dyDescent="0.35">
      <c r="A311" t="str">
        <f t="shared" si="4"/>
        <v>MOMBASA</v>
      </c>
      <c r="B311">
        <v>2019</v>
      </c>
      <c r="C311">
        <f>'gcp_economic_sectors.xlsx - gcp'!H29</f>
        <v>469584</v>
      </c>
    </row>
    <row r="312" spans="1:3" x14ac:dyDescent="0.35">
      <c r="A312" t="str">
        <f t="shared" si="4"/>
        <v>MURANGA</v>
      </c>
      <c r="B312">
        <v>2019</v>
      </c>
      <c r="C312">
        <f>'gcp_economic_sectors.xlsx - gcp'!H30</f>
        <v>180780</v>
      </c>
    </row>
    <row r="313" spans="1:3" x14ac:dyDescent="0.35">
      <c r="A313" t="str">
        <f t="shared" si="4"/>
        <v>NAIROBI</v>
      </c>
      <c r="B313">
        <v>2019</v>
      </c>
      <c r="C313">
        <f>'gcp_economic_sectors.xlsx - gcp'!H31</f>
        <v>2586926</v>
      </c>
    </row>
    <row r="314" spans="1:3" x14ac:dyDescent="0.35">
      <c r="A314" t="str">
        <f t="shared" si="4"/>
        <v>NAKURU</v>
      </c>
      <c r="B314">
        <v>2019</v>
      </c>
      <c r="C314">
        <f>'gcp_economic_sectors.xlsx - gcp'!H32</f>
        <v>461636</v>
      </c>
    </row>
    <row r="315" spans="1:3" x14ac:dyDescent="0.35">
      <c r="A315" t="str">
        <f t="shared" si="4"/>
        <v>NANDI</v>
      </c>
      <c r="B315">
        <v>2019</v>
      </c>
      <c r="C315">
        <f>'gcp_economic_sectors.xlsx - gcp'!H33</f>
        <v>140534</v>
      </c>
    </row>
    <row r="316" spans="1:3" x14ac:dyDescent="0.35">
      <c r="A316" t="str">
        <f t="shared" si="4"/>
        <v>NAROK</v>
      </c>
      <c r="B316">
        <v>2019</v>
      </c>
      <c r="C316">
        <f>'gcp_economic_sectors.xlsx - gcp'!H34</f>
        <v>156813</v>
      </c>
    </row>
    <row r="317" spans="1:3" x14ac:dyDescent="0.35">
      <c r="A317" t="str">
        <f t="shared" si="4"/>
        <v>NYAMIRA</v>
      </c>
      <c r="B317">
        <v>2019</v>
      </c>
      <c r="C317">
        <f>'gcp_economic_sectors.xlsx - gcp'!H35</f>
        <v>108286</v>
      </c>
    </row>
    <row r="318" spans="1:3" x14ac:dyDescent="0.35">
      <c r="A318" t="str">
        <f t="shared" si="4"/>
        <v>NYANDARUA</v>
      </c>
      <c r="B318">
        <v>2019</v>
      </c>
      <c r="C318">
        <f>'gcp_economic_sectors.xlsx - gcp'!H36</f>
        <v>140734</v>
      </c>
    </row>
    <row r="319" spans="1:3" x14ac:dyDescent="0.35">
      <c r="A319" t="str">
        <f t="shared" si="4"/>
        <v>NYERI</v>
      </c>
      <c r="B319">
        <v>2019</v>
      </c>
      <c r="C319">
        <f>'gcp_economic_sectors.xlsx - gcp'!H37</f>
        <v>193645</v>
      </c>
    </row>
    <row r="320" spans="1:3" x14ac:dyDescent="0.35">
      <c r="A320" t="str">
        <f t="shared" si="4"/>
        <v>SAMBURU</v>
      </c>
      <c r="B320">
        <v>2019</v>
      </c>
      <c r="C320">
        <f>'gcp_economic_sectors.xlsx - gcp'!H38</f>
        <v>28158</v>
      </c>
    </row>
    <row r="321" spans="1:3" x14ac:dyDescent="0.35">
      <c r="A321" t="str">
        <f t="shared" si="4"/>
        <v>SIAYA</v>
      </c>
      <c r="B321">
        <v>2019</v>
      </c>
      <c r="C321">
        <f>'gcp_economic_sectors.xlsx - gcp'!H39</f>
        <v>99092</v>
      </c>
    </row>
    <row r="322" spans="1:3" x14ac:dyDescent="0.35">
      <c r="A322" t="str">
        <f t="shared" si="4"/>
        <v>TAITA TAVETA</v>
      </c>
      <c r="B322">
        <v>2019</v>
      </c>
      <c r="C322">
        <f>'gcp_economic_sectors.xlsx - gcp'!H40</f>
        <v>60879</v>
      </c>
    </row>
    <row r="323" spans="1:3" x14ac:dyDescent="0.35">
      <c r="A323" t="str">
        <f t="shared" si="4"/>
        <v>TANA RIVER</v>
      </c>
      <c r="B323">
        <v>2019</v>
      </c>
      <c r="C323">
        <f>'gcp_economic_sectors.xlsx - gcp'!H41</f>
        <v>27627</v>
      </c>
    </row>
    <row r="324" spans="1:3" x14ac:dyDescent="0.35">
      <c r="A324" t="str">
        <f t="shared" si="4"/>
        <v>THARAKA NITHI</v>
      </c>
      <c r="B324">
        <v>2019</v>
      </c>
      <c r="C324">
        <f>'gcp_economic_sectors.xlsx - gcp'!H42</f>
        <v>56281</v>
      </c>
    </row>
    <row r="325" spans="1:3" x14ac:dyDescent="0.35">
      <c r="A325" t="str">
        <f t="shared" si="4"/>
        <v>TRANS NZOIA</v>
      </c>
      <c r="B325">
        <v>2019</v>
      </c>
      <c r="C325">
        <f>'gcp_economic_sectors.xlsx - gcp'!H43</f>
        <v>151566</v>
      </c>
    </row>
    <row r="326" spans="1:3" x14ac:dyDescent="0.35">
      <c r="A326" t="str">
        <f t="shared" si="4"/>
        <v>TURKANA</v>
      </c>
      <c r="B326">
        <v>2019</v>
      </c>
      <c r="C326">
        <f>'gcp_economic_sectors.xlsx - gcp'!H44</f>
        <v>102987</v>
      </c>
    </row>
    <row r="327" spans="1:3" x14ac:dyDescent="0.35">
      <c r="A327" t="str">
        <f t="shared" si="4"/>
        <v>UASIN GISHU</v>
      </c>
      <c r="B327">
        <v>2019</v>
      </c>
      <c r="C327">
        <f>'gcp_economic_sectors.xlsx - gcp'!H45</f>
        <v>224099</v>
      </c>
    </row>
    <row r="328" spans="1:3" x14ac:dyDescent="0.35">
      <c r="A328" t="str">
        <f t="shared" si="4"/>
        <v>VIHIGA</v>
      </c>
      <c r="B328">
        <v>2019</v>
      </c>
      <c r="C328">
        <f>'gcp_economic_sectors.xlsx - gcp'!H46</f>
        <v>78080</v>
      </c>
    </row>
    <row r="329" spans="1:3" x14ac:dyDescent="0.35">
      <c r="A329" t="str">
        <f t="shared" si="4"/>
        <v>WAJIR</v>
      </c>
      <c r="B329">
        <v>2019</v>
      </c>
      <c r="C329">
        <f>'gcp_economic_sectors.xlsx - gcp'!H47</f>
        <v>47473</v>
      </c>
    </row>
    <row r="330" spans="1:3" x14ac:dyDescent="0.35">
      <c r="A330" t="str">
        <f t="shared" si="4"/>
        <v>WEST POKOT</v>
      </c>
      <c r="B330">
        <v>2019</v>
      </c>
      <c r="C330">
        <f>'gcp_economic_sectors.xlsx - gcp'!H48</f>
        <v>68726</v>
      </c>
    </row>
    <row r="331" spans="1:3" x14ac:dyDescent="0.35">
      <c r="A331" t="str">
        <f t="shared" si="4"/>
        <v>BARINGO</v>
      </c>
      <c r="B331">
        <v>2020</v>
      </c>
      <c r="C331">
        <f>'gcp_economic_sectors.xlsx - gcp'!I2</f>
        <v>76636</v>
      </c>
    </row>
    <row r="332" spans="1:3" x14ac:dyDescent="0.35">
      <c r="A332" t="str">
        <f t="shared" si="4"/>
        <v>BOMET</v>
      </c>
      <c r="B332">
        <v>2020</v>
      </c>
      <c r="C332">
        <f>'gcp_economic_sectors.xlsx - gcp'!I3</f>
        <v>152744</v>
      </c>
    </row>
    <row r="333" spans="1:3" x14ac:dyDescent="0.35">
      <c r="A333" t="str">
        <f t="shared" si="4"/>
        <v>BUNGOMA</v>
      </c>
      <c r="B333">
        <v>2020</v>
      </c>
      <c r="C333">
        <f>'gcp_economic_sectors.xlsx - gcp'!I4</f>
        <v>206705</v>
      </c>
    </row>
    <row r="334" spans="1:3" x14ac:dyDescent="0.35">
      <c r="A334" t="str">
        <f t="shared" si="4"/>
        <v>BUSIA</v>
      </c>
      <c r="B334">
        <v>2020</v>
      </c>
      <c r="C334">
        <f>'gcp_economic_sectors.xlsx - gcp'!I5</f>
        <v>90817</v>
      </c>
    </row>
    <row r="335" spans="1:3" x14ac:dyDescent="0.35">
      <c r="A335" t="str">
        <f t="shared" si="4"/>
        <v>ELGEYO MARAKWET</v>
      </c>
      <c r="B335">
        <v>2020</v>
      </c>
      <c r="C335">
        <f>'gcp_economic_sectors.xlsx - gcp'!I6</f>
        <v>117047</v>
      </c>
    </row>
    <row r="336" spans="1:3" x14ac:dyDescent="0.35">
      <c r="A336" t="str">
        <f t="shared" ref="A336:A384" si="5">A289</f>
        <v>EMBU</v>
      </c>
      <c r="B336">
        <v>2020</v>
      </c>
      <c r="C336">
        <f>'gcp_economic_sectors.xlsx - gcp'!I7</f>
        <v>153927</v>
      </c>
    </row>
    <row r="337" spans="1:3" x14ac:dyDescent="0.35">
      <c r="A337" t="str">
        <f t="shared" si="5"/>
        <v>GARISSA</v>
      </c>
      <c r="B337">
        <v>2020</v>
      </c>
      <c r="C337">
        <f>'gcp_economic_sectors.xlsx - gcp'!I8</f>
        <v>59910</v>
      </c>
    </row>
    <row r="338" spans="1:3" x14ac:dyDescent="0.35">
      <c r="A338" t="str">
        <f t="shared" si="5"/>
        <v>HOMA BAY</v>
      </c>
      <c r="B338">
        <v>2020</v>
      </c>
      <c r="C338">
        <f>'gcp_economic_sectors.xlsx - gcp'!I9</f>
        <v>122198</v>
      </c>
    </row>
    <row r="339" spans="1:3" x14ac:dyDescent="0.35">
      <c r="A339" t="str">
        <f t="shared" si="5"/>
        <v>ISIOLO</v>
      </c>
      <c r="B339">
        <v>2020</v>
      </c>
      <c r="C339">
        <f>'gcp_economic_sectors.xlsx - gcp'!I10</f>
        <v>26558</v>
      </c>
    </row>
    <row r="340" spans="1:3" x14ac:dyDescent="0.35">
      <c r="A340" t="str">
        <f t="shared" si="5"/>
        <v>KAJIADO</v>
      </c>
      <c r="B340">
        <v>2020</v>
      </c>
      <c r="C340">
        <f>'gcp_economic_sectors.xlsx - gcp'!I11</f>
        <v>150413</v>
      </c>
    </row>
    <row r="341" spans="1:3" x14ac:dyDescent="0.35">
      <c r="A341" t="str">
        <f t="shared" si="5"/>
        <v>KAKAMEGA</v>
      </c>
      <c r="B341">
        <v>2020</v>
      </c>
      <c r="C341">
        <f>'gcp_economic_sectors.xlsx - gcp'!I12</f>
        <v>214068</v>
      </c>
    </row>
    <row r="342" spans="1:3" x14ac:dyDescent="0.35">
      <c r="A342" t="str">
        <f t="shared" si="5"/>
        <v>KERICHO</v>
      </c>
      <c r="B342">
        <v>2020</v>
      </c>
      <c r="C342">
        <f>'gcp_economic_sectors.xlsx - gcp'!I13</f>
        <v>164714</v>
      </c>
    </row>
    <row r="343" spans="1:3" x14ac:dyDescent="0.35">
      <c r="A343" t="str">
        <f t="shared" si="5"/>
        <v>KIAMBU</v>
      </c>
      <c r="B343">
        <v>2020</v>
      </c>
      <c r="C343">
        <f>'gcp_economic_sectors.xlsx - gcp'!I14</f>
        <v>553312</v>
      </c>
    </row>
    <row r="344" spans="1:3" x14ac:dyDescent="0.35">
      <c r="A344" t="str">
        <f t="shared" si="5"/>
        <v>KILIFI</v>
      </c>
      <c r="B344">
        <v>2020</v>
      </c>
      <c r="C344">
        <f>'gcp_economic_sectors.xlsx - gcp'!I15</f>
        <v>204172</v>
      </c>
    </row>
    <row r="345" spans="1:3" x14ac:dyDescent="0.35">
      <c r="A345" t="str">
        <f t="shared" si="5"/>
        <v>KIRINYAGA</v>
      </c>
      <c r="B345">
        <v>2020</v>
      </c>
      <c r="C345">
        <f>'gcp_economic_sectors.xlsx - gcp'!I16</f>
        <v>130263</v>
      </c>
    </row>
    <row r="346" spans="1:3" x14ac:dyDescent="0.35">
      <c r="A346" t="str">
        <f t="shared" si="5"/>
        <v>KISII</v>
      </c>
      <c r="B346">
        <v>2020</v>
      </c>
      <c r="C346">
        <f>'gcp_economic_sectors.xlsx - gcp'!I17</f>
        <v>199333</v>
      </c>
    </row>
    <row r="347" spans="1:3" x14ac:dyDescent="0.35">
      <c r="A347" t="str">
        <f t="shared" si="5"/>
        <v>KISUMU</v>
      </c>
      <c r="B347">
        <v>2020</v>
      </c>
      <c r="C347">
        <f>'gcp_economic_sectors.xlsx - gcp'!I18</f>
        <v>249440</v>
      </c>
    </row>
    <row r="348" spans="1:3" x14ac:dyDescent="0.35">
      <c r="A348" t="str">
        <f t="shared" si="5"/>
        <v>KITUI</v>
      </c>
      <c r="B348">
        <v>2020</v>
      </c>
      <c r="C348">
        <f>'gcp_economic_sectors.xlsx - gcp'!I19</f>
        <v>136380</v>
      </c>
    </row>
    <row r="349" spans="1:3" x14ac:dyDescent="0.35">
      <c r="A349" t="str">
        <f t="shared" si="5"/>
        <v>KWALE</v>
      </c>
      <c r="B349">
        <v>2020</v>
      </c>
      <c r="C349">
        <f>'gcp_economic_sectors.xlsx - gcp'!I20</f>
        <v>119666</v>
      </c>
    </row>
    <row r="350" spans="1:3" x14ac:dyDescent="0.35">
      <c r="A350" t="str">
        <f t="shared" si="5"/>
        <v>LAIKIPIA</v>
      </c>
      <c r="B350">
        <v>2020</v>
      </c>
      <c r="C350">
        <f>'gcp_economic_sectors.xlsx - gcp'!I21</f>
        <v>94810</v>
      </c>
    </row>
    <row r="351" spans="1:3" x14ac:dyDescent="0.35">
      <c r="A351" t="str">
        <f t="shared" si="5"/>
        <v>LAMU</v>
      </c>
      <c r="B351">
        <v>2020</v>
      </c>
      <c r="C351">
        <f>'gcp_economic_sectors.xlsx - gcp'!I22</f>
        <v>32857</v>
      </c>
    </row>
    <row r="352" spans="1:3" x14ac:dyDescent="0.35">
      <c r="A352" t="str">
        <f t="shared" si="5"/>
        <v>MACHAKOS</v>
      </c>
      <c r="B352">
        <v>2020</v>
      </c>
      <c r="C352">
        <f>'gcp_economic_sectors.xlsx - gcp'!I23</f>
        <v>313559</v>
      </c>
    </row>
    <row r="353" spans="1:3" x14ac:dyDescent="0.35">
      <c r="A353" t="str">
        <f t="shared" si="5"/>
        <v>MAKUENI</v>
      </c>
      <c r="B353">
        <v>2020</v>
      </c>
      <c r="C353">
        <f>'gcp_economic_sectors.xlsx - gcp'!I24</f>
        <v>111071</v>
      </c>
    </row>
    <row r="354" spans="1:3" x14ac:dyDescent="0.35">
      <c r="A354" t="str">
        <f t="shared" si="5"/>
        <v>MANDERA</v>
      </c>
      <c r="B354">
        <v>2020</v>
      </c>
      <c r="C354">
        <f>'gcp_economic_sectors.xlsx - gcp'!I25</f>
        <v>58925</v>
      </c>
    </row>
    <row r="355" spans="1:3" x14ac:dyDescent="0.35">
      <c r="A355" t="str">
        <f t="shared" si="5"/>
        <v>MARSABIT</v>
      </c>
      <c r="B355">
        <v>2020</v>
      </c>
      <c r="C355">
        <f>'gcp_economic_sectors.xlsx - gcp'!I26</f>
        <v>61434</v>
      </c>
    </row>
    <row r="356" spans="1:3" x14ac:dyDescent="0.35">
      <c r="A356" t="str">
        <f t="shared" si="5"/>
        <v>MERU</v>
      </c>
      <c r="B356">
        <v>2020</v>
      </c>
      <c r="C356">
        <f>'gcp_economic_sectors.xlsx - gcp'!I27</f>
        <v>345319</v>
      </c>
    </row>
    <row r="357" spans="1:3" x14ac:dyDescent="0.35">
      <c r="A357" t="str">
        <f t="shared" si="5"/>
        <v>MIGORI</v>
      </c>
      <c r="B357">
        <v>2020</v>
      </c>
      <c r="C357">
        <f>'gcp_economic_sectors.xlsx - gcp'!I28</f>
        <v>121106</v>
      </c>
    </row>
    <row r="358" spans="1:3" x14ac:dyDescent="0.35">
      <c r="A358" t="str">
        <f t="shared" si="5"/>
        <v>MOMBASA</v>
      </c>
      <c r="B358">
        <v>2020</v>
      </c>
      <c r="C358">
        <f>'gcp_economic_sectors.xlsx - gcp'!I29</f>
        <v>467395</v>
      </c>
    </row>
    <row r="359" spans="1:3" x14ac:dyDescent="0.35">
      <c r="A359" t="str">
        <f t="shared" si="5"/>
        <v>MURANGA</v>
      </c>
      <c r="B359">
        <v>2020</v>
      </c>
      <c r="C359">
        <f>'gcp_economic_sectors.xlsx - gcp'!I30</f>
        <v>200682</v>
      </c>
    </row>
    <row r="360" spans="1:3" x14ac:dyDescent="0.35">
      <c r="A360" t="str">
        <f t="shared" si="5"/>
        <v>NAIROBI</v>
      </c>
      <c r="B360">
        <v>2020</v>
      </c>
      <c r="C360">
        <f>'gcp_economic_sectors.xlsx - gcp'!I31</f>
        <v>2669829</v>
      </c>
    </row>
    <row r="361" spans="1:3" x14ac:dyDescent="0.35">
      <c r="A361" t="str">
        <f t="shared" si="5"/>
        <v>NAKURU</v>
      </c>
      <c r="B361">
        <v>2020</v>
      </c>
      <c r="C361">
        <f>'gcp_economic_sectors.xlsx - gcp'!I32</f>
        <v>480539</v>
      </c>
    </row>
    <row r="362" spans="1:3" x14ac:dyDescent="0.35">
      <c r="A362" t="str">
        <f t="shared" si="5"/>
        <v>NANDI</v>
      </c>
      <c r="B362">
        <v>2020</v>
      </c>
      <c r="C362">
        <f>'gcp_economic_sectors.xlsx - gcp'!I33</f>
        <v>150753</v>
      </c>
    </row>
    <row r="363" spans="1:3" x14ac:dyDescent="0.35">
      <c r="A363" t="str">
        <f t="shared" si="5"/>
        <v>NAROK</v>
      </c>
      <c r="B363">
        <v>2020</v>
      </c>
      <c r="C363">
        <f>'gcp_economic_sectors.xlsx - gcp'!I34</f>
        <v>166662</v>
      </c>
    </row>
    <row r="364" spans="1:3" x14ac:dyDescent="0.35">
      <c r="A364" t="str">
        <f t="shared" si="5"/>
        <v>NYAMIRA</v>
      </c>
      <c r="B364">
        <v>2020</v>
      </c>
      <c r="C364">
        <f>'gcp_economic_sectors.xlsx - gcp'!I35</f>
        <v>118792</v>
      </c>
    </row>
    <row r="365" spans="1:3" x14ac:dyDescent="0.35">
      <c r="A365" t="str">
        <f t="shared" si="5"/>
        <v>NYANDARUA</v>
      </c>
      <c r="B365">
        <v>2020</v>
      </c>
      <c r="C365">
        <f>'gcp_economic_sectors.xlsx - gcp'!I36</f>
        <v>150062</v>
      </c>
    </row>
    <row r="366" spans="1:3" x14ac:dyDescent="0.35">
      <c r="A366" t="str">
        <f t="shared" si="5"/>
        <v>NYERI</v>
      </c>
      <c r="B366">
        <v>2020</v>
      </c>
      <c r="C366">
        <f>'gcp_economic_sectors.xlsx - gcp'!I37</f>
        <v>210393</v>
      </c>
    </row>
    <row r="367" spans="1:3" x14ac:dyDescent="0.35">
      <c r="A367" t="str">
        <f t="shared" si="5"/>
        <v>SAMBURU</v>
      </c>
      <c r="B367">
        <v>2020</v>
      </c>
      <c r="C367">
        <f>'gcp_economic_sectors.xlsx - gcp'!I38</f>
        <v>29211</v>
      </c>
    </row>
    <row r="368" spans="1:3" x14ac:dyDescent="0.35">
      <c r="A368" t="str">
        <f t="shared" si="5"/>
        <v>SIAYA</v>
      </c>
      <c r="B368">
        <v>2020</v>
      </c>
      <c r="C368">
        <f>'gcp_economic_sectors.xlsx - gcp'!I39</f>
        <v>106259</v>
      </c>
    </row>
    <row r="369" spans="1:3" x14ac:dyDescent="0.35">
      <c r="A369" t="str">
        <f t="shared" si="5"/>
        <v>TAITA TAVETA</v>
      </c>
      <c r="B369">
        <v>2020</v>
      </c>
      <c r="C369">
        <f>'gcp_economic_sectors.xlsx - gcp'!I40</f>
        <v>63564</v>
      </c>
    </row>
    <row r="370" spans="1:3" x14ac:dyDescent="0.35">
      <c r="A370" t="str">
        <f t="shared" si="5"/>
        <v>TANA RIVER</v>
      </c>
      <c r="B370">
        <v>2020</v>
      </c>
      <c r="C370">
        <f>'gcp_economic_sectors.xlsx - gcp'!I41</f>
        <v>29866</v>
      </c>
    </row>
    <row r="371" spans="1:3" x14ac:dyDescent="0.35">
      <c r="A371" t="str">
        <f t="shared" si="5"/>
        <v>THARAKA NITHI</v>
      </c>
      <c r="B371">
        <v>2020</v>
      </c>
      <c r="C371">
        <f>'gcp_economic_sectors.xlsx - gcp'!I42</f>
        <v>61957</v>
      </c>
    </row>
    <row r="372" spans="1:3" x14ac:dyDescent="0.35">
      <c r="A372" t="str">
        <f t="shared" si="5"/>
        <v>TRANS NZOIA</v>
      </c>
      <c r="B372">
        <v>2020</v>
      </c>
      <c r="C372">
        <f>'gcp_economic_sectors.xlsx - gcp'!I43</f>
        <v>165121</v>
      </c>
    </row>
    <row r="373" spans="1:3" x14ac:dyDescent="0.35">
      <c r="A373" t="str">
        <f t="shared" si="5"/>
        <v>TURKANA</v>
      </c>
      <c r="B373">
        <v>2020</v>
      </c>
      <c r="C373">
        <f>'gcp_economic_sectors.xlsx - gcp'!I44</f>
        <v>109101</v>
      </c>
    </row>
    <row r="374" spans="1:3" x14ac:dyDescent="0.35">
      <c r="A374" t="str">
        <f t="shared" si="5"/>
        <v>UASIN GISHU</v>
      </c>
      <c r="B374">
        <v>2020</v>
      </c>
      <c r="C374">
        <f>'gcp_economic_sectors.xlsx - gcp'!I45</f>
        <v>228846</v>
      </c>
    </row>
    <row r="375" spans="1:3" x14ac:dyDescent="0.35">
      <c r="A375" t="str">
        <f t="shared" si="5"/>
        <v>VIHIGA</v>
      </c>
      <c r="B375">
        <v>2020</v>
      </c>
      <c r="C375">
        <f>'gcp_economic_sectors.xlsx - gcp'!I46</f>
        <v>85407</v>
      </c>
    </row>
    <row r="376" spans="1:3" x14ac:dyDescent="0.35">
      <c r="A376" t="str">
        <f t="shared" si="5"/>
        <v>WAJIR</v>
      </c>
      <c r="B376">
        <v>2020</v>
      </c>
      <c r="C376">
        <f>'gcp_economic_sectors.xlsx - gcp'!I47</f>
        <v>49816</v>
      </c>
    </row>
    <row r="377" spans="1:3" x14ac:dyDescent="0.35">
      <c r="A377" t="str">
        <f t="shared" si="5"/>
        <v>WEST POKOT</v>
      </c>
      <c r="B377">
        <v>2020</v>
      </c>
      <c r="C377">
        <f>'gcp_economic_sectors.xlsx - gcp'!I48</f>
        <v>80546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gcp_economic_sectors.xlsx - gcp</vt:lpstr>
      <vt:lpstr>gcp_all_data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2024-05-26T13:37:30Z</dcterms:created>
  <dcterms:modified xsi:type="dcterms:W3CDTF">2024-05-26T13:37:30Z</dcterms:modified>
</cp:coreProperties>
</file>