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jects\myTidyTuesday\AdvancedBusinessAnalytics\predictive-modeling-analytics\"/>
    </mc:Choice>
  </mc:AlternateContent>
  <xr:revisionPtr revIDLastSave="0" documentId="13_ncr:1_{AFE567DF-D945-42FE-B347-5BDED9B76E03}" xr6:coauthVersionLast="41" xr6:coauthVersionMax="41" xr10:uidLastSave="{00000000-0000-0000-0000-000000000000}"/>
  <bookViews>
    <workbookView xWindow="825" yWindow="-120" windowWidth="19785" windowHeight="11760" xr2:uid="{00000000-000D-0000-FFFF-FFFF00000000}"/>
  </bookViews>
  <sheets>
    <sheet name="Data" sheetId="1" r:id="rId1"/>
  </sheets>
  <definedNames>
    <definedName name="Capacity">Data!$G$6:$G$10</definedName>
    <definedName name="Cost">Data!$C$23</definedName>
    <definedName name="Demand">Data!$C$11:$F$11</definedName>
    <definedName name="Received">Data!$C$21:$F$21</definedName>
    <definedName name="Shipments">Data!$C$16:$F$20</definedName>
    <definedName name="Shipped">Data!$G$16:$G$20</definedName>
    <definedName name="solver_adj" localSheetId="0" hidden="1">Data!$C$16:$F$20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eng" localSheetId="0" hidden="1">2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Data!$G$16:$G$20</definedName>
    <definedName name="solver_lhs2" localSheetId="0" hidden="1">Data!$C$21:$F$21</definedName>
    <definedName name="solver_lhs3" localSheetId="0" hidden="1">Data!$C$16:$F$20</definedName>
    <definedName name="solver_mda" localSheetId="0" hidden="1">4</definedName>
    <definedName name="solver_mod" localSheetId="0" hidden="1">3</definedName>
    <definedName name="solver_neg" localSheetId="0" hidden="1">1</definedName>
    <definedName name="solver_ntr" localSheetId="0" hidden="1">0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pt" localSheetId="0" hidden="1">Data!$C$23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Capacity</definedName>
    <definedName name="solver_rhs2" localSheetId="0" hidden="1">Demand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1" i="1"/>
  <c r="D21" i="1"/>
  <c r="E21" i="1"/>
  <c r="F21" i="1"/>
  <c r="G20" i="1"/>
  <c r="G17" i="1"/>
  <c r="G18" i="1"/>
  <c r="G19" i="1"/>
  <c r="G16" i="1"/>
</calcChain>
</file>

<file path=xl/sharedStrings.xml><?xml version="1.0" encoding="utf-8"?>
<sst xmlns="http://schemas.openxmlformats.org/spreadsheetml/2006/main" count="22" uniqueCount="15">
  <si>
    <t>Transportation Problem</t>
  </si>
  <si>
    <t>Customer</t>
  </si>
  <si>
    <t>A</t>
  </si>
  <si>
    <t>B</t>
  </si>
  <si>
    <t>C</t>
  </si>
  <si>
    <t>D</t>
  </si>
  <si>
    <t>E</t>
  </si>
  <si>
    <t>Demand</t>
  </si>
  <si>
    <t>Data</t>
  </si>
  <si>
    <t>Capacity</t>
  </si>
  <si>
    <t>Supplier</t>
  </si>
  <si>
    <t>Model</t>
  </si>
  <si>
    <t>Shipped</t>
  </si>
  <si>
    <t>Total Cost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</si>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</sst>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&quot;$&quot;#,##0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/>
    <xf numFmtId="0" fontId="1" fillId="2" borderId="9" xfId="0" applyFont="1" applyFill="1" applyBorder="1"/>
    <xf numFmtId="0" fontId="0" fillId="0" borderId="1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4" borderId="1" xfId="1" applyNumberFormat="1" applyFont="1" applyFill="1" applyBorder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zoomScaleNormal="100" workbookViewId="0">
      <selection activeCell="B22" sqref="B22"/>
    </sheetView>
  </sheetViews>
  <sheetFormatPr defaultRowHeight="15" x14ac:dyDescent="0.25"/>
  <cols>
    <col min="1" max="1" width="3.7109375" customWidth="1"/>
    <col min="2" max="2" width="9.140625" customWidth="1"/>
    <col min="3" max="3" width="10.5703125" bestFit="1" customWidth="1"/>
  </cols>
  <sheetData>
    <row r="1" spans="1:7" x14ac:dyDescent="0.25">
      <c r="A1" s="1" t="s">
        <v>0</v>
      </c>
    </row>
    <row r="2" spans="1:7" x14ac:dyDescent="0.25">
      <c r="A2" s="1"/>
    </row>
    <row r="3" spans="1:7" ht="15.75" thickBot="1" x14ac:dyDescent="0.3">
      <c r="B3" s="11" t="s">
        <v>8</v>
      </c>
      <c r="C3" s="10"/>
      <c r="D3" s="10"/>
      <c r="E3" s="10"/>
      <c r="F3" s="10"/>
      <c r="G3" s="10"/>
    </row>
    <row r="4" spans="1:7" x14ac:dyDescent="0.25">
      <c r="B4" s="17" t="s">
        <v>10</v>
      </c>
      <c r="C4" s="15" t="s">
        <v>1</v>
      </c>
      <c r="D4" s="16"/>
      <c r="E4" s="16"/>
      <c r="F4" s="16"/>
      <c r="G4" s="19" t="s">
        <v>9</v>
      </c>
    </row>
    <row r="5" spans="1:7" x14ac:dyDescent="0.25">
      <c r="B5" s="18"/>
      <c r="C5" s="3">
        <v>1</v>
      </c>
      <c r="D5" s="4">
        <v>2</v>
      </c>
      <c r="E5" s="4">
        <v>3</v>
      </c>
      <c r="F5" s="4">
        <v>4</v>
      </c>
      <c r="G5" s="18"/>
    </row>
    <row r="6" spans="1:7" x14ac:dyDescent="0.25">
      <c r="B6" s="5" t="s">
        <v>2</v>
      </c>
      <c r="C6" s="13">
        <v>3</v>
      </c>
      <c r="D6" s="13">
        <v>7</v>
      </c>
      <c r="E6" s="13">
        <v>4</v>
      </c>
      <c r="F6" s="13">
        <v>4</v>
      </c>
      <c r="G6" s="6">
        <v>60</v>
      </c>
    </row>
    <row r="7" spans="1:7" x14ac:dyDescent="0.25">
      <c r="B7" s="6" t="s">
        <v>3</v>
      </c>
      <c r="C7" s="14">
        <v>9</v>
      </c>
      <c r="D7" s="14">
        <v>8</v>
      </c>
      <c r="E7" s="14">
        <v>3</v>
      </c>
      <c r="F7" s="14">
        <v>9</v>
      </c>
      <c r="G7" s="6">
        <v>50</v>
      </c>
    </row>
    <row r="8" spans="1:7" x14ac:dyDescent="0.25">
      <c r="B8" s="6" t="s">
        <v>4</v>
      </c>
      <c r="C8" s="14">
        <v>7</v>
      </c>
      <c r="D8" s="14">
        <v>4</v>
      </c>
      <c r="E8" s="14">
        <v>5</v>
      </c>
      <c r="F8" s="14">
        <v>9</v>
      </c>
      <c r="G8" s="6">
        <v>70</v>
      </c>
    </row>
    <row r="9" spans="1:7" x14ac:dyDescent="0.25">
      <c r="B9" s="6" t="s">
        <v>5</v>
      </c>
      <c r="C9" s="14">
        <v>5</v>
      </c>
      <c r="D9" s="14">
        <v>8</v>
      </c>
      <c r="E9" s="14">
        <v>3</v>
      </c>
      <c r="F9" s="14">
        <v>8</v>
      </c>
      <c r="G9" s="6">
        <v>40</v>
      </c>
    </row>
    <row r="10" spans="1:7" x14ac:dyDescent="0.25">
      <c r="B10" s="6" t="s">
        <v>6</v>
      </c>
      <c r="C10" s="14">
        <v>9</v>
      </c>
      <c r="D10" s="14">
        <v>7</v>
      </c>
      <c r="E10" s="14">
        <v>7</v>
      </c>
      <c r="F10" s="14">
        <v>6</v>
      </c>
      <c r="G10" s="2">
        <v>20</v>
      </c>
    </row>
    <row r="11" spans="1:7" x14ac:dyDescent="0.25">
      <c r="B11" s="7" t="s">
        <v>7</v>
      </c>
      <c r="C11" s="8">
        <v>75</v>
      </c>
      <c r="D11" s="8">
        <v>25</v>
      </c>
      <c r="E11" s="8">
        <v>35</v>
      </c>
      <c r="F11" s="9">
        <v>65</v>
      </c>
      <c r="G11" s="12"/>
    </row>
    <row r="13" spans="1:7" ht="15.75" thickBot="1" x14ac:dyDescent="0.3">
      <c r="B13" s="11" t="s">
        <v>11</v>
      </c>
      <c r="C13" s="10"/>
      <c r="D13" s="10"/>
      <c r="E13" s="10"/>
      <c r="F13" s="10"/>
      <c r="G13" s="10"/>
    </row>
    <row r="14" spans="1:7" x14ac:dyDescent="0.25">
      <c r="B14" s="17" t="s">
        <v>10</v>
      </c>
      <c r="C14" s="15" t="s">
        <v>1</v>
      </c>
      <c r="D14" s="16"/>
      <c r="E14" s="16"/>
      <c r="F14" s="16"/>
      <c r="G14" s="19" t="s">
        <v>12</v>
      </c>
    </row>
    <row r="15" spans="1:7" x14ac:dyDescent="0.25">
      <c r="B15" s="18"/>
      <c r="C15" s="3">
        <v>1</v>
      </c>
      <c r="D15" s="4">
        <v>2</v>
      </c>
      <c r="E15" s="4">
        <v>3</v>
      </c>
      <c r="F15" s="4">
        <v>4</v>
      </c>
      <c r="G15" s="18"/>
    </row>
    <row r="16" spans="1:7" x14ac:dyDescent="0.25">
      <c r="B16" s="5" t="s">
        <v>2</v>
      </c>
      <c r="C16" s="20">
        <v>15</v>
      </c>
      <c r="D16" s="20">
        <v>0</v>
      </c>
      <c r="E16" s="20">
        <v>0</v>
      </c>
      <c r="F16" s="20">
        <v>45</v>
      </c>
      <c r="G16" s="6">
        <f>SUM(C16:F16)</f>
        <v>60</v>
      </c>
    </row>
    <row r="17" spans="2:7" x14ac:dyDescent="0.25">
      <c r="B17" s="6" t="s">
        <v>3</v>
      </c>
      <c r="C17" s="21">
        <v>0</v>
      </c>
      <c r="D17" s="21">
        <v>0</v>
      </c>
      <c r="E17" s="21">
        <v>35</v>
      </c>
      <c r="F17" s="21">
        <v>0</v>
      </c>
      <c r="G17" s="6">
        <f t="shared" ref="G17:G20" si="0">SUM(C17:F17)</f>
        <v>35</v>
      </c>
    </row>
    <row r="18" spans="2:7" x14ac:dyDescent="0.25">
      <c r="B18" s="6" t="s">
        <v>4</v>
      </c>
      <c r="C18" s="21">
        <v>20</v>
      </c>
      <c r="D18" s="21">
        <v>25</v>
      </c>
      <c r="E18" s="21">
        <v>0</v>
      </c>
      <c r="F18" s="21">
        <v>0</v>
      </c>
      <c r="G18" s="6">
        <f t="shared" si="0"/>
        <v>45</v>
      </c>
    </row>
    <row r="19" spans="2:7" x14ac:dyDescent="0.25">
      <c r="B19" s="6" t="s">
        <v>5</v>
      </c>
      <c r="C19" s="21">
        <v>40</v>
      </c>
      <c r="D19" s="21">
        <v>0</v>
      </c>
      <c r="E19" s="21">
        <v>0</v>
      </c>
      <c r="F19" s="21">
        <v>0</v>
      </c>
      <c r="G19" s="6">
        <f t="shared" si="0"/>
        <v>40</v>
      </c>
    </row>
    <row r="20" spans="2:7" x14ac:dyDescent="0.25">
      <c r="B20" s="6" t="s">
        <v>6</v>
      </c>
      <c r="C20" s="21">
        <v>0</v>
      </c>
      <c r="D20" s="21">
        <v>0</v>
      </c>
      <c r="E20" s="21">
        <v>0</v>
      </c>
      <c r="F20" s="21">
        <v>20</v>
      </c>
      <c r="G20" s="6">
        <f t="shared" si="0"/>
        <v>20</v>
      </c>
    </row>
    <row r="21" spans="2:7" x14ac:dyDescent="0.25">
      <c r="B21" s="7" t="s">
        <v>14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65</v>
      </c>
      <c r="G21" s="12"/>
    </row>
    <row r="22" spans="2:7" x14ac:dyDescent="0.25">
      <c r="B22" s="24"/>
    </row>
    <row r="23" spans="2:7" x14ac:dyDescent="0.25">
      <c r="B23" s="22" t="s">
        <v>13</v>
      </c>
      <c r="C23" s="23">
        <f>SUMPRODUCT(C6:F10,C16:F20)</f>
        <v>890</v>
      </c>
    </row>
  </sheetData>
  <mergeCells count="6">
    <mergeCell ref="C4:F4"/>
    <mergeCell ref="B4:B5"/>
    <mergeCell ref="G4:G5"/>
    <mergeCell ref="B14:B15"/>
    <mergeCell ref="C14:F14"/>
    <mergeCell ref="G14:G15"/>
  </mergeCells>
  <pageMargins left="0.7" right="0.7" top="0.75" bottom="0.75" header="0.3" footer="0.3"/>
  <pageSetup orientation="portrait" r:id="rId1"/>
  <ignoredErrors>
    <ignoredError sqref="C21:D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Data</vt:lpstr>
      <vt:lpstr>Capacity</vt:lpstr>
      <vt:lpstr>Cost</vt:lpstr>
      <vt:lpstr>Demand</vt:lpstr>
      <vt:lpstr>Received</vt:lpstr>
      <vt:lpstr>Shipments</vt:lpstr>
      <vt:lpstr>Shipped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Giuliano Sposito</cp:lastModifiedBy>
  <dcterms:created xsi:type="dcterms:W3CDTF">2016-08-01T19:25:34Z</dcterms:created>
  <dcterms:modified xsi:type="dcterms:W3CDTF">2019-11-27T15:25:07Z</dcterms:modified>
</cp:coreProperties>
</file>