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 activeTab="1"/>
  </bookViews>
  <sheets>
    <sheet name="NDVI" sheetId="1" r:id="rId1"/>
    <sheet name="NDVI Hectáreas" sheetId="2" r:id="rId2"/>
    <sheet name="IS" sheetId="3" r:id="rId3"/>
    <sheet name="IS Hectáreas" sheetId="4" r:id="rId4"/>
  </sheet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2" i="4"/>
  <c r="F3" i="2" l="1"/>
  <c r="F4" i="2"/>
  <c r="F5" i="2"/>
  <c r="F6" i="2"/>
  <c r="F7" i="2"/>
  <c r="F2" i="2"/>
</calcChain>
</file>

<file path=xl/sharedStrings.xml><?xml version="1.0" encoding="utf-8"?>
<sst xmlns="http://schemas.openxmlformats.org/spreadsheetml/2006/main" count="20" uniqueCount="15">
  <si>
    <t>Desv Est.</t>
  </si>
  <si>
    <t>Media</t>
  </si>
  <si>
    <t>Mín</t>
  </si>
  <si>
    <t>Máx</t>
  </si>
  <si>
    <t>Total</t>
  </si>
  <si>
    <t>Vegetacion tenue</t>
  </si>
  <si>
    <t>Suelo</t>
  </si>
  <si>
    <t>Vegetación</t>
  </si>
  <si>
    <t>|</t>
  </si>
  <si>
    <t>Agua/Roca</t>
  </si>
  <si>
    <t>Salinidad Alta</t>
  </si>
  <si>
    <t>Salinidad media</t>
  </si>
  <si>
    <t>Salinidad Baja</t>
  </si>
  <si>
    <t>Hectáreas</t>
  </si>
  <si>
    <t>Héctareas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</si>
</sst>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#,##0.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0" xfId="0" applyNumberFormat="1"/>
    <xf numFmtId="0" fontId="0" fillId="9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NDVI!$B$1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NDVI!$A$2:$A$7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NDVI!$B$2:$B$7</c:f>
              <c:numCache>
                <c:formatCode>General</c:formatCode>
                <c:ptCount val="6"/>
                <c:pt idx="0">
                  <c:v>6.4754950261049826E-2</c:v>
                </c:pt>
                <c:pt idx="1">
                  <c:v>7.214832487388767E-2</c:v>
                </c:pt>
                <c:pt idx="2">
                  <c:v>6.1618600000000003E-2</c:v>
                </c:pt>
                <c:pt idx="3">
                  <c:v>7.07436631904068E-2</c:v>
                </c:pt>
                <c:pt idx="4">
                  <c:v>5.9842608662693822E-2</c:v>
                </c:pt>
                <c:pt idx="5">
                  <c:v>6.3753388374249334E-2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NDVI!$C$1</c:f>
              <c:strCache>
                <c:ptCount val="1"/>
                <c:pt idx="0">
                  <c:v>Desv Est.</c:v>
                </c:pt>
              </c:strCache>
            </c:strRef>
          </c:tx>
          <c:marker>
            <c:symbol val="none"/>
          </c:marker>
          <c:cat>
            <c:numRef>
              <c:f>NDVI!$A$2:$A$7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NDVI!$C$2:$C$7</c:f>
              <c:numCache>
                <c:formatCode>General</c:formatCode>
                <c:ptCount val="6"/>
                <c:pt idx="0">
                  <c:v>5.0092362586308253E-2</c:v>
                </c:pt>
                <c:pt idx="1">
                  <c:v>5.1588048654500743E-2</c:v>
                </c:pt>
                <c:pt idx="2">
                  <c:v>5.433984E-2</c:v>
                </c:pt>
                <c:pt idx="3">
                  <c:v>6.0494732522705492E-2</c:v>
                </c:pt>
                <c:pt idx="4">
                  <c:v>4.6466570149337583E-2</c:v>
                </c:pt>
                <c:pt idx="5">
                  <c:v>4.8705317954570997E-2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NDVI!$D$1</c:f>
              <c:strCache>
                <c:ptCount val="1"/>
                <c:pt idx="0">
                  <c:v>Mín</c:v>
                </c:pt>
              </c:strCache>
            </c:strRef>
          </c:tx>
          <c:marker>
            <c:symbol val="none"/>
          </c:marker>
          <c:cat>
            <c:numRef>
              <c:f>NDVI!$A$2:$A$7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NDVI!$D$2:$D$7</c:f>
              <c:numCache>
                <c:formatCode>General</c:formatCode>
                <c:ptCount val="6"/>
                <c:pt idx="0">
                  <c:v>-0.19933829611248971</c:v>
                </c:pt>
                <c:pt idx="1">
                  <c:v>-0.16034985422740519</c:v>
                </c:pt>
                <c:pt idx="2">
                  <c:v>-0.255290187</c:v>
                </c:pt>
                <c:pt idx="3">
                  <c:v>-0.30640580624802782</c:v>
                </c:pt>
                <c:pt idx="4">
                  <c:v>-9.2640058586598309E-2</c:v>
                </c:pt>
                <c:pt idx="5">
                  <c:v>-0.29717615419094578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NDVI!$E$1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cat>
            <c:numRef>
              <c:f>NDVI!$A$2:$A$7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NDVI!$E$2:$E$7</c:f>
              <c:numCache>
                <c:formatCode>General</c:formatCode>
                <c:ptCount val="6"/>
                <c:pt idx="0">
                  <c:v>0.48367553012453701</c:v>
                </c:pt>
                <c:pt idx="1">
                  <c:v>0.47633136094674561</c:v>
                </c:pt>
                <c:pt idx="2">
                  <c:v>0.45268081999999998</c:v>
                </c:pt>
                <c:pt idx="3">
                  <c:v>0.48090614886731392</c:v>
                </c:pt>
                <c:pt idx="4">
                  <c:v>0.43884892086330929</c:v>
                </c:pt>
                <c:pt idx="5">
                  <c:v>0.45442222975262619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2624"/>
        <c:axId val="209572608"/>
      </c:lineChart>
      <c:catAx>
        <c:axId val="2095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72608"/>
        <c:crosses val="autoZero"/>
        <c:auto val="1"/>
        <c:lblAlgn val="ctr"/>
        <c:lblOffset val="100"/>
        <c:noMultiLvlLbl val="0"/>
      </c:catAx>
      <c:valAx>
        <c:axId val="2095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26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 Hectáreas'!$B$1</c:f>
              <c:strCache>
                <c:ptCount val="1"/>
                <c:pt idx="0">
                  <c:v>Salinidad Baja</c:v>
                </c:pt>
              </c:strCache>
            </c:strRef>
          </c:tx>
          <c:marker>
            <c:symbol val="none"/>
          </c:marker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Hectáreas'!$B$2:$B$7</c:f>
              <c:numCache>
                <c:formatCode>General</c:formatCode>
                <c:ptCount val="6"/>
                <c:pt idx="0">
                  <c:v>1616.0304000000001</c:v>
                </c:pt>
                <c:pt idx="1">
                  <c:v>964.15219999999999</c:v>
                </c:pt>
                <c:pt idx="2">
                  <c:v>946.88684000000001</c:v>
                </c:pt>
                <c:pt idx="3">
                  <c:v>120.92049</c:v>
                </c:pt>
                <c:pt idx="4">
                  <c:v>45.710680000000004</c:v>
                </c:pt>
                <c:pt idx="5">
                  <c:v>348.32135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5680"/>
        <c:axId val="210697216"/>
      </c:lineChart>
      <c:catAx>
        <c:axId val="2106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7216"/>
        <c:crosses val="autoZero"/>
        <c:auto val="1"/>
        <c:lblAlgn val="ctr"/>
        <c:lblOffset val="100"/>
        <c:noMultiLvlLbl val="0"/>
      </c:catAx>
      <c:valAx>
        <c:axId val="2106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 Hectáreas'!$C$1</c:f>
              <c:strCache>
                <c:ptCount val="1"/>
                <c:pt idx="0">
                  <c:v>Salinidad media</c:v>
                </c:pt>
              </c:strCache>
            </c:strRef>
          </c:tx>
          <c:marker>
            <c:symbol val="none"/>
          </c:marker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Hectáreas'!$C$2:$C$7</c:f>
              <c:numCache>
                <c:formatCode>General</c:formatCode>
                <c:ptCount val="6"/>
                <c:pt idx="0">
                  <c:v>5751.8206499999997</c:v>
                </c:pt>
                <c:pt idx="1">
                  <c:v>6897.02286</c:v>
                </c:pt>
                <c:pt idx="2">
                  <c:v>6433.1843699999999</c:v>
                </c:pt>
                <c:pt idx="3">
                  <c:v>7169.7950499999997</c:v>
                </c:pt>
                <c:pt idx="4">
                  <c:v>6941.3367799999996</c:v>
                </c:pt>
                <c:pt idx="5">
                  <c:v>8142.4849100000001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2832"/>
        <c:axId val="211198720"/>
      </c:lineChart>
      <c:catAx>
        <c:axId val="2111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98720"/>
        <c:crosses val="autoZero"/>
        <c:auto val="1"/>
        <c:lblAlgn val="ctr"/>
        <c:lblOffset val="100"/>
        <c:noMultiLvlLbl val="0"/>
      </c:catAx>
      <c:valAx>
        <c:axId val="2111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 Hectáreas'!$D$1</c:f>
              <c:strCache>
                <c:ptCount val="1"/>
                <c:pt idx="0">
                  <c:v>Salinidad Alta</c:v>
                </c:pt>
              </c:strCache>
            </c:strRef>
          </c:tx>
          <c:marker>
            <c:symbol val="none"/>
          </c:marker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Hectáreas'!$D$2:$D$7</c:f>
              <c:numCache>
                <c:formatCode>General</c:formatCode>
                <c:ptCount val="6"/>
                <c:pt idx="0">
                  <c:v>2068.01793</c:v>
                </c:pt>
                <c:pt idx="1">
                  <c:v>1574.6939299999999</c:v>
                </c:pt>
                <c:pt idx="2">
                  <c:v>2055.7977700000001</c:v>
                </c:pt>
                <c:pt idx="3">
                  <c:v>2145.1534499999998</c:v>
                </c:pt>
                <c:pt idx="4">
                  <c:v>2448.82152</c:v>
                </c:pt>
                <c:pt idx="5">
                  <c:v>945.06272000000001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5104"/>
        <c:axId val="211216640"/>
      </c:lineChart>
      <c:catAx>
        <c:axId val="2112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16640"/>
        <c:crosses val="autoZero"/>
        <c:auto val="1"/>
        <c:lblAlgn val="ctr"/>
        <c:lblOffset val="100"/>
        <c:noMultiLvlLbl val="0"/>
      </c:catAx>
      <c:valAx>
        <c:axId val="2112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 Hectáreas'!$B$1</c:f>
              <c:strCache>
                <c:ptCount val="1"/>
                <c:pt idx="0">
                  <c:v>Salinidad Baja</c:v>
                </c:pt>
              </c:strCache>
            </c:strRef>
          </c:tx>
          <c:marker>
            <c:symbol val="none"/>
          </c:marker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Hectáreas'!$B$2:$B$7</c:f>
              <c:numCache>
                <c:formatCode>General</c:formatCode>
                <c:ptCount val="6"/>
                <c:pt idx="0">
                  <c:v>1616.0304000000001</c:v>
                </c:pt>
                <c:pt idx="1">
                  <c:v>964.15219999999999</c:v>
                </c:pt>
                <c:pt idx="2">
                  <c:v>946.88684000000001</c:v>
                </c:pt>
                <c:pt idx="3">
                  <c:v>120.92049</c:v>
                </c:pt>
                <c:pt idx="4">
                  <c:v>45.710680000000004</c:v>
                </c:pt>
                <c:pt idx="5">
                  <c:v>348.32135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'IS Hectáreas'!$C$1</c:f>
              <c:strCache>
                <c:ptCount val="1"/>
                <c:pt idx="0">
                  <c:v>Salinidad media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Hectáreas'!$C$2:$C$7</c:f>
              <c:numCache>
                <c:formatCode>General</c:formatCode>
                <c:ptCount val="6"/>
                <c:pt idx="0">
                  <c:v>5751.8206499999997</c:v>
                </c:pt>
                <c:pt idx="1">
                  <c:v>6897.02286</c:v>
                </c:pt>
                <c:pt idx="2">
                  <c:v>6433.1843699999999</c:v>
                </c:pt>
                <c:pt idx="3">
                  <c:v>7169.7950499999997</c:v>
                </c:pt>
                <c:pt idx="4">
                  <c:v>6941.3367799999996</c:v>
                </c:pt>
                <c:pt idx="5">
                  <c:v>8142.4849100000001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'IS Hectáreas'!$D$1</c:f>
              <c:strCache>
                <c:ptCount val="1"/>
                <c:pt idx="0">
                  <c:v>Salinidad Alta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Hectáreas'!$D$2:$D$7</c:f>
              <c:numCache>
                <c:formatCode>General</c:formatCode>
                <c:ptCount val="6"/>
                <c:pt idx="0">
                  <c:v>2068.01793</c:v>
                </c:pt>
                <c:pt idx="1">
                  <c:v>1574.6939299999999</c:v>
                </c:pt>
                <c:pt idx="2">
                  <c:v>2055.7977700000001</c:v>
                </c:pt>
                <c:pt idx="3">
                  <c:v>2145.1534499999998</c:v>
                </c:pt>
                <c:pt idx="4">
                  <c:v>2448.82152</c:v>
                </c:pt>
                <c:pt idx="5">
                  <c:v>945.06272000000001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3488"/>
        <c:axId val="211265024"/>
      </c:lineChart>
      <c:catAx>
        <c:axId val="2112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65024"/>
        <c:crosses val="autoZero"/>
        <c:auto val="1"/>
        <c:lblAlgn val="ctr"/>
        <c:lblOffset val="100"/>
        <c:noMultiLvlLbl val="0"/>
      </c:catAx>
      <c:valAx>
        <c:axId val="2112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'NDVI Hectáreas'!$B$1</c:f>
              <c:strCache>
                <c:ptCount val="1"/>
                <c:pt idx="0">
                  <c:v>Agua/Roca</c:v>
                </c:pt>
              </c:strCache>
            </c:strRef>
          </c:tx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Hectáreas'!$B$2:$B$7</c:f>
              <c:numCache>
                <c:formatCode>General</c:formatCode>
                <c:ptCount val="6"/>
                <c:pt idx="0">
                  <c:v>18.47936</c:v>
                </c:pt>
                <c:pt idx="1">
                  <c:v>91.917289999999994</c:v>
                </c:pt>
                <c:pt idx="2">
                  <c:v>185.58296999999999</c:v>
                </c:pt>
                <c:pt idx="3">
                  <c:v>142.37824000000001</c:v>
                </c:pt>
                <c:pt idx="4">
                  <c:v>0.26427</c:v>
                </c:pt>
                <c:pt idx="5">
                  <c:v>126.93214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3792"/>
        <c:axId val="209795328"/>
      </c:lineChart>
      <c:catAx>
        <c:axId val="2097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95328"/>
        <c:crosses val="autoZero"/>
        <c:auto val="1"/>
        <c:lblAlgn val="ctr"/>
        <c:lblOffset val="100"/>
        <c:noMultiLvlLbl val="0"/>
      </c:catAx>
      <c:valAx>
        <c:axId val="2097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'NDVI Hectáreas'!$C$1</c:f>
              <c:strCache>
                <c:ptCount val="1"/>
                <c:pt idx="0">
                  <c:v>Suelo</c:v>
                </c:pt>
              </c:strCache>
            </c:strRef>
          </c:tx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Hectáreas'!$C$2:$C$7</c:f>
              <c:numCache>
                <c:formatCode>General</c:formatCode>
                <c:ptCount val="6"/>
                <c:pt idx="0">
                  <c:v>8882.2364099999995</c:v>
                </c:pt>
                <c:pt idx="1">
                  <c:v>8738.6586599999991</c:v>
                </c:pt>
                <c:pt idx="2" formatCode="#,##0.00000">
                  <c:v>8732.0431700000008</c:v>
                </c:pt>
                <c:pt idx="3">
                  <c:v>8625.6009099999992</c:v>
                </c:pt>
                <c:pt idx="4">
                  <c:v>9007.4621100000004</c:v>
                </c:pt>
                <c:pt idx="5">
                  <c:v>8866.9169000000002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7616"/>
        <c:axId val="209088512"/>
      </c:lineChart>
      <c:catAx>
        <c:axId val="209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8512"/>
        <c:crosses val="autoZero"/>
        <c:auto val="1"/>
        <c:lblAlgn val="ctr"/>
        <c:lblOffset val="100"/>
        <c:noMultiLvlLbl val="0"/>
      </c:catAx>
      <c:valAx>
        <c:axId val="2090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'NDVI Hectáreas'!$B$1</c:f>
              <c:strCache>
                <c:ptCount val="1"/>
                <c:pt idx="0">
                  <c:v>Agua/Roca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Hectáreas'!$B$2:$B$7</c:f>
              <c:numCache>
                <c:formatCode>General</c:formatCode>
                <c:ptCount val="6"/>
                <c:pt idx="0">
                  <c:v>18.47936</c:v>
                </c:pt>
                <c:pt idx="1">
                  <c:v>91.917289999999994</c:v>
                </c:pt>
                <c:pt idx="2">
                  <c:v>185.58296999999999</c:v>
                </c:pt>
                <c:pt idx="3">
                  <c:v>142.37824000000001</c:v>
                </c:pt>
                <c:pt idx="4">
                  <c:v>0.26427</c:v>
                </c:pt>
                <c:pt idx="5">
                  <c:v>126.93214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'NDVI Hectáreas'!$C$1</c:f>
              <c:strCache>
                <c:ptCount val="1"/>
                <c:pt idx="0">
                  <c:v>Suelo</c:v>
                </c:pt>
              </c:strCache>
            </c:strRef>
          </c:tx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Hectáreas'!$C$2:$C$7</c:f>
              <c:numCache>
                <c:formatCode>General</c:formatCode>
                <c:ptCount val="6"/>
                <c:pt idx="0">
                  <c:v>8882.2364099999995</c:v>
                </c:pt>
                <c:pt idx="1">
                  <c:v>8738.6586599999991</c:v>
                </c:pt>
                <c:pt idx="2" formatCode="#,##0.00000">
                  <c:v>8732.0431700000008</c:v>
                </c:pt>
                <c:pt idx="3">
                  <c:v>8625.6009099999992</c:v>
                </c:pt>
                <c:pt idx="4">
                  <c:v>9007.4621100000004</c:v>
                </c:pt>
                <c:pt idx="5">
                  <c:v>8866.9169000000002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'NDVI Hectáreas'!$D$1</c:f>
              <c:strCache>
                <c:ptCount val="1"/>
                <c:pt idx="0">
                  <c:v>Vegetacion tenue</c:v>
                </c:pt>
              </c:strCache>
            </c:strRef>
          </c:tx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Hectáreas'!$D$2:$D$7</c:f>
              <c:numCache>
                <c:formatCode>General</c:formatCode>
                <c:ptCount val="6"/>
                <c:pt idx="0">
                  <c:v>523.70907</c:v>
                </c:pt>
                <c:pt idx="1">
                  <c:v>589.84869000000003</c:v>
                </c:pt>
                <c:pt idx="2" formatCode="0.00000">
                  <c:v>507.36358000000001</c:v>
                </c:pt>
                <c:pt idx="3">
                  <c:v>651.96281999999997</c:v>
                </c:pt>
                <c:pt idx="4">
                  <c:v>422.40233999999998</c:v>
                </c:pt>
                <c:pt idx="5">
                  <c:v>428.44369999999998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'NDVI Hectáreas'!$E$1</c:f>
              <c:strCache>
                <c:ptCount val="1"/>
                <c:pt idx="0">
                  <c:v>Vegetación</c:v>
                </c:pt>
              </c:strCache>
            </c:strRef>
          </c:tx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Hectáreas'!$E$2:$E$7</c:f>
              <c:numCache>
                <c:formatCode>General</c:formatCode>
                <c:ptCount val="6"/>
                <c:pt idx="0">
                  <c:v>11.444140000000001</c:v>
                </c:pt>
                <c:pt idx="1">
                  <c:v>15.44435</c:v>
                </c:pt>
                <c:pt idx="2">
                  <c:v>10.87927</c:v>
                </c:pt>
                <c:pt idx="3">
                  <c:v>15.927009999999999</c:v>
                </c:pt>
                <c:pt idx="4">
                  <c:v>5.7402699999999998</c:v>
                </c:pt>
                <c:pt idx="5">
                  <c:v>13.57624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8096"/>
        <c:axId val="209829888"/>
      </c:lineChart>
      <c:catAx>
        <c:axId val="2098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29888"/>
        <c:crosses val="autoZero"/>
        <c:auto val="1"/>
        <c:lblAlgn val="ctr"/>
        <c:lblOffset val="100"/>
        <c:noMultiLvlLbl val="0"/>
      </c:catAx>
      <c:valAx>
        <c:axId val="2098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'NDVI Hectáreas'!$B$1</c:f>
              <c:strCache>
                <c:ptCount val="1"/>
                <c:pt idx="0">
                  <c:v>Agua/Roca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Hectáreas'!$B$2:$B$7</c:f>
              <c:numCache>
                <c:formatCode>General</c:formatCode>
                <c:ptCount val="6"/>
                <c:pt idx="0">
                  <c:v>18.47936</c:v>
                </c:pt>
                <c:pt idx="1">
                  <c:v>91.917289999999994</c:v>
                </c:pt>
                <c:pt idx="2">
                  <c:v>185.58296999999999</c:v>
                </c:pt>
                <c:pt idx="3">
                  <c:v>142.37824000000001</c:v>
                </c:pt>
                <c:pt idx="4">
                  <c:v>0.26427</c:v>
                </c:pt>
                <c:pt idx="5">
                  <c:v>126.93214</c:v>
                </c:pt>
              </c:numCache>
            </c:numRef>
          </c:val>
        </c:ser>
        <c:ser>
          <c:idx val="1"/>
          <c:order val="1"/>
          <c:tx>
            <c:strRef>
              <c:f>'NDVI Hectáreas'!$C$1</c:f>
              <c:strCache>
                <c:ptCount val="1"/>
                <c:pt idx="0">
                  <c:v>Suelo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invertIfNegative val="0"/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Hectáreas'!$C$2:$C$7</c:f>
              <c:numCache>
                <c:formatCode>General</c:formatCode>
                <c:ptCount val="6"/>
                <c:pt idx="0">
                  <c:v>8882.2364099999995</c:v>
                </c:pt>
                <c:pt idx="1">
                  <c:v>8738.6586599999991</c:v>
                </c:pt>
                <c:pt idx="2" formatCode="#,##0.00000">
                  <c:v>8732.0431700000008</c:v>
                </c:pt>
                <c:pt idx="3">
                  <c:v>8625.6009099999992</c:v>
                </c:pt>
                <c:pt idx="4">
                  <c:v>9007.4621100000004</c:v>
                </c:pt>
                <c:pt idx="5">
                  <c:v>8866.9169000000002</c:v>
                </c:pt>
              </c:numCache>
            </c:numRef>
          </c:val>
        </c:ser>
        <c:ser>
          <c:idx val="2"/>
          <c:order val="2"/>
          <c:tx>
            <c:strRef>
              <c:f>'NDVI Hectáreas'!$D$1</c:f>
              <c:strCache>
                <c:ptCount val="1"/>
                <c:pt idx="0">
                  <c:v>Vegetacion tenue</c:v>
                </c:pt>
              </c:strCache>
            </c:strRef>
          </c:tx>
          <c:invertIfNegative val="0"/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Hectáreas'!$D$2:$D$7</c:f>
              <c:numCache>
                <c:formatCode>General</c:formatCode>
                <c:ptCount val="6"/>
                <c:pt idx="0">
                  <c:v>523.70907</c:v>
                </c:pt>
                <c:pt idx="1">
                  <c:v>589.84869000000003</c:v>
                </c:pt>
                <c:pt idx="2" formatCode="0.00000">
                  <c:v>507.36358000000001</c:v>
                </c:pt>
                <c:pt idx="3">
                  <c:v>651.96281999999997</c:v>
                </c:pt>
                <c:pt idx="4">
                  <c:v>422.40233999999998</c:v>
                </c:pt>
                <c:pt idx="5">
                  <c:v>428.44369999999998</c:v>
                </c:pt>
              </c:numCache>
            </c:numRef>
          </c:val>
        </c:ser>
        <c:ser>
          <c:idx val="3"/>
          <c:order val="3"/>
          <c:tx>
            <c:strRef>
              <c:f>'NDVI Hectáreas'!$E$1</c:f>
              <c:strCache>
                <c:ptCount val="1"/>
                <c:pt idx="0">
                  <c:v>Vegetación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Hectáreas'!$E$2:$E$7</c:f>
              <c:numCache>
                <c:formatCode>General</c:formatCode>
                <c:ptCount val="6"/>
                <c:pt idx="0">
                  <c:v>11.444140000000001</c:v>
                </c:pt>
                <c:pt idx="1">
                  <c:v>15.44435</c:v>
                </c:pt>
                <c:pt idx="2">
                  <c:v>10.87927</c:v>
                </c:pt>
                <c:pt idx="3">
                  <c:v>15.927009999999999</c:v>
                </c:pt>
                <c:pt idx="4">
                  <c:v>5.7402699999999998</c:v>
                </c:pt>
                <c:pt idx="5">
                  <c:v>13.57624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73888"/>
        <c:axId val="210775424"/>
      </c:barChart>
      <c:catAx>
        <c:axId val="2107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75424"/>
        <c:crosses val="autoZero"/>
        <c:auto val="1"/>
        <c:lblAlgn val="ctr"/>
        <c:lblOffset val="100"/>
        <c:noMultiLvlLbl val="0"/>
      </c:catAx>
      <c:valAx>
        <c:axId val="2107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'NDVI Hectáreas'!$E$1</c:f>
              <c:strCache>
                <c:ptCount val="1"/>
                <c:pt idx="0">
                  <c:v>Vegetación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Hectáreas'!$E$2:$E$7</c:f>
              <c:numCache>
                <c:formatCode>General</c:formatCode>
                <c:ptCount val="6"/>
                <c:pt idx="0">
                  <c:v>11.444140000000001</c:v>
                </c:pt>
                <c:pt idx="1">
                  <c:v>15.44435</c:v>
                </c:pt>
                <c:pt idx="2">
                  <c:v>10.87927</c:v>
                </c:pt>
                <c:pt idx="3">
                  <c:v>15.927009999999999</c:v>
                </c:pt>
                <c:pt idx="4">
                  <c:v>5.7402699999999998</c:v>
                </c:pt>
                <c:pt idx="5">
                  <c:v>13.57624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7712"/>
        <c:axId val="210818176"/>
      </c:lineChart>
      <c:catAx>
        <c:axId val="2107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18176"/>
        <c:crosses val="autoZero"/>
        <c:auto val="1"/>
        <c:lblAlgn val="ctr"/>
        <c:lblOffset val="100"/>
        <c:noMultiLvlLbl val="0"/>
      </c:catAx>
      <c:valAx>
        <c:axId val="210818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787712"/>
        <c:crosses val="autoZero"/>
        <c:crossBetween val="between"/>
      </c:valAx>
    </c:plotArea>
    <c:legend>
      <c:legendPos val="b"/>
      <c:layout/>
      <c:overlay val="0"/>
      <c:spPr>
        <a:noFill/>
        <a:ln>
          <a:solidFill>
            <a:schemeClr val="accent3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'NDVI Hectáreas'!$D$1</c:f>
              <c:strCache>
                <c:ptCount val="1"/>
                <c:pt idx="0">
                  <c:v>Vegetacion tenue</c:v>
                </c:pt>
              </c:strCache>
            </c:strRef>
          </c:tx>
          <c:marker>
            <c:symbol val="none"/>
          </c:marker>
          <c:cat>
            <c:numRef>
              <c:f>'NDVI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'NDVI Hectáreas'!$D$2:$D$7</c:f>
              <c:numCache>
                <c:formatCode>General</c:formatCode>
                <c:ptCount val="6"/>
                <c:pt idx="0">
                  <c:v>523.70907</c:v>
                </c:pt>
                <c:pt idx="1">
                  <c:v>589.84869000000003</c:v>
                </c:pt>
                <c:pt idx="2" formatCode="0.00000">
                  <c:v>507.36358000000001</c:v>
                </c:pt>
                <c:pt idx="3">
                  <c:v>651.96281999999997</c:v>
                </c:pt>
                <c:pt idx="4">
                  <c:v>422.40233999999998</c:v>
                </c:pt>
                <c:pt idx="5">
                  <c:v>428.44369999999998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5072"/>
        <c:axId val="210516608"/>
      </c:lineChart>
      <c:catAx>
        <c:axId val="2105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16608"/>
        <c:crosses val="autoZero"/>
        <c:auto val="1"/>
        <c:lblAlgn val="ctr"/>
        <c:lblOffset val="100"/>
        <c:noMultiLvlLbl val="0"/>
      </c:catAx>
      <c:valAx>
        <c:axId val="2105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IS!$B$1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cat>
            <c:numRef>
              <c:f>IS!$A$2:$A$7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IS!$B$2:$B$7</c:f>
              <c:numCache>
                <c:formatCode>General</c:formatCode>
                <c:ptCount val="6"/>
                <c:pt idx="0">
                  <c:v>-0.25701960439858851</c:v>
                </c:pt>
                <c:pt idx="1">
                  <c:v>-0.26014822805332782</c:v>
                </c:pt>
                <c:pt idx="2">
                  <c:v>-0.24330275711653271</c:v>
                </c:pt>
                <c:pt idx="3">
                  <c:v>-0.22586576953338619</c:v>
                </c:pt>
                <c:pt idx="4">
                  <c:v>-0.21817744788134069</c:v>
                </c:pt>
                <c:pt idx="5">
                  <c:v>-0.23926251159531131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IS!$C$1</c:f>
              <c:strCache>
                <c:ptCount val="1"/>
                <c:pt idx="0">
                  <c:v>Desv Est.</c:v>
                </c:pt>
              </c:strCache>
            </c:strRef>
          </c:tx>
          <c:marker>
            <c:symbol val="none"/>
          </c:marker>
          <c:cat>
            <c:numRef>
              <c:f>IS!$A$2:$A$7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IS!$C$2:$C$7</c:f>
              <c:numCache>
                <c:formatCode>General</c:formatCode>
                <c:ptCount val="6"/>
                <c:pt idx="0">
                  <c:v>0.1040266368880893</c:v>
                </c:pt>
                <c:pt idx="1">
                  <c:v>9.1683684311104185E-2</c:v>
                </c:pt>
                <c:pt idx="2">
                  <c:v>0.1019746576890229</c:v>
                </c:pt>
                <c:pt idx="3">
                  <c:v>9.4755513327287613E-2</c:v>
                </c:pt>
                <c:pt idx="4">
                  <c:v>8.9878414496300074E-2</c:v>
                </c:pt>
                <c:pt idx="5">
                  <c:v>6.3967026203093608E-2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IS!$D$1</c:f>
              <c:strCache>
                <c:ptCount val="1"/>
                <c:pt idx="0">
                  <c:v>Mín</c:v>
                </c:pt>
              </c:strCache>
            </c:strRef>
          </c:tx>
          <c:marker>
            <c:symbol val="none"/>
          </c:marker>
          <c:cat>
            <c:numRef>
              <c:f>IS!$A$2:$A$7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IS!$D$2:$D$7</c:f>
              <c:numCache>
                <c:formatCode>General</c:formatCode>
                <c:ptCount val="6"/>
                <c:pt idx="0">
                  <c:v>-0.51896048793423499</c:v>
                </c:pt>
                <c:pt idx="1">
                  <c:v>-0.5334821428571429</c:v>
                </c:pt>
                <c:pt idx="2">
                  <c:v>-0.53258722843976303</c:v>
                </c:pt>
                <c:pt idx="3">
                  <c:v>-0.51671103223898251</c:v>
                </c:pt>
                <c:pt idx="4">
                  <c:v>-0.42007851934941109</c:v>
                </c:pt>
                <c:pt idx="5">
                  <c:v>-0.49550706033376118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IS!$E$1</c:f>
              <c:strCache>
                <c:ptCount val="1"/>
                <c:pt idx="0">
                  <c:v>Máx</c:v>
                </c:pt>
              </c:strCache>
            </c:strRef>
          </c:tx>
          <c:marker>
            <c:symbol val="none"/>
          </c:marker>
          <c:cat>
            <c:numRef>
              <c:f>IS!$A$2:$A$7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IS!$E$2:$E$7</c:f>
              <c:numCache>
                <c:formatCode>General</c:formatCode>
                <c:ptCount val="6"/>
                <c:pt idx="0">
                  <c:v>4.2993630573248412E-2</c:v>
                </c:pt>
                <c:pt idx="1">
                  <c:v>3.9921785888870777E-2</c:v>
                </c:pt>
                <c:pt idx="2">
                  <c:v>5.9173450219160928E-2</c:v>
                </c:pt>
                <c:pt idx="3">
                  <c:v>2.9933481152993349E-2</c:v>
                </c:pt>
                <c:pt idx="4">
                  <c:v>3.3477321814254862E-2</c:v>
                </c:pt>
                <c:pt idx="5">
                  <c:v>5.3022269353128317E-3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0608"/>
        <c:axId val="210582144"/>
      </c:lineChart>
      <c:catAx>
        <c:axId val="2105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82144"/>
        <c:crosses val="autoZero"/>
        <c:auto val="1"/>
        <c:lblAlgn val="ctr"/>
        <c:lblOffset val="100"/>
        <c:noMultiLvlLbl val="0"/>
      </c:catAx>
      <c:valAx>
        <c:axId val="2105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0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'IS Hectáreas'!$B$1</c:f>
              <c:strCache>
                <c:ptCount val="1"/>
                <c:pt idx="0">
                  <c:v>Salinidad Baja</c:v>
                </c:pt>
              </c:strCache>
            </c:strRef>
          </c:tx>
          <c:invertIfNegative val="0"/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Hectáreas'!$B$2:$B$7</c:f>
              <c:numCache>
                <c:formatCode>General</c:formatCode>
                <c:ptCount val="6"/>
                <c:pt idx="0">
                  <c:v>1616.0304000000001</c:v>
                </c:pt>
                <c:pt idx="1">
                  <c:v>964.15219999999999</c:v>
                </c:pt>
                <c:pt idx="2">
                  <c:v>946.88684000000001</c:v>
                </c:pt>
                <c:pt idx="3">
                  <c:v>120.92049</c:v>
                </c:pt>
                <c:pt idx="4">
                  <c:v>45.710680000000004</c:v>
                </c:pt>
                <c:pt idx="5">
                  <c:v>348.32135</c:v>
                </c:pt>
              </c:numCache>
            </c:numRef>
          </c:val>
        </c:ser>
        <c:ser>
          <c:idx val="1"/>
          <c:order val="1"/>
          <c:tx>
            <c:strRef>
              <c:f>'IS Hectáreas'!$C$1</c:f>
              <c:strCache>
                <c:ptCount val="1"/>
                <c:pt idx="0">
                  <c:v>Salinidad media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Hectáreas'!$C$2:$C$7</c:f>
              <c:numCache>
                <c:formatCode>General</c:formatCode>
                <c:ptCount val="6"/>
                <c:pt idx="0">
                  <c:v>5751.8206499999997</c:v>
                </c:pt>
                <c:pt idx="1">
                  <c:v>6897.02286</c:v>
                </c:pt>
                <c:pt idx="2">
                  <c:v>6433.1843699999999</c:v>
                </c:pt>
                <c:pt idx="3">
                  <c:v>7169.7950499999997</c:v>
                </c:pt>
                <c:pt idx="4">
                  <c:v>6941.3367799999996</c:v>
                </c:pt>
                <c:pt idx="5">
                  <c:v>8142.4849100000001</c:v>
                </c:pt>
              </c:numCache>
            </c:numRef>
          </c:val>
        </c:ser>
        <c:ser>
          <c:idx val="2"/>
          <c:order val="2"/>
          <c:tx>
            <c:strRef>
              <c:f>'IS Hectáreas'!$D$1</c:f>
              <c:strCache>
                <c:ptCount val="1"/>
                <c:pt idx="0">
                  <c:v>Salinidad Alta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'IS Hectáreas'!$A$2:$A$7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'IS Hectáreas'!$D$2:$D$7</c:f>
              <c:numCache>
                <c:formatCode>General</c:formatCode>
                <c:ptCount val="6"/>
                <c:pt idx="0">
                  <c:v>2068.01793</c:v>
                </c:pt>
                <c:pt idx="1">
                  <c:v>1574.6939299999999</c:v>
                </c:pt>
                <c:pt idx="2">
                  <c:v>2055.7977700000001</c:v>
                </c:pt>
                <c:pt idx="3">
                  <c:v>2145.1534499999998</c:v>
                </c:pt>
                <c:pt idx="4">
                  <c:v>2448.82152</c:v>
                </c:pt>
                <c:pt idx="5">
                  <c:v>945.06272000000001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69952"/>
        <c:axId val="210671488"/>
      </c:barChart>
      <c:catAx>
        <c:axId val="2106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1488"/>
        <c:crosses val="autoZero"/>
        <c:auto val="1"/>
        <c:lblAlgn val="ctr"/>
        <c:lblOffset val="100"/>
        <c:noMultiLvlLbl val="0"/>
      </c:catAx>
      <c:valAx>
        <c:axId val="2106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19049</xdr:rowOff>
    </xdr:from>
    <xdr:to>
      <xdr:col>10</xdr:col>
      <xdr:colOff>457200</xdr:colOff>
      <xdr:row>18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367393</xdr:colOff>
      <xdr:row>1</xdr:row>
      <xdr:rowOff>454</xdr:rowOff>
    </xdr:from>
    <xdr:to>
      <xdr:col>12</xdr:col>
      <xdr:colOff>381000</xdr:colOff>
      <xdr:row>15</xdr:row>
      <xdr:rowOff>44904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548821</xdr:colOff>
      <xdr:row>0</xdr:row>
      <xdr:rowOff>159203</xdr:rowOff>
    </xdr:from>
    <xdr:to>
      <xdr:col>18</xdr:col>
      <xdr:colOff>562428</xdr:colOff>
      <xdr:row>15</xdr:row>
      <xdr:rowOff>10885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174625</xdr:colOff>
      <xdr:row>12</xdr:row>
      <xdr:rowOff>91168</xdr:rowOff>
    </xdr:from>
    <xdr:to>
      <xdr:col>5</xdr:col>
      <xdr:colOff>748392</xdr:colOff>
      <xdr:row>37</xdr:row>
      <xdr:rowOff>79375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469445</xdr:colOff>
      <xdr:row>31</xdr:row>
      <xdr:rowOff>147863</xdr:rowOff>
    </xdr:from>
    <xdr:to>
      <xdr:col>17</xdr:col>
      <xdr:colOff>748392</xdr:colOff>
      <xdr:row>58</xdr:row>
      <xdr:rowOff>68036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514803</xdr:colOff>
      <xdr:row>16</xdr:row>
      <xdr:rowOff>34472</xdr:rowOff>
    </xdr:from>
    <xdr:to>
      <xdr:col>18</xdr:col>
      <xdr:colOff>528410</xdr:colOff>
      <xdr:row>30</xdr:row>
      <xdr:rowOff>78922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492126</xdr:colOff>
      <xdr:row>16</xdr:row>
      <xdr:rowOff>91166</xdr:rowOff>
    </xdr:from>
    <xdr:to>
      <xdr:col>12</xdr:col>
      <xdr:colOff>505733</xdr:colOff>
      <xdr:row>30</xdr:row>
      <xdr:rowOff>135616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47625</xdr:rowOff>
    </xdr:from>
    <xdr:to>
      <xdr:col>10</xdr:col>
      <xdr:colOff>219075</xdr:colOff>
      <xdr:row>15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104775</xdr:rowOff>
    </xdr:from>
    <xdr:to>
      <xdr:col>11</xdr:col>
      <xdr:colOff>504825</xdr:colOff>
      <xdr:row>14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17</xdr:row>
      <xdr:rowOff>38100</xdr:rowOff>
    </xdr:from>
    <xdr:to>
      <xdr:col>5</xdr:col>
      <xdr:colOff>323850</xdr:colOff>
      <xdr:row>31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17</xdr:row>
      <xdr:rowOff>57150</xdr:rowOff>
    </xdr:from>
    <xdr:to>
      <xdr:col>11</xdr:col>
      <xdr:colOff>552450</xdr:colOff>
      <xdr:row>31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676275</xdr:colOff>
      <xdr:row>2</xdr:row>
      <xdr:rowOff>104775</xdr:rowOff>
    </xdr:from>
    <xdr:to>
      <xdr:col>17</xdr:col>
      <xdr:colOff>676275</xdr:colOff>
      <xdr:row>16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104775</xdr:colOff>
      <xdr:row>34</xdr:row>
      <xdr:rowOff>123825</xdr:rowOff>
    </xdr:from>
    <xdr:to>
      <xdr:col>6</xdr:col>
      <xdr:colOff>304800</xdr:colOff>
      <xdr:row>49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sheetData>
    <row r="1" spans="1:5" x14ac:dyDescent="0.25">
      <c r="A1" s="1" t="s">
        <v>8</v>
      </c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25">
      <c r="A2" s="3">
        <v>2019</v>
      </c>
      <c r="B2">
        <v>6.4754950261049826E-2</v>
      </c>
      <c r="C2">
        <v>5.0092362586308253E-2</v>
      </c>
      <c r="D2">
        <v>-0.19933829611248971</v>
      </c>
      <c r="E2">
        <v>0.48367553012453701</v>
      </c>
    </row>
    <row r="3" spans="1:5" x14ac:dyDescent="0.25">
      <c r="A3" s="3">
        <v>2020</v>
      </c>
      <c r="B3">
        <v>7.214832487388767E-2</v>
      </c>
      <c r="C3">
        <v>5.1588048654500743E-2</v>
      </c>
      <c r="D3">
        <v>-0.16034985422740519</v>
      </c>
      <c r="E3">
        <v>0.47633136094674561</v>
      </c>
    </row>
    <row r="4" spans="1:5" x14ac:dyDescent="0.25">
      <c r="A4" s="3">
        <v>2021</v>
      </c>
      <c r="B4">
        <v>6.1618600000000003E-2</v>
      </c>
      <c r="C4">
        <v>5.433984E-2</v>
      </c>
      <c r="D4">
        <v>-0.255290187</v>
      </c>
      <c r="E4">
        <v>0.45268081999999998</v>
      </c>
    </row>
    <row r="5" spans="1:5" x14ac:dyDescent="0.25">
      <c r="A5" s="3">
        <v>2022</v>
      </c>
      <c r="B5">
        <v>7.07436631904068E-2</v>
      </c>
      <c r="C5">
        <v>6.0494732522705492E-2</v>
      </c>
      <c r="D5">
        <v>-0.30640580624802782</v>
      </c>
      <c r="E5">
        <v>0.48090614886731392</v>
      </c>
    </row>
    <row r="6" spans="1:5" x14ac:dyDescent="0.25">
      <c r="A6" s="3">
        <v>2023</v>
      </c>
      <c r="B6">
        <v>5.9842608662693822E-2</v>
      </c>
      <c r="C6">
        <v>4.6466570149337583E-2</v>
      </c>
      <c r="D6">
        <v>-9.2640058586598309E-2</v>
      </c>
      <c r="E6">
        <v>0.43884892086330929</v>
      </c>
    </row>
    <row r="7" spans="1:5" x14ac:dyDescent="0.25">
      <c r="A7" s="3">
        <v>2024</v>
      </c>
      <c r="B7">
        <v>6.3753388374249334E-2</v>
      </c>
      <c r="C7">
        <v>4.8705317954570997E-2</v>
      </c>
      <c r="D7">
        <v>-0.29717615419094578</v>
      </c>
      <c r="E7">
        <v>0.45442222975262619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4" zoomScaleNormal="84" workbookViewId="0">
      <selection activeCell="D10" sqref="D10"/>
    </sheetView>
  </sheetViews>
  <sheetFormatPr baseColWidth="10" defaultRowHeight="15" x14ac:dyDescent="0.25"/>
  <cols>
    <col min="3" max="3" width="13.140625" bestFit="1" customWidth="1"/>
    <col min="4" max="4" width="14.5703125" bestFit="1" customWidth="1"/>
  </cols>
  <sheetData>
    <row r="1" spans="1:6" x14ac:dyDescent="0.25">
      <c r="A1" t="s">
        <v>13</v>
      </c>
      <c r="B1" s="8" t="s">
        <v>9</v>
      </c>
      <c r="C1" s="9" t="s">
        <v>6</v>
      </c>
      <c r="D1" s="10" t="s">
        <v>5</v>
      </c>
      <c r="E1" s="11" t="s">
        <v>7</v>
      </c>
      <c r="F1" s="1" t="s">
        <v>4</v>
      </c>
    </row>
    <row r="2" spans="1:6" x14ac:dyDescent="0.25">
      <c r="A2" s="3">
        <v>2019</v>
      </c>
      <c r="B2" s="1">
        <v>18.47936</v>
      </c>
      <c r="C2" s="1">
        <v>8882.2364099999995</v>
      </c>
      <c r="D2" s="1">
        <v>523.70907</v>
      </c>
      <c r="E2" s="1">
        <v>11.444140000000001</v>
      </c>
      <c r="F2" s="12">
        <f>SUM(B2:E2)</f>
        <v>9435.8689799999993</v>
      </c>
    </row>
    <row r="3" spans="1:6" x14ac:dyDescent="0.25">
      <c r="A3" s="3">
        <v>2020</v>
      </c>
      <c r="B3" s="1">
        <v>91.917289999999994</v>
      </c>
      <c r="C3" s="1">
        <v>8738.6586599999991</v>
      </c>
      <c r="D3" s="1">
        <v>589.84869000000003</v>
      </c>
      <c r="E3" s="1">
        <v>15.44435</v>
      </c>
      <c r="F3" s="12">
        <f t="shared" ref="F3:F6" si="0">SUM(B3:E3)</f>
        <v>9435.868989999999</v>
      </c>
    </row>
    <row r="4" spans="1:6" x14ac:dyDescent="0.25">
      <c r="A4" s="3">
        <v>2021</v>
      </c>
      <c r="B4" s="1">
        <v>185.58296999999999</v>
      </c>
      <c r="C4" s="13">
        <v>8732.0431700000008</v>
      </c>
      <c r="D4" s="12">
        <v>507.36358000000001</v>
      </c>
      <c r="E4" s="1">
        <v>10.87927</v>
      </c>
      <c r="F4" s="12">
        <f t="shared" si="0"/>
        <v>9435.868989999999</v>
      </c>
    </row>
    <row r="5" spans="1:6" x14ac:dyDescent="0.25">
      <c r="A5" s="3">
        <v>2022</v>
      </c>
      <c r="B5" s="1">
        <v>142.37824000000001</v>
      </c>
      <c r="C5" s="1">
        <v>8625.6009099999992</v>
      </c>
      <c r="D5" s="1">
        <v>651.96281999999997</v>
      </c>
      <c r="E5" s="1">
        <v>15.927009999999999</v>
      </c>
      <c r="F5" s="12">
        <f t="shared" si="0"/>
        <v>9435.8689799999993</v>
      </c>
    </row>
    <row r="6" spans="1:6" x14ac:dyDescent="0.25">
      <c r="A6" s="3">
        <v>2023</v>
      </c>
      <c r="B6" s="1">
        <v>0.26427</v>
      </c>
      <c r="C6" s="1">
        <v>9007.4621100000004</v>
      </c>
      <c r="D6" s="1">
        <v>422.40233999999998</v>
      </c>
      <c r="E6" s="1">
        <v>5.7402699999999998</v>
      </c>
      <c r="F6" s="12">
        <f t="shared" si="0"/>
        <v>9435.8689900000008</v>
      </c>
    </row>
    <row r="7" spans="1:6" x14ac:dyDescent="0.25">
      <c r="A7" s="3">
        <v>2024</v>
      </c>
      <c r="B7" s="1">
        <v>126.93214</v>
      </c>
      <c r="C7" s="1">
        <v>8866.9169000000002</v>
      </c>
      <c r="D7" s="1">
        <v>428.44369999999998</v>
      </c>
      <c r="E7" s="1">
        <v>13.57624</v>
      </c>
      <c r="F7" s="12">
        <f>SUM(B7:E7)</f>
        <v>9435.8689800000011</v>
      </c>
    </row>
    <row r="8" spans="1:6" x14ac:dyDescent="0.25">
      <c r="F8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6" sqref="C26"/>
    </sheetView>
  </sheetViews>
  <sheetFormatPr baseColWidth="10" defaultRowHeight="15" x14ac:dyDescent="0.25"/>
  <sheetData>
    <row r="1" spans="1:5" x14ac:dyDescent="0.25">
      <c r="A1" s="1"/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25">
      <c r="A2" s="3">
        <v>2019</v>
      </c>
      <c r="B2">
        <v>-0.25701960439858851</v>
      </c>
      <c r="C2">
        <v>0.1040266368880893</v>
      </c>
      <c r="D2">
        <v>-0.51896048793423499</v>
      </c>
      <c r="E2">
        <v>4.2993630573248412E-2</v>
      </c>
    </row>
    <row r="3" spans="1:5" x14ac:dyDescent="0.25">
      <c r="A3" s="3">
        <v>2020</v>
      </c>
      <c r="B3">
        <v>-0.26014822805332782</v>
      </c>
      <c r="C3">
        <v>9.1683684311104185E-2</v>
      </c>
      <c r="D3">
        <v>-0.5334821428571429</v>
      </c>
      <c r="E3">
        <v>3.9921785888870777E-2</v>
      </c>
    </row>
    <row r="4" spans="1:5" x14ac:dyDescent="0.25">
      <c r="A4" s="3">
        <v>2021</v>
      </c>
      <c r="B4">
        <v>-0.24330275711653271</v>
      </c>
      <c r="C4">
        <v>0.1019746576890229</v>
      </c>
      <c r="D4">
        <v>-0.53258722843976303</v>
      </c>
      <c r="E4">
        <v>5.9173450219160928E-2</v>
      </c>
    </row>
    <row r="5" spans="1:5" x14ac:dyDescent="0.25">
      <c r="A5" s="3">
        <v>2022</v>
      </c>
      <c r="B5">
        <v>-0.22586576953338619</v>
      </c>
      <c r="C5">
        <v>9.4755513327287613E-2</v>
      </c>
      <c r="D5">
        <v>-0.51671103223898251</v>
      </c>
      <c r="E5">
        <v>2.9933481152993349E-2</v>
      </c>
    </row>
    <row r="6" spans="1:5" x14ac:dyDescent="0.25">
      <c r="A6" s="3">
        <v>2023</v>
      </c>
      <c r="B6">
        <v>-0.21817744788134069</v>
      </c>
      <c r="C6">
        <v>8.9878414496300074E-2</v>
      </c>
      <c r="D6">
        <v>-0.42007851934941109</v>
      </c>
      <c r="E6">
        <v>3.3477321814254862E-2</v>
      </c>
    </row>
    <row r="7" spans="1:5" x14ac:dyDescent="0.25">
      <c r="A7" s="3">
        <v>2024</v>
      </c>
      <c r="B7">
        <v>-0.23926251159531131</v>
      </c>
      <c r="C7">
        <v>6.3967026203093608E-2</v>
      </c>
      <c r="D7">
        <v>-0.49550706033376118</v>
      </c>
      <c r="E7">
        <v>5.3022269353128317E-3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1" sqref="E11"/>
    </sheetView>
  </sheetViews>
  <sheetFormatPr baseColWidth="10" defaultRowHeight="15" x14ac:dyDescent="0.25"/>
  <cols>
    <col min="2" max="2" width="14" customWidth="1"/>
    <col min="3" max="3" width="15.42578125" customWidth="1"/>
    <col min="4" max="4" width="13.28515625" customWidth="1"/>
  </cols>
  <sheetData>
    <row r="1" spans="1:5" x14ac:dyDescent="0.25">
      <c r="A1" t="s">
        <v>14</v>
      </c>
      <c r="B1" s="5" t="s">
        <v>12</v>
      </c>
      <c r="C1" s="6" t="s">
        <v>11</v>
      </c>
      <c r="D1" s="7" t="s">
        <v>10</v>
      </c>
      <c r="E1" s="1" t="s">
        <v>4</v>
      </c>
    </row>
    <row r="2" spans="1:5" x14ac:dyDescent="0.25">
      <c r="A2" s="3">
        <v>2019</v>
      </c>
      <c r="B2" s="1">
        <v>1616.0304000000001</v>
      </c>
      <c r="C2" s="1">
        <v>5751.8206499999997</v>
      </c>
      <c r="D2" s="1">
        <v>2068.01793</v>
      </c>
      <c r="E2" s="1">
        <f>SUM(B2:D2)</f>
        <v>9435.8689799999993</v>
      </c>
    </row>
    <row r="3" spans="1:5" x14ac:dyDescent="0.25">
      <c r="A3" s="3">
        <v>2020</v>
      </c>
      <c r="B3" s="1">
        <v>964.15219999999999</v>
      </c>
      <c r="C3" s="1">
        <v>6897.02286</v>
      </c>
      <c r="D3" s="1">
        <v>1574.6939299999999</v>
      </c>
      <c r="E3" s="1">
        <f t="shared" ref="E3:E7" si="0">SUM(B3:D3)</f>
        <v>9435.868989999999</v>
      </c>
    </row>
    <row r="4" spans="1:5" x14ac:dyDescent="0.25">
      <c r="A4" s="3">
        <v>2021</v>
      </c>
      <c r="B4" s="1">
        <v>946.88684000000001</v>
      </c>
      <c r="C4" s="1">
        <v>6433.1843699999999</v>
      </c>
      <c r="D4" s="1">
        <v>2055.7977700000001</v>
      </c>
      <c r="E4" s="1">
        <f t="shared" si="0"/>
        <v>9435.8689799999993</v>
      </c>
    </row>
    <row r="5" spans="1:5" x14ac:dyDescent="0.25">
      <c r="A5" s="3">
        <v>2022</v>
      </c>
      <c r="B5" s="1">
        <v>120.92049</v>
      </c>
      <c r="C5" s="1">
        <v>7169.7950499999997</v>
      </c>
      <c r="D5" s="1">
        <v>2145.1534499999998</v>
      </c>
      <c r="E5" s="1">
        <f t="shared" si="0"/>
        <v>9435.868989999999</v>
      </c>
    </row>
    <row r="6" spans="1:5" x14ac:dyDescent="0.25">
      <c r="A6" s="3">
        <v>2023</v>
      </c>
      <c r="B6" s="1">
        <v>45.710680000000004</v>
      </c>
      <c r="C6" s="1">
        <v>6941.3367799999996</v>
      </c>
      <c r="D6" s="1">
        <v>2448.82152</v>
      </c>
      <c r="E6" s="1">
        <f t="shared" si="0"/>
        <v>9435.8689799999993</v>
      </c>
    </row>
    <row r="7" spans="1:5" x14ac:dyDescent="0.25">
      <c r="A7" s="3">
        <v>2024</v>
      </c>
      <c r="B7" s="1">
        <v>348.32135</v>
      </c>
      <c r="C7" s="1">
        <v>8142.4849100000001</v>
      </c>
      <c r="D7" s="1">
        <v>945.06272000000001</v>
      </c>
      <c r="E7" s="1">
        <f t="shared" si="0"/>
        <v>9435.8689799999993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NDVI</vt:lpstr>
      <vt:lpstr>NDVI Hectáreas</vt:lpstr>
      <vt:lpstr>IS</vt:lpstr>
      <vt:lpstr>IS Hectáreas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Hernaez</dc:creator>
  <cp:lastModifiedBy>Giuliana Hernaez</cp:lastModifiedBy>
  <dcterms:created xsi:type="dcterms:W3CDTF">2024-12-15T05:44:26Z</dcterms:created>
  <dcterms:modified xsi:type="dcterms:W3CDTF">2024-12-18T23:54:05Z</dcterms:modified>
</cp:coreProperties>
</file>