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filterPrivacy="1"/>
  <mc:AlternateContent xmlns:mc="http://schemas.openxmlformats.org/markup-compatibility/2006">
    <mc:Choice Requires="x15">
      <x15ac:absPath xmlns:x15ac="http://schemas.microsoft.com/office/spreadsheetml/2010/11/ac" url="/Users/HannesDittmann/Documents/Studium/Master Business and Systems Engineering/3.Semester/Masterarbeit/Dokumente/Master_Doc/Projektleitfaden/Nutzwertanalyse_Turtlebot/"/>
    </mc:Choice>
  </mc:AlternateContent>
  <bookViews>
    <workbookView xWindow="6600" yWindow="1300" windowWidth="33600" windowHeight="19580"/>
  </bookViews>
  <sheets>
    <sheet name="Tabelle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12" i="1"/>
  <c r="K13" i="1"/>
  <c r="K14" i="1"/>
  <c r="K15" i="1"/>
  <c r="K16" i="1"/>
  <c r="I7" i="1"/>
  <c r="I8" i="1"/>
  <c r="I9" i="1"/>
  <c r="I10" i="1"/>
  <c r="I11" i="1"/>
  <c r="I12" i="1"/>
  <c r="I13" i="1"/>
  <c r="I14" i="1"/>
  <c r="I15" i="1"/>
  <c r="I16" i="1"/>
  <c r="G7" i="1"/>
  <c r="G8" i="1"/>
  <c r="G9" i="1"/>
  <c r="G10" i="1"/>
  <c r="G11" i="1"/>
  <c r="G12" i="1"/>
  <c r="G13" i="1"/>
  <c r="G14" i="1"/>
  <c r="G15" i="1"/>
  <c r="G16" i="1"/>
  <c r="K6" i="1"/>
  <c r="I6" i="1"/>
  <c r="G6" i="1"/>
  <c r="E7" i="1"/>
  <c r="E8" i="1"/>
  <c r="E9" i="1"/>
  <c r="E10" i="1"/>
  <c r="E11" i="1"/>
  <c r="E12" i="1"/>
  <c r="E13" i="1"/>
  <c r="E14" i="1"/>
  <c r="E15" i="1"/>
  <c r="E16" i="1"/>
  <c r="E6" i="1"/>
  <c r="E18" i="1"/>
  <c r="G18" i="1"/>
  <c r="I18" i="1"/>
  <c r="K18" i="1"/>
  <c r="O18" i="1"/>
</calcChain>
</file>

<file path=xl/sharedStrings.xml><?xml version="1.0" encoding="utf-8"?>
<sst xmlns="http://schemas.openxmlformats.org/spreadsheetml/2006/main" count="35" uniqueCount="25">
  <si>
    <t xml:space="preserve">Anforderungen: </t>
  </si>
  <si>
    <t xml:space="preserve">Gewichtung </t>
  </si>
  <si>
    <t>Muss: 1,0</t>
  </si>
  <si>
    <t>Bewertung</t>
  </si>
  <si>
    <t>Gesamt</t>
  </si>
  <si>
    <t xml:space="preserve">Gesamt </t>
  </si>
  <si>
    <t>Anf_01: ROS muss installiert werden können.</t>
  </si>
  <si>
    <t>Anf_03: LiDar Sensor vorhanden</t>
  </si>
  <si>
    <t>Anf_04: 3D-Kamera vorhanden</t>
  </si>
  <si>
    <t>Anf_05: Beschaffungsdauer</t>
  </si>
  <si>
    <t>Anf_06: Ersatzteileangebot</t>
  </si>
  <si>
    <t>Anf_07: Abstraktion zu ALF</t>
  </si>
  <si>
    <t>Anf_07.1: Mecanum/Antrieb</t>
  </si>
  <si>
    <t>Anf_07.2: HMI vorhanden</t>
  </si>
  <si>
    <t>Anf_08: Preis</t>
  </si>
  <si>
    <t>Soll: 0,8</t>
  </si>
  <si>
    <t>Kann: 0,5</t>
  </si>
  <si>
    <t>R5</t>
  </si>
  <si>
    <t>R6</t>
  </si>
  <si>
    <t>Anf_02.1: Erweiterbarkeit der Sensorik</t>
  </si>
  <si>
    <t>Waffle Pi</t>
  </si>
  <si>
    <t>Burger</t>
  </si>
  <si>
    <t>Turtlebot 2i</t>
  </si>
  <si>
    <t>Kobuki YMR-K01-W1</t>
  </si>
  <si>
    <t>Anf_02: Vielfalt von Sensoren Lieferumfang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</si>
</sst>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1"/>
      <color rgb="FFFF0000"/>
      <name val="Arial"/>
      <family val="2"/>
    </font>
    <font>
      <b/>
      <sz val="16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</cellXfs>
  <cellStyles count="1">
    <cellStyle name="Stand.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8"/>
  <sheetViews>
    <sheetView tabSelected="1" workbookViewId="0">
      <selection activeCell="I11" sqref="I11"/>
    </sheetView>
  </sheetViews>
  <sheetFormatPr baseColWidth="10" defaultColWidth="8.6640625" defaultRowHeight="15" x14ac:dyDescent="0.2"/>
  <cols>
    <col min="2" max="2" width="39.33203125" customWidth="1"/>
    <col min="3" max="3" width="15.5" customWidth="1"/>
    <col min="4" max="23" width="9.5" customWidth="1"/>
  </cols>
  <sheetData>
    <row r="1" spans="2:23" ht="16" thickBot="1" x14ac:dyDescent="0.25"/>
    <row r="2" spans="2:23" x14ac:dyDescent="0.2">
      <c r="B2" s="7" t="s">
        <v>0</v>
      </c>
      <c r="C2" s="1" t="s">
        <v>1</v>
      </c>
      <c r="D2" s="11" t="s">
        <v>20</v>
      </c>
      <c r="E2" s="12"/>
      <c r="F2" s="11" t="s">
        <v>21</v>
      </c>
      <c r="G2" s="12"/>
      <c r="H2" s="11" t="s">
        <v>22</v>
      </c>
      <c r="I2" s="12"/>
      <c r="J2" s="11" t="s">
        <v>23</v>
      </c>
      <c r="K2" s="12"/>
      <c r="L2" s="11" t="s">
        <v>17</v>
      </c>
      <c r="M2" s="12"/>
      <c r="N2" s="11" t="s">
        <v>18</v>
      </c>
      <c r="O2" s="12"/>
      <c r="P2" s="20"/>
      <c r="Q2" s="20"/>
      <c r="R2" s="20"/>
      <c r="S2" s="20"/>
      <c r="T2" s="20"/>
      <c r="U2" s="20"/>
      <c r="V2" s="20"/>
      <c r="W2" s="20"/>
    </row>
    <row r="3" spans="2:23" ht="28" customHeight="1" x14ac:dyDescent="0.2">
      <c r="B3" s="8"/>
      <c r="C3" s="2" t="s">
        <v>2</v>
      </c>
      <c r="D3" s="13"/>
      <c r="E3" s="14"/>
      <c r="F3" s="13"/>
      <c r="G3" s="14"/>
      <c r="H3" s="13"/>
      <c r="I3" s="14"/>
      <c r="J3" s="13"/>
      <c r="K3" s="14"/>
      <c r="L3" s="13"/>
      <c r="M3" s="14"/>
      <c r="N3" s="13"/>
      <c r="O3" s="14"/>
      <c r="P3" s="20"/>
      <c r="Q3" s="20"/>
      <c r="R3" s="20"/>
      <c r="S3" s="20"/>
      <c r="T3" s="20"/>
      <c r="U3" s="20"/>
      <c r="V3" s="20"/>
      <c r="W3" s="20"/>
    </row>
    <row r="4" spans="2:23" ht="28" customHeight="1" thickBot="1" x14ac:dyDescent="0.25">
      <c r="B4" s="8"/>
      <c r="C4" s="2" t="s">
        <v>15</v>
      </c>
      <c r="D4" s="15"/>
      <c r="E4" s="16"/>
      <c r="F4" s="15"/>
      <c r="G4" s="16"/>
      <c r="H4" s="15"/>
      <c r="I4" s="16"/>
      <c r="J4" s="15"/>
      <c r="K4" s="16"/>
      <c r="L4" s="15"/>
      <c r="M4" s="16"/>
      <c r="N4" s="15"/>
      <c r="O4" s="16"/>
      <c r="P4" s="20"/>
      <c r="Q4" s="20"/>
      <c r="R4" s="20"/>
      <c r="S4" s="20"/>
      <c r="T4" s="20"/>
      <c r="U4" s="20"/>
      <c r="V4" s="20"/>
      <c r="W4" s="20"/>
    </row>
    <row r="5" spans="2:23" ht="28" customHeight="1" thickBot="1" x14ac:dyDescent="0.25">
      <c r="B5" s="9"/>
      <c r="C5" s="3" t="s">
        <v>16</v>
      </c>
      <c r="D5" s="10" t="s">
        <v>3</v>
      </c>
      <c r="E5" s="10" t="s">
        <v>4</v>
      </c>
      <c r="F5" s="10" t="s">
        <v>3</v>
      </c>
      <c r="G5" s="10" t="s">
        <v>4</v>
      </c>
      <c r="H5" s="10" t="s">
        <v>3</v>
      </c>
      <c r="I5" s="10" t="s">
        <v>4</v>
      </c>
      <c r="J5" s="10" t="s">
        <v>3</v>
      </c>
      <c r="K5" s="10" t="s">
        <v>4</v>
      </c>
      <c r="L5" s="17" t="s">
        <v>3</v>
      </c>
      <c r="M5" s="17" t="s">
        <v>4</v>
      </c>
      <c r="N5" s="24" t="s">
        <v>3</v>
      </c>
      <c r="O5" s="10" t="s">
        <v>4</v>
      </c>
      <c r="P5" s="22"/>
      <c r="Q5" s="22"/>
      <c r="R5" s="22"/>
      <c r="S5" s="22"/>
      <c r="T5" s="22"/>
      <c r="U5" s="22"/>
      <c r="V5" s="22"/>
      <c r="W5" s="22"/>
    </row>
    <row r="6" spans="2:23" ht="33" customHeight="1" thickBot="1" x14ac:dyDescent="0.25">
      <c r="B6" s="4" t="s">
        <v>6</v>
      </c>
      <c r="C6" s="5">
        <v>1</v>
      </c>
      <c r="D6" s="5">
        <v>10</v>
      </c>
      <c r="E6" s="5">
        <f>C6*D6</f>
        <v>10</v>
      </c>
      <c r="F6" s="5">
        <v>10</v>
      </c>
      <c r="G6" s="5">
        <f>C6*F6</f>
        <v>10</v>
      </c>
      <c r="H6" s="5">
        <v>10</v>
      </c>
      <c r="I6" s="5">
        <f>C6*H6</f>
        <v>10</v>
      </c>
      <c r="J6" s="5">
        <v>10</v>
      </c>
      <c r="K6" s="5">
        <f>C6*J6</f>
        <v>10</v>
      </c>
      <c r="L6" s="18"/>
      <c r="M6" s="18"/>
      <c r="N6" s="4"/>
      <c r="O6" s="5"/>
      <c r="P6" s="23"/>
      <c r="Q6" s="23"/>
      <c r="R6" s="23"/>
      <c r="S6" s="23"/>
      <c r="T6" s="21"/>
      <c r="U6" s="21"/>
      <c r="V6" s="21"/>
      <c r="W6" s="21"/>
    </row>
    <row r="7" spans="2:23" ht="33" customHeight="1" thickBot="1" x14ac:dyDescent="0.25">
      <c r="B7" s="4" t="s">
        <v>24</v>
      </c>
      <c r="C7" s="5">
        <v>1</v>
      </c>
      <c r="D7" s="5">
        <v>10</v>
      </c>
      <c r="E7" s="5">
        <f t="shared" ref="E7:E16" si="0">C7*D7</f>
        <v>10</v>
      </c>
      <c r="F7" s="5">
        <v>8</v>
      </c>
      <c r="G7" s="5">
        <f t="shared" ref="G7:G16" si="1">C7*F7</f>
        <v>8</v>
      </c>
      <c r="H7" s="5">
        <v>10</v>
      </c>
      <c r="I7" s="5">
        <f t="shared" ref="I7:I16" si="2">C7*H7</f>
        <v>10</v>
      </c>
      <c r="J7" s="5">
        <v>5</v>
      </c>
      <c r="K7" s="5">
        <f t="shared" ref="K7:K16" si="3">C7*J7</f>
        <v>5</v>
      </c>
      <c r="L7" s="18"/>
      <c r="M7" s="18"/>
      <c r="N7" s="4"/>
      <c r="O7" s="5"/>
      <c r="P7" s="23"/>
      <c r="Q7" s="23"/>
      <c r="R7" s="23"/>
      <c r="S7" s="23"/>
      <c r="T7" s="21"/>
      <c r="U7" s="21"/>
      <c r="V7" s="21"/>
      <c r="W7" s="21"/>
    </row>
    <row r="8" spans="2:23" ht="33" customHeight="1" thickBot="1" x14ac:dyDescent="0.25">
      <c r="B8" s="4" t="s">
        <v>19</v>
      </c>
      <c r="C8" s="5">
        <v>0.5</v>
      </c>
      <c r="D8" s="5">
        <v>10</v>
      </c>
      <c r="E8" s="5">
        <f t="shared" si="0"/>
        <v>5</v>
      </c>
      <c r="F8" s="5">
        <v>10</v>
      </c>
      <c r="G8" s="5">
        <f t="shared" si="1"/>
        <v>5</v>
      </c>
      <c r="H8" s="5">
        <v>10</v>
      </c>
      <c r="I8" s="5">
        <f t="shared" si="2"/>
        <v>5</v>
      </c>
      <c r="J8" s="5">
        <v>10</v>
      </c>
      <c r="K8" s="5">
        <f t="shared" si="3"/>
        <v>5</v>
      </c>
      <c r="L8" s="18"/>
      <c r="M8" s="18"/>
      <c r="N8" s="4"/>
      <c r="O8" s="5"/>
      <c r="P8" s="23"/>
      <c r="Q8" s="23"/>
      <c r="R8" s="23"/>
      <c r="S8" s="23"/>
      <c r="T8" s="21"/>
      <c r="U8" s="21"/>
      <c r="V8" s="21"/>
      <c r="W8" s="21"/>
    </row>
    <row r="9" spans="2:23" ht="33" customHeight="1" thickBot="1" x14ac:dyDescent="0.25">
      <c r="B9" s="4" t="s">
        <v>7</v>
      </c>
      <c r="C9" s="5">
        <v>0.8</v>
      </c>
      <c r="D9" s="5">
        <v>10</v>
      </c>
      <c r="E9" s="5">
        <f t="shared" si="0"/>
        <v>8</v>
      </c>
      <c r="F9" s="5">
        <v>10</v>
      </c>
      <c r="G9" s="5">
        <f t="shared" si="1"/>
        <v>8</v>
      </c>
      <c r="H9" s="5">
        <v>0</v>
      </c>
      <c r="I9" s="5">
        <f t="shared" si="2"/>
        <v>0</v>
      </c>
      <c r="J9" s="5">
        <v>0</v>
      </c>
      <c r="K9" s="5">
        <f t="shared" si="3"/>
        <v>0</v>
      </c>
      <c r="L9" s="18"/>
      <c r="M9" s="18"/>
      <c r="N9" s="4"/>
      <c r="O9" s="5"/>
      <c r="P9" s="23"/>
      <c r="Q9" s="23"/>
      <c r="R9" s="23"/>
      <c r="S9" s="23"/>
      <c r="T9" s="21"/>
      <c r="U9" s="21"/>
      <c r="V9" s="21"/>
      <c r="W9" s="21"/>
    </row>
    <row r="10" spans="2:23" ht="33" customHeight="1" thickBot="1" x14ac:dyDescent="0.25">
      <c r="B10" s="4" t="s">
        <v>8</v>
      </c>
      <c r="C10" s="5">
        <v>0.8</v>
      </c>
      <c r="D10" s="5">
        <v>0</v>
      </c>
      <c r="E10" s="5">
        <f t="shared" si="0"/>
        <v>0</v>
      </c>
      <c r="F10" s="5">
        <v>0</v>
      </c>
      <c r="G10" s="5">
        <f t="shared" si="1"/>
        <v>0</v>
      </c>
      <c r="H10" s="5">
        <v>10</v>
      </c>
      <c r="I10" s="5">
        <f t="shared" si="2"/>
        <v>8</v>
      </c>
      <c r="J10" s="5">
        <v>0</v>
      </c>
      <c r="K10" s="5">
        <f t="shared" si="3"/>
        <v>0</v>
      </c>
      <c r="L10" s="18"/>
      <c r="M10" s="18"/>
      <c r="N10" s="4"/>
      <c r="O10" s="5"/>
      <c r="P10" s="23"/>
      <c r="Q10" s="23"/>
      <c r="R10" s="23"/>
      <c r="S10" s="23"/>
      <c r="T10" s="21"/>
      <c r="U10" s="21"/>
      <c r="V10" s="21"/>
      <c r="W10" s="21"/>
    </row>
    <row r="11" spans="2:23" ht="33" customHeight="1" thickBot="1" x14ac:dyDescent="0.25">
      <c r="B11" s="4" t="s">
        <v>9</v>
      </c>
      <c r="C11" s="5">
        <v>1</v>
      </c>
      <c r="D11" s="5">
        <v>5</v>
      </c>
      <c r="E11" s="5">
        <f t="shared" si="0"/>
        <v>5</v>
      </c>
      <c r="F11" s="5">
        <v>5</v>
      </c>
      <c r="G11" s="5">
        <f t="shared" si="1"/>
        <v>5</v>
      </c>
      <c r="H11" s="5">
        <v>3</v>
      </c>
      <c r="I11" s="5">
        <f t="shared" si="2"/>
        <v>3</v>
      </c>
      <c r="J11" s="5">
        <v>10</v>
      </c>
      <c r="K11" s="5">
        <f t="shared" si="3"/>
        <v>10</v>
      </c>
      <c r="L11" s="18"/>
      <c r="M11" s="18"/>
      <c r="N11" s="4"/>
      <c r="O11" s="5"/>
      <c r="P11" s="23"/>
      <c r="Q11" s="23"/>
      <c r="R11" s="23"/>
      <c r="S11" s="23"/>
      <c r="T11" s="21"/>
      <c r="U11" s="21"/>
      <c r="V11" s="21"/>
      <c r="W11" s="21"/>
    </row>
    <row r="12" spans="2:23" ht="33" customHeight="1" thickBot="1" x14ac:dyDescent="0.25">
      <c r="B12" s="4" t="s">
        <v>10</v>
      </c>
      <c r="C12" s="5">
        <v>1</v>
      </c>
      <c r="D12" s="5">
        <v>10</v>
      </c>
      <c r="E12" s="5">
        <f t="shared" si="0"/>
        <v>10</v>
      </c>
      <c r="F12" s="5">
        <v>10</v>
      </c>
      <c r="G12" s="5">
        <f t="shared" si="1"/>
        <v>10</v>
      </c>
      <c r="H12" s="5">
        <v>10</v>
      </c>
      <c r="I12" s="5">
        <f t="shared" si="2"/>
        <v>10</v>
      </c>
      <c r="J12" s="5">
        <v>10</v>
      </c>
      <c r="K12" s="5">
        <f t="shared" si="3"/>
        <v>10</v>
      </c>
      <c r="L12" s="18"/>
      <c r="M12" s="18"/>
      <c r="N12" s="4"/>
      <c r="O12" s="5"/>
      <c r="P12" s="23"/>
      <c r="Q12" s="23"/>
      <c r="R12" s="23"/>
      <c r="S12" s="23"/>
      <c r="T12" s="21"/>
      <c r="U12" s="21"/>
      <c r="V12" s="21"/>
      <c r="W12" s="21"/>
    </row>
    <row r="13" spans="2:23" ht="33" customHeight="1" thickBot="1" x14ac:dyDescent="0.25">
      <c r="B13" s="4" t="s">
        <v>11</v>
      </c>
      <c r="C13" s="5"/>
      <c r="D13" s="5"/>
      <c r="E13" s="5">
        <f t="shared" si="0"/>
        <v>0</v>
      </c>
      <c r="F13" s="5"/>
      <c r="G13" s="5">
        <f t="shared" si="1"/>
        <v>0</v>
      </c>
      <c r="H13" s="5"/>
      <c r="I13" s="5">
        <f t="shared" si="2"/>
        <v>0</v>
      </c>
      <c r="J13" s="5"/>
      <c r="K13" s="5">
        <f t="shared" si="3"/>
        <v>0</v>
      </c>
      <c r="L13" s="18"/>
      <c r="M13" s="18"/>
      <c r="N13" s="4"/>
      <c r="O13" s="5"/>
      <c r="P13" s="23"/>
      <c r="Q13" s="23"/>
      <c r="R13" s="23"/>
      <c r="S13" s="23"/>
      <c r="T13" s="21"/>
      <c r="U13" s="21"/>
      <c r="V13" s="21"/>
      <c r="W13" s="21"/>
    </row>
    <row r="14" spans="2:23" ht="33" customHeight="1" thickBot="1" x14ac:dyDescent="0.25">
      <c r="B14" s="4" t="s">
        <v>12</v>
      </c>
      <c r="C14" s="5">
        <v>0.5</v>
      </c>
      <c r="D14" s="5">
        <v>0</v>
      </c>
      <c r="E14" s="5">
        <f t="shared" si="0"/>
        <v>0</v>
      </c>
      <c r="F14" s="5">
        <v>0</v>
      </c>
      <c r="G14" s="5">
        <f t="shared" si="1"/>
        <v>0</v>
      </c>
      <c r="H14" s="5">
        <v>0</v>
      </c>
      <c r="I14" s="5">
        <f t="shared" si="2"/>
        <v>0</v>
      </c>
      <c r="J14" s="5">
        <v>0</v>
      </c>
      <c r="K14" s="5">
        <f t="shared" si="3"/>
        <v>0</v>
      </c>
      <c r="L14" s="18"/>
      <c r="M14" s="18"/>
      <c r="N14" s="4"/>
      <c r="O14" s="5"/>
      <c r="P14" s="23"/>
      <c r="Q14" s="23"/>
      <c r="R14" s="23"/>
      <c r="S14" s="23"/>
      <c r="T14" s="21"/>
      <c r="U14" s="21"/>
      <c r="V14" s="21"/>
      <c r="W14" s="21"/>
    </row>
    <row r="15" spans="2:23" ht="33" customHeight="1" thickBot="1" x14ac:dyDescent="0.25">
      <c r="B15" s="4" t="s">
        <v>13</v>
      </c>
      <c r="C15" s="5">
        <v>0.5</v>
      </c>
      <c r="D15" s="5">
        <v>5</v>
      </c>
      <c r="E15" s="5">
        <f t="shared" si="0"/>
        <v>2.5</v>
      </c>
      <c r="F15" s="5">
        <v>5</v>
      </c>
      <c r="G15" s="5">
        <f t="shared" si="1"/>
        <v>2.5</v>
      </c>
      <c r="H15" s="5">
        <v>0</v>
      </c>
      <c r="I15" s="5">
        <f t="shared" si="2"/>
        <v>0</v>
      </c>
      <c r="J15" s="5">
        <v>0</v>
      </c>
      <c r="K15" s="5">
        <f t="shared" si="3"/>
        <v>0</v>
      </c>
      <c r="L15" s="18"/>
      <c r="M15" s="18"/>
      <c r="N15" s="4"/>
      <c r="O15" s="5"/>
      <c r="P15" s="23"/>
      <c r="Q15" s="23"/>
      <c r="R15" s="23"/>
      <c r="S15" s="23"/>
      <c r="T15" s="21"/>
      <c r="U15" s="21"/>
      <c r="V15" s="21"/>
      <c r="W15" s="21"/>
    </row>
    <row r="16" spans="2:23" ht="33" customHeight="1" thickBot="1" x14ac:dyDescent="0.25">
      <c r="B16" s="4" t="s">
        <v>14</v>
      </c>
      <c r="C16" s="5">
        <v>0.8</v>
      </c>
      <c r="D16" s="5">
        <v>5</v>
      </c>
      <c r="E16" s="5">
        <f t="shared" si="0"/>
        <v>4</v>
      </c>
      <c r="F16" s="5">
        <v>10</v>
      </c>
      <c r="G16" s="5">
        <f t="shared" si="1"/>
        <v>8</v>
      </c>
      <c r="H16" s="5">
        <v>2</v>
      </c>
      <c r="I16" s="5">
        <f t="shared" si="2"/>
        <v>1.6</v>
      </c>
      <c r="J16" s="5">
        <v>8</v>
      </c>
      <c r="K16" s="5">
        <f t="shared" si="3"/>
        <v>6.4</v>
      </c>
      <c r="L16" s="18"/>
      <c r="M16" s="18"/>
      <c r="N16" s="4"/>
      <c r="O16" s="5"/>
      <c r="P16" s="23"/>
      <c r="Q16" s="23"/>
      <c r="R16" s="23"/>
      <c r="S16" s="23"/>
      <c r="T16" s="21"/>
      <c r="U16" s="21"/>
      <c r="V16" s="21"/>
      <c r="W16" s="21"/>
    </row>
    <row r="17" spans="2:23" ht="16" thickBot="1" x14ac:dyDescent="0.25">
      <c r="B17" s="4"/>
      <c r="C17" s="5"/>
      <c r="D17" s="5"/>
      <c r="E17" s="5"/>
      <c r="F17" s="5"/>
      <c r="G17" s="5"/>
      <c r="H17" s="5"/>
      <c r="I17" s="5"/>
      <c r="J17" s="5"/>
      <c r="K17" s="5"/>
      <c r="L17" s="18"/>
      <c r="M17" s="18"/>
      <c r="N17" s="4"/>
      <c r="O17" s="5"/>
      <c r="P17" s="23"/>
      <c r="Q17" s="23"/>
      <c r="R17" s="23"/>
      <c r="S17" s="23"/>
      <c r="T17" s="21"/>
      <c r="U17" s="21"/>
      <c r="V17" s="21"/>
      <c r="W17" s="21"/>
    </row>
    <row r="18" spans="2:23" ht="16" thickBot="1" x14ac:dyDescent="0.25">
      <c r="B18" s="6" t="s">
        <v>5</v>
      </c>
      <c r="C18" s="5"/>
      <c r="D18" s="5"/>
      <c r="E18" s="5">
        <f t="shared" ref="E18:W18" si="4">SUM(E6:E17)</f>
        <v>54.5</v>
      </c>
      <c r="F18" s="5"/>
      <c r="G18" s="5">
        <f t="shared" si="4"/>
        <v>56.5</v>
      </c>
      <c r="H18" s="5"/>
      <c r="I18" s="5">
        <f t="shared" si="4"/>
        <v>47.6</v>
      </c>
      <c r="J18" s="5"/>
      <c r="K18" s="5">
        <f t="shared" si="4"/>
        <v>46.4</v>
      </c>
      <c r="L18" s="18"/>
      <c r="M18" s="19"/>
      <c r="N18" s="4"/>
      <c r="O18" s="5">
        <f t="shared" si="4"/>
        <v>0</v>
      </c>
      <c r="P18" s="23"/>
      <c r="Q18" s="23"/>
      <c r="R18" s="23"/>
      <c r="S18" s="23"/>
      <c r="T18" s="21"/>
      <c r="U18" s="21"/>
      <c r="V18" s="21"/>
      <c r="W18" s="21"/>
    </row>
  </sheetData>
  <mergeCells count="11">
    <mergeCell ref="L2:M4"/>
    <mergeCell ref="B2:B5"/>
    <mergeCell ref="D2:E4"/>
    <mergeCell ref="F2:G4"/>
    <mergeCell ref="H2:I4"/>
    <mergeCell ref="J2:K4"/>
    <mergeCell ref="N2:O4"/>
    <mergeCell ref="P2:Q4"/>
    <mergeCell ref="R2:S4"/>
    <mergeCell ref="T2:U4"/>
    <mergeCell ref="V2:W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2020-02-19T09:27:38Z</dcterms:modified>
</cp:coreProperties>
</file>