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a\MS_Industrial Ecology\Thesis\"/>
    </mc:Choice>
  </mc:AlternateContent>
  <xr:revisionPtr revIDLastSave="0" documentId="13_ncr:1_{63A9720E-7B9A-4451-A5A2-0A02C325C7F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ValueAdded" sheetId="1" r:id="rId1"/>
    <sheet name="GHG_emissions" sheetId="2" r:id="rId2"/>
    <sheet name="Employment" sheetId="3" r:id="rId3"/>
    <sheet name="Nutrients" sheetId="4" r:id="rId4"/>
    <sheet name="Land_us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</calcChain>
</file>

<file path=xl/sharedStrings.xml><?xml version="1.0" encoding="utf-8"?>
<sst xmlns="http://schemas.openxmlformats.org/spreadsheetml/2006/main" count="59" uniqueCount="19">
  <si>
    <t>Region</t>
  </si>
  <si>
    <t>US</t>
  </si>
  <si>
    <t>China</t>
  </si>
  <si>
    <t>LAC</t>
  </si>
  <si>
    <t>EU</t>
  </si>
  <si>
    <t>ROW</t>
  </si>
  <si>
    <t>Land use</t>
  </si>
  <si>
    <t>Nutrients (N and P in water and soil)</t>
  </si>
  <si>
    <t>Unit</t>
  </si>
  <si>
    <t>Kg</t>
  </si>
  <si>
    <t>Employment people</t>
  </si>
  <si>
    <t xml:space="preserve">Unit </t>
  </si>
  <si>
    <t>1000people</t>
  </si>
  <si>
    <t>people</t>
  </si>
  <si>
    <t>Value Added</t>
  </si>
  <si>
    <t>M.EUR</t>
  </si>
  <si>
    <t>Kg. CO2 eq.</t>
  </si>
  <si>
    <t>GHG emissions</t>
  </si>
  <si>
    <t>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</si>
</sst>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ValueAdded!$B$1</c:f>
              <c:strCache>
                <c:ptCount val="1"/>
                <c:pt idx="0">
                  <c:v>Value Added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1"/>
          <c:cat>
            <c:strRef>
              <c:f>ValueAdded!$A$2:$A$6</c:f>
              <c:strCache>
                <c:ptCount val="5"/>
                <c:pt idx="0">
                  <c:v>US</c:v>
                </c:pt>
                <c:pt idx="1">
                  <c:v>China</c:v>
                </c:pt>
                <c:pt idx="2">
                  <c:v>LAC</c:v>
                </c:pt>
                <c:pt idx="3">
                  <c:v>EU</c:v>
                </c:pt>
                <c:pt idx="4">
                  <c:v>ROW</c:v>
                </c:pt>
              </c:strCache>
            </c:strRef>
          </c:cat>
          <c:val>
            <c:numRef>
              <c:f>ValueAdded!$B$2:$B$6</c:f>
              <c:numCache>
                <c:formatCode>General</c:formatCode>
                <c:ptCount val="5"/>
                <c:pt idx="0">
                  <c:v>-6.8537144848333057E-9</c:v>
                </c:pt>
                <c:pt idx="1">
                  <c:v>-2.3394581619016119E-9</c:v>
                </c:pt>
                <c:pt idx="2">
                  <c:v>3.1073044137740871E-10</c:v>
                </c:pt>
                <c:pt idx="3">
                  <c:v>3.539499138227598E-9</c:v>
                </c:pt>
                <c:pt idx="4">
                  <c:v>1.180000110817536E-8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433-4FDF-B388-DFD35E93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168895"/>
        <c:axId val="2051169375"/>
      </c:barChart>
      <c:catAx>
        <c:axId val="205116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1169375"/>
        <c:crosses val="autoZero"/>
        <c:auto val="1"/>
        <c:lblAlgn val="ctr"/>
        <c:lblOffset val="100"/>
        <c:noMultiLvlLbl val="0"/>
      </c:catAx>
      <c:valAx>
        <c:axId val="2051169375"/>
        <c:scaling>
          <c:orientation val="minMax"/>
          <c:max val="1.5000000000000009E-8"/>
          <c:min val="-7.0000000000000031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M.</a:t>
                </a:r>
                <a:r>
                  <a:rPr lang="it-IT" baseline="0"/>
                  <a:t> EUR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116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GHG_emissions!$B$1</c:f>
              <c:strCache>
                <c:ptCount val="1"/>
                <c:pt idx="0">
                  <c:v>GHG emissions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GHG_emissions!$A$2:$A$6</c:f>
              <c:strCache>
                <c:ptCount val="5"/>
                <c:pt idx="0">
                  <c:v>LAC</c:v>
                </c:pt>
                <c:pt idx="1">
                  <c:v>China</c:v>
                </c:pt>
                <c:pt idx="2">
                  <c:v>US</c:v>
                </c:pt>
                <c:pt idx="3">
                  <c:v>EU</c:v>
                </c:pt>
                <c:pt idx="4">
                  <c:v>ROW</c:v>
                </c:pt>
              </c:strCache>
            </c:strRef>
          </c:cat>
          <c:val>
            <c:numRef>
              <c:f>GHG_emissions!$B$2:$B$6</c:f>
              <c:numCache>
                <c:formatCode>General</c:formatCode>
                <c:ptCount val="5"/>
                <c:pt idx="0">
                  <c:v>-1166919474.2495611</c:v>
                </c:pt>
                <c:pt idx="1">
                  <c:v>-3.530800342559814E-3</c:v>
                </c:pt>
                <c:pt idx="2">
                  <c:v>-4.7731399536132813E-4</c:v>
                </c:pt>
                <c:pt idx="3">
                  <c:v>2.6923418045043951E-4</c:v>
                </c:pt>
                <c:pt idx="4">
                  <c:v>6.3898563385009774E-3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3-4CDB-A236-8303B748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011599"/>
        <c:axId val="1970011119"/>
      </c:barChart>
      <c:catAx>
        <c:axId val="19700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011119"/>
        <c:crosses val="autoZero"/>
        <c:auto val="1"/>
        <c:lblAlgn val="ctr"/>
        <c:lblOffset val="100"/>
        <c:noMultiLvlLbl val="0"/>
      </c:catAx>
      <c:valAx>
        <c:axId val="1970011119"/>
        <c:scaling>
          <c:orientation val="minMax"/>
          <c:min val="-1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Kg.</a:t>
                </a:r>
                <a:r>
                  <a:rPr lang="it-IT" baseline="0"/>
                  <a:t> CO2 eq.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9444444444444445E-2"/>
              <c:y val="0.43372666958296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01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605402983163689"/>
          <c:y val="0.18075869756443266"/>
          <c:w val="0.83061263683502984"/>
          <c:h val="0.76831554468174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GHG_emissions!$B$12</c:f>
              <c:strCache>
                <c:ptCount val="1"/>
                <c:pt idx="0">
                  <c:v>GHG emissions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1"/>
          <c:cat>
            <c:strRef>
              <c:f>GHG_emissions!$A$13:$A$16</c:f>
              <c:strCache>
                <c:ptCount val="4"/>
                <c:pt idx="0">
                  <c:v>China</c:v>
                </c:pt>
                <c:pt idx="1">
                  <c:v>US</c:v>
                </c:pt>
                <c:pt idx="2">
                  <c:v>EU</c:v>
                </c:pt>
                <c:pt idx="3">
                  <c:v>ROW</c:v>
                </c:pt>
              </c:strCache>
            </c:strRef>
          </c:cat>
          <c:val>
            <c:numRef>
              <c:f>GHG_emissions!$B$13:$B$16</c:f>
              <c:numCache>
                <c:formatCode>General</c:formatCode>
                <c:ptCount val="4"/>
                <c:pt idx="0">
                  <c:v>-3.530800342559814E-3</c:v>
                </c:pt>
                <c:pt idx="1">
                  <c:v>-4.7731399536132813E-4</c:v>
                </c:pt>
                <c:pt idx="2">
                  <c:v>2.6923418045043951E-4</c:v>
                </c:pt>
                <c:pt idx="3">
                  <c:v>6.3898563385009774E-3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8EB-4E7A-8091-BDE73EB2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170815"/>
        <c:axId val="2051173215"/>
      </c:barChart>
      <c:catAx>
        <c:axId val="205117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1173215"/>
        <c:crosses val="autoZero"/>
        <c:auto val="1"/>
        <c:lblAlgn val="ctr"/>
        <c:lblOffset val="100"/>
        <c:noMultiLvlLbl val="0"/>
      </c:catAx>
      <c:valAx>
        <c:axId val="2051173215"/>
        <c:scaling>
          <c:orientation val="minMax"/>
          <c:max val="7.0000000000000019E-3"/>
          <c:min val="-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Kg. CO2 eq.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layout>
            <c:manualLayout>
              <c:xMode val="edge"/>
              <c:yMode val="edge"/>
              <c:x val="1.016260162601626E-2"/>
              <c:y val="0.44569422037984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117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90048118985127"/>
          <c:y val="0.17171296296296298"/>
          <c:w val="0.86987729658792656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Employment!$B$1</c:f>
              <c:strCache>
                <c:ptCount val="1"/>
                <c:pt idx="0">
                  <c:v>Employment people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Employment!$A$2:$A$6</c:f>
              <c:strCache>
                <c:ptCount val="5"/>
                <c:pt idx="0">
                  <c:v>LAC</c:v>
                </c:pt>
                <c:pt idx="1">
                  <c:v>China</c:v>
                </c:pt>
                <c:pt idx="2">
                  <c:v>US</c:v>
                </c:pt>
                <c:pt idx="3">
                  <c:v>EU</c:v>
                </c:pt>
                <c:pt idx="4">
                  <c:v>ROW</c:v>
                </c:pt>
              </c:strCache>
            </c:strRef>
          </c:cat>
          <c:val>
            <c:numRef>
              <c:f>Employment!$B$2:$B$6</c:f>
              <c:numCache>
                <c:formatCode>General</c:formatCode>
                <c:ptCount val="5"/>
                <c:pt idx="0">
                  <c:v>-5388.1979999130053</c:v>
                </c:pt>
                <c:pt idx="1">
                  <c:v>-1.140349342731994E-7</c:v>
                </c:pt>
                <c:pt idx="2">
                  <c:v>-5.9911256511391286E-8</c:v>
                </c:pt>
                <c:pt idx="3">
                  <c:v>5.4853732667226041E-8</c:v>
                </c:pt>
                <c:pt idx="4">
                  <c:v>1.324372139732688E-6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8-4118-8DBE-97B31D54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826463"/>
        <c:axId val="2036825503"/>
      </c:barChart>
      <c:catAx>
        <c:axId val="203682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6825503"/>
        <c:crosses val="autoZero"/>
        <c:auto val="1"/>
        <c:lblAlgn val="ctr"/>
        <c:lblOffset val="100"/>
        <c:noMultiLvlLbl val="0"/>
      </c:catAx>
      <c:valAx>
        <c:axId val="2036825503"/>
        <c:scaling>
          <c:orientation val="minMax"/>
          <c:min val="-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682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Employment!$B$12</c:f>
              <c:strCache>
                <c:ptCount val="1"/>
                <c:pt idx="0">
                  <c:v>Employment people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1"/>
          <c:cat>
            <c:strRef>
              <c:f>Employment!$A$13:$A$16</c:f>
              <c:strCache>
                <c:ptCount val="4"/>
                <c:pt idx="0">
                  <c:v>China</c:v>
                </c:pt>
                <c:pt idx="1">
                  <c:v>US</c:v>
                </c:pt>
                <c:pt idx="2">
                  <c:v>EU</c:v>
                </c:pt>
                <c:pt idx="3">
                  <c:v>ROW</c:v>
                </c:pt>
              </c:strCache>
            </c:strRef>
          </c:cat>
          <c:val>
            <c:numRef>
              <c:f>Employment!$B$13:$B$16</c:f>
              <c:numCache>
                <c:formatCode>General</c:formatCode>
                <c:ptCount val="4"/>
                <c:pt idx="0">
                  <c:v>-1.140349342731994E-7</c:v>
                </c:pt>
                <c:pt idx="1">
                  <c:v>-5.9911256511391286E-8</c:v>
                </c:pt>
                <c:pt idx="2">
                  <c:v>5.4853732667226041E-8</c:v>
                </c:pt>
                <c:pt idx="3">
                  <c:v>1.324372139732688E-6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241-42D5-A92A-10340A09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921359"/>
        <c:axId val="1406920879"/>
      </c:barChart>
      <c:catAx>
        <c:axId val="14069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6920879"/>
        <c:crosses val="autoZero"/>
        <c:auto val="1"/>
        <c:lblAlgn val="ctr"/>
        <c:lblOffset val="100"/>
        <c:noMultiLvlLbl val="0"/>
      </c:catAx>
      <c:valAx>
        <c:axId val="14069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69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Nutrients!$B$1</c:f>
              <c:strCache>
                <c:ptCount val="1"/>
                <c:pt idx="0">
                  <c:v>Nutrients (N and P in water and soil)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1"/>
          <c:cat>
            <c:strRef>
              <c:f>Nutrients!$A$2:$A$6</c:f>
              <c:strCache>
                <c:ptCount val="5"/>
                <c:pt idx="0">
                  <c:v>LAC</c:v>
                </c:pt>
                <c:pt idx="1">
                  <c:v>EU</c:v>
                </c:pt>
                <c:pt idx="2">
                  <c:v>US</c:v>
                </c:pt>
                <c:pt idx="3">
                  <c:v>China</c:v>
                </c:pt>
                <c:pt idx="4">
                  <c:v>ROW</c:v>
                </c:pt>
              </c:strCache>
            </c:strRef>
          </c:cat>
          <c:val>
            <c:numRef>
              <c:f>Nutrients!$B$2:$B$6</c:f>
              <c:numCache>
                <c:formatCode>General</c:formatCode>
                <c:ptCount val="5"/>
                <c:pt idx="0">
                  <c:v>-8.0761965364217758E-6</c:v>
                </c:pt>
                <c:pt idx="1">
                  <c:v>-1.9632279872894291E-6</c:v>
                </c:pt>
                <c:pt idx="2">
                  <c:v>-4.7730281949043274E-7</c:v>
                </c:pt>
                <c:pt idx="3">
                  <c:v>7.5660645961761466E-6</c:v>
                </c:pt>
                <c:pt idx="4">
                  <c:v>2.4110078811645511E-5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7CD-4E9C-901C-7C2C96B2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402367"/>
        <c:axId val="1851402847"/>
      </c:barChart>
      <c:catAx>
        <c:axId val="18514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402847"/>
        <c:crosses val="autoZero"/>
        <c:auto val="1"/>
        <c:lblAlgn val="ctr"/>
        <c:lblOffset val="100"/>
        <c:noMultiLvlLbl val="0"/>
      </c:catAx>
      <c:valAx>
        <c:axId val="18514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Kilograms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4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Land_use!$B$1</c:f>
              <c:strCache>
                <c:ptCount val="1"/>
                <c:pt idx="0">
                  <c:v>Land use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1"/>
          <c:cat>
            <c:strRef>
              <c:f>Land_use!$A$2:$A$6</c:f>
              <c:strCache>
                <c:ptCount val="5"/>
                <c:pt idx="0">
                  <c:v>LAC</c:v>
                </c:pt>
                <c:pt idx="1">
                  <c:v>EU</c:v>
                </c:pt>
                <c:pt idx="2">
                  <c:v>US</c:v>
                </c:pt>
                <c:pt idx="3">
                  <c:v>China</c:v>
                </c:pt>
                <c:pt idx="4">
                  <c:v>ROW</c:v>
                </c:pt>
              </c:strCache>
            </c:strRef>
          </c:cat>
          <c:val>
            <c:numRef>
              <c:f>Land_use!$B$2:$B$6</c:f>
              <c:numCache>
                <c:formatCode>General</c:formatCode>
                <c:ptCount val="5"/>
                <c:pt idx="0">
                  <c:v>-8.0761965364217758E-6</c:v>
                </c:pt>
                <c:pt idx="1">
                  <c:v>-1.9632279872894291E-6</c:v>
                </c:pt>
                <c:pt idx="2">
                  <c:v>-4.7730281949043274E-7</c:v>
                </c:pt>
                <c:pt idx="3">
                  <c:v>7.5660645961761466E-6</c:v>
                </c:pt>
                <c:pt idx="4">
                  <c:v>2.4110078811645511E-5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2D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67A-45EA-A2BB-DA3A5073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774511"/>
        <c:axId val="1953776431"/>
      </c:barChart>
      <c:catAx>
        <c:axId val="195377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3776431"/>
        <c:crosses val="autoZero"/>
        <c:auto val="1"/>
        <c:lblAlgn val="ctr"/>
        <c:lblOffset val="100"/>
        <c:noMultiLvlLbl val="0"/>
      </c:catAx>
      <c:valAx>
        <c:axId val="1953776431"/>
        <c:scaling>
          <c:orientation val="minMax"/>
          <c:max val="2.5000000000000011E-5"/>
          <c:min val="-9.0000000000000036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Km</a:t>
                </a:r>
                <a:r>
                  <a:rPr lang="it-IT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6258092738407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377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41910</xdr:rowOff>
    </xdr:from>
    <xdr:to>
      <xdr:col>13</xdr:col>
      <xdr:colOff>91440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E28FF-15A2-D2AC-41BD-D85C92051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9</xdr:row>
      <xdr:rowOff>72390</xdr:rowOff>
    </xdr:from>
    <xdr:to>
      <xdr:col>10</xdr:col>
      <xdr:colOff>281940</xdr:colOff>
      <xdr:row>24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CA500-1F33-6EE7-BC83-C4BA9668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1</xdr:row>
      <xdr:rowOff>53340</xdr:rowOff>
    </xdr:from>
    <xdr:to>
      <xdr:col>16</xdr:col>
      <xdr:colOff>472440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4D48E-D483-1584-92E4-10D3A01C6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</xdr:row>
      <xdr:rowOff>163830</xdr:rowOff>
    </xdr:from>
    <xdr:to>
      <xdr:col>19</xdr:col>
      <xdr:colOff>259080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3949D-C850-C7F3-7E03-D6B85664B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</xdr:row>
      <xdr:rowOff>156210</xdr:rowOff>
    </xdr:from>
    <xdr:to>
      <xdr:col>11</xdr:col>
      <xdr:colOff>335280</xdr:colOff>
      <xdr:row>16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541BC-43E0-C7A8-4916-43BA78890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41910</xdr:rowOff>
    </xdr:from>
    <xdr:to>
      <xdr:col>13</xdr:col>
      <xdr:colOff>91440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E64DE-6A8B-C9E0-1055-B3481110E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4</xdr:row>
      <xdr:rowOff>171450</xdr:rowOff>
    </xdr:from>
    <xdr:to>
      <xdr:col>13</xdr:col>
      <xdr:colOff>30480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B15C7-21A7-6A96-5E4E-2418FB22B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Q13" sqref="Q13"/>
    </sheetView>
  </sheetViews>
  <sheetFormatPr defaultRowHeight="14.4" x14ac:dyDescent="0.3"/>
  <sheetData>
    <row r="1" spans="1:2" x14ac:dyDescent="0.3">
      <c r="A1" s="1" t="s">
        <v>0</v>
      </c>
      <c r="B1" s="1" t="s">
        <v>14</v>
      </c>
    </row>
    <row r="2" spans="1:2" x14ac:dyDescent="0.3">
      <c r="A2" s="1" t="s">
        <v>1</v>
      </c>
      <c r="B2">
        <v>-6.8537144848333057E-9</v>
      </c>
    </row>
    <row r="3" spans="1:2" x14ac:dyDescent="0.3">
      <c r="A3" s="1" t="s">
        <v>2</v>
      </c>
      <c r="B3">
        <v>-2.3394581619016119E-9</v>
      </c>
    </row>
    <row r="4" spans="1:2" x14ac:dyDescent="0.3">
      <c r="A4" s="1" t="s">
        <v>3</v>
      </c>
      <c r="B4">
        <v>3.1073044137740871E-10</v>
      </c>
    </row>
    <row r="5" spans="1:2" x14ac:dyDescent="0.3">
      <c r="A5" s="1" t="s">
        <v>4</v>
      </c>
      <c r="B5">
        <v>3.539499138227598E-9</v>
      </c>
    </row>
    <row r="6" spans="1:2" x14ac:dyDescent="0.3">
      <c r="A6" s="1" t="s">
        <v>5</v>
      </c>
      <c r="B6">
        <v>1.180000110817536E-8</v>
      </c>
    </row>
    <row r="7" spans="1:2" x14ac:dyDescent="0.3">
      <c r="A7" s="2" t="s">
        <v>8</v>
      </c>
      <c r="B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DEB3-F944-4BDE-9BB3-EA693B1BB907}">
  <dimension ref="A1:B16"/>
  <sheetViews>
    <sheetView workbookViewId="0">
      <selection activeCell="O19" sqref="O19"/>
    </sheetView>
  </sheetViews>
  <sheetFormatPr defaultRowHeight="14.4" x14ac:dyDescent="0.3"/>
  <sheetData>
    <row r="1" spans="1:2" x14ac:dyDescent="0.3">
      <c r="A1" s="1" t="s">
        <v>0</v>
      </c>
      <c r="B1" s="1" t="s">
        <v>17</v>
      </c>
    </row>
    <row r="2" spans="1:2" x14ac:dyDescent="0.3">
      <c r="A2" s="1" t="s">
        <v>3</v>
      </c>
      <c r="B2">
        <v>-1166919474.2495611</v>
      </c>
    </row>
    <row r="3" spans="1:2" x14ac:dyDescent="0.3">
      <c r="A3" s="1" t="s">
        <v>2</v>
      </c>
      <c r="B3">
        <v>-3.530800342559814E-3</v>
      </c>
    </row>
    <row r="4" spans="1:2" x14ac:dyDescent="0.3">
      <c r="A4" s="1" t="s">
        <v>1</v>
      </c>
      <c r="B4">
        <v>-4.7731399536132813E-4</v>
      </c>
    </row>
    <row r="5" spans="1:2" x14ac:dyDescent="0.3">
      <c r="A5" s="1" t="s">
        <v>4</v>
      </c>
      <c r="B5">
        <v>2.6923418045043951E-4</v>
      </c>
    </row>
    <row r="6" spans="1:2" x14ac:dyDescent="0.3">
      <c r="A6" s="1" t="s">
        <v>5</v>
      </c>
      <c r="B6">
        <v>6.3898563385009774E-3</v>
      </c>
    </row>
    <row r="7" spans="1:2" x14ac:dyDescent="0.3">
      <c r="A7" s="2" t="s">
        <v>8</v>
      </c>
      <c r="B7" t="s">
        <v>16</v>
      </c>
    </row>
    <row r="12" spans="1:2" x14ac:dyDescent="0.3">
      <c r="A12" s="1" t="s">
        <v>0</v>
      </c>
      <c r="B12" s="1" t="s">
        <v>17</v>
      </c>
    </row>
    <row r="13" spans="1:2" x14ac:dyDescent="0.3">
      <c r="A13" s="1" t="s">
        <v>2</v>
      </c>
      <c r="B13">
        <v>-3.530800342559814E-3</v>
      </c>
    </row>
    <row r="14" spans="1:2" x14ac:dyDescent="0.3">
      <c r="A14" s="1" t="s">
        <v>1</v>
      </c>
      <c r="B14">
        <v>-4.7731399536132813E-4</v>
      </c>
    </row>
    <row r="15" spans="1:2" x14ac:dyDescent="0.3">
      <c r="A15" s="1" t="s">
        <v>4</v>
      </c>
      <c r="B15">
        <v>2.6923418045043951E-4</v>
      </c>
    </row>
    <row r="16" spans="1:2" x14ac:dyDescent="0.3">
      <c r="A16" s="1" t="s">
        <v>5</v>
      </c>
      <c r="B16">
        <v>6.3898563385009774E-3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7D44-BFED-4F32-9943-92B0C64CD948}">
  <dimension ref="A1:C16"/>
  <sheetViews>
    <sheetView workbookViewId="0">
      <selection activeCell="Q24" sqref="Q24"/>
    </sheetView>
  </sheetViews>
  <sheetFormatPr defaultRowHeight="14.4" x14ac:dyDescent="0.3"/>
  <cols>
    <col min="2" max="2" width="12.6640625" bestFit="1" customWidth="1"/>
  </cols>
  <sheetData>
    <row r="1" spans="1:3" x14ac:dyDescent="0.3">
      <c r="A1" s="1" t="s">
        <v>0</v>
      </c>
      <c r="B1" s="3" t="s">
        <v>10</v>
      </c>
      <c r="C1" s="1" t="s">
        <v>10</v>
      </c>
    </row>
    <row r="2" spans="1:3" x14ac:dyDescent="0.3">
      <c r="A2" s="1" t="s">
        <v>3</v>
      </c>
      <c r="B2">
        <f>C2*A9</f>
        <v>-5388.1979999130053</v>
      </c>
      <c r="C2">
        <v>-5.3881979999130056</v>
      </c>
    </row>
    <row r="3" spans="1:3" x14ac:dyDescent="0.3">
      <c r="A3" s="1" t="s">
        <v>2</v>
      </c>
      <c r="B3">
        <f>C3*A9</f>
        <v>-1.140349342731994E-7</v>
      </c>
      <c r="C3">
        <v>-1.140349342731994E-10</v>
      </c>
    </row>
    <row r="4" spans="1:3" x14ac:dyDescent="0.3">
      <c r="A4" s="1" t="s">
        <v>1</v>
      </c>
      <c r="B4">
        <f>C4*A9</f>
        <v>-5.9911256511391286E-8</v>
      </c>
      <c r="C4">
        <v>-5.9911256511391286E-11</v>
      </c>
    </row>
    <row r="5" spans="1:3" x14ac:dyDescent="0.3">
      <c r="A5" s="1" t="s">
        <v>4</v>
      </c>
      <c r="B5">
        <f>C5*A9</f>
        <v>5.4853732667226041E-8</v>
      </c>
      <c r="C5">
        <v>5.4853732667226041E-11</v>
      </c>
    </row>
    <row r="6" spans="1:3" x14ac:dyDescent="0.3">
      <c r="A6" s="1" t="s">
        <v>5</v>
      </c>
      <c r="B6">
        <f>C6*A9</f>
        <v>1.324372139732688E-6</v>
      </c>
      <c r="C6">
        <v>1.324372139732688E-9</v>
      </c>
    </row>
    <row r="7" spans="1:3" x14ac:dyDescent="0.3">
      <c r="A7" s="2" t="s">
        <v>11</v>
      </c>
      <c r="B7" t="s">
        <v>13</v>
      </c>
      <c r="C7" t="s">
        <v>12</v>
      </c>
    </row>
    <row r="9" spans="1:3" x14ac:dyDescent="0.3">
      <c r="A9">
        <v>1000</v>
      </c>
    </row>
    <row r="12" spans="1:3" x14ac:dyDescent="0.3">
      <c r="A12" s="1" t="s">
        <v>0</v>
      </c>
      <c r="B12" s="3" t="s">
        <v>10</v>
      </c>
    </row>
    <row r="13" spans="1:3" x14ac:dyDescent="0.3">
      <c r="A13" t="s">
        <v>2</v>
      </c>
      <c r="B13">
        <v>-1.140349342731994E-7</v>
      </c>
    </row>
    <row r="14" spans="1:3" x14ac:dyDescent="0.3">
      <c r="A14" t="s">
        <v>1</v>
      </c>
      <c r="B14">
        <v>-5.9911256511391286E-8</v>
      </c>
    </row>
    <row r="15" spans="1:3" x14ac:dyDescent="0.3">
      <c r="A15" t="s">
        <v>4</v>
      </c>
      <c r="B15">
        <v>5.4853732667226041E-8</v>
      </c>
    </row>
    <row r="16" spans="1:3" x14ac:dyDescent="0.3">
      <c r="A16" t="s">
        <v>5</v>
      </c>
      <c r="B16">
        <v>1.324372139732688E-6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24C7-6447-4193-A694-44F73F2F3BD4}">
  <dimension ref="A1:B7"/>
  <sheetViews>
    <sheetView workbookViewId="0">
      <selection activeCell="E14" sqref="E14"/>
    </sheetView>
  </sheetViews>
  <sheetFormatPr defaultRowHeight="14.4" x14ac:dyDescent="0.3"/>
  <sheetData>
    <row r="1" spans="1:2" x14ac:dyDescent="0.3">
      <c r="A1" s="1" t="s">
        <v>0</v>
      </c>
      <c r="B1" s="1" t="s">
        <v>7</v>
      </c>
    </row>
    <row r="2" spans="1:2" x14ac:dyDescent="0.3">
      <c r="A2" s="1" t="s">
        <v>3</v>
      </c>
      <c r="B2">
        <v>-8.0761965364217758E-6</v>
      </c>
    </row>
    <row r="3" spans="1:2" x14ac:dyDescent="0.3">
      <c r="A3" s="1" t="s">
        <v>4</v>
      </c>
      <c r="B3">
        <v>-1.9632279872894291E-6</v>
      </c>
    </row>
    <row r="4" spans="1:2" x14ac:dyDescent="0.3">
      <c r="A4" s="1" t="s">
        <v>1</v>
      </c>
      <c r="B4">
        <v>-4.7730281949043274E-7</v>
      </c>
    </row>
    <row r="5" spans="1:2" x14ac:dyDescent="0.3">
      <c r="A5" s="1" t="s">
        <v>2</v>
      </c>
      <c r="B5">
        <v>7.5660645961761466E-6</v>
      </c>
    </row>
    <row r="6" spans="1:2" x14ac:dyDescent="0.3">
      <c r="A6" s="1" t="s">
        <v>5</v>
      </c>
      <c r="B6">
        <v>2.4110078811645511E-5</v>
      </c>
    </row>
    <row r="7" spans="1:2" x14ac:dyDescent="0.3">
      <c r="A7" s="2" t="s">
        <v>8</v>
      </c>
      <c r="B7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0B36-7DE1-4FE5-B20F-A453C0BA4E9C}">
  <dimension ref="A1:B7"/>
  <sheetViews>
    <sheetView tabSelected="1" workbookViewId="0">
      <selection activeCell="C11" sqref="C11"/>
    </sheetView>
  </sheetViews>
  <sheetFormatPr defaultRowHeight="14.4" x14ac:dyDescent="0.3"/>
  <sheetData>
    <row r="1" spans="1:2" x14ac:dyDescent="0.3">
      <c r="A1" s="1" t="s">
        <v>0</v>
      </c>
      <c r="B1" s="1" t="s">
        <v>6</v>
      </c>
    </row>
    <row r="2" spans="1:2" x14ac:dyDescent="0.3">
      <c r="A2" s="1" t="s">
        <v>3</v>
      </c>
      <c r="B2">
        <v>-8.0761965364217758E-6</v>
      </c>
    </row>
    <row r="3" spans="1:2" x14ac:dyDescent="0.3">
      <c r="A3" s="1" t="s">
        <v>4</v>
      </c>
      <c r="B3">
        <v>-1.9632279872894291E-6</v>
      </c>
    </row>
    <row r="4" spans="1:2" x14ac:dyDescent="0.3">
      <c r="A4" s="1" t="s">
        <v>1</v>
      </c>
      <c r="B4">
        <v>-4.7730281949043274E-7</v>
      </c>
    </row>
    <row r="5" spans="1:2" x14ac:dyDescent="0.3">
      <c r="A5" s="1" t="s">
        <v>2</v>
      </c>
      <c r="B5">
        <v>7.5660645961761466E-6</v>
      </c>
    </row>
    <row r="6" spans="1:2" x14ac:dyDescent="0.3">
      <c r="A6" s="1" t="s">
        <v>5</v>
      </c>
      <c r="B6">
        <v>2.4110078811645511E-5</v>
      </c>
    </row>
    <row r="7" spans="1:2" x14ac:dyDescent="0.3">
      <c r="A7" s="2" t="s">
        <v>8</v>
      </c>
      <c r="B7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ValueAdded</vt:lpstr>
      <vt:lpstr>GHG_emissions</vt:lpstr>
      <vt:lpstr>Employment</vt:lpstr>
      <vt:lpstr>Nutrients</vt:lpstr>
      <vt:lpstr>Land_use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</dc:creator>
  <cp:lastModifiedBy>giulia moncada</cp:lastModifiedBy>
  <dcterms:created xsi:type="dcterms:W3CDTF">2025-08-14T11:12:30Z</dcterms:created>
  <dcterms:modified xsi:type="dcterms:W3CDTF">2025-08-14T13:58:10Z</dcterms:modified>
</cp:coreProperties>
</file>