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4C52C6C-1B77-4E89-BAF6-702DB510C58D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IZIO">Cerca_Vert_Giudizio!$F$3:$H$6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TODAY">DATE!$F$4</definedName>
    <definedName name="TODAYù">DATE!$F$4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6" i="6" l="1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4" i="7"/>
  <c r="H2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D16" i="4"/>
  <c r="I23" i="7" l="1"/>
  <c r="I11" i="7"/>
  <c r="I7" i="7"/>
  <c r="I26" i="7"/>
  <c r="I22" i="7"/>
  <c r="I18" i="7"/>
  <c r="I14" i="7"/>
  <c r="I10" i="7"/>
  <c r="I19" i="7"/>
  <c r="I29" i="7"/>
  <c r="I25" i="7"/>
  <c r="I21" i="7"/>
  <c r="I17" i="7"/>
  <c r="I13" i="7"/>
  <c r="I9" i="7"/>
  <c r="I27" i="7"/>
  <c r="I15" i="7"/>
  <c r="I28" i="7"/>
  <c r="I24" i="7"/>
  <c r="I20" i="7"/>
  <c r="I16" i="7"/>
  <c r="I12" i="7"/>
  <c r="I8" i="7"/>
  <c r="H8" i="7"/>
  <c r="H12" i="7"/>
  <c r="H16" i="7"/>
  <c r="H20" i="7"/>
  <c r="H24" i="7"/>
  <c r="H28" i="7"/>
  <c r="H9" i="7"/>
  <c r="H13" i="7"/>
  <c r="H17" i="7"/>
  <c r="H21" i="7"/>
  <c r="H25" i="7"/>
  <c r="H29" i="7"/>
  <c r="H10" i="7"/>
  <c r="H14" i="7"/>
  <c r="H18" i="7"/>
  <c r="H22" i="7"/>
  <c r="H26" i="7"/>
  <c r="H11" i="7"/>
  <c r="H15" i="7"/>
  <c r="H19" i="7"/>
  <c r="H23" i="7"/>
  <c r="H7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<sst xmlns="http://schemas.openxmlformats.org/spreadsheetml/2006/main" count="1004" uniqueCount="656">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</sst>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4" fontId="3" fillId="2" borderId="6" xfId="0" applyNumberFormat="1" applyFont="1" applyFill="1" applyBorder="1"/>
    <xf numFmtId="0" fontId="1" fillId="0" borderId="28" xfId="0" applyNumberFormat="1" applyFont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Row],[Punteggio]],GIUDIZIO,2,FALSE)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90" zoomScaleNormal="90" workbookViewId="0">
      <pane ySplit="3" topLeftCell="A57" activePane="bottomLeft" state="frozen"/>
      <selection pane="bottomLeft" activeCell="E4" sqref="E4:E339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4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>C5*IVATOT</f>
        <v>64600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>C6*IVATOT</f>
        <v>68800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>C7*IVATOT</f>
        <v>72200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>C8*IVATOT</f>
        <v>104200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>C9*IVATOT</f>
        <v>105400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>C10*IVATOT</f>
        <v>125200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C11*IVATOT</f>
        <v>131200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>C12*IVATOT</f>
        <v>133200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>C13*IVATOT</f>
        <v>176400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>C14*IVATOT</f>
        <v>221600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>C15*IVATOT</f>
        <v>263200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>C16*IVATOT</f>
        <v>318800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>C17*IVATOT</f>
        <v>543800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>C18*IVATOT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C19*IVATOT</f>
        <v>818400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C20*IVATOT</f>
        <v>2771800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>C21*IVATOT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>C22*IVATOT</f>
        <v>33400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>C23*IVATOT</f>
        <v>40400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>C24*IVATOT</f>
        <v>40600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>C25*IVATOT</f>
        <v>46800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>C26*IVATOT</f>
        <v>50400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>C27*IVATOT</f>
        <v>51800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>C28*IVATOT</f>
        <v>53800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>C29*IVATOT</f>
        <v>54200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>C30*IVATOT</f>
        <v>58400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>C31*IVATOT</f>
        <v>58600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>C32*IVATOT</f>
        <v>61400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>C33*IVATOT</f>
        <v>88000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>C34*IVATOT</f>
        <v>97400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>C35*IVATOT</f>
        <v>113200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>C36*IVATOT</f>
        <v>160400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>C37*IVATOT</f>
        <v>315800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>C38*IVATOT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>C39*IVATOT</f>
        <v>14000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>C40*IVATOT</f>
        <v>20800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>C41*IVATOT</f>
        <v>25400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>C42*IVATOT</f>
        <v>32400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>C43*IVATOT</f>
        <v>35800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>C44*IVATOT</f>
        <v>37200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>C45*IVATOT</f>
        <v>37200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>C46*IVATOT</f>
        <v>40600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>C47*IVATOT</f>
        <v>42400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>C48*IVATOT</f>
        <v>44400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>C49*IVATOT</f>
        <v>49000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>C50*IVATOT</f>
        <v>50200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>C51*IVATOT</f>
        <v>51400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>C52*IVATOT</f>
        <v>53800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>C53*IVATOT</f>
        <v>62800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>C54*IVATOT</f>
        <v>65000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>C55*IVATOT</f>
        <v>69400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>C56*IVATOT</f>
        <v>73800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>C57*IVATOT</f>
        <v>80400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>C58*IVATOT</f>
        <v>94200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>C59*IVATOT</f>
        <v>95200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>C60*IVATOT</f>
        <v>98400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>C61*IVATOT</f>
        <v>106200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>C62*IVATOT</f>
        <v>110400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>C63*IVATOT</f>
        <v>297400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>C64*IVATOT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>C65*IVATOT</f>
        <v>20200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>C66*IVATOT</f>
        <v>7600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>C67*IVATOT</f>
        <v>27400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>C68*IVATOT</f>
        <v>44400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>C69*IVATOT</f>
        <v>100200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>C70*IVATOT</f>
        <v>85600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>C71*IVATOT</f>
        <v>112200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>C72*IVATOT</f>
        <v>315600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>C73*IVATOT</f>
        <v>6800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>C74*IVATOT</f>
        <v>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>C75*IVATOT</f>
        <v>4600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>C76*IVATOT</f>
        <v>19600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>C77*IVATOT</f>
        <v>50200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>C78*IVATOT</f>
        <v>3000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>C79*IVATOT</f>
        <v>2800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>C80*IVATOT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>C81*IVATOT</f>
        <v>79800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>C82*IVATOT</f>
        <v>51800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>C83*IVATOT</f>
        <v>64800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>C84*IVATOT</f>
        <v>75600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>C85*IVATOT</f>
        <v>93800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>C86*IVATOT</f>
        <v>111200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>C87*IVATOT</f>
        <v>95200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>C88*IVATOT</f>
        <v>95400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>C89*IVATOT</f>
        <v>111200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>C90*IVATOT</f>
        <v>139000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>C91*IVATOT</f>
        <v>255800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>C92*IVATOT</f>
        <v>7000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>C93*IVATOT</f>
        <v>35000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>C94*IVATOT</f>
        <v>54400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>C95*IVATOT</f>
        <v>39600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>C96*IVATOT</f>
        <v>58000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>C97*IVATOT</f>
        <v>117800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>C98*IVATOT</f>
        <v>148600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>C99*IVATOT</f>
        <v>54200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>C100*IVATOT</f>
        <v>126400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>C101*IVATOT</f>
        <v>18000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>C102*IVATOT</f>
        <v>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>C103*IVATOT</f>
        <v>1000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>C104*IVATOT</f>
        <v>8200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>C105*IVATOT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C106*IVATOT</f>
        <v>147400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C107*IVATOT</f>
        <v>182000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C108*IVATOT</f>
        <v>48200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>C109*IVATOT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>C110*IVATOT</f>
        <v>22400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>C111*IVATOT</f>
        <v>22600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>C112*IVATOT</f>
        <v>24200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>C113*IVATOT</f>
        <v>32000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>C114*IVATOT</f>
        <v>39000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>C115*IVATOT</f>
        <v>43000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>C116*IVATOT</f>
        <v>64200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>C117*IVATOT</f>
        <v>122800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>C118*IVATOT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>C119*IVATOT</f>
        <v>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>C120*IVATOT</f>
        <v>6800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>C121*IVATOT</f>
        <v>7000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>C122*IVATOT</f>
        <v>15400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>C123*IVATOT</f>
        <v>144600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>C124*IVATOT</f>
        <v>148400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>C125*IVATOT</f>
        <v>155600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>C126*IVATOT</f>
        <v>175600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>C127*IVATOT</f>
        <v>176600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>C128*IVATOT</f>
        <v>182600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>C129*IVATOT</f>
        <v>225000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>C130*IVATOT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C131*IVATOT</f>
        <v>6600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C132*IVATOT</f>
        <v>10400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C133*IVATOT</f>
        <v>19400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>C134*IVATOT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>C135*IVATOT</f>
        <v>26200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>C136*IVATOT</f>
        <v>33800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>C137*IVATOT</f>
        <v>38000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>C138*IVATOT</f>
        <v>38200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>C139*IVATOT</f>
        <v>39400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>C140*IVATOT</f>
        <v>40200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>C141*IVATOT</f>
        <v>44000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>C142*IVATOT</f>
        <v>50000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>C143*IVATOT</f>
        <v>51400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>C144*IVATOT</f>
        <v>55600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>C145*IVATOT</f>
        <v>56000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>C146*IVATOT</f>
        <v>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>C147*IVATOT</f>
        <v>61000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>C148*IVATOT</f>
        <v>67000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>C149*IVATOT</f>
        <v>72000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>C150*IVATOT</f>
        <v>85800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>C151*IVATOT</f>
        <v>140200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>C152*IVATOT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>C153*IVATOT</f>
        <v>18000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>C154*IVATOT</f>
        <v>13800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>C155*IVATOT</f>
        <v>17800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>C156*IVATOT</f>
        <v>27600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>C157*IVATOT</f>
        <v>39200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>C158*IVATOT</f>
        <v>65800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>C159*IVATOT</f>
        <v>59000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>C160*IVATOT</f>
        <v>3800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>C161*IVATOT</f>
        <v>5200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>C162*IVATOT</f>
        <v>5600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>C163*IVATOT</f>
        <v>11200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>C164*IVATOT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>C165*IVATOT</f>
        <v>43200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>C166*IVATOT</f>
        <v>50000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>C167*IVATOT</f>
        <v>76400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>C168*IVATOT</f>
        <v>104800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>C169*IVATOT</f>
        <v>151400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>C170*IVATOT</f>
        <v>209000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>C171*IVATOT</f>
        <v>313600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>C172*IVATOT</f>
        <v>23400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>C173*IVATOT</f>
        <v>31600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>C174*IVATOT</f>
        <v>52000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>C175*IVATOT</f>
        <v>38600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>C176*IVATOT</f>
        <v>54000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>C177*IVATOT</f>
        <v>62800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>C178*IVATOT</f>
        <v>178800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>C179*IVATOT</f>
        <v>208000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>C180*IVATOT</f>
        <v>1600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>C181*IVATOT</f>
        <v>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>C182*IVATOT</f>
        <v>4800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>C183*IVATOT</f>
        <v>2200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>C184*IVATOT</f>
        <v>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>C185*IVATOT</f>
        <v>5200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>C186*IVATOT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>C187*IVATOT</f>
        <v>4400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>C188*IVATOT</f>
        <v>12600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>C189*IVATOT</f>
        <v>12600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>C190*IVATOT</f>
        <v>5200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>C191*IVATOT</f>
        <v>5000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>C192*IVATOT</f>
        <v>5000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>C193*IVATOT</f>
        <v>9200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>C194*IVATOT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>C195*IVATOT</f>
        <v>7400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>C196*IVATOT</f>
        <v>7400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>C197*IVATOT</f>
        <v>2200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>C198*IVATOT</f>
        <v>9200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>C199*IVATOT</f>
        <v>3800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>C200*IVATOT</f>
        <v>2600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>C201*IVATOT</f>
        <v>5200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>C202*IVATOT</f>
        <v>5200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>C203*IVATOT</f>
        <v>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>C204*IVATOT</f>
        <v>9800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>C205*IVATOT</f>
        <v>6600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>C206*IVATOT</f>
        <v>13600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>C207*IVATOT</f>
        <v>6600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>C208*IVATOT</f>
        <v>29400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>C209*IVATOT</f>
        <v>30200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>C210*IVATOT</f>
        <v>39400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>C211*IVATOT</f>
        <v>62000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>C212*IVATOT</f>
        <v>54200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>C213*IVATOT</f>
        <v>91600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>C214*IVATOT</f>
        <v>82400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>C215*IVATOT</f>
        <v>161400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>C216*IVATOT</f>
        <v>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>C217*IVATOT</f>
        <v>16200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>C218*IVATOT</f>
        <v>25000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>C219*IVATOT</f>
        <v>19600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>C220*IVATOT</f>
        <v>28000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>C221*IVATOT</f>
        <v>1000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>C222*IVATOT</f>
        <v>1200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>C223*IVATOT</f>
        <v>1800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>C224*IVATOT</f>
        <v>1600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>C225*IVATOT</f>
        <v>2200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>C226*IVATOT</f>
        <v>4200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>C227*IVATOT</f>
        <v>2800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>C228*IVATOT</f>
        <v>4600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>C229*IVATOT</f>
        <v>10200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>C230*IVATOT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>C231*IVATOT</f>
        <v>39600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>C232*IVATOT</f>
        <v>33400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>C233*IVATOT</f>
        <v>19000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>C234*IVATOT</f>
        <v>28200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>C235*IVATOT</f>
        <v>70200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>C236*IVATOT</f>
        <v>82800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>C237*IVATOT</f>
        <v>12200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>C238*IVATOT</f>
        <v>178600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>C239*IVATOT</f>
        <v>197000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>C240*IVATOT</f>
        <v>59200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>C241*IVATOT</f>
        <v>137000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>C242*IVATOT</f>
        <v>227600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>C243*IVATOT</f>
        <v>266800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>C244*IVATOT</f>
        <v>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>C245*IVATOT</f>
        <v>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>C246*IVATOT</f>
        <v>81200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>C247*IVATOT</f>
        <v>39400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>C248*IVATOT</f>
        <v>129000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>C249*IVATOT</f>
        <v>129000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>C250*IVATOT</f>
        <v>51800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>C251*IVATOT</f>
        <v>129200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>C252*IVATOT</f>
        <v>51800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>C253*IVATOT</f>
        <v>129000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>C254*IVATOT</f>
        <v>175800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>C255*IVATOT</f>
        <v>51800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>C256*IVATOT</f>
        <v>54800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>C257*IVATOT</f>
        <v>195000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>C258*IVATOT</f>
        <v>96000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>C259*IVATOT</f>
        <v>237400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>C260*IVATOT</f>
        <v>166400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>C261*IVATOT</f>
        <v>45400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>C262*IVATOT</f>
        <v>19600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>C263*IVATOT</f>
        <v>238000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>C264*IVATOT</f>
        <v>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>C265*IVATOT</f>
        <v>481400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>C266*IVATOT</f>
        <v>204200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>C267*IVATOT</f>
        <v>129200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>C268*IVATOT</f>
        <v>51800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>C269*IVATOT</f>
        <v>38600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>C270*IVATOT</f>
        <v>19200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>C271*IVATOT</f>
        <v>118800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>C272*IVATOT</f>
        <v>56400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>C273*IVATOT</f>
        <v>362800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>C274*IVATOT</f>
        <v>38600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>C275*IVATOT</f>
        <v>130800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>C276*IVATOT</f>
        <v>145800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>C277*IVATOT</f>
        <v>126400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>C278*IVATOT</f>
        <v>48000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>C279*IVATOT</f>
        <v>191000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>C280*IVATOT</f>
        <v>225200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>C281*IVATOT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>C282*IVATOT</f>
        <v>59400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>C283*IVATOT</f>
        <v>129200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>C284*IVATOT</f>
        <v>142800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>C285*IVATOT</f>
        <v>161400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>C286*IVATOT</f>
        <v>118200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>C287*IVATOT</f>
        <v>183600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>C288*IVATOT</f>
        <v>253000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>C289*IVATOT</f>
        <v>51200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>C290*IVATOT</f>
        <v>74200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>C291*IVATOT</f>
        <v>91400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>C292*IVATOT</f>
        <v>128400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>C293*IVATOT</f>
        <v>314200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>C294*IVATOT</f>
        <v>151200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>C295*IVATOT</f>
        <v>314200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>C296*IVATOT</f>
        <v>543200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>C297*IVATOT</f>
        <v>128000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>C298*IVATOT</f>
        <v>51000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>C299*IVATOT</f>
        <v>82600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>C300*IVATOT</f>
        <v>72200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>C301*IVATOT</f>
        <v>108800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>C302*IVATOT</f>
        <v>135600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>C303*IVATOT</f>
        <v>210800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>C304*IVATOT</f>
        <v>96400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>C305*IVATOT</f>
        <v>144400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>C306*IVATOT</f>
        <v>53800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>C307*IVATOT</f>
        <v>74200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>C308*IVATOT</f>
        <v>92400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>C309*IVATOT</f>
        <v>108200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>C310*IVATOT</f>
        <v>129600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>C311*IVATOT</f>
        <v>128800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>C312*IVATOT</f>
        <v>180400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>C313*IVATOT</f>
        <v>144400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>C314*IVATOT</f>
        <v>291400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>C315*IVATOT</f>
        <v>357200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>C316*IVATOT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>C317*IVATOT</f>
        <v>17000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>C318*IVATOT</f>
        <v>16800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>C319*IVATOT</f>
        <v>23000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>C320*IVATOT</f>
        <v>30400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>C321*IVATOT</f>
        <v>16400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>C322*IVATOT</f>
        <v>16800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>C323*IVATOT</f>
        <v>23000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>C324*IVATOT</f>
        <v>30600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>C325*IVATOT</f>
        <v>16000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>C326*IVATOT</f>
        <v>20400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>C327*IVATOT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>C328*IVATOT</f>
        <v>39600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>C329*IVATOT</f>
        <v>46600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>C330*IVATOT</f>
        <v>55800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>C331*IVATOT</f>
        <v>59600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>C332*IVATOT</f>
        <v>95600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>C333*IVATOT</f>
        <v>125200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>C334*IVATOT</f>
        <v>151400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>C335*IVATOT</f>
        <v>225600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>C336*IVATOT</f>
        <v>305400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>C337*IVATOT</f>
        <v>826800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>C338*IVATOT</f>
        <v>1370000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>C339*IVATOT</f>
        <v>2342400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34" sqref="D34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ht="12.75" customHeight="1" thickBot="1" x14ac:dyDescent="0.35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_xlfn.CONCAT(B3,"-",E3)</f>
        <v>31-2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5" sqref="D5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Row],[Punteggio]],GIUDIZIO,2,FALSE)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Row],[Punteggio]],GIUDIZIO,2,FALSE)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Row],[Punteggio]],GIUDIZIO,2,FALSE)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Row],[Punteggio]],GIUDIZIO,2,FALSE)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Row],[Punteggio]],GIUDIZIO,2,FALSE)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Row],[Punteggio]],GIUDIZIO,2,FALSE)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Row],[Punteggio]],GIUDIZIO,2,FALSE)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6" sqref="G6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537</v>
      </c>
      <c r="H4" s="30">
        <f>VLOOKUP(G4,Table_2[],2,FALSE)</f>
        <v>409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K13" sqref="K13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COUNTIF(C2:C80,H3)</f>
        <v>11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14" si="0">COUNTIF(C3:C81,H4)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62">
        <f>COUNTIF(B2:B80,H8)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62">
        <f t="shared" ref="I9:I14" si="1">COUNTIF(B3:B81,H9)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62">
        <f t="shared" si="1"/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62">
        <f t="shared" si="1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62">
        <f t="shared" si="1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62">
        <f t="shared" si="1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62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abSelected="1" workbookViewId="0">
      <selection activeCell="I7" sqref="I7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59" t="s">
        <v>621</v>
      </c>
      <c r="C1" s="60"/>
      <c r="D1" s="60"/>
    </row>
    <row r="2" spans="1:11" ht="12.75" customHeight="1" x14ac:dyDescent="0.3"/>
    <row r="3" spans="1:11" ht="12.75" customHeigh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SUMIF(C4:C26,G5,E4:E26)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SUMIF(C5:C27,G6,E5:E27)</f>
        <v>98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212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885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K10" sqref="K10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3" t="s">
        <v>650</v>
      </c>
    </row>
    <row r="2" spans="1:9" ht="12.75" customHeight="1" x14ac:dyDescent="0.3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61">
        <f ca="1">TODAY()</f>
        <v>45272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_xlfn.DAYS(TODAY,A7)</f>
        <v>7650</v>
      </c>
      <c r="I7">
        <f ca="1">NETWORKDAYS(A7,TODAY)</f>
        <v>5465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ca="1">_xlfn.DAYS(TODAY,A8)</f>
        <v>8011</v>
      </c>
      <c r="I8">
        <f ca="1">NETWORKDAYS(A8,TODAY)</f>
        <v>5722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ca="1">_xlfn.DAYS(TODAY,A9)</f>
        <v>6554</v>
      </c>
      <c r="I9">
        <f ca="1">NETWORKDAYS(A9,TODAY)</f>
        <v>4682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ca="1">_xlfn.DAYS(TODAY,A10)</f>
        <v>7638</v>
      </c>
      <c r="I10">
        <f ca="1">NETWORKDAYS(A10,TODAY)</f>
        <v>5457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ca="1">_xlfn.DAYS(TODAY,A11)</f>
        <v>7637</v>
      </c>
      <c r="I11">
        <f ca="1">NETWORKDAYS(A11,TODAY)</f>
        <v>5456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ca="1">_xlfn.DAYS(TODAY,A12)</f>
        <v>7630</v>
      </c>
      <c r="I12">
        <f ca="1">NETWORKDAYS(A12,TODAY)</f>
        <v>5451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ca="1">_xlfn.DAYS(TODAY,A13)</f>
        <v>7622</v>
      </c>
      <c r="I13">
        <f ca="1">NETWORKDAYS(A13,TODAY)</f>
        <v>5445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ca="1">_xlfn.DAYS(TODAY,A14)</f>
        <v>7619</v>
      </c>
      <c r="I14">
        <f ca="1">NETWORKDAYS(A14,TODAY)</f>
        <v>5442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ca="1">_xlfn.DAYS(TODAY,A15)</f>
        <v>7615</v>
      </c>
      <c r="I15">
        <f ca="1">NETWORKDAYS(A15,TODAY)</f>
        <v>5440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ca="1">_xlfn.DAYS(TODAY,A16)</f>
        <v>7614</v>
      </c>
      <c r="I16">
        <f ca="1">NETWORKDAYS(A16,TODAY)</f>
        <v>5439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ca="1">_xlfn.DAYS(TODAY,A17)</f>
        <v>7609</v>
      </c>
      <c r="I17">
        <f ca="1">NETWORKDAYS(A17,TODAY)</f>
        <v>5436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ca="1">_xlfn.DAYS(TODAY,A18)</f>
        <v>7606</v>
      </c>
      <c r="I18">
        <f ca="1">NETWORKDAYS(A18,TODAY)</f>
        <v>5433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ca="1">_xlfn.DAYS(TODAY,A19)</f>
        <v>6870</v>
      </c>
      <c r="I19">
        <f ca="1">NETWORKDAYS(A19,TODAY)</f>
        <v>4907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ca="1">_xlfn.DAYS(TODAY,A20)</f>
        <v>7599</v>
      </c>
      <c r="I20">
        <f ca="1">NETWORKDAYS(A20,TODAY)</f>
        <v>5428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ca="1">_xlfn.DAYS(TODAY,A21)</f>
        <v>7597</v>
      </c>
      <c r="I21">
        <f ca="1">NETWORKDAYS(A21,TODAY)</f>
        <v>5427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ca="1">_xlfn.DAYS(TODAY,A22)</f>
        <v>7594</v>
      </c>
      <c r="I22">
        <f ca="1">NETWORKDAYS(A22,TODAY)</f>
        <v>5425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ca="1">_xlfn.DAYS(TODAY,A23)</f>
        <v>7224</v>
      </c>
      <c r="I23">
        <f ca="1">NETWORKDAYS(A23,TODAY)</f>
        <v>5161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ca="1">_xlfn.DAYS(TODAY,A24)</f>
        <v>7587</v>
      </c>
      <c r="I24">
        <f ca="1">NETWORKDAYS(A24,TODAY)</f>
        <v>5420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ca="1">_xlfn.DAYS(TODAY,A25)</f>
        <v>7582</v>
      </c>
      <c r="I25">
        <f ca="1">NETWORKDAYS(A25,TODAY)</f>
        <v>5417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ca="1">_xlfn.DAYS(TODAY,A26)</f>
        <v>7577</v>
      </c>
      <c r="I26">
        <f ca="1">NETWORKDAYS(A26,TODAY)</f>
        <v>5412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ca="1">_xlfn.DAYS(TODAY,A27)</f>
        <v>7207</v>
      </c>
      <c r="I27">
        <f ca="1">NETWORKDAYS(A27,TODAY)</f>
        <v>5148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ca="1">_xlfn.DAYS(TODAY,A28)</f>
        <v>5744</v>
      </c>
      <c r="I28">
        <f ca="1">NETWORKDAYS(A28,TODAY)</f>
        <v>4103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ca="1">_xlfn.DAYS(TODAY,A29)</f>
        <v>7567</v>
      </c>
      <c r="I29">
        <f ca="1">NETWORKDAYS(A29,TODAY)</f>
        <v>5406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24</vt:i4>
      </vt:variant>
    </vt:vector>
  </HeadingPairs>
  <TitlesOfParts>
    <vt:vector size="31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GIUDIZIO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TODAY</vt:lpstr>
      <vt:lpstr>TODAYù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Diego Pappalardo</cp:lastModifiedBy>
  <dcterms:created xsi:type="dcterms:W3CDTF">2005-04-12T12:35:30Z</dcterms:created>
  <dcterms:modified xsi:type="dcterms:W3CDTF">2023-12-12T22:12:21Z</dcterms:modified>
</cp:coreProperties>
</file>