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.LAPTOP-IPO788K1\Downloads\EEG_during_Mental_Arithmetic-main\EEG_during_Mental_Arithmetic-main\"/>
    </mc:Choice>
  </mc:AlternateContent>
  <xr:revisionPtr revIDLastSave="0" documentId="13_ncr:1_{EB0A3016-D383-4B88-B3DB-680BABC0E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C11" i="1"/>
  <c r="D11" i="1"/>
  <c r="E11" i="1"/>
  <c r="B11" i="1"/>
</calcChain>
</file>

<file path=xl/sharedStrings.xml><?xml version="1.0" encoding="utf-8"?>
<sst xmlns="http://schemas.openxmlformats.org/spreadsheetml/2006/main" count="24" uniqueCount="24">
  <si>
    <t>Channels</t>
  </si>
  <si>
    <t>CZ</t>
  </si>
  <si>
    <t>F7</t>
  </si>
  <si>
    <t>FP2</t>
  </si>
  <si>
    <t>O2</t>
  </si>
  <si>
    <t>P3</t>
  </si>
  <si>
    <t>Channels</t>
  </si>
  <si>
    <t>CZ</t>
  </si>
  <si>
    <t>F7</t>
  </si>
  <si>
    <t>FP2</t>
  </si>
  <si>
    <t>O2</t>
  </si>
  <si>
    <t>P3</t>
  </si>
  <si>
    <t>theta1_rest</t>
  </si>
  <si>
    <t>theta1_task</t>
  </si>
  <si>
    <t>theta2_rest</t>
  </si>
  <si>
    <t>theta2_task</t>
  </si>
  <si>
    <t>beta1_rest</t>
  </si>
  <si>
    <t>beta1_task</t>
  </si>
  <si>
    <t>beta2_rest</t>
  </si>
  <si>
    <t>beta2_task</t>
  </si>
  <si>
    <t>θ1 task/rest</t>
  </si>
  <si>
    <t>θ2 task/rest</t>
  </si>
  <si>
    <t>β1 task/rest</t>
  </si>
  <si>
    <t>β2 task/rest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</si>
</sst>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name val="Calibri"/>
    </font>
    <font>
      <sz val="11"/>
      <name val="Calibri"/>
    </font>
    <font>
      <sz val="11"/>
      <name val="Calibri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1" defaultTableStyle="TableStyleMedium2" defaultPivotStyle="PivotStyleLight16">
    <tableStyle name="Invisible" pivot="0" table="0" count="0" xr9:uid="{53DEDFF6-CE77-4AE5-9642-1BD8215F08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CZ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θ1 task/rest</c:v>
                </c:pt>
                <c:pt idx="1">
                  <c:v>θ2 task/rest</c:v>
                </c:pt>
                <c:pt idx="2">
                  <c:v>β1 task/rest</c:v>
                </c:pt>
                <c:pt idx="3">
                  <c:v>β2 task/rest</c:v>
                </c:pt>
              </c:strCache>
            </c:strRef>
          </c:cat>
          <c:val>
            <c:numRef>
              <c:f>Sheet1!$B$11:$E$11</c:f>
              <c:numCache>
                <c:formatCode>0.00%</c:formatCode>
                <c:ptCount val="4"/>
                <c:pt idx="0">
                  <c:v>-0.18958048402385475</c:v>
                </c:pt>
                <c:pt idx="1">
                  <c:v>-6.0013055758466716E-2</c:v>
                </c:pt>
                <c:pt idx="2">
                  <c:v>-0.37180477785353006</c:v>
                </c:pt>
                <c:pt idx="3">
                  <c:v>-0.23473890710815604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9-480B-AFF8-5C48A2583062}"/>
            </c:ext>
          </c:extLst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F7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θ1 task/rest</c:v>
                </c:pt>
                <c:pt idx="1">
                  <c:v>θ2 task/rest</c:v>
                </c:pt>
                <c:pt idx="2">
                  <c:v>β1 task/rest</c:v>
                </c:pt>
                <c:pt idx="3">
                  <c:v>β2 task/rest</c:v>
                </c:pt>
              </c:strCache>
            </c:strRef>
          </c:cat>
          <c:val>
            <c:numRef>
              <c:f>Sheet1!$B$12:$E$12</c:f>
              <c:numCache>
                <c:formatCode>0.00%</c:formatCode>
                <c:ptCount val="4"/>
                <c:pt idx="0">
                  <c:v>1.2030374456262076</c:v>
                </c:pt>
                <c:pt idx="1">
                  <c:v>0.32265472899264558</c:v>
                </c:pt>
                <c:pt idx="2">
                  <c:v>-0.22693155227563466</c:v>
                </c:pt>
                <c:pt idx="3">
                  <c:v>5.2079190135876363E-3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49-480B-AFF8-5C48A2583062}"/>
            </c:ext>
          </c:extLst>
        </c:ser>
        <c:ser>
          <c:idx val="3"/>
          <c:order val="2"/>
          <c:tx>
            <c:strRef>
              <c:f>Sheet1!$A$13</c:f>
              <c:strCache>
                <c:ptCount val="1"/>
                <c:pt idx="0">
                  <c:v>FP2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θ1 task/rest</c:v>
                </c:pt>
                <c:pt idx="1">
                  <c:v>θ2 task/rest</c:v>
                </c:pt>
                <c:pt idx="2">
                  <c:v>β1 task/rest</c:v>
                </c:pt>
                <c:pt idx="3">
                  <c:v>β2 task/rest</c:v>
                </c:pt>
              </c:strCache>
            </c:strRef>
          </c:cat>
          <c:val>
            <c:numRef>
              <c:f>Sheet1!$B$13:$E$13</c:f>
              <c:numCache>
                <c:formatCode>0.00%</c:formatCode>
                <c:ptCount val="4"/>
                <c:pt idx="0">
                  <c:v>0.81616012564584306</c:v>
                </c:pt>
                <c:pt idx="1">
                  <c:v>0.35632089367390662</c:v>
                </c:pt>
                <c:pt idx="2">
                  <c:v>9.2327903173726966E-2</c:v>
                </c:pt>
                <c:pt idx="3">
                  <c:v>8.6023314866217504E-2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9-480B-AFF8-5C48A2583062}"/>
            </c:ext>
          </c:extLst>
        </c:ser>
        <c:ser>
          <c:idx val="4"/>
          <c:order val="3"/>
          <c:tx>
            <c:strRef>
              <c:f>Sheet1!$A$14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θ1 task/rest</c:v>
                </c:pt>
                <c:pt idx="1">
                  <c:v>θ2 task/rest</c:v>
                </c:pt>
                <c:pt idx="2">
                  <c:v>β1 task/rest</c:v>
                </c:pt>
                <c:pt idx="3">
                  <c:v>β2 task/rest</c:v>
                </c:pt>
              </c:strCache>
            </c:strRef>
          </c:cat>
          <c:val>
            <c:numRef>
              <c:f>Sheet1!$B$14:$E$14</c:f>
              <c:numCache>
                <c:formatCode>0.00%</c:formatCode>
                <c:ptCount val="4"/>
                <c:pt idx="0">
                  <c:v>-0.32721997770787048</c:v>
                </c:pt>
                <c:pt idx="1">
                  <c:v>-0.16035754216422871</c:v>
                </c:pt>
                <c:pt idx="2">
                  <c:v>-0.2073055169360758</c:v>
                </c:pt>
                <c:pt idx="3">
                  <c:v>-7.4291479488359125E-2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49-480B-AFF8-5C48A2583062}"/>
            </c:ext>
          </c:extLst>
        </c:ser>
        <c:ser>
          <c:idx val="0"/>
          <c:order val="4"/>
          <c:tx>
            <c:strRef>
              <c:f>Sheet1!$A$15</c:f>
              <c:strCache>
                <c:ptCount val="1"/>
                <c:pt idx="0">
                  <c:v>P3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θ1 task/rest</c:v>
                </c:pt>
                <c:pt idx="1">
                  <c:v>θ2 task/rest</c:v>
                </c:pt>
                <c:pt idx="2">
                  <c:v>β1 task/rest</c:v>
                </c:pt>
                <c:pt idx="3">
                  <c:v>β2 task/rest</c:v>
                </c:pt>
              </c:strCache>
            </c:strRef>
          </c:cat>
          <c:val>
            <c:numRef>
              <c:f>Sheet1!$B$15:$E$15</c:f>
              <c:numCache>
                <c:formatCode>0.00%</c:formatCode>
                <c:ptCount val="4"/>
                <c:pt idx="0">
                  <c:v>-9.1908233762371228E-2</c:v>
                </c:pt>
                <c:pt idx="1">
                  <c:v>-7.7331511564055266E-2</c:v>
                </c:pt>
                <c:pt idx="2">
                  <c:v>-0.43484081517181461</c:v>
                </c:pt>
                <c:pt idx="3">
                  <c:v>-0.24193193760577392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49-480B-AFF8-5C48A258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2654080"/>
        <c:axId val="1765438479"/>
      </c:barChart>
      <c:catAx>
        <c:axId val="2726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438479"/>
        <c:crosses val="autoZero"/>
        <c:auto val="1"/>
        <c:lblAlgn val="ctr"/>
        <c:lblOffset val="100"/>
        <c:noMultiLvlLbl val="0"/>
      </c:catAx>
      <c:valAx>
        <c:axId val="1765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65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87630</xdr:rowOff>
    </xdr:from>
    <xdr:to>
      <xdr:col>12</xdr:col>
      <xdr:colOff>266700</xdr:colOff>
      <xdr:row>21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35ABEE-BBA5-7428-0D9D-D0580F827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O19" sqref="O19"/>
    </sheetView>
  </sheetViews>
  <sheetFormatPr defaultRowHeight="14.4"/>
  <cols>
    <col min="1" max="1" width="8.44140625" customWidth="1"/>
    <col min="2" max="2" width="11.109375" bestFit="1" customWidth="1"/>
    <col min="3" max="3" width="10.77734375" customWidth="1"/>
    <col min="4" max="4" width="11.109375" bestFit="1" customWidth="1"/>
    <col min="5" max="5" width="10.77734375" customWidth="1"/>
    <col min="6" max="6" width="9.88671875" customWidth="1"/>
    <col min="7" max="7" width="10.109375" customWidth="1"/>
    <col min="8" max="8" width="9.88671875" customWidth="1"/>
    <col min="9" max="9" width="10.109375" customWidth="1"/>
  </cols>
  <sheetData>
    <row r="1" spans="1:9">
      <c r="A1" t="s">
        <v>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>
      <c r="A2" t="s">
        <v>7</v>
      </c>
      <c r="B2">
        <v>81.949680000000001</v>
      </c>
      <c r="C2">
        <v>66.413619999999995</v>
      </c>
      <c r="D2">
        <v>69.762320000000003</v>
      </c>
      <c r="E2">
        <v>65.575670000000002</v>
      </c>
      <c r="F2">
        <v>80.525700000000001</v>
      </c>
      <c r="G2">
        <v>50.585859999999997</v>
      </c>
      <c r="H2">
        <v>31.03857</v>
      </c>
      <c r="I2">
        <v>23.752610000000001</v>
      </c>
    </row>
    <row r="3" spans="1:9">
      <c r="A3" t="s">
        <v>8</v>
      </c>
      <c r="B3">
        <v>27.648890000000002</v>
      </c>
      <c r="C3">
        <v>60.911540000000002</v>
      </c>
      <c r="D3">
        <v>28.738150000000001</v>
      </c>
      <c r="E3">
        <v>38.010649999999998</v>
      </c>
      <c r="F3">
        <v>39.594450000000002</v>
      </c>
      <c r="G3">
        <v>30.609220000000001</v>
      </c>
      <c r="H3">
        <v>15.5878</v>
      </c>
      <c r="I3">
        <v>15.668979999999999</v>
      </c>
    </row>
    <row r="4" spans="1:9">
      <c r="A4" t="s">
        <v>9</v>
      </c>
      <c r="B4">
        <v>37.909730000000003</v>
      </c>
      <c r="C4">
        <v>68.850139999999996</v>
      </c>
      <c r="D4">
        <v>42.309840000000001</v>
      </c>
      <c r="E4">
        <v>57.385719999999999</v>
      </c>
      <c r="F4">
        <v>46.083359999999999</v>
      </c>
      <c r="G4">
        <v>50.338140000000003</v>
      </c>
      <c r="H4">
        <v>21.986830000000001</v>
      </c>
      <c r="I4">
        <v>23.878209999999999</v>
      </c>
    </row>
    <row r="5" spans="1:9">
      <c r="A5" t="s">
        <v>10</v>
      </c>
      <c r="B5">
        <v>65.861810000000006</v>
      </c>
      <c r="C5">
        <v>44.310510000000001</v>
      </c>
      <c r="D5">
        <v>59.07555</v>
      </c>
      <c r="E5">
        <v>49.602339999999998</v>
      </c>
      <c r="F5">
        <v>141.40819999999999</v>
      </c>
      <c r="G5">
        <v>112.09350000000001</v>
      </c>
      <c r="H5">
        <v>46.426319999999997</v>
      </c>
      <c r="I5">
        <v>42.977240000000002</v>
      </c>
    </row>
    <row r="6" spans="1:9">
      <c r="A6" t="s">
        <v>11</v>
      </c>
      <c r="B6">
        <v>56.621259999999999</v>
      </c>
      <c r="C6">
        <v>51.417299999999997</v>
      </c>
      <c r="D6">
        <v>53.193710000000003</v>
      </c>
      <c r="E6">
        <v>49.080159999999999</v>
      </c>
      <c r="F6">
        <v>108.8703</v>
      </c>
      <c r="G6">
        <v>61.529049999999998</v>
      </c>
      <c r="H6">
        <v>34.702570000000001</v>
      </c>
      <c r="I6">
        <v>26.306909999999998</v>
      </c>
    </row>
    <row r="10" spans="1:9">
      <c r="A10" t="s">
        <v>0</v>
      </c>
      <c r="B10" s="2" t="s">
        <v>20</v>
      </c>
      <c r="C10" s="2" t="s">
        <v>21</v>
      </c>
      <c r="D10" s="1" t="s">
        <v>22</v>
      </c>
      <c r="E10" s="1" t="s">
        <v>23</v>
      </c>
    </row>
    <row r="11" spans="1:9">
      <c r="A11" t="s">
        <v>1</v>
      </c>
      <c r="B11" s="3">
        <f>(C2/B2)-1</f>
        <v>-0.18958048402385475</v>
      </c>
      <c r="C11" s="3">
        <f>(E2/D2)-1</f>
        <v>-6.0013055758466716E-2</v>
      </c>
      <c r="D11" s="3">
        <f>(G2/F2)-1</f>
        <v>-0.37180477785353006</v>
      </c>
      <c r="E11" s="3">
        <f>(I2/H2)-1</f>
        <v>-0.23473890710815604</v>
      </c>
    </row>
    <row r="12" spans="1:9">
      <c r="A12" t="s">
        <v>2</v>
      </c>
      <c r="B12" s="3">
        <f t="shared" ref="B12:B15" si="0">(C3/B3)-1</f>
        <v>1.2030374456262076</v>
      </c>
      <c r="C12" s="3">
        <f t="shared" ref="C12:C15" si="1">(E3/D3)-1</f>
        <v>0.32265472899264558</v>
      </c>
      <c r="D12" s="3">
        <f t="shared" ref="D12:D15" si="2">(G3/F3)-1</f>
        <v>-0.22693155227563466</v>
      </c>
      <c r="E12" s="3">
        <f t="shared" ref="E12:E15" si="3">(I3/H3)-1</f>
        <v>5.2079190135876363E-3</v>
      </c>
    </row>
    <row r="13" spans="1:9">
      <c r="A13" t="s">
        <v>3</v>
      </c>
      <c r="B13" s="3">
        <f t="shared" si="0"/>
        <v>0.81616012564584306</v>
      </c>
      <c r="C13" s="3">
        <f t="shared" si="1"/>
        <v>0.35632089367390662</v>
      </c>
      <c r="D13" s="3">
        <f t="shared" si="2"/>
        <v>9.2327903173726966E-2</v>
      </c>
      <c r="E13" s="3">
        <f t="shared" si="3"/>
        <v>8.6023314866217504E-2</v>
      </c>
    </row>
    <row r="14" spans="1:9">
      <c r="A14" t="s">
        <v>4</v>
      </c>
      <c r="B14" s="3">
        <f t="shared" si="0"/>
        <v>-0.32721997770787048</v>
      </c>
      <c r="C14" s="3">
        <f t="shared" si="1"/>
        <v>-0.16035754216422871</v>
      </c>
      <c r="D14" s="3">
        <f t="shared" si="2"/>
        <v>-0.2073055169360758</v>
      </c>
      <c r="E14" s="3">
        <f t="shared" si="3"/>
        <v>-7.4291479488359125E-2</v>
      </c>
    </row>
    <row r="15" spans="1:9">
      <c r="A15" t="s">
        <v>5</v>
      </c>
      <c r="B15" s="3">
        <f t="shared" si="0"/>
        <v>-9.1908233762371228E-2</v>
      </c>
      <c r="C15" s="3">
        <f t="shared" si="1"/>
        <v>-7.7331511564055266E-2</v>
      </c>
      <c r="D15" s="3">
        <f t="shared" si="2"/>
        <v>-0.43484081517181461</v>
      </c>
      <c r="E15" s="3">
        <f t="shared" si="3"/>
        <v>-0.24193193760577392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Caridi</cp:lastModifiedBy>
  <dcterms:modified xsi:type="dcterms:W3CDTF">2023-10-30T17:23:06Z</dcterms:modified>
</cp:coreProperties>
</file>