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ividual Investor" sheetId="1" state="visible" r:id="rId1"/>
    <sheet xmlns:r="http://schemas.openxmlformats.org/officeDocument/2006/relationships" name="SME Business" sheetId="2" state="visible" r:id="rId2"/>
    <sheet xmlns:r="http://schemas.openxmlformats.org/officeDocument/2006/relationships" name="Not-for-Profi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40" customWidth="1" min="2" max="2"/>
    <col width="20" customWidth="1" min="3" max="3"/>
    <col width="55" customWidth="1" min="4" max="4"/>
  </cols>
  <sheetData>
    <row r="1">
      <c r="A1" s="1" t="inlineStr">
        <is>
          <t>Account Number</t>
        </is>
      </c>
      <c r="B1" s="1" t="inlineStr">
        <is>
          <t>Account Name</t>
        </is>
      </c>
      <c r="C1" s="1" t="inlineStr">
        <is>
          <t>Account Type</t>
        </is>
      </c>
      <c r="D1" s="1" t="inlineStr">
        <is>
          <t>Description</t>
        </is>
      </c>
    </row>
    <row r="2">
      <c r="A2" s="2" t="inlineStr">
        <is>
          <t>1000-1999</t>
        </is>
      </c>
      <c r="B2" s="2" t="inlineStr">
        <is>
          <t>ASSETS</t>
        </is>
      </c>
      <c r="C2" s="3" t="inlineStr"/>
      <c r="D2" s="3" t="inlineStr"/>
    </row>
    <row r="3">
      <c r="A3" t="inlineStr">
        <is>
          <t>1000</t>
        </is>
      </c>
      <c r="B3" t="inlineStr">
        <is>
          <t>Cash - Checking</t>
        </is>
      </c>
      <c r="C3" t="inlineStr">
        <is>
          <t>Asset</t>
        </is>
      </c>
      <c r="D3" t="inlineStr">
        <is>
          <t>Primary checking account</t>
        </is>
      </c>
    </row>
    <row r="4">
      <c r="A4" t="inlineStr">
        <is>
          <t>1010</t>
        </is>
      </c>
      <c r="B4" t="inlineStr">
        <is>
          <t>Cash - Savings</t>
        </is>
      </c>
      <c r="C4" t="inlineStr">
        <is>
          <t>Asset</t>
        </is>
      </c>
      <c r="D4" t="inlineStr">
        <is>
          <t>Savings accounts</t>
        </is>
      </c>
    </row>
    <row r="5">
      <c r="A5" t="inlineStr">
        <is>
          <t>1020</t>
        </is>
      </c>
      <c r="B5" t="inlineStr">
        <is>
          <t>Cash - Money Market</t>
        </is>
      </c>
      <c r="C5" t="inlineStr">
        <is>
          <t>Asset</t>
        </is>
      </c>
      <c r="D5" t="inlineStr">
        <is>
          <t>Money market accounts</t>
        </is>
      </c>
    </row>
    <row r="6">
      <c r="A6" t="inlineStr">
        <is>
          <t>1100</t>
        </is>
      </c>
      <c r="B6" t="inlineStr">
        <is>
          <t>Brokerage Account - Cash</t>
        </is>
      </c>
      <c r="C6" t="inlineStr">
        <is>
          <t>Asset</t>
        </is>
      </c>
      <c r="D6" t="inlineStr">
        <is>
          <t>Cash held in brokerage accounts</t>
        </is>
      </c>
    </row>
    <row r="7">
      <c r="A7" t="inlineStr">
        <is>
          <t>1200</t>
        </is>
      </c>
      <c r="B7" t="inlineStr">
        <is>
          <t>Stocks - Taxable</t>
        </is>
      </c>
      <c r="C7" t="inlineStr">
        <is>
          <t>Asset</t>
        </is>
      </c>
      <c r="D7" t="inlineStr">
        <is>
          <t>Publicly traded stocks in taxable accounts</t>
        </is>
      </c>
    </row>
    <row r="8">
      <c r="A8" t="inlineStr">
        <is>
          <t>1210</t>
        </is>
      </c>
      <c r="B8" t="inlineStr">
        <is>
          <t>Bonds - Taxable</t>
        </is>
      </c>
      <c r="C8" t="inlineStr">
        <is>
          <t>Asset</t>
        </is>
      </c>
      <c r="D8" t="inlineStr">
        <is>
          <t>Bonds and fixed income in taxable accounts</t>
        </is>
      </c>
    </row>
    <row r="9">
      <c r="A9" t="inlineStr">
        <is>
          <t>1220</t>
        </is>
      </c>
      <c r="B9" t="inlineStr">
        <is>
          <t>Mutual Funds - Taxable</t>
        </is>
      </c>
      <c r="C9" t="inlineStr">
        <is>
          <t>Asset</t>
        </is>
      </c>
      <c r="D9" t="inlineStr">
        <is>
          <t>Mutual funds in taxable accounts</t>
        </is>
      </c>
    </row>
    <row r="10">
      <c r="A10" t="inlineStr">
        <is>
          <t>1230</t>
        </is>
      </c>
      <c r="B10" t="inlineStr">
        <is>
          <t>ETFs - Taxable</t>
        </is>
      </c>
      <c r="C10" t="inlineStr">
        <is>
          <t>Asset</t>
        </is>
      </c>
      <c r="D10" t="inlineStr">
        <is>
          <t>Exchange-traded funds in taxable accounts</t>
        </is>
      </c>
    </row>
    <row r="11">
      <c r="A11" t="inlineStr">
        <is>
          <t>1300</t>
        </is>
      </c>
      <c r="B11" t="inlineStr">
        <is>
          <t>Retirement - Traditional IRA</t>
        </is>
      </c>
      <c r="C11" t="inlineStr">
        <is>
          <t>Asset</t>
        </is>
      </c>
      <c r="D11" t="inlineStr">
        <is>
          <t>Traditional IRA account holdings</t>
        </is>
      </c>
    </row>
    <row r="12">
      <c r="A12" t="inlineStr">
        <is>
          <t>1310</t>
        </is>
      </c>
      <c r="B12" t="inlineStr">
        <is>
          <t>Retirement - Roth IRA</t>
        </is>
      </c>
      <c r="C12" t="inlineStr">
        <is>
          <t>Asset</t>
        </is>
      </c>
      <c r="D12" t="inlineStr">
        <is>
          <t>Roth IRA account holdings</t>
        </is>
      </c>
    </row>
    <row r="13">
      <c r="A13" t="inlineStr">
        <is>
          <t>1320</t>
        </is>
      </c>
      <c r="B13" t="inlineStr">
        <is>
          <t>Retirement - 401(k)</t>
        </is>
      </c>
      <c r="C13" t="inlineStr">
        <is>
          <t>Asset</t>
        </is>
      </c>
      <c r="D13" t="inlineStr">
        <is>
          <t>401(k) or similar employer retirement plan</t>
        </is>
      </c>
    </row>
    <row r="14">
      <c r="A14" t="inlineStr">
        <is>
          <t>1330</t>
        </is>
      </c>
      <c r="B14" t="inlineStr">
        <is>
          <t>Retirement - SEP IRA</t>
        </is>
      </c>
      <c r="C14" t="inlineStr">
        <is>
          <t>Asset</t>
        </is>
      </c>
      <c r="D14" t="inlineStr">
        <is>
          <t>SEP IRA for self-employed</t>
        </is>
      </c>
    </row>
    <row r="15">
      <c r="A15" t="inlineStr">
        <is>
          <t>1400</t>
        </is>
      </c>
      <c r="B15" t="inlineStr">
        <is>
          <t>Real Estate - Primary Residence</t>
        </is>
      </c>
      <c r="C15" t="inlineStr">
        <is>
          <t>Asset</t>
        </is>
      </c>
      <c r="D15" t="inlineStr">
        <is>
          <t>Value of primary home</t>
        </is>
      </c>
    </row>
    <row r="16">
      <c r="A16" t="inlineStr">
        <is>
          <t>1410</t>
        </is>
      </c>
      <c r="B16" t="inlineStr">
        <is>
          <t>Real Estate - Investment Property</t>
        </is>
      </c>
      <c r="C16" t="inlineStr">
        <is>
          <t>Asset</t>
        </is>
      </c>
      <c r="D16" t="inlineStr">
        <is>
          <t>Investment/rental properties</t>
        </is>
      </c>
    </row>
    <row r="17">
      <c r="A17" t="inlineStr">
        <is>
          <t>1420</t>
        </is>
      </c>
      <c r="B17" t="inlineStr">
        <is>
          <t>REITs</t>
        </is>
      </c>
      <c r="C17" t="inlineStr">
        <is>
          <t>Asset</t>
        </is>
      </c>
      <c r="D17" t="inlineStr">
        <is>
          <t>Real Estate Investment Trusts</t>
        </is>
      </c>
    </row>
    <row r="18">
      <c r="A18" t="inlineStr">
        <is>
          <t>1500</t>
        </is>
      </c>
      <c r="B18" t="inlineStr">
        <is>
          <t>Alternative Investments</t>
        </is>
      </c>
      <c r="C18" t="inlineStr">
        <is>
          <t>Asset</t>
        </is>
      </c>
      <c r="D18" t="inlineStr">
        <is>
          <t>Private equity, hedge funds, etc.</t>
        </is>
      </c>
    </row>
    <row r="19">
      <c r="A19" s="2" t="inlineStr">
        <is>
          <t>1510-1599</t>
        </is>
      </c>
      <c r="B19" s="2">
        <f>== DEFI DIGITAL ASSETS ===</f>
        <v/>
      </c>
      <c r="C19" s="3" t="inlineStr"/>
      <c r="D19" s="3" t="inlineStr"/>
    </row>
    <row r="20">
      <c r="A20" t="inlineStr">
        <is>
          <t>1510</t>
        </is>
      </c>
      <c r="B20" t="inlineStr">
        <is>
          <t>Cryptocurrency - Bitcoin</t>
        </is>
      </c>
      <c r="C20" t="inlineStr">
        <is>
          <t>Asset</t>
        </is>
      </c>
      <c r="D20" t="inlineStr">
        <is>
          <t>Bitcoin holdings across all wallets</t>
        </is>
      </c>
    </row>
    <row r="21">
      <c r="A21" t="inlineStr">
        <is>
          <t>1511</t>
        </is>
      </c>
      <c r="B21" t="inlineStr">
        <is>
          <t>Cryptocurrency - Ethereum</t>
        </is>
      </c>
      <c r="C21" t="inlineStr">
        <is>
          <t>Asset</t>
        </is>
      </c>
      <c r="D21" t="inlineStr">
        <is>
          <t>Ethereum holdings across all wallets</t>
        </is>
      </c>
    </row>
    <row r="22">
      <c r="A22" t="inlineStr">
        <is>
          <t>1512</t>
        </is>
      </c>
      <c r="B22" t="inlineStr">
        <is>
          <t>Cryptocurrency - Stablecoins</t>
        </is>
      </c>
      <c r="C22" t="inlineStr">
        <is>
          <t>Asset</t>
        </is>
      </c>
      <c r="D22" t="inlineStr">
        <is>
          <t>USDC, USDT, DAI, and other stablecoins</t>
        </is>
      </c>
    </row>
    <row r="23">
      <c r="A23" t="inlineStr">
        <is>
          <t>1513</t>
        </is>
      </c>
      <c r="B23" t="inlineStr">
        <is>
          <t>Cryptocurrency - Altcoins</t>
        </is>
      </c>
      <c r="C23" t="inlineStr">
        <is>
          <t>Asset</t>
        </is>
      </c>
      <c r="D23" t="inlineStr">
        <is>
          <t>Other cryptocurrencies (track by sub-accounts)</t>
        </is>
      </c>
    </row>
    <row r="24">
      <c r="A24" t="inlineStr">
        <is>
          <t>1520</t>
        </is>
      </c>
      <c r="B24" t="inlineStr">
        <is>
          <t>DeFi - Wrapped Tokens</t>
        </is>
      </c>
      <c r="C24" t="inlineStr">
        <is>
          <t>Asset</t>
        </is>
      </c>
      <c r="D24" t="inlineStr">
        <is>
          <t>WETH, WBTC, and other wrapped assets</t>
        </is>
      </c>
    </row>
    <row r="25">
      <c r="A25" t="inlineStr">
        <is>
          <t>1530</t>
        </is>
      </c>
      <c r="B25" t="inlineStr">
        <is>
          <t>DeFi - LP Tokens</t>
        </is>
      </c>
      <c r="C25" t="inlineStr">
        <is>
          <t>Asset</t>
        </is>
      </c>
      <c r="D25" t="inlineStr">
        <is>
          <t>Liquidity pool tokens (Uniswap, Curve, etc.)</t>
        </is>
      </c>
    </row>
    <row r="26">
      <c r="A26" t="inlineStr">
        <is>
          <t>1531</t>
        </is>
      </c>
      <c r="B26" t="inlineStr">
        <is>
          <t>DeFi - LP Token Cost Basis Adjustment</t>
        </is>
      </c>
      <c r="C26" t="inlineStr">
        <is>
          <t>Asset</t>
        </is>
      </c>
      <c r="D26" t="inlineStr">
        <is>
          <t>Track impermanent loss adjustments</t>
        </is>
      </c>
    </row>
    <row r="27">
      <c r="A27" t="inlineStr">
        <is>
          <t>1540</t>
        </is>
      </c>
      <c r="B27" t="inlineStr">
        <is>
          <t>DeFi - Staked Assets</t>
        </is>
      </c>
      <c r="C27" t="inlineStr">
        <is>
          <t>Asset</t>
        </is>
      </c>
      <c r="D27" t="inlineStr">
        <is>
          <t>Assets locked in staking protocols</t>
        </is>
      </c>
    </row>
    <row r="28">
      <c r="A28" t="inlineStr">
        <is>
          <t>1541</t>
        </is>
      </c>
      <c r="B28" t="inlineStr">
        <is>
          <t>DeFi - Liquid Staking Tokens</t>
        </is>
      </c>
      <c r="C28" t="inlineStr">
        <is>
          <t>Asset</t>
        </is>
      </c>
      <c r="D28" t="inlineStr">
        <is>
          <t>stETH, rETH, and other liquid staking derivatives</t>
        </is>
      </c>
    </row>
    <row r="29">
      <c r="A29" t="inlineStr">
        <is>
          <t>1550</t>
        </is>
      </c>
      <c r="B29" t="inlineStr">
        <is>
          <t>DeFi - Yield Farming Positions</t>
        </is>
      </c>
      <c r="C29" t="inlineStr">
        <is>
          <t>Asset</t>
        </is>
      </c>
      <c r="D29" t="inlineStr">
        <is>
          <t>Active yield farming positions</t>
        </is>
      </c>
    </row>
    <row r="30">
      <c r="A30" t="inlineStr">
        <is>
          <t>1560</t>
        </is>
      </c>
      <c r="B30" t="inlineStr">
        <is>
          <t>DeFi - Lending Protocol Deposits</t>
        </is>
      </c>
      <c r="C30" t="inlineStr">
        <is>
          <t>Asset</t>
        </is>
      </c>
      <c r="D30" t="inlineStr">
        <is>
          <t>Assets deposited in Aave, Compound, etc.</t>
        </is>
      </c>
    </row>
    <row r="31">
      <c r="A31" t="inlineStr">
        <is>
          <t>1561</t>
        </is>
      </c>
      <c r="B31" t="inlineStr">
        <is>
          <t>DeFi - aTokens/cTokens</t>
        </is>
      </c>
      <c r="C31" t="inlineStr">
        <is>
          <t>Asset</t>
        </is>
      </c>
      <c r="D31" t="inlineStr">
        <is>
          <t>Interest-bearing tokens from lending protocols</t>
        </is>
      </c>
    </row>
    <row r="32">
      <c r="A32" t="inlineStr">
        <is>
          <t>1570</t>
        </is>
      </c>
      <c r="B32" t="inlineStr">
        <is>
          <t>DeFi - Governance Tokens</t>
        </is>
      </c>
      <c r="C32" t="inlineStr">
        <is>
          <t>Asset</t>
        </is>
      </c>
      <c r="D32" t="inlineStr">
        <is>
          <t>UNI, AAVE, COMP, and other governance tokens</t>
        </is>
      </c>
    </row>
    <row r="33">
      <c r="A33" t="inlineStr">
        <is>
          <t>1580</t>
        </is>
      </c>
      <c r="B33" t="inlineStr">
        <is>
          <t>DeFi - NFTs</t>
        </is>
      </c>
      <c r="C33" t="inlineStr">
        <is>
          <t>Asset</t>
        </is>
      </c>
      <c r="D33" t="inlineStr">
        <is>
          <t>Non-fungible tokens</t>
        </is>
      </c>
    </row>
    <row r="34">
      <c r="A34" t="inlineStr">
        <is>
          <t>1585</t>
        </is>
      </c>
      <c r="B34" t="inlineStr">
        <is>
          <t>DeFi - Unclaimed Rewards</t>
        </is>
      </c>
      <c r="C34" t="inlineStr">
        <is>
          <t>Asset</t>
        </is>
      </c>
      <c r="D34" t="inlineStr">
        <is>
          <t>Accrued but unclaimed staking/farming rewards</t>
        </is>
      </c>
    </row>
    <row r="35">
      <c r="A35" t="inlineStr">
        <is>
          <t>1590</t>
        </is>
      </c>
      <c r="B35" t="inlineStr">
        <is>
          <t>Precious Metals</t>
        </is>
      </c>
      <c r="C35" t="inlineStr">
        <is>
          <t>Asset</t>
        </is>
      </c>
      <c r="D35" t="inlineStr">
        <is>
          <t>Gold, silver, other precious metals</t>
        </is>
      </c>
    </row>
    <row r="36">
      <c r="A36" t="inlineStr">
        <is>
          <t>1600</t>
        </is>
      </c>
      <c r="B36" t="inlineStr">
        <is>
          <t>Accounts Receivable</t>
        </is>
      </c>
      <c r="C36" t="inlineStr">
        <is>
          <t>Asset</t>
        </is>
      </c>
      <c r="D36" t="inlineStr">
        <is>
          <t>Money owed to you</t>
        </is>
      </c>
    </row>
    <row r="37">
      <c r="A37" t="inlineStr">
        <is>
          <t>1700</t>
        </is>
      </c>
      <c r="B37" t="inlineStr">
        <is>
          <t>Prepaid Expenses</t>
        </is>
      </c>
      <c r="C37" t="inlineStr">
        <is>
          <t>Asset</t>
        </is>
      </c>
      <c r="D37" t="inlineStr">
        <is>
          <t>Insurance, taxes paid in advance</t>
        </is>
      </c>
    </row>
    <row r="38">
      <c r="A38" t="inlineStr">
        <is>
          <t>1800</t>
        </is>
      </c>
      <c r="B38" t="inlineStr">
        <is>
          <t>Other Assets</t>
        </is>
      </c>
      <c r="C38" t="inlineStr">
        <is>
          <t>Asset</t>
        </is>
      </c>
      <c r="D38" t="inlineStr">
        <is>
          <t>Vehicles, collectibles, etc.</t>
        </is>
      </c>
    </row>
    <row r="39">
      <c r="A39" s="2" t="inlineStr">
        <is>
          <t>2000-2999</t>
        </is>
      </c>
      <c r="B39" s="2" t="inlineStr">
        <is>
          <t>LIABILITIES</t>
        </is>
      </c>
      <c r="C39" s="3" t="inlineStr"/>
      <c r="D39" s="3" t="inlineStr"/>
    </row>
    <row r="40">
      <c r="A40" t="inlineStr">
        <is>
          <t>2000</t>
        </is>
      </c>
      <c r="B40" t="inlineStr">
        <is>
          <t>Credit Card Payable</t>
        </is>
      </c>
      <c r="C40" t="inlineStr">
        <is>
          <t>Liability</t>
        </is>
      </c>
      <c r="D40" t="inlineStr">
        <is>
          <t>Credit card balances</t>
        </is>
      </c>
    </row>
    <row r="41">
      <c r="A41" t="inlineStr">
        <is>
          <t>2100</t>
        </is>
      </c>
      <c r="B41" t="inlineStr">
        <is>
          <t>Mortgage Payable - Primary</t>
        </is>
      </c>
      <c r="C41" t="inlineStr">
        <is>
          <t>Liability</t>
        </is>
      </c>
      <c r="D41" t="inlineStr">
        <is>
          <t>Primary residence mortgage</t>
        </is>
      </c>
    </row>
    <row r="42">
      <c r="A42" t="inlineStr">
        <is>
          <t>2110</t>
        </is>
      </c>
      <c r="B42" t="inlineStr">
        <is>
          <t>Mortgage Payable - Investment</t>
        </is>
      </c>
      <c r="C42" t="inlineStr">
        <is>
          <t>Liability</t>
        </is>
      </c>
      <c r="D42" t="inlineStr">
        <is>
          <t>Investment property mortgages</t>
        </is>
      </c>
    </row>
    <row r="43">
      <c r="A43" t="inlineStr">
        <is>
          <t>2200</t>
        </is>
      </c>
      <c r="B43" t="inlineStr">
        <is>
          <t>Auto Loan Payable</t>
        </is>
      </c>
      <c r="C43" t="inlineStr">
        <is>
          <t>Liability</t>
        </is>
      </c>
      <c r="D43" t="inlineStr">
        <is>
          <t>Vehicle loans</t>
        </is>
      </c>
    </row>
    <row r="44">
      <c r="A44" t="inlineStr">
        <is>
          <t>2300</t>
        </is>
      </c>
      <c r="B44" t="inlineStr">
        <is>
          <t>Student Loan Payable</t>
        </is>
      </c>
      <c r="C44" t="inlineStr">
        <is>
          <t>Liability</t>
        </is>
      </c>
      <c r="D44" t="inlineStr">
        <is>
          <t>Education loans</t>
        </is>
      </c>
    </row>
    <row r="45">
      <c r="A45" t="inlineStr">
        <is>
          <t>2400</t>
        </is>
      </c>
      <c r="B45" t="inlineStr">
        <is>
          <t>Personal Loan Payable</t>
        </is>
      </c>
      <c r="C45" t="inlineStr">
        <is>
          <t>Liability</t>
        </is>
      </c>
      <c r="D45" t="inlineStr">
        <is>
          <t>Personal loans</t>
        </is>
      </c>
    </row>
    <row r="46">
      <c r="A46" t="inlineStr">
        <is>
          <t>2500</t>
        </is>
      </c>
      <c r="B46" t="inlineStr">
        <is>
          <t>Margin Loan Payable</t>
        </is>
      </c>
      <c r="C46" t="inlineStr">
        <is>
          <t>Liability</t>
        </is>
      </c>
      <c r="D46" t="inlineStr">
        <is>
          <t>Brokerage margin loans</t>
        </is>
      </c>
    </row>
    <row r="47">
      <c r="A47" s="2" t="inlineStr">
        <is>
          <t>2510-2599</t>
        </is>
      </c>
      <c r="B47" s="2">
        <f>== DEFI LIABILITIES ===</f>
        <v/>
      </c>
      <c r="C47" s="3" t="inlineStr"/>
      <c r="D47" s="3" t="inlineStr"/>
    </row>
    <row r="48">
      <c r="A48" t="inlineStr">
        <is>
          <t>2510</t>
        </is>
      </c>
      <c r="B48" t="inlineStr">
        <is>
          <t>DeFi - Borrowed Assets (Aave)</t>
        </is>
      </c>
      <c r="C48" t="inlineStr">
        <is>
          <t>Liability</t>
        </is>
      </c>
      <c r="D48" t="inlineStr">
        <is>
          <t>Outstanding loans from Aave protocol</t>
        </is>
      </c>
    </row>
    <row r="49">
      <c r="A49" t="inlineStr">
        <is>
          <t>2520</t>
        </is>
      </c>
      <c r="B49" t="inlineStr">
        <is>
          <t>DeFi - Borrowed Assets (Compound)</t>
        </is>
      </c>
      <c r="C49" t="inlineStr">
        <is>
          <t>Liability</t>
        </is>
      </c>
      <c r="D49" t="inlineStr">
        <is>
          <t>Outstanding loans from Compound protocol</t>
        </is>
      </c>
    </row>
    <row r="50">
      <c r="A50" t="inlineStr">
        <is>
          <t>2530</t>
        </is>
      </c>
      <c r="B50" t="inlineStr">
        <is>
          <t>DeFi - Borrowed Assets (MakerDAO)</t>
        </is>
      </c>
      <c r="C50" t="inlineStr">
        <is>
          <t>Liability</t>
        </is>
      </c>
      <c r="D50" t="inlineStr">
        <is>
          <t>DAI debt from MakerDAO CDP/Vaults</t>
        </is>
      </c>
    </row>
    <row r="51">
      <c r="A51" t="inlineStr">
        <is>
          <t>2540</t>
        </is>
      </c>
      <c r="B51" t="inlineStr">
        <is>
          <t>DeFi - Other Protocol Debt</t>
        </is>
      </c>
      <c r="C51" t="inlineStr">
        <is>
          <t>Liability</t>
        </is>
      </c>
      <c r="D51" t="inlineStr">
        <is>
          <t>Debt from other DeFi lending protocols</t>
        </is>
      </c>
    </row>
    <row r="52">
      <c r="A52" t="inlineStr">
        <is>
          <t>2550</t>
        </is>
      </c>
      <c r="B52" t="inlineStr">
        <is>
          <t>DeFi - Impermanent Loss Reserve</t>
        </is>
      </c>
      <c r="C52" t="inlineStr">
        <is>
          <t>Liability</t>
        </is>
      </c>
      <c r="D52" t="inlineStr">
        <is>
          <t>Estimated unrealized impermanent loss</t>
        </is>
      </c>
    </row>
    <row r="53">
      <c r="A53" t="inlineStr">
        <is>
          <t>2600</t>
        </is>
      </c>
      <c r="B53" t="inlineStr">
        <is>
          <t>Taxes Payable</t>
        </is>
      </c>
      <c r="C53" t="inlineStr">
        <is>
          <t>Liability</t>
        </is>
      </c>
      <c r="D53" t="inlineStr">
        <is>
          <t>Income and property taxes owed</t>
        </is>
      </c>
    </row>
    <row r="54">
      <c r="A54" t="inlineStr">
        <is>
          <t>2900</t>
        </is>
      </c>
      <c r="B54" t="inlineStr">
        <is>
          <t>Other Liabilities</t>
        </is>
      </c>
      <c r="C54" t="inlineStr">
        <is>
          <t>Liability</t>
        </is>
      </c>
      <c r="D54" t="inlineStr">
        <is>
          <t>Other amounts owed</t>
        </is>
      </c>
    </row>
    <row r="55">
      <c r="A55" s="2" t="inlineStr">
        <is>
          <t>3000-3999</t>
        </is>
      </c>
      <c r="B55" s="2" t="inlineStr">
        <is>
          <t>EQUITY</t>
        </is>
      </c>
      <c r="C55" s="3" t="inlineStr"/>
      <c r="D55" s="3" t="inlineStr"/>
    </row>
    <row r="56">
      <c r="A56" t="inlineStr">
        <is>
          <t>3000</t>
        </is>
      </c>
      <c r="B56" t="inlineStr">
        <is>
          <t>Net Worth</t>
        </is>
      </c>
      <c r="C56" t="inlineStr">
        <is>
          <t>Equity</t>
        </is>
      </c>
      <c r="D56" t="inlineStr">
        <is>
          <t>Opening net worth balance</t>
        </is>
      </c>
    </row>
    <row r="57">
      <c r="A57" t="inlineStr">
        <is>
          <t>3900</t>
        </is>
      </c>
      <c r="B57" t="inlineStr">
        <is>
          <t>Current Year Surplus/Deficit</t>
        </is>
      </c>
      <c r="C57" t="inlineStr">
        <is>
          <t>Equity</t>
        </is>
      </c>
      <c r="D57" t="inlineStr">
        <is>
          <t>Net income for current year</t>
        </is>
      </c>
    </row>
    <row r="58">
      <c r="A58" s="2" t="inlineStr">
        <is>
          <t>4000-4999</t>
        </is>
      </c>
      <c r="B58" s="2" t="inlineStr">
        <is>
          <t>INCOME</t>
        </is>
      </c>
      <c r="C58" s="3" t="inlineStr"/>
      <c r="D58" s="3" t="inlineStr"/>
    </row>
    <row r="59">
      <c r="A59" t="inlineStr">
        <is>
          <t>4000</t>
        </is>
      </c>
      <c r="B59" t="inlineStr">
        <is>
          <t>Salary/Wages</t>
        </is>
      </c>
      <c r="C59" t="inlineStr">
        <is>
          <t>Income</t>
        </is>
      </c>
      <c r="D59" t="inlineStr">
        <is>
          <t>Employment income</t>
        </is>
      </c>
    </row>
    <row r="60">
      <c r="A60" t="inlineStr">
        <is>
          <t>4100</t>
        </is>
      </c>
      <c r="B60" t="inlineStr">
        <is>
          <t>Dividend Income - Qualified</t>
        </is>
      </c>
      <c r="C60" t="inlineStr">
        <is>
          <t>Income</t>
        </is>
      </c>
      <c r="D60" t="inlineStr">
        <is>
          <t>Qualified dividend income</t>
        </is>
      </c>
    </row>
    <row r="61">
      <c r="A61" t="inlineStr">
        <is>
          <t>4110</t>
        </is>
      </c>
      <c r="B61" t="inlineStr">
        <is>
          <t>Dividend Income - Ordinary</t>
        </is>
      </c>
      <c r="C61" t="inlineStr">
        <is>
          <t>Income</t>
        </is>
      </c>
      <c r="D61" t="inlineStr">
        <is>
          <t>Ordinary dividend income</t>
        </is>
      </c>
    </row>
    <row r="62">
      <c r="A62" t="inlineStr">
        <is>
          <t>4200</t>
        </is>
      </c>
      <c r="B62" t="inlineStr">
        <is>
          <t>Interest Income - Taxable</t>
        </is>
      </c>
      <c r="C62" t="inlineStr">
        <is>
          <t>Income</t>
        </is>
      </c>
      <c r="D62" t="inlineStr">
        <is>
          <t>Interest from savings, bonds, etc.</t>
        </is>
      </c>
    </row>
    <row r="63">
      <c r="A63" t="inlineStr">
        <is>
          <t>4210</t>
        </is>
      </c>
      <c r="B63" t="inlineStr">
        <is>
          <t>Interest Income - Tax-Exempt</t>
        </is>
      </c>
      <c r="C63" t="inlineStr">
        <is>
          <t>Income</t>
        </is>
      </c>
      <c r="D63" t="inlineStr">
        <is>
          <t>Municipal bond interest</t>
        </is>
      </c>
    </row>
    <row r="64">
      <c r="A64" t="inlineStr">
        <is>
          <t>4300</t>
        </is>
      </c>
      <c r="B64" t="inlineStr">
        <is>
          <t>Capital Gains - Short-term</t>
        </is>
      </c>
      <c r="C64" t="inlineStr">
        <is>
          <t>Income</t>
        </is>
      </c>
      <c r="D64" t="inlineStr">
        <is>
          <t>Short-term capital gains</t>
        </is>
      </c>
    </row>
    <row r="65">
      <c r="A65" t="inlineStr">
        <is>
          <t>4310</t>
        </is>
      </c>
      <c r="B65" t="inlineStr">
        <is>
          <t>Capital Gains - Long-term</t>
        </is>
      </c>
      <c r="C65" t="inlineStr">
        <is>
          <t>Income</t>
        </is>
      </c>
      <c r="D65" t="inlineStr">
        <is>
          <t>Long-term capital gains</t>
        </is>
      </c>
    </row>
    <row r="66">
      <c r="A66" s="2" t="inlineStr">
        <is>
          <t>4320-4399</t>
        </is>
      </c>
      <c r="B66" s="2">
        <f>== DEFI INCOME ===</f>
        <v/>
      </c>
      <c r="C66" s="3" t="inlineStr"/>
      <c r="D66" s="3" t="inlineStr"/>
    </row>
    <row r="67">
      <c r="A67" t="inlineStr">
        <is>
          <t>4320</t>
        </is>
      </c>
      <c r="B67" t="inlineStr">
        <is>
          <t>DeFi - Staking Rewards</t>
        </is>
      </c>
      <c r="C67" t="inlineStr">
        <is>
          <t>Income</t>
        </is>
      </c>
      <c r="D67" t="inlineStr">
        <is>
          <t>Rewards from staking protocols (taxable as ordinary income)</t>
        </is>
      </c>
    </row>
    <row r="68">
      <c r="A68" t="inlineStr">
        <is>
          <t>4325</t>
        </is>
      </c>
      <c r="B68" t="inlineStr">
        <is>
          <t>DeFi - Liquid Staking Rewards</t>
        </is>
      </c>
      <c r="C68" t="inlineStr">
        <is>
          <t>Income</t>
        </is>
      </c>
      <c r="D68" t="inlineStr">
        <is>
          <t>Rewards from liquid staking (Lido, Rocket Pool)</t>
        </is>
      </c>
    </row>
    <row r="69">
      <c r="A69" t="inlineStr">
        <is>
          <t>4330</t>
        </is>
      </c>
      <c r="B69" t="inlineStr">
        <is>
          <t>DeFi - Yield Farming Income</t>
        </is>
      </c>
      <c r="C69" t="inlineStr">
        <is>
          <t>Income</t>
        </is>
      </c>
      <c r="D69" t="inlineStr">
        <is>
          <t>Income from yield farming activities</t>
        </is>
      </c>
    </row>
    <row r="70">
      <c r="A70" t="inlineStr">
        <is>
          <t>4335</t>
        </is>
      </c>
      <c r="B70" t="inlineStr">
        <is>
          <t>DeFi - Liquidity Pool Fees</t>
        </is>
      </c>
      <c r="C70" t="inlineStr">
        <is>
          <t>Income</t>
        </is>
      </c>
      <c r="D70" t="inlineStr">
        <is>
          <t>Trading fees earned from LP positions</t>
        </is>
      </c>
    </row>
    <row r="71">
      <c r="A71" t="inlineStr">
        <is>
          <t>4340</t>
        </is>
      </c>
      <c r="B71" t="inlineStr">
        <is>
          <t>DeFi - Lending Interest Income</t>
        </is>
      </c>
      <c r="C71" t="inlineStr">
        <is>
          <t>Income</t>
        </is>
      </c>
      <c r="D71" t="inlineStr">
        <is>
          <t>Interest earned from lending protocols</t>
        </is>
      </c>
    </row>
    <row r="72">
      <c r="A72" t="inlineStr">
        <is>
          <t>4345</t>
        </is>
      </c>
      <c r="B72" t="inlineStr">
        <is>
          <t>DeFi - Airdrop Income</t>
        </is>
      </c>
      <c r="C72" t="inlineStr">
        <is>
          <t>Income</t>
        </is>
      </c>
      <c r="D72" t="inlineStr">
        <is>
          <t>Token airdrops (taxable at FMV upon receipt)</t>
        </is>
      </c>
    </row>
    <row r="73">
      <c r="A73" t="inlineStr">
        <is>
          <t>4350</t>
        </is>
      </c>
      <c r="B73" t="inlineStr">
        <is>
          <t>DeFi - Governance Token Rewards</t>
        </is>
      </c>
      <c r="C73" t="inlineStr">
        <is>
          <t>Income</t>
        </is>
      </c>
      <c r="D73" t="inlineStr">
        <is>
          <t>Governance tokens received as rewards</t>
        </is>
      </c>
    </row>
    <row r="74">
      <c r="A74" t="inlineStr">
        <is>
          <t>4355</t>
        </is>
      </c>
      <c r="B74" t="inlineStr">
        <is>
          <t>DeFi - NFT Sales</t>
        </is>
      </c>
      <c r="C74" t="inlineStr">
        <is>
          <t>Income</t>
        </is>
      </c>
      <c r="D74" t="inlineStr">
        <is>
          <t>Proceeds from NFT sales</t>
        </is>
      </c>
    </row>
    <row r="75">
      <c r="A75" t="inlineStr">
        <is>
          <t>4360</t>
        </is>
      </c>
      <c r="B75" t="inlineStr">
        <is>
          <t>DeFi - Crypto Capital Gains - Short-term</t>
        </is>
      </c>
      <c r="C75" t="inlineStr">
        <is>
          <t>Income</t>
        </is>
      </c>
      <c r="D75" t="inlineStr">
        <is>
          <t>Short-term gains on crypto trades (&lt;1 year)</t>
        </is>
      </c>
    </row>
    <row r="76">
      <c r="A76" t="inlineStr">
        <is>
          <t>4365</t>
        </is>
      </c>
      <c r="B76" t="inlineStr">
        <is>
          <t>DeFi - Crypto Capital Gains - Long-term</t>
        </is>
      </c>
      <c r="C76" t="inlineStr">
        <is>
          <t>Income</t>
        </is>
      </c>
      <c r="D76" t="inlineStr">
        <is>
          <t>Long-term gains on crypto trades (&gt;1 year)</t>
        </is>
      </c>
    </row>
    <row r="77">
      <c r="A77" t="inlineStr">
        <is>
          <t>4370</t>
        </is>
      </c>
      <c r="B77" t="inlineStr">
        <is>
          <t>DeFi - Realized Gain on LP Exit</t>
        </is>
      </c>
      <c r="C77" t="inlineStr">
        <is>
          <t>Income</t>
        </is>
      </c>
      <c r="D77" t="inlineStr">
        <is>
          <t>Gains realized when exiting liquidity pools</t>
        </is>
      </c>
    </row>
    <row r="78">
      <c r="A78" t="inlineStr">
        <is>
          <t>4380</t>
        </is>
      </c>
      <c r="B78" t="inlineStr">
        <is>
          <t>DeFi - Hard Fork/Chain Split Income</t>
        </is>
      </c>
      <c r="C78" t="inlineStr">
        <is>
          <t>Income</t>
        </is>
      </c>
      <c r="D78" t="inlineStr">
        <is>
          <t>New tokens received from chain splits</t>
        </is>
      </c>
    </row>
    <row r="79">
      <c r="A79" t="inlineStr">
        <is>
          <t>4400</t>
        </is>
      </c>
      <c r="B79" t="inlineStr">
        <is>
          <t>Rental Income</t>
        </is>
      </c>
      <c r="C79" t="inlineStr">
        <is>
          <t>Income</t>
        </is>
      </c>
      <c r="D79" t="inlineStr">
        <is>
          <t>Income from rental properties</t>
        </is>
      </c>
    </row>
    <row r="80">
      <c r="A80" t="inlineStr">
        <is>
          <t>4500</t>
        </is>
      </c>
      <c r="B80" t="inlineStr">
        <is>
          <t>Business Income</t>
        </is>
      </c>
      <c r="C80" t="inlineStr">
        <is>
          <t>Income</t>
        </is>
      </c>
      <c r="D80" t="inlineStr">
        <is>
          <t>Self-employment/business income</t>
        </is>
      </c>
    </row>
    <row r="81">
      <c r="A81" t="inlineStr">
        <is>
          <t>4600</t>
        </is>
      </c>
      <c r="B81" t="inlineStr">
        <is>
          <t>Retirement Distributions</t>
        </is>
      </c>
      <c r="C81" t="inlineStr">
        <is>
          <t>Income</t>
        </is>
      </c>
      <c r="D81" t="inlineStr">
        <is>
          <t>IRA, 401(k) distributions</t>
        </is>
      </c>
    </row>
    <row r="82">
      <c r="A82" t="inlineStr">
        <is>
          <t>4700</t>
        </is>
      </c>
      <c r="B82" t="inlineStr">
        <is>
          <t>Social Security Income</t>
        </is>
      </c>
      <c r="C82" t="inlineStr">
        <is>
          <t>Income</t>
        </is>
      </c>
      <c r="D82" t="inlineStr">
        <is>
          <t>Social Security benefits</t>
        </is>
      </c>
    </row>
    <row r="83">
      <c r="A83" t="inlineStr">
        <is>
          <t>4800</t>
        </is>
      </c>
      <c r="B83" t="inlineStr">
        <is>
          <t>Other Income</t>
        </is>
      </c>
      <c r="C83" t="inlineStr">
        <is>
          <t>Income</t>
        </is>
      </c>
      <c r="D83" t="inlineStr">
        <is>
          <t>Miscellaneous income</t>
        </is>
      </c>
    </row>
    <row r="84">
      <c r="A84" s="2" t="inlineStr">
        <is>
          <t>5000-5999</t>
        </is>
      </c>
      <c r="B84" s="2" t="inlineStr">
        <is>
          <t>EXPENSES</t>
        </is>
      </c>
      <c r="C84" s="3" t="inlineStr"/>
      <c r="D84" s="3" t="inlineStr"/>
    </row>
    <row r="85">
      <c r="A85" t="inlineStr">
        <is>
          <t>5000</t>
        </is>
      </c>
      <c r="B85" t="inlineStr">
        <is>
          <t>Housing - Mortgage/Rent</t>
        </is>
      </c>
      <c r="C85" t="inlineStr">
        <is>
          <t>Expense</t>
        </is>
      </c>
      <c r="D85" t="inlineStr">
        <is>
          <t>Mortgage or rent payments</t>
        </is>
      </c>
    </row>
    <row r="86">
      <c r="A86" t="inlineStr">
        <is>
          <t>5010</t>
        </is>
      </c>
      <c r="B86" t="inlineStr">
        <is>
          <t>Housing - Property Tax</t>
        </is>
      </c>
      <c r="C86" t="inlineStr">
        <is>
          <t>Expense</t>
        </is>
      </c>
      <c r="D86" t="inlineStr">
        <is>
          <t>Real estate taxes</t>
        </is>
      </c>
    </row>
    <row r="87">
      <c r="A87" t="inlineStr">
        <is>
          <t>5020</t>
        </is>
      </c>
      <c r="B87" t="inlineStr">
        <is>
          <t>Housing - Insurance</t>
        </is>
      </c>
      <c r="C87" t="inlineStr">
        <is>
          <t>Expense</t>
        </is>
      </c>
      <c r="D87" t="inlineStr">
        <is>
          <t>Homeowners/renters insurance</t>
        </is>
      </c>
    </row>
    <row r="88">
      <c r="A88" t="inlineStr">
        <is>
          <t>5030</t>
        </is>
      </c>
      <c r="B88" t="inlineStr">
        <is>
          <t>Housing - Utilities</t>
        </is>
      </c>
      <c r="C88" t="inlineStr">
        <is>
          <t>Expense</t>
        </is>
      </c>
      <c r="D88" t="inlineStr">
        <is>
          <t>Electric, gas, water, etc.</t>
        </is>
      </c>
    </row>
    <row r="89">
      <c r="A89" t="inlineStr">
        <is>
          <t>5040</t>
        </is>
      </c>
      <c r="B89" t="inlineStr">
        <is>
          <t>Housing - Maintenance</t>
        </is>
      </c>
      <c r="C89" t="inlineStr">
        <is>
          <t>Expense</t>
        </is>
      </c>
      <c r="D89" t="inlineStr">
        <is>
          <t>Home repairs and maintenance</t>
        </is>
      </c>
    </row>
    <row r="90">
      <c r="A90" t="inlineStr">
        <is>
          <t>5050</t>
        </is>
      </c>
      <c r="B90" t="inlineStr">
        <is>
          <t>Housing - HOA Fees</t>
        </is>
      </c>
      <c r="C90" t="inlineStr">
        <is>
          <t>Expense</t>
        </is>
      </c>
      <c r="D90" t="inlineStr">
        <is>
          <t>Homeowners association fees</t>
        </is>
      </c>
    </row>
    <row r="91">
      <c r="A91" t="inlineStr">
        <is>
          <t>5100</t>
        </is>
      </c>
      <c r="B91" t="inlineStr">
        <is>
          <t>Transportation - Auto Payment</t>
        </is>
      </c>
      <c r="C91" t="inlineStr">
        <is>
          <t>Expense</t>
        </is>
      </c>
      <c r="D91" t="inlineStr">
        <is>
          <t>Car loan or lease payments</t>
        </is>
      </c>
    </row>
    <row r="92">
      <c r="A92" t="inlineStr">
        <is>
          <t>5110</t>
        </is>
      </c>
      <c r="B92" t="inlineStr">
        <is>
          <t>Transportation - Gas</t>
        </is>
      </c>
      <c r="C92" t="inlineStr">
        <is>
          <t>Expense</t>
        </is>
      </c>
      <c r="D92" t="inlineStr">
        <is>
          <t>Fuel expenses</t>
        </is>
      </c>
    </row>
    <row r="93">
      <c r="A93" t="inlineStr">
        <is>
          <t>5120</t>
        </is>
      </c>
      <c r="B93" t="inlineStr">
        <is>
          <t>Transportation - Insurance</t>
        </is>
      </c>
      <c r="C93" t="inlineStr">
        <is>
          <t>Expense</t>
        </is>
      </c>
      <c r="D93" t="inlineStr">
        <is>
          <t>Auto insurance</t>
        </is>
      </c>
    </row>
    <row r="94">
      <c r="A94" t="inlineStr">
        <is>
          <t>5130</t>
        </is>
      </c>
      <c r="B94" t="inlineStr">
        <is>
          <t>Transportation - Maintenance</t>
        </is>
      </c>
      <c r="C94" t="inlineStr">
        <is>
          <t>Expense</t>
        </is>
      </c>
      <c r="D94" t="inlineStr">
        <is>
          <t>Vehicle maintenance and repairs</t>
        </is>
      </c>
    </row>
    <row r="95">
      <c r="A95" t="inlineStr">
        <is>
          <t>5200</t>
        </is>
      </c>
      <c r="B95" t="inlineStr">
        <is>
          <t>Food - Groceries</t>
        </is>
      </c>
      <c r="C95" t="inlineStr">
        <is>
          <t>Expense</t>
        </is>
      </c>
      <c r="D95" t="inlineStr">
        <is>
          <t>Grocery shopping</t>
        </is>
      </c>
    </row>
    <row r="96">
      <c r="A96" t="inlineStr">
        <is>
          <t>5210</t>
        </is>
      </c>
      <c r="B96" t="inlineStr">
        <is>
          <t>Food - Dining Out</t>
        </is>
      </c>
      <c r="C96" t="inlineStr">
        <is>
          <t>Expense</t>
        </is>
      </c>
      <c r="D96" t="inlineStr">
        <is>
          <t>Restaurants and takeout</t>
        </is>
      </c>
    </row>
    <row r="97">
      <c r="A97" t="inlineStr">
        <is>
          <t>5300</t>
        </is>
      </c>
      <c r="B97" t="inlineStr">
        <is>
          <t>Healthcare - Insurance</t>
        </is>
      </c>
      <c r="C97" t="inlineStr">
        <is>
          <t>Expense</t>
        </is>
      </c>
      <c r="D97" t="inlineStr">
        <is>
          <t>Health insurance premiums</t>
        </is>
      </c>
    </row>
    <row r="98">
      <c r="A98" t="inlineStr">
        <is>
          <t>5310</t>
        </is>
      </c>
      <c r="B98" t="inlineStr">
        <is>
          <t>Healthcare - Medical</t>
        </is>
      </c>
      <c r="C98" t="inlineStr">
        <is>
          <t>Expense</t>
        </is>
      </c>
      <c r="D98" t="inlineStr">
        <is>
          <t>Doctor visits, prescriptions</t>
        </is>
      </c>
    </row>
    <row r="99">
      <c r="A99" t="inlineStr">
        <is>
          <t>5320</t>
        </is>
      </c>
      <c r="B99" t="inlineStr">
        <is>
          <t>Healthcare - Dental</t>
        </is>
      </c>
      <c r="C99" t="inlineStr">
        <is>
          <t>Expense</t>
        </is>
      </c>
      <c r="D99" t="inlineStr">
        <is>
          <t>Dental care</t>
        </is>
      </c>
    </row>
    <row r="100">
      <c r="A100" t="inlineStr">
        <is>
          <t>5330</t>
        </is>
      </c>
      <c r="B100" t="inlineStr">
        <is>
          <t>Healthcare - Vision</t>
        </is>
      </c>
      <c r="C100" t="inlineStr">
        <is>
          <t>Expense</t>
        </is>
      </c>
      <c r="D100" t="inlineStr">
        <is>
          <t>Eye care and glasses</t>
        </is>
      </c>
    </row>
    <row r="101">
      <c r="A101" t="inlineStr">
        <is>
          <t>5400</t>
        </is>
      </c>
      <c r="B101" t="inlineStr">
        <is>
          <t>Insurance - Life</t>
        </is>
      </c>
      <c r="C101" t="inlineStr">
        <is>
          <t>Expense</t>
        </is>
      </c>
      <c r="D101" t="inlineStr">
        <is>
          <t>Life insurance premiums</t>
        </is>
      </c>
    </row>
    <row r="102">
      <c r="A102" t="inlineStr">
        <is>
          <t>5410</t>
        </is>
      </c>
      <c r="B102" t="inlineStr">
        <is>
          <t>Insurance - Disability</t>
        </is>
      </c>
      <c r="C102" t="inlineStr">
        <is>
          <t>Expense</t>
        </is>
      </c>
      <c r="D102" t="inlineStr">
        <is>
          <t>Disability insurance</t>
        </is>
      </c>
    </row>
    <row r="103">
      <c r="A103" t="inlineStr">
        <is>
          <t>5420</t>
        </is>
      </c>
      <c r="B103" t="inlineStr">
        <is>
          <t>Insurance - Umbrella</t>
        </is>
      </c>
      <c r="C103" t="inlineStr">
        <is>
          <t>Expense</t>
        </is>
      </c>
      <c r="D103" t="inlineStr">
        <is>
          <t>Umbrella liability insurance</t>
        </is>
      </c>
    </row>
    <row r="104">
      <c r="A104" t="inlineStr">
        <is>
          <t>5500</t>
        </is>
      </c>
      <c r="B104" t="inlineStr">
        <is>
          <t>Taxes - Federal Income</t>
        </is>
      </c>
      <c r="C104" t="inlineStr">
        <is>
          <t>Expense</t>
        </is>
      </c>
      <c r="D104" t="inlineStr">
        <is>
          <t>Federal income tax</t>
        </is>
      </c>
    </row>
    <row r="105">
      <c r="A105" t="inlineStr">
        <is>
          <t>5510</t>
        </is>
      </c>
      <c r="B105" t="inlineStr">
        <is>
          <t>Taxes - State Income</t>
        </is>
      </c>
      <c r="C105" t="inlineStr">
        <is>
          <t>Expense</t>
        </is>
      </c>
      <c r="D105" t="inlineStr">
        <is>
          <t>State income tax</t>
        </is>
      </c>
    </row>
    <row r="106">
      <c r="A106" t="inlineStr">
        <is>
          <t>5520</t>
        </is>
      </c>
      <c r="B106" t="inlineStr">
        <is>
          <t>Taxes - FICA</t>
        </is>
      </c>
      <c r="C106" t="inlineStr">
        <is>
          <t>Expense</t>
        </is>
      </c>
      <c r="D106" t="inlineStr">
        <is>
          <t>Social Security and Medicare</t>
        </is>
      </c>
    </row>
    <row r="107">
      <c r="A107" t="inlineStr">
        <is>
          <t>5530</t>
        </is>
      </c>
      <c r="B107" t="inlineStr">
        <is>
          <t>Taxes - Self-Employment</t>
        </is>
      </c>
      <c r="C107" t="inlineStr">
        <is>
          <t>Expense</t>
        </is>
      </c>
      <c r="D107" t="inlineStr">
        <is>
          <t>Self-employment tax</t>
        </is>
      </c>
    </row>
    <row r="108">
      <c r="A108" t="inlineStr">
        <is>
          <t>5600</t>
        </is>
      </c>
      <c r="B108" t="inlineStr">
        <is>
          <t>Childcare/Education</t>
        </is>
      </c>
      <c r="C108" t="inlineStr">
        <is>
          <t>Expense</t>
        </is>
      </c>
      <c r="D108" t="inlineStr">
        <is>
          <t>Daycare, tuition, supplies</t>
        </is>
      </c>
    </row>
    <row r="109">
      <c r="A109" t="inlineStr">
        <is>
          <t>5700</t>
        </is>
      </c>
      <c r="B109" t="inlineStr">
        <is>
          <t>Entertainment</t>
        </is>
      </c>
      <c r="C109" t="inlineStr">
        <is>
          <t>Expense</t>
        </is>
      </c>
      <c r="D109" t="inlineStr">
        <is>
          <t>Entertainment and recreation</t>
        </is>
      </c>
    </row>
    <row r="110">
      <c r="A110" t="inlineStr">
        <is>
          <t>5710</t>
        </is>
      </c>
      <c r="B110" t="inlineStr">
        <is>
          <t>Travel/Vacation</t>
        </is>
      </c>
      <c r="C110" t="inlineStr">
        <is>
          <t>Expense</t>
        </is>
      </c>
      <c r="D110" t="inlineStr">
        <is>
          <t>Travel expenses</t>
        </is>
      </c>
    </row>
    <row r="111">
      <c r="A111" t="inlineStr">
        <is>
          <t>5800</t>
        </is>
      </c>
      <c r="B111" t="inlineStr">
        <is>
          <t>Personal Care</t>
        </is>
      </c>
      <c r="C111" t="inlineStr">
        <is>
          <t>Expense</t>
        </is>
      </c>
      <c r="D111" t="inlineStr">
        <is>
          <t>Haircuts, clothing, etc.</t>
        </is>
      </c>
    </row>
    <row r="112">
      <c r="A112" t="inlineStr">
        <is>
          <t>5810</t>
        </is>
      </c>
      <c r="B112" t="inlineStr">
        <is>
          <t>Subscriptions</t>
        </is>
      </c>
      <c r="C112" t="inlineStr">
        <is>
          <t>Expense</t>
        </is>
      </c>
      <c r="D112" t="inlineStr">
        <is>
          <t>Streaming, memberships, etc.</t>
        </is>
      </c>
    </row>
    <row r="113">
      <c r="A113" t="inlineStr">
        <is>
          <t>5820</t>
        </is>
      </c>
      <c r="B113" t="inlineStr">
        <is>
          <t>Charitable Contributions</t>
        </is>
      </c>
      <c r="C113" t="inlineStr">
        <is>
          <t>Expense</t>
        </is>
      </c>
      <c r="D113" t="inlineStr">
        <is>
          <t>Donations and charitable giving</t>
        </is>
      </c>
    </row>
    <row r="114">
      <c r="A114" t="inlineStr">
        <is>
          <t>5900</t>
        </is>
      </c>
      <c r="B114" t="inlineStr">
        <is>
          <t>Investment Fees</t>
        </is>
      </c>
      <c r="C114" t="inlineStr">
        <is>
          <t>Expense</t>
        </is>
      </c>
      <c r="D114" t="inlineStr">
        <is>
          <t>Brokerage fees, management fees</t>
        </is>
      </c>
    </row>
    <row r="115">
      <c r="A115" s="2" t="inlineStr">
        <is>
          <t>5905-5950</t>
        </is>
      </c>
      <c r="B115" s="2">
        <f>== DEFI EXPENSES ===</f>
        <v/>
      </c>
      <c r="C115" s="3" t="inlineStr"/>
      <c r="D115" s="3" t="inlineStr"/>
    </row>
    <row r="116">
      <c r="A116" t="inlineStr">
        <is>
          <t>5905</t>
        </is>
      </c>
      <c r="B116" t="inlineStr">
        <is>
          <t>DeFi - Gas Fees (Ethereum)</t>
        </is>
      </c>
      <c r="C116" t="inlineStr">
        <is>
          <t>Expense</t>
        </is>
      </c>
      <c r="D116" t="inlineStr">
        <is>
          <t>Ethereum network gas fees</t>
        </is>
      </c>
    </row>
    <row r="117">
      <c r="A117" t="inlineStr">
        <is>
          <t>5906</t>
        </is>
      </c>
      <c r="B117" t="inlineStr">
        <is>
          <t>DeFi - Transaction Fees (Other Chains)</t>
        </is>
      </c>
      <c r="C117" t="inlineStr">
        <is>
          <t>Expense</t>
        </is>
      </c>
      <c r="D117" t="inlineStr">
        <is>
          <t>Transaction fees on other blockchains</t>
        </is>
      </c>
    </row>
    <row r="118">
      <c r="A118" t="inlineStr">
        <is>
          <t>5910</t>
        </is>
      </c>
      <c r="B118" t="inlineStr">
        <is>
          <t>DeFi - Protocol Fees</t>
        </is>
      </c>
      <c r="C118" t="inlineStr">
        <is>
          <t>Expense</t>
        </is>
      </c>
      <c r="D118" t="inlineStr">
        <is>
          <t>Swap fees, protocol usage fees</t>
        </is>
      </c>
    </row>
    <row r="119">
      <c r="A119" t="inlineStr">
        <is>
          <t>5915</t>
        </is>
      </c>
      <c r="B119" t="inlineStr">
        <is>
          <t>DeFi - Lending Interest Expense</t>
        </is>
      </c>
      <c r="C119" t="inlineStr">
        <is>
          <t>Expense</t>
        </is>
      </c>
      <c r="D119" t="inlineStr">
        <is>
          <t>Interest paid on borrowed assets</t>
        </is>
      </c>
    </row>
    <row r="120">
      <c r="A120" t="inlineStr">
        <is>
          <t>5920</t>
        </is>
      </c>
      <c r="B120" t="inlineStr">
        <is>
          <t>DeFi - Realized Impermanent Loss</t>
        </is>
      </c>
      <c r="C120" t="inlineStr">
        <is>
          <t>Expense</t>
        </is>
      </c>
      <c r="D120" t="inlineStr">
        <is>
          <t>Realized losses from LP position exits</t>
        </is>
      </c>
    </row>
    <row r="121">
      <c r="A121" t="inlineStr">
        <is>
          <t>5925</t>
        </is>
      </c>
      <c r="B121" t="inlineStr">
        <is>
          <t>DeFi - Crypto Capital Loss - Short-term</t>
        </is>
      </c>
      <c r="C121" t="inlineStr">
        <is>
          <t>Expense</t>
        </is>
      </c>
      <c r="D121" t="inlineStr">
        <is>
          <t>Short-term losses on crypto sales</t>
        </is>
      </c>
    </row>
    <row r="122">
      <c r="A122" t="inlineStr">
        <is>
          <t>5930</t>
        </is>
      </c>
      <c r="B122" t="inlineStr">
        <is>
          <t>DeFi - Crypto Capital Loss - Long-term</t>
        </is>
      </c>
      <c r="C122" t="inlineStr">
        <is>
          <t>Expense</t>
        </is>
      </c>
      <c r="D122" t="inlineStr">
        <is>
          <t>Long-term losses on crypto sales</t>
        </is>
      </c>
    </row>
    <row r="123">
      <c r="A123" t="inlineStr">
        <is>
          <t>5935</t>
        </is>
      </c>
      <c r="B123" t="inlineStr">
        <is>
          <t>DeFi - Liquidation Losses</t>
        </is>
      </c>
      <c r="C123" t="inlineStr">
        <is>
          <t>Expense</t>
        </is>
      </c>
      <c r="D123" t="inlineStr">
        <is>
          <t>Losses from protocol liquidations</t>
        </is>
      </c>
    </row>
    <row r="124">
      <c r="A124" t="inlineStr">
        <is>
          <t>5940</t>
        </is>
      </c>
      <c r="B124" t="inlineStr">
        <is>
          <t>DeFi - NFT Losses</t>
        </is>
      </c>
      <c r="C124" t="inlineStr">
        <is>
          <t>Expense</t>
        </is>
      </c>
      <c r="D124" t="inlineStr">
        <is>
          <t>Losses on NFT sales</t>
        </is>
      </c>
    </row>
    <row r="125">
      <c r="A125" t="inlineStr">
        <is>
          <t>5945</t>
        </is>
      </c>
      <c r="B125" t="inlineStr">
        <is>
          <t>DeFi - Rug Pull/Scam Losses</t>
        </is>
      </c>
      <c r="C125" t="inlineStr">
        <is>
          <t>Expense</t>
        </is>
      </c>
      <c r="D125" t="inlineStr">
        <is>
          <t>Losses from scams or failed projects</t>
        </is>
      </c>
    </row>
    <row r="126">
      <c r="A126" t="inlineStr">
        <is>
          <t>5950</t>
        </is>
      </c>
      <c r="B126" t="inlineStr">
        <is>
          <t>DeFi - Wallet/Security Services</t>
        </is>
      </c>
      <c r="C126" t="inlineStr">
        <is>
          <t>Expense</t>
        </is>
      </c>
      <c r="D126" t="inlineStr">
        <is>
          <t>Hardware wallets, security tools</t>
        </is>
      </c>
    </row>
    <row r="127">
      <c r="A127" t="inlineStr">
        <is>
          <t>5960</t>
        </is>
      </c>
      <c r="B127" t="inlineStr">
        <is>
          <t>Interest Expense</t>
        </is>
      </c>
      <c r="C127" t="inlineStr">
        <is>
          <t>Expense</t>
        </is>
      </c>
      <c r="D127" t="inlineStr">
        <is>
          <t>Interest on loans and credit cards</t>
        </is>
      </c>
    </row>
    <row r="128">
      <c r="A128" t="inlineStr">
        <is>
          <t>5970</t>
        </is>
      </c>
      <c r="B128" t="inlineStr">
        <is>
          <t>Bank Fees</t>
        </is>
      </c>
      <c r="C128" t="inlineStr">
        <is>
          <t>Expense</t>
        </is>
      </c>
      <c r="D128" t="inlineStr">
        <is>
          <t>Banking and ATM fees</t>
        </is>
      </c>
    </row>
    <row r="129">
      <c r="A129" t="inlineStr">
        <is>
          <t>5990</t>
        </is>
      </c>
      <c r="B129" t="inlineStr">
        <is>
          <t>Other Expenses</t>
        </is>
      </c>
      <c r="C129" t="inlineStr">
        <is>
          <t>Expense</t>
        </is>
      </c>
      <c r="D129" t="inlineStr">
        <is>
          <t>Miscellaneous expenses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40" customWidth="1" min="2" max="2"/>
    <col width="20" customWidth="1" min="3" max="3"/>
    <col width="55" customWidth="1" min="4" max="4"/>
  </cols>
  <sheetData>
    <row r="1">
      <c r="A1" s="1" t="inlineStr">
        <is>
          <t>Account Number</t>
        </is>
      </c>
      <c r="B1" s="1" t="inlineStr">
        <is>
          <t>Account Name</t>
        </is>
      </c>
      <c r="C1" s="1" t="inlineStr">
        <is>
          <t>Account Type</t>
        </is>
      </c>
      <c r="D1" s="1" t="inlineStr">
        <is>
          <t>Description</t>
        </is>
      </c>
    </row>
    <row r="2">
      <c r="A2" s="2" t="inlineStr">
        <is>
          <t>1000-1999</t>
        </is>
      </c>
      <c r="B2" s="2" t="inlineStr">
        <is>
          <t>ASSETS</t>
        </is>
      </c>
      <c r="C2" s="3" t="inlineStr"/>
      <c r="D2" s="3" t="inlineStr"/>
    </row>
    <row r="3">
      <c r="A3" s="2" t="inlineStr">
        <is>
          <t>1000-1099</t>
        </is>
      </c>
      <c r="B3" s="2" t="inlineStr">
        <is>
          <t>Current Assets</t>
        </is>
      </c>
      <c r="C3" s="3" t="inlineStr"/>
      <c r="D3" s="3" t="inlineStr"/>
    </row>
    <row r="4">
      <c r="A4" t="inlineStr">
        <is>
          <t>1000</t>
        </is>
      </c>
      <c r="B4" t="inlineStr">
        <is>
          <t>Cash - Operating Account</t>
        </is>
      </c>
      <c r="C4" t="inlineStr">
        <is>
          <t>Asset</t>
        </is>
      </c>
      <c r="D4" t="inlineStr">
        <is>
          <t>Primary operating checking account</t>
        </is>
      </c>
    </row>
    <row r="5">
      <c r="A5" t="inlineStr">
        <is>
          <t>1010</t>
        </is>
      </c>
      <c r="B5" t="inlineStr">
        <is>
          <t>Cash - Payroll Account</t>
        </is>
      </c>
      <c r="C5" t="inlineStr">
        <is>
          <t>Asset</t>
        </is>
      </c>
      <c r="D5" t="inlineStr">
        <is>
          <t>Dedicated payroll account</t>
        </is>
      </c>
    </row>
    <row r="6">
      <c r="A6" t="inlineStr">
        <is>
          <t>1020</t>
        </is>
      </c>
      <c r="B6" t="inlineStr">
        <is>
          <t>Cash - Savings</t>
        </is>
      </c>
      <c r="C6" t="inlineStr">
        <is>
          <t>Asset</t>
        </is>
      </c>
      <c r="D6" t="inlineStr">
        <is>
          <t>Business savings account</t>
        </is>
      </c>
    </row>
    <row r="7">
      <c r="A7" t="inlineStr">
        <is>
          <t>1030</t>
        </is>
      </c>
      <c r="B7" t="inlineStr">
        <is>
          <t>Petty Cash</t>
        </is>
      </c>
      <c r="C7" t="inlineStr">
        <is>
          <t>Asset</t>
        </is>
      </c>
      <c r="D7" t="inlineStr">
        <is>
          <t>Cash on hand for minor expenses</t>
        </is>
      </c>
    </row>
    <row r="8">
      <c r="A8" s="2" t="inlineStr">
        <is>
          <t>1040-1089</t>
        </is>
      </c>
      <c r="B8" s="2">
        <f>== DIGITAL ASSET TREASURY ===</f>
        <v/>
      </c>
      <c r="C8" s="3" t="inlineStr"/>
      <c r="D8" s="3" t="inlineStr"/>
    </row>
    <row r="9">
      <c r="A9" t="inlineStr">
        <is>
          <t>1040</t>
        </is>
      </c>
      <c r="B9" t="inlineStr">
        <is>
          <t>Digital Assets - Stablecoins</t>
        </is>
      </c>
      <c r="C9" t="inlineStr">
        <is>
          <t>Asset</t>
        </is>
      </c>
      <c r="D9" t="inlineStr">
        <is>
          <t>USDC, USDT, DAI for treasury management</t>
        </is>
      </c>
    </row>
    <row r="10">
      <c r="A10" t="inlineStr">
        <is>
          <t>1045</t>
        </is>
      </c>
      <c r="B10" t="inlineStr">
        <is>
          <t>Digital Assets - Bitcoin</t>
        </is>
      </c>
      <c r="C10" t="inlineStr">
        <is>
          <t>Asset</t>
        </is>
      </c>
      <c r="D10" t="inlineStr">
        <is>
          <t>Bitcoin held as treasury asset</t>
        </is>
      </c>
    </row>
    <row r="11">
      <c r="A11" t="inlineStr">
        <is>
          <t>1046</t>
        </is>
      </c>
      <c r="B11" t="inlineStr">
        <is>
          <t>Digital Assets - Ethereum</t>
        </is>
      </c>
      <c r="C11" t="inlineStr">
        <is>
          <t>Asset</t>
        </is>
      </c>
      <c r="D11" t="inlineStr">
        <is>
          <t>Ethereum held as treasury asset</t>
        </is>
      </c>
    </row>
    <row r="12">
      <c r="A12" t="inlineStr">
        <is>
          <t>1047</t>
        </is>
      </c>
      <c r="B12" t="inlineStr">
        <is>
          <t>Digital Assets - Other Crypto</t>
        </is>
      </c>
      <c r="C12" t="inlineStr">
        <is>
          <t>Asset</t>
        </is>
      </c>
      <c r="D12" t="inlineStr">
        <is>
          <t>Other cryptocurrencies</t>
        </is>
      </c>
    </row>
    <row r="13">
      <c r="A13" t="inlineStr">
        <is>
          <t>1050</t>
        </is>
      </c>
      <c r="B13" t="inlineStr">
        <is>
          <t>DeFi - Wrapped Tokens</t>
        </is>
      </c>
      <c r="C13" t="inlineStr">
        <is>
          <t>Asset</t>
        </is>
      </c>
      <c r="D13" t="inlineStr">
        <is>
          <t>WETH, WBTC, wrapped assets</t>
        </is>
      </c>
    </row>
    <row r="14">
      <c r="A14" t="inlineStr">
        <is>
          <t>1055</t>
        </is>
      </c>
      <c r="B14" t="inlineStr">
        <is>
          <t>DeFi - LP Tokens</t>
        </is>
      </c>
      <c r="C14" t="inlineStr">
        <is>
          <t>Asset</t>
        </is>
      </c>
      <c r="D14" t="inlineStr">
        <is>
          <t>Liquidity pool position tokens</t>
        </is>
      </c>
    </row>
    <row r="15">
      <c r="A15" t="inlineStr">
        <is>
          <t>1056</t>
        </is>
      </c>
      <c r="B15" t="inlineStr">
        <is>
          <t>DeFi - LP Impermanent Loss Adjustment</t>
        </is>
      </c>
      <c r="C15" t="inlineStr">
        <is>
          <t>Asset</t>
        </is>
      </c>
      <c r="D15" t="inlineStr">
        <is>
          <t>Contra-account for IL tracking</t>
        </is>
      </c>
    </row>
    <row r="16">
      <c r="A16" t="inlineStr">
        <is>
          <t>1060</t>
        </is>
      </c>
      <c r="B16" t="inlineStr">
        <is>
          <t>DeFi - Staked Assets</t>
        </is>
      </c>
      <c r="C16" t="inlineStr">
        <is>
          <t>Asset</t>
        </is>
      </c>
      <c r="D16" t="inlineStr">
        <is>
          <t>Assets in staking protocols</t>
        </is>
      </c>
    </row>
    <row r="17">
      <c r="A17" t="inlineStr">
        <is>
          <t>1061</t>
        </is>
      </c>
      <c r="B17" t="inlineStr">
        <is>
          <t>DeFi - Liquid Staking Derivatives</t>
        </is>
      </c>
      <c r="C17" t="inlineStr">
        <is>
          <t>Asset</t>
        </is>
      </c>
      <c r="D17" t="inlineStr">
        <is>
          <t>stETH, rETH, cbETH</t>
        </is>
      </c>
    </row>
    <row r="18">
      <c r="A18" t="inlineStr">
        <is>
          <t>1065</t>
        </is>
      </c>
      <c r="B18" t="inlineStr">
        <is>
          <t>DeFi - Yield Farming Positions</t>
        </is>
      </c>
      <c r="C18" t="inlineStr">
        <is>
          <t>Asset</t>
        </is>
      </c>
      <c r="D18" t="inlineStr">
        <is>
          <t>Active yield farming investments</t>
        </is>
      </c>
    </row>
    <row r="19">
      <c r="A19" t="inlineStr">
        <is>
          <t>1070</t>
        </is>
      </c>
      <c r="B19" t="inlineStr">
        <is>
          <t>DeFi - Lending Protocol Deposits</t>
        </is>
      </c>
      <c r="C19" t="inlineStr">
        <is>
          <t>Asset</t>
        </is>
      </c>
      <c r="D19" t="inlineStr">
        <is>
          <t>Deposits in Aave, Compound, etc.</t>
        </is>
      </c>
    </row>
    <row r="20">
      <c r="A20" t="inlineStr">
        <is>
          <t>1071</t>
        </is>
      </c>
      <c r="B20" t="inlineStr">
        <is>
          <t>DeFi - Interest-bearing Tokens</t>
        </is>
      </c>
      <c r="C20" t="inlineStr">
        <is>
          <t>Asset</t>
        </is>
      </c>
      <c r="D20" t="inlineStr">
        <is>
          <t>aTokens, cTokens from lending</t>
        </is>
      </c>
    </row>
    <row r="21">
      <c r="A21" t="inlineStr">
        <is>
          <t>1075</t>
        </is>
      </c>
      <c r="B21" t="inlineStr">
        <is>
          <t>DeFi - Governance Tokens</t>
        </is>
      </c>
      <c r="C21" t="inlineStr">
        <is>
          <t>Asset</t>
        </is>
      </c>
      <c r="D21" t="inlineStr">
        <is>
          <t>UNI, AAVE, COMP, voting tokens</t>
        </is>
      </c>
    </row>
    <row r="22">
      <c r="A22" t="inlineStr">
        <is>
          <t>1080</t>
        </is>
      </c>
      <c r="B22" t="inlineStr">
        <is>
          <t>DeFi - NFT Inventory</t>
        </is>
      </c>
      <c r="C22" t="inlineStr">
        <is>
          <t>Asset</t>
        </is>
      </c>
      <c r="D22" t="inlineStr">
        <is>
          <t>NFTs held for business purposes</t>
        </is>
      </c>
    </row>
    <row r="23">
      <c r="A23" t="inlineStr">
        <is>
          <t>1085</t>
        </is>
      </c>
      <c r="B23" t="inlineStr">
        <is>
          <t>DeFi - Unclaimed Rewards Receivable</t>
        </is>
      </c>
      <c r="C23" t="inlineStr">
        <is>
          <t>Asset</t>
        </is>
      </c>
      <c r="D23" t="inlineStr">
        <is>
          <t>Accrued unclaimed protocol rewards</t>
        </is>
      </c>
    </row>
    <row r="24">
      <c r="A24" t="inlineStr">
        <is>
          <t>1100</t>
        </is>
      </c>
      <c r="B24" t="inlineStr">
        <is>
          <t>Accounts Receivable</t>
        </is>
      </c>
      <c r="C24" t="inlineStr">
        <is>
          <t>Asset</t>
        </is>
      </c>
      <c r="D24" t="inlineStr">
        <is>
          <t>Amounts owed by customers</t>
        </is>
      </c>
    </row>
    <row r="25">
      <c r="A25" t="inlineStr">
        <is>
          <t>1110</t>
        </is>
      </c>
      <c r="B25" t="inlineStr">
        <is>
          <t>Allowance for Doubtful Accounts</t>
        </is>
      </c>
      <c r="C25" t="inlineStr">
        <is>
          <t>Asset</t>
        </is>
      </c>
      <c r="D25" t="inlineStr">
        <is>
          <t>Estimated uncollectible receivables (contra)</t>
        </is>
      </c>
    </row>
    <row r="26">
      <c r="A26" t="inlineStr">
        <is>
          <t>1200</t>
        </is>
      </c>
      <c r="B26" t="inlineStr">
        <is>
          <t>Inventory - Raw Materials</t>
        </is>
      </c>
      <c r="C26" t="inlineStr">
        <is>
          <t>Asset</t>
        </is>
      </c>
      <c r="D26" t="inlineStr">
        <is>
          <t>Raw materials inventory</t>
        </is>
      </c>
    </row>
    <row r="27">
      <c r="A27" t="inlineStr">
        <is>
          <t>1210</t>
        </is>
      </c>
      <c r="B27" t="inlineStr">
        <is>
          <t>Inventory - Work in Process</t>
        </is>
      </c>
      <c r="C27" t="inlineStr">
        <is>
          <t>Asset</t>
        </is>
      </c>
      <c r="D27" t="inlineStr">
        <is>
          <t>Partially completed goods</t>
        </is>
      </c>
    </row>
    <row r="28">
      <c r="A28" t="inlineStr">
        <is>
          <t>1220</t>
        </is>
      </c>
      <c r="B28" t="inlineStr">
        <is>
          <t>Inventory - Finished Goods</t>
        </is>
      </c>
      <c r="C28" t="inlineStr">
        <is>
          <t>Asset</t>
        </is>
      </c>
      <c r="D28" t="inlineStr">
        <is>
          <t>Completed products ready for sale</t>
        </is>
      </c>
    </row>
    <row r="29">
      <c r="A29" t="inlineStr">
        <is>
          <t>1300</t>
        </is>
      </c>
      <c r="B29" t="inlineStr">
        <is>
          <t>Prepaid Expenses</t>
        </is>
      </c>
      <c r="C29" t="inlineStr">
        <is>
          <t>Asset</t>
        </is>
      </c>
      <c r="D29" t="inlineStr">
        <is>
          <t>Insurance, rent paid in advance</t>
        </is>
      </c>
    </row>
    <row r="30">
      <c r="A30" t="inlineStr">
        <is>
          <t>1310</t>
        </is>
      </c>
      <c r="B30" t="inlineStr">
        <is>
          <t>Prepaid Insurance</t>
        </is>
      </c>
      <c r="C30" t="inlineStr">
        <is>
          <t>Asset</t>
        </is>
      </c>
      <c r="D30" t="inlineStr">
        <is>
          <t>Insurance paid in advance</t>
        </is>
      </c>
    </row>
    <row r="31">
      <c r="A31" t="inlineStr">
        <is>
          <t>1320</t>
        </is>
      </c>
      <c r="B31" t="inlineStr">
        <is>
          <t>Prepaid Rent</t>
        </is>
      </c>
      <c r="C31" t="inlineStr">
        <is>
          <t>Asset</t>
        </is>
      </c>
      <c r="D31" t="inlineStr">
        <is>
          <t>Rent paid in advance</t>
        </is>
      </c>
    </row>
    <row r="32">
      <c r="A32" t="inlineStr">
        <is>
          <t>1400</t>
        </is>
      </c>
      <c r="B32" t="inlineStr">
        <is>
          <t>Employee Advances</t>
        </is>
      </c>
      <c r="C32" t="inlineStr">
        <is>
          <t>Asset</t>
        </is>
      </c>
      <c r="D32" t="inlineStr">
        <is>
          <t>Advances to employees</t>
        </is>
      </c>
    </row>
    <row r="33">
      <c r="A33" t="inlineStr">
        <is>
          <t>1500</t>
        </is>
      </c>
      <c r="B33" t="inlineStr">
        <is>
          <t>Short-term Investments</t>
        </is>
      </c>
      <c r="C33" t="inlineStr">
        <is>
          <t>Asset</t>
        </is>
      </c>
      <c r="D33" t="inlineStr">
        <is>
          <t>Marketable securities</t>
        </is>
      </c>
    </row>
    <row r="34">
      <c r="A34" s="2" t="inlineStr">
        <is>
          <t>1500-1999</t>
        </is>
      </c>
      <c r="B34" s="2" t="inlineStr">
        <is>
          <t>Fixed Assets</t>
        </is>
      </c>
      <c r="C34" s="3" t="inlineStr"/>
      <c r="D34" s="3" t="inlineStr"/>
    </row>
    <row r="35">
      <c r="A35" t="inlineStr">
        <is>
          <t>1600</t>
        </is>
      </c>
      <c r="B35" t="inlineStr">
        <is>
          <t>Land</t>
        </is>
      </c>
      <c r="C35" t="inlineStr">
        <is>
          <t>Asset</t>
        </is>
      </c>
      <c r="D35" t="inlineStr">
        <is>
          <t>Land owned by company</t>
        </is>
      </c>
    </row>
    <row r="36">
      <c r="A36" t="inlineStr">
        <is>
          <t>1610</t>
        </is>
      </c>
      <c r="B36" t="inlineStr">
        <is>
          <t>Buildings</t>
        </is>
      </c>
      <c r="C36" t="inlineStr">
        <is>
          <t>Asset</t>
        </is>
      </c>
      <c r="D36" t="inlineStr">
        <is>
          <t>Buildings owned by company</t>
        </is>
      </c>
    </row>
    <row r="37">
      <c r="A37" t="inlineStr">
        <is>
          <t>1611</t>
        </is>
      </c>
      <c r="B37" t="inlineStr">
        <is>
          <t>Accumulated Depreciation - Buildings</t>
        </is>
      </c>
      <c r="C37" t="inlineStr">
        <is>
          <t>Asset</t>
        </is>
      </c>
      <c r="D37" t="inlineStr">
        <is>
          <t>Accumulated depreciation (contra)</t>
        </is>
      </c>
    </row>
    <row r="38">
      <c r="A38" t="inlineStr">
        <is>
          <t>1700</t>
        </is>
      </c>
      <c r="B38" t="inlineStr">
        <is>
          <t>Leasehold Improvements</t>
        </is>
      </c>
      <c r="C38" t="inlineStr">
        <is>
          <t>Asset</t>
        </is>
      </c>
      <c r="D38" t="inlineStr">
        <is>
          <t>Improvements to leased property</t>
        </is>
      </c>
    </row>
    <row r="39">
      <c r="A39" t="inlineStr">
        <is>
          <t>1701</t>
        </is>
      </c>
      <c r="B39" t="inlineStr">
        <is>
          <t>Accumulated Depreciation - Leasehold</t>
        </is>
      </c>
      <c r="C39" t="inlineStr">
        <is>
          <t>Asset</t>
        </is>
      </c>
      <c r="D39" t="inlineStr">
        <is>
          <t>Accumulated depreciation (contra)</t>
        </is>
      </c>
    </row>
    <row r="40">
      <c r="A40" t="inlineStr">
        <is>
          <t>1710</t>
        </is>
      </c>
      <c r="B40" t="inlineStr">
        <is>
          <t>Furniture &amp; Fixtures</t>
        </is>
      </c>
      <c r="C40" t="inlineStr">
        <is>
          <t>Asset</t>
        </is>
      </c>
      <c r="D40" t="inlineStr">
        <is>
          <t>Office furniture and fixtures</t>
        </is>
      </c>
    </row>
    <row r="41">
      <c r="A41" t="inlineStr">
        <is>
          <t>1711</t>
        </is>
      </c>
      <c r="B41" t="inlineStr">
        <is>
          <t>Accumulated Depreciation - F&amp;F</t>
        </is>
      </c>
      <c r="C41" t="inlineStr">
        <is>
          <t>Asset</t>
        </is>
      </c>
      <c r="D41" t="inlineStr">
        <is>
          <t>Accumulated depreciation (contra)</t>
        </is>
      </c>
    </row>
    <row r="42">
      <c r="A42" t="inlineStr">
        <is>
          <t>1720</t>
        </is>
      </c>
      <c r="B42" t="inlineStr">
        <is>
          <t>Equipment</t>
        </is>
      </c>
      <c r="C42" t="inlineStr">
        <is>
          <t>Asset</t>
        </is>
      </c>
      <c r="D42" t="inlineStr">
        <is>
          <t>Machinery and equipment</t>
        </is>
      </c>
    </row>
    <row r="43">
      <c r="A43" t="inlineStr">
        <is>
          <t>1721</t>
        </is>
      </c>
      <c r="B43" t="inlineStr">
        <is>
          <t>Accumulated Depreciation - Equipment</t>
        </is>
      </c>
      <c r="C43" t="inlineStr">
        <is>
          <t>Asset</t>
        </is>
      </c>
      <c r="D43" t="inlineStr">
        <is>
          <t>Accumulated depreciation (contra)</t>
        </is>
      </c>
    </row>
    <row r="44">
      <c r="A44" t="inlineStr">
        <is>
          <t>1730</t>
        </is>
      </c>
      <c r="B44" t="inlineStr">
        <is>
          <t>Vehicles</t>
        </is>
      </c>
      <c r="C44" t="inlineStr">
        <is>
          <t>Asset</t>
        </is>
      </c>
      <c r="D44" t="inlineStr">
        <is>
          <t>Company vehicles</t>
        </is>
      </c>
    </row>
    <row r="45">
      <c r="A45" t="inlineStr">
        <is>
          <t>1731</t>
        </is>
      </c>
      <c r="B45" t="inlineStr">
        <is>
          <t>Accumulated Depreciation - Vehicles</t>
        </is>
      </c>
      <c r="C45" t="inlineStr">
        <is>
          <t>Asset</t>
        </is>
      </c>
      <c r="D45" t="inlineStr">
        <is>
          <t>Accumulated depreciation (contra)</t>
        </is>
      </c>
    </row>
    <row r="46">
      <c r="A46" t="inlineStr">
        <is>
          <t>1740</t>
        </is>
      </c>
      <c r="B46" t="inlineStr">
        <is>
          <t>Computer Equipment</t>
        </is>
      </c>
      <c r="C46" t="inlineStr">
        <is>
          <t>Asset</t>
        </is>
      </c>
      <c r="D46" t="inlineStr">
        <is>
          <t>Computers and IT hardware</t>
        </is>
      </c>
    </row>
    <row r="47">
      <c r="A47" t="inlineStr">
        <is>
          <t>1741</t>
        </is>
      </c>
      <c r="B47" t="inlineStr">
        <is>
          <t>Accumulated Depreciation - Computers</t>
        </is>
      </c>
      <c r="C47" t="inlineStr">
        <is>
          <t>Asset</t>
        </is>
      </c>
      <c r="D47" t="inlineStr">
        <is>
          <t>Accumulated depreciation (contra)</t>
        </is>
      </c>
    </row>
    <row r="48">
      <c r="A48" t="inlineStr">
        <is>
          <t>1800</t>
        </is>
      </c>
      <c r="B48" t="inlineStr">
        <is>
          <t>Intangible Assets</t>
        </is>
      </c>
      <c r="C48" t="inlineStr">
        <is>
          <t>Asset</t>
        </is>
      </c>
      <c r="D48" t="inlineStr">
        <is>
          <t>Patents, trademarks, goodwill</t>
        </is>
      </c>
    </row>
    <row r="49">
      <c r="A49" t="inlineStr">
        <is>
          <t>1810</t>
        </is>
      </c>
      <c r="B49" t="inlineStr">
        <is>
          <t>Accumulated Amortization</t>
        </is>
      </c>
      <c r="C49" t="inlineStr">
        <is>
          <t>Asset</t>
        </is>
      </c>
      <c r="D49" t="inlineStr">
        <is>
          <t>Accumulated amortization (contra)</t>
        </is>
      </c>
    </row>
    <row r="50">
      <c r="A50" t="inlineStr">
        <is>
          <t>1900</t>
        </is>
      </c>
      <c r="B50" t="inlineStr">
        <is>
          <t>Security Deposits</t>
        </is>
      </c>
      <c r="C50" t="inlineStr">
        <is>
          <t>Asset</t>
        </is>
      </c>
      <c r="D50" t="inlineStr">
        <is>
          <t>Deposits on leases, utilities</t>
        </is>
      </c>
    </row>
    <row r="51">
      <c r="A51" t="inlineStr">
        <is>
          <t>1910</t>
        </is>
      </c>
      <c r="B51" t="inlineStr">
        <is>
          <t>Other Long-term Assets</t>
        </is>
      </c>
      <c r="C51" t="inlineStr">
        <is>
          <t>Asset</t>
        </is>
      </c>
      <c r="D51" t="inlineStr">
        <is>
          <t>Other non-current assets</t>
        </is>
      </c>
    </row>
    <row r="52">
      <c r="A52" s="2" t="inlineStr">
        <is>
          <t>2000-2999</t>
        </is>
      </c>
      <c r="B52" s="2" t="inlineStr">
        <is>
          <t>LIABILITIES</t>
        </is>
      </c>
      <c r="C52" s="3" t="inlineStr"/>
      <c r="D52" s="3" t="inlineStr"/>
    </row>
    <row r="53">
      <c r="A53" s="2" t="inlineStr">
        <is>
          <t>2000-2099</t>
        </is>
      </c>
      <c r="B53" s="2" t="inlineStr">
        <is>
          <t>Current Liabilities</t>
        </is>
      </c>
      <c r="C53" s="3" t="inlineStr"/>
      <c r="D53" s="3" t="inlineStr"/>
    </row>
    <row r="54">
      <c r="A54" t="inlineStr">
        <is>
          <t>2000</t>
        </is>
      </c>
      <c r="B54" t="inlineStr">
        <is>
          <t>Accounts Payable</t>
        </is>
      </c>
      <c r="C54" t="inlineStr">
        <is>
          <t>Liability</t>
        </is>
      </c>
      <c r="D54" t="inlineStr">
        <is>
          <t>Amounts owed to suppliers</t>
        </is>
      </c>
    </row>
    <row r="55">
      <c r="A55" t="inlineStr">
        <is>
          <t>2050</t>
        </is>
      </c>
      <c r="B55" t="inlineStr">
        <is>
          <t>Credit Card Payable</t>
        </is>
      </c>
      <c r="C55" t="inlineStr">
        <is>
          <t>Liability</t>
        </is>
      </c>
      <c r="D55" t="inlineStr">
        <is>
          <t>Business credit card balances</t>
        </is>
      </c>
    </row>
    <row r="56">
      <c r="A56" s="2" t="inlineStr">
        <is>
          <t>2055-2089</t>
        </is>
      </c>
      <c r="B56" s="2">
        <f>== DEFI LIABILITIES ===</f>
        <v/>
      </c>
      <c r="C56" s="3" t="inlineStr"/>
      <c r="D56" s="3" t="inlineStr"/>
    </row>
    <row r="57">
      <c r="A57" t="inlineStr">
        <is>
          <t>2055</t>
        </is>
      </c>
      <c r="B57" t="inlineStr">
        <is>
          <t>DeFi - Borrowed Assets (Aave)</t>
        </is>
      </c>
      <c r="C57" t="inlineStr">
        <is>
          <t>Liability</t>
        </is>
      </c>
      <c r="D57" t="inlineStr">
        <is>
          <t>Loans from Aave protocol</t>
        </is>
      </c>
    </row>
    <row r="58">
      <c r="A58" t="inlineStr">
        <is>
          <t>2060</t>
        </is>
      </c>
      <c r="B58" t="inlineStr">
        <is>
          <t>DeFi - Borrowed Assets (Compound)</t>
        </is>
      </c>
      <c r="C58" t="inlineStr">
        <is>
          <t>Liability</t>
        </is>
      </c>
      <c r="D58" t="inlineStr">
        <is>
          <t>Loans from Compound protocol</t>
        </is>
      </c>
    </row>
    <row r="59">
      <c r="A59" t="inlineStr">
        <is>
          <t>2065</t>
        </is>
      </c>
      <c r="B59" t="inlineStr">
        <is>
          <t>DeFi - Borrowed Assets (MakerDAO)</t>
        </is>
      </c>
      <c r="C59" t="inlineStr">
        <is>
          <t>Liability</t>
        </is>
      </c>
      <c r="D59" t="inlineStr">
        <is>
          <t>DAI debt from Maker Vaults</t>
        </is>
      </c>
    </row>
    <row r="60">
      <c r="A60" t="inlineStr">
        <is>
          <t>2070</t>
        </is>
      </c>
      <c r="B60" t="inlineStr">
        <is>
          <t>DeFi - Other Protocol Debt</t>
        </is>
      </c>
      <c r="C60" t="inlineStr">
        <is>
          <t>Liability</t>
        </is>
      </c>
      <c r="D60" t="inlineStr">
        <is>
          <t>Other DeFi protocol borrowing</t>
        </is>
      </c>
    </row>
    <row r="61">
      <c r="A61" t="inlineStr">
        <is>
          <t>2075</t>
        </is>
      </c>
      <c r="B61" t="inlineStr">
        <is>
          <t>DeFi - Accrued Interest on Loans</t>
        </is>
      </c>
      <c r="C61" t="inlineStr">
        <is>
          <t>Liability</t>
        </is>
      </c>
      <c r="D61" t="inlineStr">
        <is>
          <t>Unpaid interest on DeFi loans</t>
        </is>
      </c>
    </row>
    <row r="62">
      <c r="A62" t="inlineStr">
        <is>
          <t>2080</t>
        </is>
      </c>
      <c r="B62" t="inlineStr">
        <is>
          <t>DeFi - Impermanent Loss Reserve</t>
        </is>
      </c>
      <c r="C62" t="inlineStr">
        <is>
          <t>Liability</t>
        </is>
      </c>
      <c r="D62" t="inlineStr">
        <is>
          <t>Reserve for unrealized IL</t>
        </is>
      </c>
    </row>
    <row r="63">
      <c r="A63" t="inlineStr">
        <is>
          <t>2100</t>
        </is>
      </c>
      <c r="B63" t="inlineStr">
        <is>
          <t>Accrued Expenses</t>
        </is>
      </c>
      <c r="C63" t="inlineStr">
        <is>
          <t>Liability</t>
        </is>
      </c>
      <c r="D63" t="inlineStr">
        <is>
          <t>Expenses incurred but not paid</t>
        </is>
      </c>
    </row>
    <row r="64">
      <c r="A64" t="inlineStr">
        <is>
          <t>2110</t>
        </is>
      </c>
      <c r="B64" t="inlineStr">
        <is>
          <t>Accrued Wages</t>
        </is>
      </c>
      <c r="C64" t="inlineStr">
        <is>
          <t>Liability</t>
        </is>
      </c>
      <c r="D64" t="inlineStr">
        <is>
          <t>Wages earned but not yet paid</t>
        </is>
      </c>
    </row>
    <row r="65">
      <c r="A65" t="inlineStr">
        <is>
          <t>2120</t>
        </is>
      </c>
      <c r="B65" t="inlineStr">
        <is>
          <t>Accrued Payroll Taxes</t>
        </is>
      </c>
      <c r="C65" t="inlineStr">
        <is>
          <t>Liability</t>
        </is>
      </c>
      <c r="D65" t="inlineStr">
        <is>
          <t>Payroll taxes withheld/owed</t>
        </is>
      </c>
    </row>
    <row r="66">
      <c r="A66" t="inlineStr">
        <is>
          <t>2200</t>
        </is>
      </c>
      <c r="B66" t="inlineStr">
        <is>
          <t>Sales Tax Payable</t>
        </is>
      </c>
      <c r="C66" t="inlineStr">
        <is>
          <t>Liability</t>
        </is>
      </c>
      <c r="D66" t="inlineStr">
        <is>
          <t>Sales tax collected from customers</t>
        </is>
      </c>
    </row>
    <row r="67">
      <c r="A67" t="inlineStr">
        <is>
          <t>2210</t>
        </is>
      </c>
      <c r="B67" t="inlineStr">
        <is>
          <t>Income Tax Payable</t>
        </is>
      </c>
      <c r="C67" t="inlineStr">
        <is>
          <t>Liability</t>
        </is>
      </c>
      <c r="D67" t="inlineStr">
        <is>
          <t>Corporate income tax owed</t>
        </is>
      </c>
    </row>
    <row r="68">
      <c r="A68" t="inlineStr">
        <is>
          <t>2220</t>
        </is>
      </c>
      <c r="B68" t="inlineStr">
        <is>
          <t>Property Tax Payable</t>
        </is>
      </c>
      <c r="C68" t="inlineStr">
        <is>
          <t>Liability</t>
        </is>
      </c>
      <c r="D68" t="inlineStr">
        <is>
          <t>Property taxes owed</t>
        </is>
      </c>
    </row>
    <row r="69">
      <c r="A69" t="inlineStr">
        <is>
          <t>2300</t>
        </is>
      </c>
      <c r="B69" t="inlineStr">
        <is>
          <t>Unearned Revenue</t>
        </is>
      </c>
      <c r="C69" t="inlineStr">
        <is>
          <t>Liability</t>
        </is>
      </c>
      <c r="D69" t="inlineStr">
        <is>
          <t>Advance payments from customers</t>
        </is>
      </c>
    </row>
    <row r="70">
      <c r="A70" t="inlineStr">
        <is>
          <t>2400</t>
        </is>
      </c>
      <c r="B70" t="inlineStr">
        <is>
          <t>Short-term Notes Payable</t>
        </is>
      </c>
      <c r="C70" t="inlineStr">
        <is>
          <t>Liability</t>
        </is>
      </c>
      <c r="D70" t="inlineStr">
        <is>
          <t>Notes due within one year</t>
        </is>
      </c>
    </row>
    <row r="71">
      <c r="A71" t="inlineStr">
        <is>
          <t>2410</t>
        </is>
      </c>
      <c r="B71" t="inlineStr">
        <is>
          <t>Current Portion - Long-term Debt</t>
        </is>
      </c>
      <c r="C71" t="inlineStr">
        <is>
          <t>Liability</t>
        </is>
      </c>
      <c r="D71" t="inlineStr">
        <is>
          <t>Principal due within one year</t>
        </is>
      </c>
    </row>
    <row r="72">
      <c r="A72" t="inlineStr">
        <is>
          <t>2500</t>
        </is>
      </c>
      <c r="B72" t="inlineStr">
        <is>
          <t>Line of Credit</t>
        </is>
      </c>
      <c r="C72" t="inlineStr">
        <is>
          <t>Liability</t>
        </is>
      </c>
      <c r="D72" t="inlineStr">
        <is>
          <t>Outstanding line of credit balance</t>
        </is>
      </c>
    </row>
    <row r="73">
      <c r="A73" s="2" t="inlineStr">
        <is>
          <t>2500-2999</t>
        </is>
      </c>
      <c r="B73" s="2" t="inlineStr">
        <is>
          <t>Long-term Liabilities</t>
        </is>
      </c>
      <c r="C73" s="3" t="inlineStr"/>
      <c r="D73" s="3" t="inlineStr"/>
    </row>
    <row r="74">
      <c r="A74" t="inlineStr">
        <is>
          <t>2600</t>
        </is>
      </c>
      <c r="B74" t="inlineStr">
        <is>
          <t>Long-term Notes Payable</t>
        </is>
      </c>
      <c r="C74" t="inlineStr">
        <is>
          <t>Liability</t>
        </is>
      </c>
      <c r="D74" t="inlineStr">
        <is>
          <t>Notes payable due after one year</t>
        </is>
      </c>
    </row>
    <row r="75">
      <c r="A75" t="inlineStr">
        <is>
          <t>2610</t>
        </is>
      </c>
      <c r="B75" t="inlineStr">
        <is>
          <t>Mortgage Payable</t>
        </is>
      </c>
      <c r="C75" t="inlineStr">
        <is>
          <t>Liability</t>
        </is>
      </c>
      <c r="D75" t="inlineStr">
        <is>
          <t>Mortgage on business property</t>
        </is>
      </c>
    </row>
    <row r="76">
      <c r="A76" t="inlineStr">
        <is>
          <t>2620</t>
        </is>
      </c>
      <c r="B76" t="inlineStr">
        <is>
          <t>Equipment Loans</t>
        </is>
      </c>
      <c r="C76" t="inlineStr">
        <is>
          <t>Liability</t>
        </is>
      </c>
      <c r="D76" t="inlineStr">
        <is>
          <t>Loans for equipment purchases</t>
        </is>
      </c>
    </row>
    <row r="77">
      <c r="A77" t="inlineStr">
        <is>
          <t>2700</t>
        </is>
      </c>
      <c r="B77" t="inlineStr">
        <is>
          <t>Deferred Tax Liability</t>
        </is>
      </c>
      <c r="C77" t="inlineStr">
        <is>
          <t>Liability</t>
        </is>
      </c>
      <c r="D77" t="inlineStr">
        <is>
          <t>Deferred tax obligations</t>
        </is>
      </c>
    </row>
    <row r="78">
      <c r="A78" t="inlineStr">
        <is>
          <t>2800</t>
        </is>
      </c>
      <c r="B78" t="inlineStr">
        <is>
          <t>Other Long-term Liabilities</t>
        </is>
      </c>
      <c r="C78" t="inlineStr">
        <is>
          <t>Liability</t>
        </is>
      </c>
      <c r="D78" t="inlineStr">
        <is>
          <t>Other non-current liabilities</t>
        </is>
      </c>
    </row>
    <row r="79">
      <c r="A79" s="2" t="inlineStr">
        <is>
          <t>3000-3999</t>
        </is>
      </c>
      <c r="B79" s="2" t="inlineStr">
        <is>
          <t>EQUITY</t>
        </is>
      </c>
      <c r="C79" s="3" t="inlineStr"/>
      <c r="D79" s="3" t="inlineStr"/>
    </row>
    <row r="80">
      <c r="A80" t="inlineStr">
        <is>
          <t>3000</t>
        </is>
      </c>
      <c r="B80" t="inlineStr">
        <is>
          <t>Common Stock</t>
        </is>
      </c>
      <c r="C80" t="inlineStr">
        <is>
          <t>Equity</t>
        </is>
      </c>
      <c r="D80" t="inlineStr">
        <is>
          <t>Issued common stock</t>
        </is>
      </c>
    </row>
    <row r="81">
      <c r="A81" t="inlineStr">
        <is>
          <t>3010</t>
        </is>
      </c>
      <c r="B81" t="inlineStr">
        <is>
          <t>Preferred Stock</t>
        </is>
      </c>
      <c r="C81" t="inlineStr">
        <is>
          <t>Equity</t>
        </is>
      </c>
      <c r="D81" t="inlineStr">
        <is>
          <t>Issued preferred stock</t>
        </is>
      </c>
    </row>
    <row r="82">
      <c r="A82" t="inlineStr">
        <is>
          <t>3100</t>
        </is>
      </c>
      <c r="B82" t="inlineStr">
        <is>
          <t>Additional Paid-in Capital</t>
        </is>
      </c>
      <c r="C82" t="inlineStr">
        <is>
          <t>Equity</t>
        </is>
      </c>
      <c r="D82" t="inlineStr">
        <is>
          <t>Capital contributed above par value</t>
        </is>
      </c>
    </row>
    <row r="83">
      <c r="A83" t="inlineStr">
        <is>
          <t>3200</t>
        </is>
      </c>
      <c r="B83" t="inlineStr">
        <is>
          <t>Retained Earnings</t>
        </is>
      </c>
      <c r="C83" t="inlineStr">
        <is>
          <t>Equity</t>
        </is>
      </c>
      <c r="D83" t="inlineStr">
        <is>
          <t>Accumulated profits/losses</t>
        </is>
      </c>
    </row>
    <row r="84">
      <c r="A84" t="inlineStr">
        <is>
          <t>3300</t>
        </is>
      </c>
      <c r="B84" t="inlineStr">
        <is>
          <t>Dividends Declared</t>
        </is>
      </c>
      <c r="C84" t="inlineStr">
        <is>
          <t>Equity</t>
        </is>
      </c>
      <c r="D84" t="inlineStr">
        <is>
          <t>Dividends declared to shareholders</t>
        </is>
      </c>
    </row>
    <row r="85">
      <c r="A85" t="inlineStr">
        <is>
          <t>3400</t>
        </is>
      </c>
      <c r="B85" t="inlineStr">
        <is>
          <t>Treasury Stock</t>
        </is>
      </c>
      <c r="C85" t="inlineStr">
        <is>
          <t>Equity</t>
        </is>
      </c>
      <c r="D85" t="inlineStr">
        <is>
          <t>Repurchased company stock (contra)</t>
        </is>
      </c>
    </row>
    <row r="86">
      <c r="A86" t="inlineStr">
        <is>
          <t>3500</t>
        </is>
      </c>
      <c r="B86" t="inlineStr">
        <is>
          <t>Unrealized Gain/Loss - Digital Assets</t>
        </is>
      </c>
      <c r="C86" t="inlineStr">
        <is>
          <t>Equity</t>
        </is>
      </c>
      <c r="D86" t="inlineStr">
        <is>
          <t>Mark-to-market adjustment for crypto holdings</t>
        </is>
      </c>
    </row>
    <row r="87">
      <c r="A87" t="inlineStr">
        <is>
          <t>3900</t>
        </is>
      </c>
      <c r="B87" t="inlineStr">
        <is>
          <t>Current Year Earnings</t>
        </is>
      </c>
      <c r="C87" t="inlineStr">
        <is>
          <t>Equity</t>
        </is>
      </c>
      <c r="D87" t="inlineStr">
        <is>
          <t>Net income for current year</t>
        </is>
      </c>
    </row>
    <row r="88">
      <c r="A88" s="2" t="inlineStr">
        <is>
          <t>4000-4999</t>
        </is>
      </c>
      <c r="B88" s="2" t="inlineStr">
        <is>
          <t>REVENUE</t>
        </is>
      </c>
      <c r="C88" s="3" t="inlineStr"/>
      <c r="D88" s="3" t="inlineStr"/>
    </row>
    <row r="89">
      <c r="A89" t="inlineStr">
        <is>
          <t>4000</t>
        </is>
      </c>
      <c r="B89" t="inlineStr">
        <is>
          <t>Sales Revenue - Product A</t>
        </is>
      </c>
      <c r="C89" t="inlineStr">
        <is>
          <t>Income</t>
        </is>
      </c>
      <c r="D89" t="inlineStr">
        <is>
          <t>Revenue from product line A</t>
        </is>
      </c>
    </row>
    <row r="90">
      <c r="A90" t="inlineStr">
        <is>
          <t>4010</t>
        </is>
      </c>
      <c r="B90" t="inlineStr">
        <is>
          <t>Sales Revenue - Product B</t>
        </is>
      </c>
      <c r="C90" t="inlineStr">
        <is>
          <t>Income</t>
        </is>
      </c>
      <c r="D90" t="inlineStr">
        <is>
          <t>Revenue from product line B</t>
        </is>
      </c>
    </row>
    <row r="91">
      <c r="A91" t="inlineStr">
        <is>
          <t>4020</t>
        </is>
      </c>
      <c r="B91" t="inlineStr">
        <is>
          <t>Sales Revenue - Product C</t>
        </is>
      </c>
      <c r="C91" t="inlineStr">
        <is>
          <t>Income</t>
        </is>
      </c>
      <c r="D91" t="inlineStr">
        <is>
          <t>Revenue from product line C</t>
        </is>
      </c>
    </row>
    <row r="92">
      <c r="A92" t="inlineStr">
        <is>
          <t>4100</t>
        </is>
      </c>
      <c r="B92" t="inlineStr">
        <is>
          <t>Service Revenue</t>
        </is>
      </c>
      <c r="C92" t="inlineStr">
        <is>
          <t>Income</t>
        </is>
      </c>
      <c r="D92" t="inlineStr">
        <is>
          <t>Revenue from services provided</t>
        </is>
      </c>
    </row>
    <row r="93">
      <c r="A93" t="inlineStr">
        <is>
          <t>4200</t>
        </is>
      </c>
      <c r="B93" t="inlineStr">
        <is>
          <t>Consulting Revenue</t>
        </is>
      </c>
      <c r="C93" t="inlineStr">
        <is>
          <t>Income</t>
        </is>
      </c>
      <c r="D93" t="inlineStr">
        <is>
          <t>Consulting and advisory fees</t>
        </is>
      </c>
    </row>
    <row r="94">
      <c r="A94" t="inlineStr">
        <is>
          <t>4300</t>
        </is>
      </c>
      <c r="B94" t="inlineStr">
        <is>
          <t>Subscription Revenue</t>
        </is>
      </c>
      <c r="C94" t="inlineStr">
        <is>
          <t>Income</t>
        </is>
      </c>
      <c r="D94" t="inlineStr">
        <is>
          <t>Recurring subscription income</t>
        </is>
      </c>
    </row>
    <row r="95">
      <c r="A95" t="inlineStr">
        <is>
          <t>4400</t>
        </is>
      </c>
      <c r="B95" t="inlineStr">
        <is>
          <t>Interest Income</t>
        </is>
      </c>
      <c r="C95" t="inlineStr">
        <is>
          <t>Income</t>
        </is>
      </c>
      <c r="D95" t="inlineStr">
        <is>
          <t>Interest earned on deposits</t>
        </is>
      </c>
    </row>
    <row r="96">
      <c r="A96" s="2" t="inlineStr">
        <is>
          <t>4410-4499</t>
        </is>
      </c>
      <c r="B96" s="2">
        <f>== DEFI REVENUE ===</f>
        <v/>
      </c>
      <c r="C96" s="3" t="inlineStr"/>
      <c r="D96" s="3" t="inlineStr"/>
    </row>
    <row r="97">
      <c r="A97" t="inlineStr">
        <is>
          <t>4410</t>
        </is>
      </c>
      <c r="B97" t="inlineStr">
        <is>
          <t>DeFi - Staking Rewards</t>
        </is>
      </c>
      <c r="C97" t="inlineStr">
        <is>
          <t>Income</t>
        </is>
      </c>
      <c r="D97" t="inlineStr">
        <is>
          <t>Income from staking activities</t>
        </is>
      </c>
    </row>
    <row r="98">
      <c r="A98" t="inlineStr">
        <is>
          <t>4415</t>
        </is>
      </c>
      <c r="B98" t="inlineStr">
        <is>
          <t>DeFi - Liquid Staking Yield</t>
        </is>
      </c>
      <c r="C98" t="inlineStr">
        <is>
          <t>Income</t>
        </is>
      </c>
      <c r="D98" t="inlineStr">
        <is>
          <t>Yield from liquid staking protocols</t>
        </is>
      </c>
    </row>
    <row r="99">
      <c r="A99" t="inlineStr">
        <is>
          <t>4420</t>
        </is>
      </c>
      <c r="B99" t="inlineStr">
        <is>
          <t>DeFi - Yield Farming Income</t>
        </is>
      </c>
      <c r="C99" t="inlineStr">
        <is>
          <t>Income</t>
        </is>
      </c>
      <c r="D99" t="inlineStr">
        <is>
          <t>Yield farming returns</t>
        </is>
      </c>
    </row>
    <row r="100">
      <c r="A100" t="inlineStr">
        <is>
          <t>4425</t>
        </is>
      </c>
      <c r="B100" t="inlineStr">
        <is>
          <t>DeFi - Liquidity Pool Fees</t>
        </is>
      </c>
      <c r="C100" t="inlineStr">
        <is>
          <t>Income</t>
        </is>
      </c>
      <c r="D100" t="inlineStr">
        <is>
          <t>Trading fees from LP positions</t>
        </is>
      </c>
    </row>
    <row r="101">
      <c r="A101" t="inlineStr">
        <is>
          <t>4430</t>
        </is>
      </c>
      <c r="B101" t="inlineStr">
        <is>
          <t>DeFi - Lending Interest Income</t>
        </is>
      </c>
      <c r="C101" t="inlineStr">
        <is>
          <t>Income</t>
        </is>
      </c>
      <c r="D101" t="inlineStr">
        <is>
          <t>Interest from lending protocols</t>
        </is>
      </c>
    </row>
    <row r="102">
      <c r="A102" t="inlineStr">
        <is>
          <t>4435</t>
        </is>
      </c>
      <c r="B102" t="inlineStr">
        <is>
          <t>DeFi - Governance Token Rewards</t>
        </is>
      </c>
      <c r="C102" t="inlineStr">
        <is>
          <t>Income</t>
        </is>
      </c>
      <c r="D102" t="inlineStr">
        <is>
          <t>Governance tokens received</t>
        </is>
      </c>
    </row>
    <row r="103">
      <c r="A103" t="inlineStr">
        <is>
          <t>4440</t>
        </is>
      </c>
      <c r="B103" t="inlineStr">
        <is>
          <t>DeFi - Airdrop Income</t>
        </is>
      </c>
      <c r="C103" t="inlineStr">
        <is>
          <t>Income</t>
        </is>
      </c>
      <c r="D103" t="inlineStr">
        <is>
          <t>Token airdrops received</t>
        </is>
      </c>
    </row>
    <row r="104">
      <c r="A104" t="inlineStr">
        <is>
          <t>4450</t>
        </is>
      </c>
      <c r="B104" t="inlineStr">
        <is>
          <t>DeFi - Realized Gains on Crypto Sales</t>
        </is>
      </c>
      <c r="C104" t="inlineStr">
        <is>
          <t>Income</t>
        </is>
      </c>
      <c r="D104" t="inlineStr">
        <is>
          <t>Gains from selling digital assets</t>
        </is>
      </c>
    </row>
    <row r="105">
      <c r="A105" t="inlineStr">
        <is>
          <t>4455</t>
        </is>
      </c>
      <c r="B105" t="inlineStr">
        <is>
          <t>DeFi - Realized Gains on LP Exit</t>
        </is>
      </c>
      <c r="C105" t="inlineStr">
        <is>
          <t>Income</t>
        </is>
      </c>
      <c r="D105" t="inlineStr">
        <is>
          <t>Gains from exiting liquidity pools</t>
        </is>
      </c>
    </row>
    <row r="106">
      <c r="A106" t="inlineStr">
        <is>
          <t>4460</t>
        </is>
      </c>
      <c r="B106" t="inlineStr">
        <is>
          <t>DeFi - NFT Sales Revenue</t>
        </is>
      </c>
      <c r="C106" t="inlineStr">
        <is>
          <t>Income</t>
        </is>
      </c>
      <c r="D106" t="inlineStr">
        <is>
          <t>Revenue from NFT sales</t>
        </is>
      </c>
    </row>
    <row r="107">
      <c r="A107" t="inlineStr">
        <is>
          <t>4500</t>
        </is>
      </c>
      <c r="B107" t="inlineStr">
        <is>
          <t>Other Income</t>
        </is>
      </c>
      <c r="C107" t="inlineStr">
        <is>
          <t>Income</t>
        </is>
      </c>
      <c r="D107" t="inlineStr">
        <is>
          <t>Miscellaneous income</t>
        </is>
      </c>
    </row>
    <row r="108">
      <c r="A108" t="inlineStr">
        <is>
          <t>4900</t>
        </is>
      </c>
      <c r="B108" t="inlineStr">
        <is>
          <t>Sales Returns &amp; Allowances</t>
        </is>
      </c>
      <c r="C108" t="inlineStr">
        <is>
          <t>Income</t>
        </is>
      </c>
      <c r="D108" t="inlineStr">
        <is>
          <t>Returns and price adjustments (contra)</t>
        </is>
      </c>
    </row>
    <row r="109">
      <c r="A109" t="inlineStr">
        <is>
          <t>4910</t>
        </is>
      </c>
      <c r="B109" t="inlineStr">
        <is>
          <t>Sales Discounts</t>
        </is>
      </c>
      <c r="C109" t="inlineStr">
        <is>
          <t>Income</t>
        </is>
      </c>
      <c r="D109" t="inlineStr">
        <is>
          <t>Early payment discounts (contra)</t>
        </is>
      </c>
    </row>
    <row r="110">
      <c r="A110" s="2" t="inlineStr">
        <is>
          <t>5000-5999</t>
        </is>
      </c>
      <c r="B110" s="2" t="inlineStr">
        <is>
          <t>COST OF GOODS SOLD</t>
        </is>
      </c>
      <c r="C110" s="3" t="inlineStr"/>
      <c r="D110" s="3" t="inlineStr"/>
    </row>
    <row r="111">
      <c r="A111" t="inlineStr">
        <is>
          <t>5000</t>
        </is>
      </c>
      <c r="B111" t="inlineStr">
        <is>
          <t>COGS - Materials</t>
        </is>
      </c>
      <c r="C111" t="inlineStr">
        <is>
          <t>Expense</t>
        </is>
      </c>
      <c r="D111" t="inlineStr">
        <is>
          <t>Cost of raw materials</t>
        </is>
      </c>
    </row>
    <row r="112">
      <c r="A112" t="inlineStr">
        <is>
          <t>5100</t>
        </is>
      </c>
      <c r="B112" t="inlineStr">
        <is>
          <t>COGS - Direct Labor</t>
        </is>
      </c>
      <c r="C112" t="inlineStr">
        <is>
          <t>Expense</t>
        </is>
      </c>
      <c r="D112" t="inlineStr">
        <is>
          <t>Direct labor costs</t>
        </is>
      </c>
    </row>
    <row r="113">
      <c r="A113" t="inlineStr">
        <is>
          <t>5200</t>
        </is>
      </c>
      <c r="B113" t="inlineStr">
        <is>
          <t>COGS - Manufacturing Overhead</t>
        </is>
      </c>
      <c r="C113" t="inlineStr">
        <is>
          <t>Expense</t>
        </is>
      </c>
      <c r="D113" t="inlineStr">
        <is>
          <t>Manufacturing overhead costs</t>
        </is>
      </c>
    </row>
    <row r="114">
      <c r="A114" t="inlineStr">
        <is>
          <t>5300</t>
        </is>
      </c>
      <c r="B114" t="inlineStr">
        <is>
          <t>COGS - Subcontractors</t>
        </is>
      </c>
      <c r="C114" t="inlineStr">
        <is>
          <t>Expense</t>
        </is>
      </c>
      <c r="D114" t="inlineStr">
        <is>
          <t>Subcontractor costs</t>
        </is>
      </c>
    </row>
    <row r="115">
      <c r="A115" t="inlineStr">
        <is>
          <t>5400</t>
        </is>
      </c>
      <c r="B115" t="inlineStr">
        <is>
          <t>COGS - Freight In</t>
        </is>
      </c>
      <c r="C115" t="inlineStr">
        <is>
          <t>Expense</t>
        </is>
      </c>
      <c r="D115" t="inlineStr">
        <is>
          <t>Inbound shipping costs</t>
        </is>
      </c>
    </row>
    <row r="116">
      <c r="A116" t="inlineStr">
        <is>
          <t>5500</t>
        </is>
      </c>
      <c r="B116" t="inlineStr">
        <is>
          <t>Inventory Adjustments</t>
        </is>
      </c>
      <c r="C116" t="inlineStr">
        <is>
          <t>Expense</t>
        </is>
      </c>
      <c r="D116" t="inlineStr">
        <is>
          <t>Shrinkage, obsolescence</t>
        </is>
      </c>
    </row>
    <row r="117">
      <c r="A117" s="2" t="inlineStr">
        <is>
          <t>6000-6999</t>
        </is>
      </c>
      <c r="B117" s="2" t="inlineStr">
        <is>
          <t>OPERATING EXPENSES</t>
        </is>
      </c>
      <c r="C117" s="3" t="inlineStr"/>
      <c r="D117" s="3" t="inlineStr"/>
    </row>
    <row r="118">
      <c r="A118" s="2" t="inlineStr">
        <is>
          <t>6000-6499</t>
        </is>
      </c>
      <c r="B118" s="2" t="inlineStr">
        <is>
          <t>Selling Expenses</t>
        </is>
      </c>
      <c r="C118" s="3" t="inlineStr"/>
      <c r="D118" s="3" t="inlineStr"/>
    </row>
    <row r="119">
      <c r="A119" t="inlineStr">
        <is>
          <t>6000</t>
        </is>
      </c>
      <c r="B119" t="inlineStr">
        <is>
          <t>Salaries - Sales</t>
        </is>
      </c>
      <c r="C119" t="inlineStr">
        <is>
          <t>Expense</t>
        </is>
      </c>
      <c r="D119" t="inlineStr">
        <is>
          <t>Sales staff salaries</t>
        </is>
      </c>
    </row>
    <row r="120">
      <c r="A120" t="inlineStr">
        <is>
          <t>6010</t>
        </is>
      </c>
      <c r="B120" t="inlineStr">
        <is>
          <t>Commissions</t>
        </is>
      </c>
      <c r="C120" t="inlineStr">
        <is>
          <t>Expense</t>
        </is>
      </c>
      <c r="D120" t="inlineStr">
        <is>
          <t>Sales commissions</t>
        </is>
      </c>
    </row>
    <row r="121">
      <c r="A121" t="inlineStr">
        <is>
          <t>6100</t>
        </is>
      </c>
      <c r="B121" t="inlineStr">
        <is>
          <t>Advertising</t>
        </is>
      </c>
      <c r="C121" t="inlineStr">
        <is>
          <t>Expense</t>
        </is>
      </c>
      <c r="D121" t="inlineStr">
        <is>
          <t>Advertising expenses</t>
        </is>
      </c>
    </row>
    <row r="122">
      <c r="A122" t="inlineStr">
        <is>
          <t>6110</t>
        </is>
      </c>
      <c r="B122" t="inlineStr">
        <is>
          <t>Marketing</t>
        </is>
      </c>
      <c r="C122" t="inlineStr">
        <is>
          <t>Expense</t>
        </is>
      </c>
      <c r="D122" t="inlineStr">
        <is>
          <t>Marketing and promotions</t>
        </is>
      </c>
    </row>
    <row r="123">
      <c r="A123" t="inlineStr">
        <is>
          <t>6120</t>
        </is>
      </c>
      <c r="B123" t="inlineStr">
        <is>
          <t>Website &amp; Digital Marketing</t>
        </is>
      </c>
      <c r="C123" t="inlineStr">
        <is>
          <t>Expense</t>
        </is>
      </c>
      <c r="D123" t="inlineStr">
        <is>
          <t>Online marketing expenses</t>
        </is>
      </c>
    </row>
    <row r="124">
      <c r="A124" t="inlineStr">
        <is>
          <t>6200</t>
        </is>
      </c>
      <c r="B124" t="inlineStr">
        <is>
          <t>Travel - Sales</t>
        </is>
      </c>
      <c r="C124" t="inlineStr">
        <is>
          <t>Expense</t>
        </is>
      </c>
      <c r="D124" t="inlineStr">
        <is>
          <t>Sales travel expenses</t>
        </is>
      </c>
    </row>
    <row r="125">
      <c r="A125" t="inlineStr">
        <is>
          <t>6300</t>
        </is>
      </c>
      <c r="B125" t="inlineStr">
        <is>
          <t>Shipping &amp; Delivery</t>
        </is>
      </c>
      <c r="C125" t="inlineStr">
        <is>
          <t>Expense</t>
        </is>
      </c>
      <c r="D125" t="inlineStr">
        <is>
          <t>Outbound shipping costs</t>
        </is>
      </c>
    </row>
    <row r="126">
      <c r="A126" s="2" t="inlineStr">
        <is>
          <t>6500-6999</t>
        </is>
      </c>
      <c r="B126" s="2" t="inlineStr">
        <is>
          <t>General &amp; Administrative</t>
        </is>
      </c>
      <c r="C126" s="3" t="inlineStr"/>
      <c r="D126" s="3" t="inlineStr"/>
    </row>
    <row r="127">
      <c r="A127" t="inlineStr">
        <is>
          <t>6500</t>
        </is>
      </c>
      <c r="B127" t="inlineStr">
        <is>
          <t>Salaries - Officers</t>
        </is>
      </c>
      <c r="C127" t="inlineStr">
        <is>
          <t>Expense</t>
        </is>
      </c>
      <c r="D127" t="inlineStr">
        <is>
          <t>Executive salaries</t>
        </is>
      </c>
    </row>
    <row r="128">
      <c r="A128" t="inlineStr">
        <is>
          <t>6510</t>
        </is>
      </c>
      <c r="B128" t="inlineStr">
        <is>
          <t>Salaries - Administrative</t>
        </is>
      </c>
      <c r="C128" t="inlineStr">
        <is>
          <t>Expense</t>
        </is>
      </c>
      <c r="D128" t="inlineStr">
        <is>
          <t>Administrative staff salaries</t>
        </is>
      </c>
    </row>
    <row r="129">
      <c r="A129" t="inlineStr">
        <is>
          <t>6520</t>
        </is>
      </c>
      <c r="B129" t="inlineStr">
        <is>
          <t>Wages - Hourly</t>
        </is>
      </c>
      <c r="C129" t="inlineStr">
        <is>
          <t>Expense</t>
        </is>
      </c>
      <c r="D129" t="inlineStr">
        <is>
          <t>Hourly employee wages</t>
        </is>
      </c>
    </row>
    <row r="130">
      <c r="A130" t="inlineStr">
        <is>
          <t>6530</t>
        </is>
      </c>
      <c r="B130" t="inlineStr">
        <is>
          <t>Payroll Taxes</t>
        </is>
      </c>
      <c r="C130" t="inlineStr">
        <is>
          <t>Expense</t>
        </is>
      </c>
      <c r="D130" t="inlineStr">
        <is>
          <t>Employer payroll taxes</t>
        </is>
      </c>
    </row>
    <row r="131">
      <c r="A131" t="inlineStr">
        <is>
          <t>6540</t>
        </is>
      </c>
      <c r="B131" t="inlineStr">
        <is>
          <t>Employee Benefits</t>
        </is>
      </c>
      <c r="C131" t="inlineStr">
        <is>
          <t>Expense</t>
        </is>
      </c>
      <c r="D131" t="inlineStr">
        <is>
          <t>Health insurance, retirement, etc.</t>
        </is>
      </c>
    </row>
    <row r="132">
      <c r="A132" t="inlineStr">
        <is>
          <t>6550</t>
        </is>
      </c>
      <c r="B132" t="inlineStr">
        <is>
          <t>Workers Compensation</t>
        </is>
      </c>
      <c r="C132" t="inlineStr">
        <is>
          <t>Expense</t>
        </is>
      </c>
      <c r="D132" t="inlineStr">
        <is>
          <t>Workers comp insurance</t>
        </is>
      </c>
    </row>
    <row r="133">
      <c r="A133" t="inlineStr">
        <is>
          <t>6600</t>
        </is>
      </c>
      <c r="B133" t="inlineStr">
        <is>
          <t>Rent Expense</t>
        </is>
      </c>
      <c r="C133" t="inlineStr">
        <is>
          <t>Expense</t>
        </is>
      </c>
      <c r="D133" t="inlineStr">
        <is>
          <t>Office/facility rent</t>
        </is>
      </c>
    </row>
    <row r="134">
      <c r="A134" t="inlineStr">
        <is>
          <t>6610</t>
        </is>
      </c>
      <c r="B134" t="inlineStr">
        <is>
          <t>Property Tax</t>
        </is>
      </c>
      <c r="C134" t="inlineStr">
        <is>
          <t>Expense</t>
        </is>
      </c>
      <c r="D134" t="inlineStr">
        <is>
          <t>Property taxes</t>
        </is>
      </c>
    </row>
    <row r="135">
      <c r="A135" t="inlineStr">
        <is>
          <t>6620</t>
        </is>
      </c>
      <c r="B135" t="inlineStr">
        <is>
          <t>Utilities</t>
        </is>
      </c>
      <c r="C135" t="inlineStr">
        <is>
          <t>Expense</t>
        </is>
      </c>
      <c r="D135" t="inlineStr">
        <is>
          <t>Electric, gas, water, etc.</t>
        </is>
      </c>
    </row>
    <row r="136">
      <c r="A136" t="inlineStr">
        <is>
          <t>6630</t>
        </is>
      </c>
      <c r="B136" t="inlineStr">
        <is>
          <t>Telephone &amp; Internet</t>
        </is>
      </c>
      <c r="C136" t="inlineStr">
        <is>
          <t>Expense</t>
        </is>
      </c>
      <c r="D136" t="inlineStr">
        <is>
          <t>Phone and internet services</t>
        </is>
      </c>
    </row>
    <row r="137">
      <c r="A137" t="inlineStr">
        <is>
          <t>6700</t>
        </is>
      </c>
      <c r="B137" t="inlineStr">
        <is>
          <t>Insurance - General Liability</t>
        </is>
      </c>
      <c r="C137" t="inlineStr">
        <is>
          <t>Expense</t>
        </is>
      </c>
      <c r="D137" t="inlineStr">
        <is>
          <t>General liability insurance</t>
        </is>
      </c>
    </row>
    <row r="138">
      <c r="A138" t="inlineStr">
        <is>
          <t>6710</t>
        </is>
      </c>
      <c r="B138" t="inlineStr">
        <is>
          <t>Insurance - Property</t>
        </is>
      </c>
      <c r="C138" t="inlineStr">
        <is>
          <t>Expense</t>
        </is>
      </c>
      <c r="D138" t="inlineStr">
        <is>
          <t>Property insurance</t>
        </is>
      </c>
    </row>
    <row r="139">
      <c r="A139" t="inlineStr">
        <is>
          <t>6720</t>
        </is>
      </c>
      <c r="B139" t="inlineStr">
        <is>
          <t>Insurance - Professional</t>
        </is>
      </c>
      <c r="C139" t="inlineStr">
        <is>
          <t>Expense</t>
        </is>
      </c>
      <c r="D139" t="inlineStr">
        <is>
          <t>Professional liability/E&amp;O</t>
        </is>
      </c>
    </row>
    <row r="140">
      <c r="A140" t="inlineStr">
        <is>
          <t>6800</t>
        </is>
      </c>
      <c r="B140" t="inlineStr">
        <is>
          <t>Office Supplies</t>
        </is>
      </c>
      <c r="C140" t="inlineStr">
        <is>
          <t>Expense</t>
        </is>
      </c>
      <c r="D140" t="inlineStr">
        <is>
          <t>Office supplies and materials</t>
        </is>
      </c>
    </row>
    <row r="141">
      <c r="A141" t="inlineStr">
        <is>
          <t>6810</t>
        </is>
      </c>
      <c r="B141" t="inlineStr">
        <is>
          <t>Postage &amp; Delivery</t>
        </is>
      </c>
      <c r="C141" t="inlineStr">
        <is>
          <t>Expense</t>
        </is>
      </c>
      <c r="D141" t="inlineStr">
        <is>
          <t>Postage and courier services</t>
        </is>
      </c>
    </row>
    <row r="142">
      <c r="A142" t="inlineStr">
        <is>
          <t>6820</t>
        </is>
      </c>
      <c r="B142" t="inlineStr">
        <is>
          <t>Printing &amp; Copying</t>
        </is>
      </c>
      <c r="C142" t="inlineStr">
        <is>
          <t>Expense</t>
        </is>
      </c>
      <c r="D142" t="inlineStr">
        <is>
          <t>Printing expenses</t>
        </is>
      </c>
    </row>
    <row r="143">
      <c r="A143" t="inlineStr">
        <is>
          <t>6900</t>
        </is>
      </c>
      <c r="B143" t="inlineStr">
        <is>
          <t>Professional Fees - Legal</t>
        </is>
      </c>
      <c r="C143" t="inlineStr">
        <is>
          <t>Expense</t>
        </is>
      </c>
      <c r="D143" t="inlineStr">
        <is>
          <t>Legal fees</t>
        </is>
      </c>
    </row>
    <row r="144">
      <c r="A144" t="inlineStr">
        <is>
          <t>6910</t>
        </is>
      </c>
      <c r="B144" t="inlineStr">
        <is>
          <t>Professional Fees - Accounting</t>
        </is>
      </c>
      <c r="C144" t="inlineStr">
        <is>
          <t>Expense</t>
        </is>
      </c>
      <c r="D144" t="inlineStr">
        <is>
          <t>Accounting and bookkeeping</t>
        </is>
      </c>
    </row>
    <row r="145">
      <c r="A145" t="inlineStr">
        <is>
          <t>6920</t>
        </is>
      </c>
      <c r="B145" t="inlineStr">
        <is>
          <t>Professional Fees - Consulting</t>
        </is>
      </c>
      <c r="C145" t="inlineStr">
        <is>
          <t>Expense</t>
        </is>
      </c>
      <c r="D145" t="inlineStr">
        <is>
          <t>Consulting fees</t>
        </is>
      </c>
    </row>
    <row r="146">
      <c r="A146" t="inlineStr">
        <is>
          <t>6930</t>
        </is>
      </c>
      <c r="B146" t="inlineStr">
        <is>
          <t>Bank Fees</t>
        </is>
      </c>
      <c r="C146" t="inlineStr">
        <is>
          <t>Expense</t>
        </is>
      </c>
      <c r="D146" t="inlineStr">
        <is>
          <t>Banking charges and fees</t>
        </is>
      </c>
    </row>
    <row r="147">
      <c r="A147" t="inlineStr">
        <is>
          <t>6940</t>
        </is>
      </c>
      <c r="B147" t="inlineStr">
        <is>
          <t>Merchant Fees</t>
        </is>
      </c>
      <c r="C147" t="inlineStr">
        <is>
          <t>Expense</t>
        </is>
      </c>
      <c r="D147" t="inlineStr">
        <is>
          <t>Credit card processing fees</t>
        </is>
      </c>
    </row>
    <row r="148">
      <c r="A148" s="2" t="inlineStr">
        <is>
          <t>6945-6975</t>
        </is>
      </c>
      <c r="B148" s="2">
        <f>== DEFI OPERATING EXPENSES ===</f>
        <v/>
      </c>
      <c r="C148" s="3" t="inlineStr"/>
      <c r="D148" s="3" t="inlineStr"/>
    </row>
    <row r="149">
      <c r="A149" t="inlineStr">
        <is>
          <t>6945</t>
        </is>
      </c>
      <c r="B149" t="inlineStr">
        <is>
          <t>DeFi - Gas Fees</t>
        </is>
      </c>
      <c r="C149" t="inlineStr">
        <is>
          <t>Expense</t>
        </is>
      </c>
      <c r="D149" t="inlineStr">
        <is>
          <t>Blockchain transaction gas fees</t>
        </is>
      </c>
    </row>
    <row r="150">
      <c r="A150" t="inlineStr">
        <is>
          <t>6946</t>
        </is>
      </c>
      <c r="B150" t="inlineStr">
        <is>
          <t>DeFi - Protocol Fees</t>
        </is>
      </c>
      <c r="C150" t="inlineStr">
        <is>
          <t>Expense</t>
        </is>
      </c>
      <c r="D150" t="inlineStr">
        <is>
          <t>DEX swap fees, protocol usage fees</t>
        </is>
      </c>
    </row>
    <row r="151">
      <c r="A151" t="inlineStr">
        <is>
          <t>6950</t>
        </is>
      </c>
      <c r="B151" t="inlineStr">
        <is>
          <t>DeFi - Lending Interest Expense</t>
        </is>
      </c>
      <c r="C151" t="inlineStr">
        <is>
          <t>Expense</t>
        </is>
      </c>
      <c r="D151" t="inlineStr">
        <is>
          <t>Interest on borrowed crypto assets</t>
        </is>
      </c>
    </row>
    <row r="152">
      <c r="A152" t="inlineStr">
        <is>
          <t>6955</t>
        </is>
      </c>
      <c r="B152" t="inlineStr">
        <is>
          <t>DeFi - Realized Impermanent Loss</t>
        </is>
      </c>
      <c r="C152" t="inlineStr">
        <is>
          <t>Expense</t>
        </is>
      </c>
      <c r="D152" t="inlineStr">
        <is>
          <t>IL realized upon LP exit</t>
        </is>
      </c>
    </row>
    <row r="153">
      <c r="A153" t="inlineStr">
        <is>
          <t>6960</t>
        </is>
      </c>
      <c r="B153" t="inlineStr">
        <is>
          <t>DeFi - Realized Losses on Crypto Sales</t>
        </is>
      </c>
      <c r="C153" t="inlineStr">
        <is>
          <t>Expense</t>
        </is>
      </c>
      <c r="D153" t="inlineStr">
        <is>
          <t>Losses from crypto disposals</t>
        </is>
      </c>
    </row>
    <row r="154">
      <c r="A154" t="inlineStr">
        <is>
          <t>6965</t>
        </is>
      </c>
      <c r="B154" t="inlineStr">
        <is>
          <t>DeFi - Liquidation Losses</t>
        </is>
      </c>
      <c r="C154" t="inlineStr">
        <is>
          <t>Expense</t>
        </is>
      </c>
      <c r="D154" t="inlineStr">
        <is>
          <t>Losses from protocol liquidations</t>
        </is>
      </c>
    </row>
    <row r="155">
      <c r="A155" t="inlineStr">
        <is>
          <t>6970</t>
        </is>
      </c>
      <c r="B155" t="inlineStr">
        <is>
          <t>DeFi - Security/Wallet Services</t>
        </is>
      </c>
      <c r="C155" t="inlineStr">
        <is>
          <t>Expense</t>
        </is>
      </c>
      <c r="D155" t="inlineStr">
        <is>
          <t>Custody, wallet, security tools</t>
        </is>
      </c>
    </row>
    <row r="156">
      <c r="A156" t="inlineStr">
        <is>
          <t>6975</t>
        </is>
      </c>
      <c r="B156" t="inlineStr">
        <is>
          <t>DeFi - Accounting/Tax Software</t>
        </is>
      </c>
      <c r="C156" t="inlineStr">
        <is>
          <t>Expense</t>
        </is>
      </c>
      <c r="D156" t="inlineStr">
        <is>
          <t>Crypto accounting tools (Cryptoworth, etc.)</t>
        </is>
      </c>
    </row>
    <row r="157">
      <c r="A157" t="inlineStr">
        <is>
          <t>6980</t>
        </is>
      </c>
      <c r="B157" t="inlineStr">
        <is>
          <t>Licenses &amp; Permits</t>
        </is>
      </c>
      <c r="C157" t="inlineStr">
        <is>
          <t>Expense</t>
        </is>
      </c>
      <c r="D157" t="inlineStr">
        <is>
          <t>Business licenses and permits</t>
        </is>
      </c>
    </row>
    <row r="158">
      <c r="A158" t="inlineStr">
        <is>
          <t>6985</t>
        </is>
      </c>
      <c r="B158" t="inlineStr">
        <is>
          <t>Subscriptions &amp; Memberships</t>
        </is>
      </c>
      <c r="C158" t="inlineStr">
        <is>
          <t>Expense</t>
        </is>
      </c>
      <c r="D158" t="inlineStr">
        <is>
          <t>Software subscriptions, associations</t>
        </is>
      </c>
    </row>
    <row r="159">
      <c r="A159" t="inlineStr">
        <is>
          <t>6990</t>
        </is>
      </c>
      <c r="B159" t="inlineStr">
        <is>
          <t>Training &amp; Development</t>
        </is>
      </c>
      <c r="C159" t="inlineStr">
        <is>
          <t>Expense</t>
        </is>
      </c>
      <c r="D159" t="inlineStr">
        <is>
          <t>Employee training expenses</t>
        </is>
      </c>
    </row>
    <row r="160">
      <c r="A160" t="inlineStr">
        <is>
          <t>6995</t>
        </is>
      </c>
      <c r="B160" t="inlineStr">
        <is>
          <t>Repairs &amp; Maintenance</t>
        </is>
      </c>
      <c r="C160" t="inlineStr">
        <is>
          <t>Expense</t>
        </is>
      </c>
      <c r="D160" t="inlineStr">
        <is>
          <t>Equipment and facility repairs</t>
        </is>
      </c>
    </row>
    <row r="161">
      <c r="A161" t="inlineStr">
        <is>
          <t>6996</t>
        </is>
      </c>
      <c r="B161" t="inlineStr">
        <is>
          <t>Computer &amp; IT Services</t>
        </is>
      </c>
      <c r="C161" t="inlineStr">
        <is>
          <t>Expense</t>
        </is>
      </c>
      <c r="D161" t="inlineStr">
        <is>
          <t>IT support and services</t>
        </is>
      </c>
    </row>
    <row r="162">
      <c r="A162" t="inlineStr">
        <is>
          <t>6997</t>
        </is>
      </c>
      <c r="B162" t="inlineStr">
        <is>
          <t>Depreciation Expense</t>
        </is>
      </c>
      <c r="C162" t="inlineStr">
        <is>
          <t>Expense</t>
        </is>
      </c>
      <c r="D162" t="inlineStr">
        <is>
          <t>Depreciation of fixed assets</t>
        </is>
      </c>
    </row>
    <row r="163">
      <c r="A163" t="inlineStr">
        <is>
          <t>6998</t>
        </is>
      </c>
      <c r="B163" t="inlineStr">
        <is>
          <t>Amortization Expense</t>
        </is>
      </c>
      <c r="C163" t="inlineStr">
        <is>
          <t>Expense</t>
        </is>
      </c>
      <c r="D163" t="inlineStr">
        <is>
          <t>Amortization of intangibles</t>
        </is>
      </c>
    </row>
    <row r="164">
      <c r="A164" t="inlineStr">
        <is>
          <t>6999</t>
        </is>
      </c>
      <c r="B164" t="inlineStr">
        <is>
          <t>Bad Debt Expense</t>
        </is>
      </c>
      <c r="C164" t="inlineStr">
        <is>
          <t>Expense</t>
        </is>
      </c>
      <c r="D164" t="inlineStr">
        <is>
          <t>Uncollectible receivables</t>
        </is>
      </c>
    </row>
    <row r="165">
      <c r="A165" s="2" t="inlineStr">
        <is>
          <t>7000-7999</t>
        </is>
      </c>
      <c r="B165" s="2" t="inlineStr">
        <is>
          <t>OTHER INCOME &amp; EXPENSES</t>
        </is>
      </c>
      <c r="C165" s="3" t="inlineStr"/>
      <c r="D165" s="3" t="inlineStr"/>
    </row>
    <row r="166">
      <c r="A166" t="inlineStr">
        <is>
          <t>7000</t>
        </is>
      </c>
      <c r="B166" t="inlineStr">
        <is>
          <t>Interest Expense</t>
        </is>
      </c>
      <c r="C166" t="inlineStr">
        <is>
          <t>Expense</t>
        </is>
      </c>
      <c r="D166" t="inlineStr">
        <is>
          <t>Interest on loans and debt</t>
        </is>
      </c>
    </row>
    <row r="167">
      <c r="A167" t="inlineStr">
        <is>
          <t>7100</t>
        </is>
      </c>
      <c r="B167" t="inlineStr">
        <is>
          <t>Gain/Loss on Asset Sales</t>
        </is>
      </c>
      <c r="C167" t="inlineStr">
        <is>
          <t>Income/Expense</t>
        </is>
      </c>
      <c r="D167" t="inlineStr">
        <is>
          <t>Gains or losses on asset disposals</t>
        </is>
      </c>
    </row>
    <row r="168">
      <c r="A168" t="inlineStr">
        <is>
          <t>7200</t>
        </is>
      </c>
      <c r="B168" t="inlineStr">
        <is>
          <t>Other Income</t>
        </is>
      </c>
      <c r="C168" t="inlineStr">
        <is>
          <t>Income</t>
        </is>
      </c>
      <c r="D168" t="inlineStr">
        <is>
          <t>Non-operating income</t>
        </is>
      </c>
    </row>
    <row r="169">
      <c r="A169" t="inlineStr">
        <is>
          <t>7300</t>
        </is>
      </c>
      <c r="B169" t="inlineStr">
        <is>
          <t>Other Expenses</t>
        </is>
      </c>
      <c r="C169" t="inlineStr">
        <is>
          <t>Expense</t>
        </is>
      </c>
      <c r="D169" t="inlineStr">
        <is>
          <t>Non-operating expenses</t>
        </is>
      </c>
    </row>
    <row r="170">
      <c r="A170" s="2" t="inlineStr">
        <is>
          <t>8000-8999</t>
        </is>
      </c>
      <c r="B170" s="2" t="inlineStr">
        <is>
          <t>INCOME TAXES</t>
        </is>
      </c>
      <c r="C170" s="3" t="inlineStr"/>
      <c r="D170" s="3" t="inlineStr"/>
    </row>
    <row r="171">
      <c r="A171" t="inlineStr">
        <is>
          <t>8000</t>
        </is>
      </c>
      <c r="B171" t="inlineStr">
        <is>
          <t>Income Tax Expense - Federal</t>
        </is>
      </c>
      <c r="C171" t="inlineStr">
        <is>
          <t>Expense</t>
        </is>
      </c>
      <c r="D171" t="inlineStr">
        <is>
          <t>Federal income tax</t>
        </is>
      </c>
    </row>
    <row r="172">
      <c r="A172" t="inlineStr">
        <is>
          <t>8100</t>
        </is>
      </c>
      <c r="B172" t="inlineStr">
        <is>
          <t>Income Tax Expense - State</t>
        </is>
      </c>
      <c r="C172" t="inlineStr">
        <is>
          <t>Expense</t>
        </is>
      </c>
      <c r="D172" t="inlineStr">
        <is>
          <t>State income tax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7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40" customWidth="1" min="2" max="2"/>
    <col width="20" customWidth="1" min="3" max="3"/>
    <col width="55" customWidth="1" min="4" max="4"/>
  </cols>
  <sheetData>
    <row r="1">
      <c r="A1" s="1" t="inlineStr">
        <is>
          <t>Account Number</t>
        </is>
      </c>
      <c r="B1" s="1" t="inlineStr">
        <is>
          <t>Account Name</t>
        </is>
      </c>
      <c r="C1" s="1" t="inlineStr">
        <is>
          <t>Account Type</t>
        </is>
      </c>
      <c r="D1" s="1" t="inlineStr">
        <is>
          <t>Description</t>
        </is>
      </c>
    </row>
    <row r="2">
      <c r="A2" s="2" t="inlineStr">
        <is>
          <t>1000-1999</t>
        </is>
      </c>
      <c r="B2" s="2" t="inlineStr">
        <is>
          <t>ASSETS</t>
        </is>
      </c>
      <c r="C2" s="3" t="inlineStr"/>
      <c r="D2" s="3" t="inlineStr"/>
    </row>
    <row r="3">
      <c r="A3" s="2" t="inlineStr">
        <is>
          <t>1000-1099</t>
        </is>
      </c>
      <c r="B3" s="2" t="inlineStr">
        <is>
          <t>Current Assets</t>
        </is>
      </c>
      <c r="C3" s="3" t="inlineStr"/>
      <c r="D3" s="3" t="inlineStr"/>
    </row>
    <row r="4">
      <c r="A4" t="inlineStr">
        <is>
          <t>1000</t>
        </is>
      </c>
      <c r="B4" t="inlineStr">
        <is>
          <t>Cash - Operating</t>
        </is>
      </c>
      <c r="C4" t="inlineStr">
        <is>
          <t>Asset</t>
        </is>
      </c>
      <c r="D4" t="inlineStr">
        <is>
          <t>Unrestricted operating cash</t>
        </is>
      </c>
    </row>
    <row r="5">
      <c r="A5" t="inlineStr">
        <is>
          <t>1010</t>
        </is>
      </c>
      <c r="B5" t="inlineStr">
        <is>
          <t>Cash - Temporarily Restricted</t>
        </is>
      </c>
      <c r="C5" t="inlineStr">
        <is>
          <t>Asset</t>
        </is>
      </c>
      <c r="D5" t="inlineStr">
        <is>
          <t>Cash with donor restrictions</t>
        </is>
      </c>
    </row>
    <row r="6">
      <c r="A6" t="inlineStr">
        <is>
          <t>1020</t>
        </is>
      </c>
      <c r="B6" t="inlineStr">
        <is>
          <t>Cash - Permanently Restricted</t>
        </is>
      </c>
      <c r="C6" t="inlineStr">
        <is>
          <t>Asset</t>
        </is>
      </c>
      <c r="D6" t="inlineStr">
        <is>
          <t>Endowment cash</t>
        </is>
      </c>
    </row>
    <row r="7">
      <c r="A7" t="inlineStr">
        <is>
          <t>1030</t>
        </is>
      </c>
      <c r="B7" t="inlineStr">
        <is>
          <t>Petty Cash</t>
        </is>
      </c>
      <c r="C7" t="inlineStr">
        <is>
          <t>Asset</t>
        </is>
      </c>
      <c r="D7" t="inlineStr">
        <is>
          <t>Cash on hand</t>
        </is>
      </c>
    </row>
    <row r="8">
      <c r="A8" s="2" t="inlineStr">
        <is>
          <t>1035-1089</t>
        </is>
      </c>
      <c r="B8" s="2">
        <f>== DIGITAL ASSET HOLDINGS ===</f>
        <v/>
      </c>
      <c r="C8" s="3" t="inlineStr"/>
      <c r="D8" s="3" t="inlineStr"/>
    </row>
    <row r="9">
      <c r="A9" t="inlineStr">
        <is>
          <t>1035</t>
        </is>
      </c>
      <c r="B9" t="inlineStr">
        <is>
          <t>Digital Assets - Stablecoins (Unrestricted)</t>
        </is>
      </c>
      <c r="C9" t="inlineStr">
        <is>
          <t>Asset</t>
        </is>
      </c>
      <c r="D9" t="inlineStr">
        <is>
          <t>Unrestricted stablecoin holdings</t>
        </is>
      </c>
    </row>
    <row r="10">
      <c r="A10" t="inlineStr">
        <is>
          <t>1036</t>
        </is>
      </c>
      <c r="B10" t="inlineStr">
        <is>
          <t>Digital Assets - Stablecoins (Restricted)</t>
        </is>
      </c>
      <c r="C10" t="inlineStr">
        <is>
          <t>Asset</t>
        </is>
      </c>
      <c r="D10" t="inlineStr">
        <is>
          <t>Donor-restricted stablecoin holdings</t>
        </is>
      </c>
    </row>
    <row r="11">
      <c r="A11" t="inlineStr">
        <is>
          <t>1040</t>
        </is>
      </c>
      <c r="B11" t="inlineStr">
        <is>
          <t>Digital Assets - Bitcoin (Unrestricted)</t>
        </is>
      </c>
      <c r="C11" t="inlineStr">
        <is>
          <t>Asset</t>
        </is>
      </c>
      <c r="D11" t="inlineStr">
        <is>
          <t>Unrestricted Bitcoin holdings</t>
        </is>
      </c>
    </row>
    <row r="12">
      <c r="A12" t="inlineStr">
        <is>
          <t>1041</t>
        </is>
      </c>
      <c r="B12" t="inlineStr">
        <is>
          <t>Digital Assets - Bitcoin (Restricted)</t>
        </is>
      </c>
      <c r="C12" t="inlineStr">
        <is>
          <t>Asset</t>
        </is>
      </c>
      <c r="D12" t="inlineStr">
        <is>
          <t>Donor-restricted Bitcoin</t>
        </is>
      </c>
    </row>
    <row r="13">
      <c r="A13" t="inlineStr">
        <is>
          <t>1045</t>
        </is>
      </c>
      <c r="B13" t="inlineStr">
        <is>
          <t>Digital Assets - Ethereum (Unrestricted)</t>
        </is>
      </c>
      <c r="C13" t="inlineStr">
        <is>
          <t>Asset</t>
        </is>
      </c>
      <c r="D13" t="inlineStr">
        <is>
          <t>Unrestricted Ethereum holdings</t>
        </is>
      </c>
    </row>
    <row r="14">
      <c r="A14" t="inlineStr">
        <is>
          <t>1046</t>
        </is>
      </c>
      <c r="B14" t="inlineStr">
        <is>
          <t>Digital Assets - Ethereum (Restricted)</t>
        </is>
      </c>
      <c r="C14" t="inlineStr">
        <is>
          <t>Asset</t>
        </is>
      </c>
      <c r="D14" t="inlineStr">
        <is>
          <t>Donor-restricted Ethereum</t>
        </is>
      </c>
    </row>
    <row r="15">
      <c r="A15" t="inlineStr">
        <is>
          <t>1050</t>
        </is>
      </c>
      <c r="B15" t="inlineStr">
        <is>
          <t>Digital Assets - Other Crypto (Unrestricted)</t>
        </is>
      </c>
      <c r="C15" t="inlineStr">
        <is>
          <t>Asset</t>
        </is>
      </c>
      <c r="D15" t="inlineStr">
        <is>
          <t>Other unrestricted cryptocurrencies</t>
        </is>
      </c>
    </row>
    <row r="16">
      <c r="A16" t="inlineStr">
        <is>
          <t>1051</t>
        </is>
      </c>
      <c r="B16" t="inlineStr">
        <is>
          <t>Digital Assets - Other Crypto (Restricted)</t>
        </is>
      </c>
      <c r="C16" t="inlineStr">
        <is>
          <t>Asset</t>
        </is>
      </c>
      <c r="D16" t="inlineStr">
        <is>
          <t>Other restricted cryptocurrencies</t>
        </is>
      </c>
    </row>
    <row r="17">
      <c r="A17" t="inlineStr">
        <is>
          <t>1055</t>
        </is>
      </c>
      <c r="B17" t="inlineStr">
        <is>
          <t>DeFi - Staked Assets</t>
        </is>
      </c>
      <c r="C17" t="inlineStr">
        <is>
          <t>Asset</t>
        </is>
      </c>
      <c r="D17" t="inlineStr">
        <is>
          <t>Staked crypto generating yield</t>
        </is>
      </c>
    </row>
    <row r="18">
      <c r="A18" t="inlineStr">
        <is>
          <t>1060</t>
        </is>
      </c>
      <c r="B18" t="inlineStr">
        <is>
          <t>DeFi - Liquid Staking Derivatives</t>
        </is>
      </c>
      <c r="C18" t="inlineStr">
        <is>
          <t>Asset</t>
        </is>
      </c>
      <c r="D18" t="inlineStr">
        <is>
          <t>stETH, rETH for liquidity + yield</t>
        </is>
      </c>
    </row>
    <row r="19">
      <c r="A19" t="inlineStr">
        <is>
          <t>1065</t>
        </is>
      </c>
      <c r="B19" t="inlineStr">
        <is>
          <t>DeFi - Liquidity Pool Tokens</t>
        </is>
      </c>
      <c r="C19" t="inlineStr">
        <is>
          <t>Asset</t>
        </is>
      </c>
      <c r="D19" t="inlineStr">
        <is>
          <t>LP tokens from DeFi protocols</t>
        </is>
      </c>
    </row>
    <row r="20">
      <c r="A20" t="inlineStr">
        <is>
          <t>1070</t>
        </is>
      </c>
      <c r="B20" t="inlineStr">
        <is>
          <t>DeFi - Lending Protocol Deposits</t>
        </is>
      </c>
      <c r="C20" t="inlineStr">
        <is>
          <t>Asset</t>
        </is>
      </c>
      <c r="D20" t="inlineStr">
        <is>
          <t>Deposits in Aave, Compound</t>
        </is>
      </c>
    </row>
    <row r="21">
      <c r="A21" t="inlineStr">
        <is>
          <t>1071</t>
        </is>
      </c>
      <c r="B21" t="inlineStr">
        <is>
          <t>DeFi - Interest-bearing Tokens</t>
        </is>
      </c>
      <c r="C21" t="inlineStr">
        <is>
          <t>Asset</t>
        </is>
      </c>
      <c r="D21" t="inlineStr">
        <is>
          <t>aTokens, cTokens from lending</t>
        </is>
      </c>
    </row>
    <row r="22">
      <c r="A22" t="inlineStr">
        <is>
          <t>1075</t>
        </is>
      </c>
      <c r="B22" t="inlineStr">
        <is>
          <t>DeFi - Governance Tokens</t>
        </is>
      </c>
      <c r="C22" t="inlineStr">
        <is>
          <t>Asset</t>
        </is>
      </c>
      <c r="D22" t="inlineStr">
        <is>
          <t>Voting/governance tokens held</t>
        </is>
      </c>
    </row>
    <row r="23">
      <c r="A23" t="inlineStr">
        <is>
          <t>1080</t>
        </is>
      </c>
      <c r="B23" t="inlineStr">
        <is>
          <t>DeFi - NFTs</t>
        </is>
      </c>
      <c r="C23" t="inlineStr">
        <is>
          <t>Asset</t>
        </is>
      </c>
      <c r="D23" t="inlineStr">
        <is>
          <t>Non-fungible tokens</t>
        </is>
      </c>
    </row>
    <row r="24">
      <c r="A24" t="inlineStr">
        <is>
          <t>1085</t>
        </is>
      </c>
      <c r="B24" t="inlineStr">
        <is>
          <t>DeFi - Unclaimed Rewards Receivable</t>
        </is>
      </c>
      <c r="C24" t="inlineStr">
        <is>
          <t>Asset</t>
        </is>
      </c>
      <c r="D24" t="inlineStr">
        <is>
          <t>Accrued unclaimed rewards</t>
        </is>
      </c>
    </row>
    <row r="25">
      <c r="A25" t="inlineStr">
        <is>
          <t>1100</t>
        </is>
      </c>
      <c r="B25" t="inlineStr">
        <is>
          <t>Grants Receivable</t>
        </is>
      </c>
      <c r="C25" t="inlineStr">
        <is>
          <t>Asset</t>
        </is>
      </c>
      <c r="D25" t="inlineStr">
        <is>
          <t>Grant revenue earned but not received</t>
        </is>
      </c>
    </row>
    <row r="26">
      <c r="A26" t="inlineStr">
        <is>
          <t>1110</t>
        </is>
      </c>
      <c r="B26" t="inlineStr">
        <is>
          <t>Pledges Receivable - Current</t>
        </is>
      </c>
      <c r="C26" t="inlineStr">
        <is>
          <t>Asset</t>
        </is>
      </c>
      <c r="D26" t="inlineStr">
        <is>
          <t>Donor pledges due within one year</t>
        </is>
      </c>
    </row>
    <row r="27">
      <c r="A27" t="inlineStr">
        <is>
          <t>1120</t>
        </is>
      </c>
      <c r="B27" t="inlineStr">
        <is>
          <t>Allowance for Uncollectible Pledges</t>
        </is>
      </c>
      <c r="C27" t="inlineStr">
        <is>
          <t>Asset</t>
        </is>
      </c>
      <c r="D27" t="inlineStr">
        <is>
          <t>Estimated uncollectible pledges (contra)</t>
        </is>
      </c>
    </row>
    <row r="28">
      <c r="A28" t="inlineStr">
        <is>
          <t>1200</t>
        </is>
      </c>
      <c r="B28" t="inlineStr">
        <is>
          <t>Accounts Receivable</t>
        </is>
      </c>
      <c r="C28" t="inlineStr">
        <is>
          <t>Asset</t>
        </is>
      </c>
      <c r="D28" t="inlineStr">
        <is>
          <t>Program fees and other receivables</t>
        </is>
      </c>
    </row>
    <row r="29">
      <c r="A29" t="inlineStr">
        <is>
          <t>1300</t>
        </is>
      </c>
      <c r="B29" t="inlineStr">
        <is>
          <t>Inventory</t>
        </is>
      </c>
      <c r="C29" t="inlineStr">
        <is>
          <t>Asset</t>
        </is>
      </c>
      <c r="D29" t="inlineStr">
        <is>
          <t>Program supplies and materials</t>
        </is>
      </c>
    </row>
    <row r="30">
      <c r="A30" t="inlineStr">
        <is>
          <t>1400</t>
        </is>
      </c>
      <c r="B30" t="inlineStr">
        <is>
          <t>Prepaid Expenses</t>
        </is>
      </c>
      <c r="C30" t="inlineStr">
        <is>
          <t>Asset</t>
        </is>
      </c>
      <c r="D30" t="inlineStr">
        <is>
          <t>Expenses paid in advance</t>
        </is>
      </c>
    </row>
    <row r="31">
      <c r="A31" t="inlineStr">
        <is>
          <t>1500</t>
        </is>
      </c>
      <c r="B31" t="inlineStr">
        <is>
          <t>Investments - Short-term</t>
        </is>
      </c>
      <c r="C31" t="inlineStr">
        <is>
          <t>Asset</t>
        </is>
      </c>
      <c r="D31" t="inlineStr">
        <is>
          <t>Marketable securities</t>
        </is>
      </c>
    </row>
    <row r="32">
      <c r="A32" s="2" t="inlineStr">
        <is>
          <t>1500-1799</t>
        </is>
      </c>
      <c r="B32" s="2" t="inlineStr">
        <is>
          <t>Long-term Assets</t>
        </is>
      </c>
      <c r="C32" s="3" t="inlineStr"/>
      <c r="D32" s="3" t="inlineStr"/>
    </row>
    <row r="33">
      <c r="A33" t="inlineStr">
        <is>
          <t>1600</t>
        </is>
      </c>
      <c r="B33" t="inlineStr">
        <is>
          <t>Pledges Receivable - Long-term</t>
        </is>
      </c>
      <c r="C33" t="inlineStr">
        <is>
          <t>Asset</t>
        </is>
      </c>
      <c r="D33" t="inlineStr">
        <is>
          <t>Multi-year pledges</t>
        </is>
      </c>
    </row>
    <row r="34">
      <c r="A34" t="inlineStr">
        <is>
          <t>1610</t>
        </is>
      </c>
      <c r="B34" t="inlineStr">
        <is>
          <t>Discount on Long-term Pledges</t>
        </is>
      </c>
      <c r="C34" t="inlineStr">
        <is>
          <t>Asset</t>
        </is>
      </c>
      <c r="D34" t="inlineStr">
        <is>
          <t>Present value discount (contra)</t>
        </is>
      </c>
    </row>
    <row r="35">
      <c r="A35" t="inlineStr">
        <is>
          <t>1700</t>
        </is>
      </c>
      <c r="B35" t="inlineStr">
        <is>
          <t>Investments - Unrestricted</t>
        </is>
      </c>
      <c r="C35" t="inlineStr">
        <is>
          <t>Asset</t>
        </is>
      </c>
      <c r="D35" t="inlineStr">
        <is>
          <t>Long-term unrestricted investments</t>
        </is>
      </c>
    </row>
    <row r="36">
      <c r="A36" t="inlineStr">
        <is>
          <t>1710</t>
        </is>
      </c>
      <c r="B36" t="inlineStr">
        <is>
          <t>Investments - Temporarily Restricted</t>
        </is>
      </c>
      <c r="C36" t="inlineStr">
        <is>
          <t>Asset</t>
        </is>
      </c>
      <c r="D36" t="inlineStr">
        <is>
          <t>Restricted investment funds</t>
        </is>
      </c>
    </row>
    <row r="37">
      <c r="A37" t="inlineStr">
        <is>
          <t>1720</t>
        </is>
      </c>
      <c r="B37" t="inlineStr">
        <is>
          <t>Investments - Permanently Restricted</t>
        </is>
      </c>
      <c r="C37" t="inlineStr">
        <is>
          <t>Asset</t>
        </is>
      </c>
      <c r="D37" t="inlineStr">
        <is>
          <t>Endowment investments</t>
        </is>
      </c>
    </row>
    <row r="38">
      <c r="A38" t="inlineStr">
        <is>
          <t>1750</t>
        </is>
      </c>
      <c r="B38" t="inlineStr">
        <is>
          <t>Beneficial Interest in Trusts</t>
        </is>
      </c>
      <c r="C38" t="inlineStr">
        <is>
          <t>Asset</t>
        </is>
      </c>
      <c r="D38" t="inlineStr">
        <is>
          <t>Split-interest agreements</t>
        </is>
      </c>
    </row>
    <row r="39">
      <c r="A39" s="2" t="inlineStr">
        <is>
          <t>1800-1999</t>
        </is>
      </c>
      <c r="B39" s="2" t="inlineStr">
        <is>
          <t>Property &amp; Equipment</t>
        </is>
      </c>
      <c r="C39" s="3" t="inlineStr"/>
      <c r="D39" s="3" t="inlineStr"/>
    </row>
    <row r="40">
      <c r="A40" t="inlineStr">
        <is>
          <t>1800</t>
        </is>
      </c>
      <c r="B40" t="inlineStr">
        <is>
          <t>Land</t>
        </is>
      </c>
      <c r="C40" t="inlineStr">
        <is>
          <t>Asset</t>
        </is>
      </c>
      <c r="D40" t="inlineStr">
        <is>
          <t>Land owned</t>
        </is>
      </c>
    </row>
    <row r="41">
      <c r="A41" t="inlineStr">
        <is>
          <t>1810</t>
        </is>
      </c>
      <c r="B41" t="inlineStr">
        <is>
          <t>Buildings</t>
        </is>
      </c>
      <c r="C41" t="inlineStr">
        <is>
          <t>Asset</t>
        </is>
      </c>
      <c r="D41" t="inlineStr">
        <is>
          <t>Buildings owned</t>
        </is>
      </c>
    </row>
    <row r="42">
      <c r="A42" t="inlineStr">
        <is>
          <t>1811</t>
        </is>
      </c>
      <c r="B42" t="inlineStr">
        <is>
          <t>Accumulated Depreciation - Buildings</t>
        </is>
      </c>
      <c r="C42" t="inlineStr">
        <is>
          <t>Asset</t>
        </is>
      </c>
      <c r="D42" t="inlineStr">
        <is>
          <t>Accumulated depreciation (contra)</t>
        </is>
      </c>
    </row>
    <row r="43">
      <c r="A43" t="inlineStr">
        <is>
          <t>1820</t>
        </is>
      </c>
      <c r="B43" t="inlineStr">
        <is>
          <t>Leasehold Improvements</t>
        </is>
      </c>
      <c r="C43" t="inlineStr">
        <is>
          <t>Asset</t>
        </is>
      </c>
      <c r="D43" t="inlineStr">
        <is>
          <t>Improvements to leased space</t>
        </is>
      </c>
    </row>
    <row r="44">
      <c r="A44" t="inlineStr">
        <is>
          <t>1821</t>
        </is>
      </c>
      <c r="B44" t="inlineStr">
        <is>
          <t>Accumulated Depreciation - Leasehold</t>
        </is>
      </c>
      <c r="C44" t="inlineStr">
        <is>
          <t>Asset</t>
        </is>
      </c>
      <c r="D44" t="inlineStr">
        <is>
          <t>Accumulated depreciation (contra)</t>
        </is>
      </c>
    </row>
    <row r="45">
      <c r="A45" t="inlineStr">
        <is>
          <t>1830</t>
        </is>
      </c>
      <c r="B45" t="inlineStr">
        <is>
          <t>Furniture &amp; Equipment</t>
        </is>
      </c>
      <c r="C45" t="inlineStr">
        <is>
          <t>Asset</t>
        </is>
      </c>
      <c r="D45" t="inlineStr">
        <is>
          <t>Furniture, equipment, fixtures</t>
        </is>
      </c>
    </row>
    <row r="46">
      <c r="A46" t="inlineStr">
        <is>
          <t>1831</t>
        </is>
      </c>
      <c r="B46" t="inlineStr">
        <is>
          <t>Accumulated Depreciation - F&amp;E</t>
        </is>
      </c>
      <c r="C46" t="inlineStr">
        <is>
          <t>Asset</t>
        </is>
      </c>
      <c r="D46" t="inlineStr">
        <is>
          <t>Accumulated depreciation (contra)</t>
        </is>
      </c>
    </row>
    <row r="47">
      <c r="A47" t="inlineStr">
        <is>
          <t>1840</t>
        </is>
      </c>
      <c r="B47" t="inlineStr">
        <is>
          <t>Vehicles</t>
        </is>
      </c>
      <c r="C47" t="inlineStr">
        <is>
          <t>Asset</t>
        </is>
      </c>
      <c r="D47" t="inlineStr">
        <is>
          <t>Organization vehicles</t>
        </is>
      </c>
    </row>
    <row r="48">
      <c r="A48" t="inlineStr">
        <is>
          <t>1841</t>
        </is>
      </c>
      <c r="B48" t="inlineStr">
        <is>
          <t>Accumulated Depreciation - Vehicles</t>
        </is>
      </c>
      <c r="C48" t="inlineStr">
        <is>
          <t>Asset</t>
        </is>
      </c>
      <c r="D48" t="inlineStr">
        <is>
          <t>Accumulated depreciation (contra)</t>
        </is>
      </c>
    </row>
    <row r="49">
      <c r="A49" t="inlineStr">
        <is>
          <t>1900</t>
        </is>
      </c>
      <c r="B49" t="inlineStr">
        <is>
          <t>Other Assets</t>
        </is>
      </c>
      <c r="C49" t="inlineStr">
        <is>
          <t>Asset</t>
        </is>
      </c>
      <c r="D49" t="inlineStr">
        <is>
          <t>Security deposits, etc.</t>
        </is>
      </c>
    </row>
    <row r="50">
      <c r="A50" s="2" t="inlineStr">
        <is>
          <t>2000-2999</t>
        </is>
      </c>
      <c r="B50" s="2" t="inlineStr">
        <is>
          <t>LIABILITIES</t>
        </is>
      </c>
      <c r="C50" s="3" t="inlineStr"/>
      <c r="D50" s="3" t="inlineStr"/>
    </row>
    <row r="51">
      <c r="A51" s="2" t="inlineStr">
        <is>
          <t>2000-2099</t>
        </is>
      </c>
      <c r="B51" s="2" t="inlineStr">
        <is>
          <t>Current Liabilities</t>
        </is>
      </c>
      <c r="C51" s="3" t="inlineStr"/>
      <c r="D51" s="3" t="inlineStr"/>
    </row>
    <row r="52">
      <c r="A52" t="inlineStr">
        <is>
          <t>2000</t>
        </is>
      </c>
      <c r="B52" t="inlineStr">
        <is>
          <t>Accounts Payable</t>
        </is>
      </c>
      <c r="C52" t="inlineStr">
        <is>
          <t>Liability</t>
        </is>
      </c>
      <c r="D52" t="inlineStr">
        <is>
          <t>Amounts owed to vendors</t>
        </is>
      </c>
    </row>
    <row r="53">
      <c r="A53" t="inlineStr">
        <is>
          <t>2050</t>
        </is>
      </c>
      <c r="B53" t="inlineStr">
        <is>
          <t>Credit Card Payable</t>
        </is>
      </c>
      <c r="C53" t="inlineStr">
        <is>
          <t>Liability</t>
        </is>
      </c>
      <c r="D53" t="inlineStr">
        <is>
          <t>Credit card balances</t>
        </is>
      </c>
    </row>
    <row r="54">
      <c r="A54" s="2" t="inlineStr">
        <is>
          <t>2055-2089</t>
        </is>
      </c>
      <c r="B54" s="2">
        <f>== DEFI LIABILITIES ===</f>
        <v/>
      </c>
      <c r="C54" s="3" t="inlineStr"/>
      <c r="D54" s="3" t="inlineStr"/>
    </row>
    <row r="55">
      <c r="A55" t="inlineStr">
        <is>
          <t>2055</t>
        </is>
      </c>
      <c r="B55" t="inlineStr">
        <is>
          <t>DeFi - Borrowed Assets</t>
        </is>
      </c>
      <c r="C55" t="inlineStr">
        <is>
          <t>Liability</t>
        </is>
      </c>
      <c r="D55" t="inlineStr">
        <is>
          <t>Loans from DeFi protocols</t>
        </is>
      </c>
    </row>
    <row r="56">
      <c r="A56" t="inlineStr">
        <is>
          <t>2060</t>
        </is>
      </c>
      <c r="B56" t="inlineStr">
        <is>
          <t>DeFi - Accrued Interest on Loans</t>
        </is>
      </c>
      <c r="C56" t="inlineStr">
        <is>
          <t>Liability</t>
        </is>
      </c>
      <c r="D56" t="inlineStr">
        <is>
          <t>Unpaid interest on DeFi borrowing</t>
        </is>
      </c>
    </row>
    <row r="57">
      <c r="A57" t="inlineStr">
        <is>
          <t>2070</t>
        </is>
      </c>
      <c r="B57" t="inlineStr">
        <is>
          <t>DeFi - Impermanent Loss Reserve</t>
        </is>
      </c>
      <c r="C57" t="inlineStr">
        <is>
          <t>Liability</t>
        </is>
      </c>
      <c r="D57" t="inlineStr">
        <is>
          <t>Reserve for unrealized IL</t>
        </is>
      </c>
    </row>
    <row r="58">
      <c r="A58" t="inlineStr">
        <is>
          <t>2100</t>
        </is>
      </c>
      <c r="B58" t="inlineStr">
        <is>
          <t>Accrued Expenses</t>
        </is>
      </c>
      <c r="C58" t="inlineStr">
        <is>
          <t>Liability</t>
        </is>
      </c>
      <c r="D58" t="inlineStr">
        <is>
          <t>Accrued but unpaid expenses</t>
        </is>
      </c>
    </row>
    <row r="59">
      <c r="A59" t="inlineStr">
        <is>
          <t>2110</t>
        </is>
      </c>
      <c r="B59" t="inlineStr">
        <is>
          <t>Accrued Payroll</t>
        </is>
      </c>
      <c r="C59" t="inlineStr">
        <is>
          <t>Liability</t>
        </is>
      </c>
      <c r="D59" t="inlineStr">
        <is>
          <t>Unpaid wages and salaries</t>
        </is>
      </c>
    </row>
    <row r="60">
      <c r="A60" t="inlineStr">
        <is>
          <t>2120</t>
        </is>
      </c>
      <c r="B60" t="inlineStr">
        <is>
          <t>Accrued Payroll Taxes</t>
        </is>
      </c>
      <c r="C60" t="inlineStr">
        <is>
          <t>Liability</t>
        </is>
      </c>
      <c r="D60" t="inlineStr">
        <is>
          <t>Payroll taxes withheld/owed</t>
        </is>
      </c>
    </row>
    <row r="61">
      <c r="A61" t="inlineStr">
        <is>
          <t>2200</t>
        </is>
      </c>
      <c r="B61" t="inlineStr">
        <is>
          <t>Deferred Revenue</t>
        </is>
      </c>
      <c r="C61" t="inlineStr">
        <is>
          <t>Liability</t>
        </is>
      </c>
      <c r="D61" t="inlineStr">
        <is>
          <t>Advance payments for services</t>
        </is>
      </c>
    </row>
    <row r="62">
      <c r="A62" t="inlineStr">
        <is>
          <t>2300</t>
        </is>
      </c>
      <c r="B62" t="inlineStr">
        <is>
          <t>Refundable Advances</t>
        </is>
      </c>
      <c r="C62" t="inlineStr">
        <is>
          <t>Liability</t>
        </is>
      </c>
      <c r="D62" t="inlineStr">
        <is>
          <t>Grant advances to be refunded</t>
        </is>
      </c>
    </row>
    <row r="63">
      <c r="A63" t="inlineStr">
        <is>
          <t>2400</t>
        </is>
      </c>
      <c r="B63" t="inlineStr">
        <is>
          <t>Notes Payable - Current</t>
        </is>
      </c>
      <c r="C63" t="inlineStr">
        <is>
          <t>Liability</t>
        </is>
      </c>
      <c r="D63" t="inlineStr">
        <is>
          <t>Current portion of debt</t>
        </is>
      </c>
    </row>
    <row r="64">
      <c r="A64" t="inlineStr">
        <is>
          <t>2500</t>
        </is>
      </c>
      <c r="B64" t="inlineStr">
        <is>
          <t>Line of Credit</t>
        </is>
      </c>
      <c r="C64" t="inlineStr">
        <is>
          <t>Liability</t>
        </is>
      </c>
      <c r="D64" t="inlineStr">
        <is>
          <t>Outstanding credit line balance</t>
        </is>
      </c>
    </row>
    <row r="65">
      <c r="A65" s="2" t="inlineStr">
        <is>
          <t>2500-2999</t>
        </is>
      </c>
      <c r="B65" s="2" t="inlineStr">
        <is>
          <t>Long-term Liabilities</t>
        </is>
      </c>
      <c r="C65" s="3" t="inlineStr"/>
      <c r="D65" s="3" t="inlineStr"/>
    </row>
    <row r="66">
      <c r="A66" t="inlineStr">
        <is>
          <t>2600</t>
        </is>
      </c>
      <c r="B66" t="inlineStr">
        <is>
          <t>Notes Payable - Long-term</t>
        </is>
      </c>
      <c r="C66" t="inlineStr">
        <is>
          <t>Liability</t>
        </is>
      </c>
      <c r="D66" t="inlineStr">
        <is>
          <t>Long-term debt</t>
        </is>
      </c>
    </row>
    <row r="67">
      <c r="A67" t="inlineStr">
        <is>
          <t>2610</t>
        </is>
      </c>
      <c r="B67" t="inlineStr">
        <is>
          <t>Mortgage Payable</t>
        </is>
      </c>
      <c r="C67" t="inlineStr">
        <is>
          <t>Liability</t>
        </is>
      </c>
      <c r="D67" t="inlineStr">
        <is>
          <t>Mortgage on property</t>
        </is>
      </c>
    </row>
    <row r="68">
      <c r="A68" t="inlineStr">
        <is>
          <t>2700</t>
        </is>
      </c>
      <c r="B68" t="inlineStr">
        <is>
          <t>Capital Lease Obligations</t>
        </is>
      </c>
      <c r="C68" t="inlineStr">
        <is>
          <t>Liability</t>
        </is>
      </c>
      <c r="D68" t="inlineStr">
        <is>
          <t>Long-term lease obligations</t>
        </is>
      </c>
    </row>
    <row r="69">
      <c r="A69" t="inlineStr">
        <is>
          <t>2800</t>
        </is>
      </c>
      <c r="B69" t="inlineStr">
        <is>
          <t>Annuity Obligations</t>
        </is>
      </c>
      <c r="C69" t="inlineStr">
        <is>
          <t>Liability</t>
        </is>
      </c>
      <c r="D69" t="inlineStr">
        <is>
          <t>Charitable gift annuities</t>
        </is>
      </c>
    </row>
    <row r="70">
      <c r="A70" s="2" t="inlineStr">
        <is>
          <t>3000-3999</t>
        </is>
      </c>
      <c r="B70" s="2" t="inlineStr">
        <is>
          <t>NET ASSETS</t>
        </is>
      </c>
      <c r="C70" s="3" t="inlineStr"/>
      <c r="D70" s="3" t="inlineStr"/>
    </row>
    <row r="71">
      <c r="A71" s="2" t="inlineStr">
        <is>
          <t>3000-3299</t>
        </is>
      </c>
      <c r="B71" s="2" t="inlineStr">
        <is>
          <t>Net Assets Without Donor Restrictions</t>
        </is>
      </c>
      <c r="C71" s="3" t="inlineStr"/>
      <c r="D71" s="3" t="inlineStr"/>
    </row>
    <row r="72">
      <c r="A72" t="inlineStr">
        <is>
          <t>3000</t>
        </is>
      </c>
      <c r="B72" t="inlineStr">
        <is>
          <t>Unrestricted Net Assets</t>
        </is>
      </c>
      <c r="C72" t="inlineStr">
        <is>
          <t>Equity</t>
        </is>
      </c>
      <c r="D72" t="inlineStr">
        <is>
          <t>Unrestricted funds</t>
        </is>
      </c>
    </row>
    <row r="73">
      <c r="A73" t="inlineStr">
        <is>
          <t>3100</t>
        </is>
      </c>
      <c r="B73" t="inlineStr">
        <is>
          <t>Board-Designated Operating Reserve</t>
        </is>
      </c>
      <c r="C73" t="inlineStr">
        <is>
          <t>Equity</t>
        </is>
      </c>
      <c r="D73" t="inlineStr">
        <is>
          <t>Board-designated reserves</t>
        </is>
      </c>
    </row>
    <row r="74">
      <c r="A74" t="inlineStr">
        <is>
          <t>3200</t>
        </is>
      </c>
      <c r="B74" t="inlineStr">
        <is>
          <t>Board-Designated Endowment</t>
        </is>
      </c>
      <c r="C74" t="inlineStr">
        <is>
          <t>Equity</t>
        </is>
      </c>
      <c r="D74" t="inlineStr">
        <is>
          <t>Quasi-endowment funds</t>
        </is>
      </c>
    </row>
    <row r="75">
      <c r="A75" s="2" t="inlineStr">
        <is>
          <t>3300-3699</t>
        </is>
      </c>
      <c r="B75" s="2" t="inlineStr">
        <is>
          <t>Net Assets With Donor Restrictions</t>
        </is>
      </c>
      <c r="C75" s="3" t="inlineStr"/>
      <c r="D75" s="3" t="inlineStr"/>
    </row>
    <row r="76">
      <c r="A76" t="inlineStr">
        <is>
          <t>3300</t>
        </is>
      </c>
      <c r="B76" t="inlineStr">
        <is>
          <t>Temporarily Restricted - Purpose</t>
        </is>
      </c>
      <c r="C76" t="inlineStr">
        <is>
          <t>Equity</t>
        </is>
      </c>
      <c r="D76" t="inlineStr">
        <is>
          <t>Restricted for specific purpose</t>
        </is>
      </c>
    </row>
    <row r="77">
      <c r="A77" t="inlineStr">
        <is>
          <t>3310</t>
        </is>
      </c>
      <c r="B77" t="inlineStr">
        <is>
          <t>Temporarily Restricted - Time</t>
        </is>
      </c>
      <c r="C77" t="inlineStr">
        <is>
          <t>Equity</t>
        </is>
      </c>
      <c r="D77" t="inlineStr">
        <is>
          <t>Restricted by time</t>
        </is>
      </c>
    </row>
    <row r="78">
      <c r="A78" t="inlineStr">
        <is>
          <t>3400</t>
        </is>
      </c>
      <c r="B78" t="inlineStr">
        <is>
          <t>Temporarily Restricted - Capital</t>
        </is>
      </c>
      <c r="C78" t="inlineStr">
        <is>
          <t>Equity</t>
        </is>
      </c>
      <c r="D78" t="inlineStr">
        <is>
          <t>Restricted for capital projects</t>
        </is>
      </c>
    </row>
    <row r="79">
      <c r="A79" t="inlineStr">
        <is>
          <t>3500</t>
        </is>
      </c>
      <c r="B79" t="inlineStr">
        <is>
          <t>Permanently Restricted - Endowment</t>
        </is>
      </c>
      <c r="C79" t="inlineStr">
        <is>
          <t>Equity</t>
        </is>
      </c>
      <c r="D79" t="inlineStr">
        <is>
          <t>True endowment principal</t>
        </is>
      </c>
    </row>
    <row r="80">
      <c r="A80" t="inlineStr">
        <is>
          <t>3900</t>
        </is>
      </c>
      <c r="B80" t="inlineStr">
        <is>
          <t>Current Year Change in Net Assets</t>
        </is>
      </c>
      <c r="C80" t="inlineStr">
        <is>
          <t>Equity</t>
        </is>
      </c>
      <c r="D80" t="inlineStr">
        <is>
          <t>Current year activity</t>
        </is>
      </c>
    </row>
    <row r="81">
      <c r="A81" s="2" t="inlineStr">
        <is>
          <t>4000-4999</t>
        </is>
      </c>
      <c r="B81" s="2" t="inlineStr">
        <is>
          <t>SUPPORT &amp; REVENUE</t>
        </is>
      </c>
      <c r="C81" s="3" t="inlineStr"/>
      <c r="D81" s="3" t="inlineStr"/>
    </row>
    <row r="82">
      <c r="A82" s="2" t="inlineStr">
        <is>
          <t>4000-4299</t>
        </is>
      </c>
      <c r="B82" s="2" t="inlineStr">
        <is>
          <t>Contributions</t>
        </is>
      </c>
      <c r="C82" s="3" t="inlineStr"/>
      <c r="D82" s="3" t="inlineStr"/>
    </row>
    <row r="83">
      <c r="A83" t="inlineStr">
        <is>
          <t>4000</t>
        </is>
      </c>
      <c r="B83" t="inlineStr">
        <is>
          <t>Individual Contributions - Unrestricted</t>
        </is>
      </c>
      <c r="C83" t="inlineStr">
        <is>
          <t>Income</t>
        </is>
      </c>
      <c r="D83" t="inlineStr">
        <is>
          <t>Individual donations</t>
        </is>
      </c>
    </row>
    <row r="84">
      <c r="A84" t="inlineStr">
        <is>
          <t>4010</t>
        </is>
      </c>
      <c r="B84" t="inlineStr">
        <is>
          <t>Individual Contributions - Restricted</t>
        </is>
      </c>
      <c r="C84" t="inlineStr">
        <is>
          <t>Income</t>
        </is>
      </c>
      <c r="D84" t="inlineStr">
        <is>
          <t>Restricted individual gifts</t>
        </is>
      </c>
    </row>
    <row r="85">
      <c r="A85" t="inlineStr">
        <is>
          <t>4100</t>
        </is>
      </c>
      <c r="B85" t="inlineStr">
        <is>
          <t>Corporate Contributions</t>
        </is>
      </c>
      <c r="C85" t="inlineStr">
        <is>
          <t>Income</t>
        </is>
      </c>
      <c r="D85" t="inlineStr">
        <is>
          <t>Corporate donations</t>
        </is>
      </c>
    </row>
    <row r="86">
      <c r="A86" t="inlineStr">
        <is>
          <t>4110</t>
        </is>
      </c>
      <c r="B86" t="inlineStr">
        <is>
          <t>Corporate Sponsorships</t>
        </is>
      </c>
      <c r="C86" t="inlineStr">
        <is>
          <t>Income</t>
        </is>
      </c>
      <c r="D86" t="inlineStr">
        <is>
          <t>Corporate sponsorships</t>
        </is>
      </c>
    </row>
    <row r="87">
      <c r="A87" t="inlineStr">
        <is>
          <t>4200</t>
        </is>
      </c>
      <c r="B87" t="inlineStr">
        <is>
          <t>Foundation Grants</t>
        </is>
      </c>
      <c r="C87" t="inlineStr">
        <is>
          <t>Income</t>
        </is>
      </c>
      <c r="D87" t="inlineStr">
        <is>
          <t>Foundation grant revenue</t>
        </is>
      </c>
    </row>
    <row r="88">
      <c r="A88" t="inlineStr">
        <is>
          <t>4300</t>
        </is>
      </c>
      <c r="B88" t="inlineStr">
        <is>
          <t>Government Grants</t>
        </is>
      </c>
      <c r="C88" t="inlineStr">
        <is>
          <t>Income</t>
        </is>
      </c>
      <c r="D88" t="inlineStr">
        <is>
          <t>Government grant revenue</t>
        </is>
      </c>
    </row>
    <row r="89">
      <c r="A89" s="2" t="inlineStr">
        <is>
          <t>4350-4380</t>
        </is>
      </c>
      <c r="B89" s="2">
        <f>== CRYPTO CONTRIBUTIONS ===</f>
        <v/>
      </c>
      <c r="C89" s="3" t="inlineStr"/>
      <c r="D89" s="3" t="inlineStr"/>
    </row>
    <row r="90">
      <c r="A90" t="inlineStr">
        <is>
          <t>4350</t>
        </is>
      </c>
      <c r="B90" t="inlineStr">
        <is>
          <t>Crypto Contributions - Unrestricted</t>
        </is>
      </c>
      <c r="C90" t="inlineStr">
        <is>
          <t>Income</t>
        </is>
      </c>
      <c r="D90" t="inlineStr">
        <is>
          <t>Cryptocurrency donations (unrestricted)</t>
        </is>
      </c>
    </row>
    <row r="91">
      <c r="A91" t="inlineStr">
        <is>
          <t>4360</t>
        </is>
      </c>
      <c r="B91" t="inlineStr">
        <is>
          <t>Crypto Contributions - Restricted</t>
        </is>
      </c>
      <c r="C91" t="inlineStr">
        <is>
          <t>Income</t>
        </is>
      </c>
      <c r="D91" t="inlineStr">
        <is>
          <t>Cryptocurrency donations (restricted)</t>
        </is>
      </c>
    </row>
    <row r="92">
      <c r="A92" t="inlineStr">
        <is>
          <t>4370</t>
        </is>
      </c>
      <c r="B92" t="inlineStr">
        <is>
          <t>NFT Contributions</t>
        </is>
      </c>
      <c r="C92" t="inlineStr">
        <is>
          <t>Income</t>
        </is>
      </c>
      <c r="D92" t="inlineStr">
        <is>
          <t>Donated NFTs at fair market value</t>
        </is>
      </c>
    </row>
    <row r="93">
      <c r="A93" t="inlineStr">
        <is>
          <t>4400</t>
        </is>
      </c>
      <c r="B93" t="inlineStr">
        <is>
          <t>In-Kind Contributions</t>
        </is>
      </c>
      <c r="C93" t="inlineStr">
        <is>
          <t>Income</t>
        </is>
      </c>
      <c r="D93" t="inlineStr">
        <is>
          <t>Non-cash donations</t>
        </is>
      </c>
    </row>
    <row r="94">
      <c r="A94" t="inlineStr">
        <is>
          <t>4500</t>
        </is>
      </c>
      <c r="B94" t="inlineStr">
        <is>
          <t>Bequests</t>
        </is>
      </c>
      <c r="C94" t="inlineStr">
        <is>
          <t>Income</t>
        </is>
      </c>
      <c r="D94" t="inlineStr">
        <is>
          <t>Estate gifts</t>
        </is>
      </c>
    </row>
    <row r="95">
      <c r="A95" t="inlineStr">
        <is>
          <t>4600</t>
        </is>
      </c>
      <c r="B95" t="inlineStr">
        <is>
          <t>Special Events Revenue</t>
        </is>
      </c>
      <c r="C95" t="inlineStr">
        <is>
          <t>Income</t>
        </is>
      </c>
      <c r="D95" t="inlineStr">
        <is>
          <t>Event ticket sales and revenue</t>
        </is>
      </c>
    </row>
    <row r="96">
      <c r="A96" t="inlineStr">
        <is>
          <t>4610</t>
        </is>
      </c>
      <c r="B96" t="inlineStr">
        <is>
          <t>Less: Direct Event Costs</t>
        </is>
      </c>
      <c r="C96" t="inlineStr">
        <is>
          <t>Income</t>
        </is>
      </c>
      <c r="D96" t="inlineStr">
        <is>
          <t>Direct costs of events (contra)</t>
        </is>
      </c>
    </row>
    <row r="97">
      <c r="A97" s="2" t="inlineStr">
        <is>
          <t>4700-4999</t>
        </is>
      </c>
      <c r="B97" s="2" t="inlineStr">
        <is>
          <t>Earned Revenue</t>
        </is>
      </c>
      <c r="C97" s="3" t="inlineStr"/>
      <c r="D97" s="3" t="inlineStr"/>
    </row>
    <row r="98">
      <c r="A98" t="inlineStr">
        <is>
          <t>4700</t>
        </is>
      </c>
      <c r="B98" t="inlineStr">
        <is>
          <t>Program Service Fees</t>
        </is>
      </c>
      <c r="C98" t="inlineStr">
        <is>
          <t>Income</t>
        </is>
      </c>
      <c r="D98" t="inlineStr">
        <is>
          <t>Fees for program services</t>
        </is>
      </c>
    </row>
    <row r="99">
      <c r="A99" t="inlineStr">
        <is>
          <t>4800</t>
        </is>
      </c>
      <c r="B99" t="inlineStr">
        <is>
          <t>Membership Dues</t>
        </is>
      </c>
      <c r="C99" t="inlineStr">
        <is>
          <t>Income</t>
        </is>
      </c>
      <c r="D99" t="inlineStr">
        <is>
          <t>Member dues and fees</t>
        </is>
      </c>
    </row>
    <row r="100">
      <c r="A100" t="inlineStr">
        <is>
          <t>4900</t>
        </is>
      </c>
      <c r="B100" t="inlineStr">
        <is>
          <t>Investment Income - Unrestricted</t>
        </is>
      </c>
      <c r="C100" t="inlineStr">
        <is>
          <t>Income</t>
        </is>
      </c>
      <c r="D100" t="inlineStr">
        <is>
          <t>Interest and dividends</t>
        </is>
      </c>
    </row>
    <row r="101">
      <c r="A101" t="inlineStr">
        <is>
          <t>4910</t>
        </is>
      </c>
      <c r="B101" t="inlineStr">
        <is>
          <t>Investment Income - Restricted</t>
        </is>
      </c>
      <c r="C101" t="inlineStr">
        <is>
          <t>Income</t>
        </is>
      </c>
      <c r="D101" t="inlineStr">
        <is>
          <t>Restricted investment income</t>
        </is>
      </c>
    </row>
    <row r="102">
      <c r="A102" s="2" t="inlineStr">
        <is>
          <t>4915-4949</t>
        </is>
      </c>
      <c r="B102" s="2">
        <f>== DEFI REVENUE ===</f>
        <v/>
      </c>
      <c r="C102" s="3" t="inlineStr"/>
      <c r="D102" s="3" t="inlineStr"/>
    </row>
    <row r="103">
      <c r="A103" t="inlineStr">
        <is>
          <t>4915</t>
        </is>
      </c>
      <c r="B103" t="inlineStr">
        <is>
          <t>DeFi - Staking Rewards</t>
        </is>
      </c>
      <c r="C103" t="inlineStr">
        <is>
          <t>Income</t>
        </is>
      </c>
      <c r="D103" t="inlineStr">
        <is>
          <t>Income from staking activities</t>
        </is>
      </c>
    </row>
    <row r="104">
      <c r="A104" t="inlineStr">
        <is>
          <t>4920</t>
        </is>
      </c>
      <c r="B104" t="inlineStr">
        <is>
          <t>DeFi - Yield Farming Income</t>
        </is>
      </c>
      <c r="C104" t="inlineStr">
        <is>
          <t>Income</t>
        </is>
      </c>
      <c r="D104" t="inlineStr">
        <is>
          <t>Yield from farming activities</t>
        </is>
      </c>
    </row>
    <row r="105">
      <c r="A105" t="inlineStr">
        <is>
          <t>4925</t>
        </is>
      </c>
      <c r="B105" t="inlineStr">
        <is>
          <t>DeFi - Liquidity Pool Fees</t>
        </is>
      </c>
      <c r="C105" t="inlineStr">
        <is>
          <t>Income</t>
        </is>
      </c>
      <c r="D105" t="inlineStr">
        <is>
          <t>Trading fees from LP positions</t>
        </is>
      </c>
    </row>
    <row r="106">
      <c r="A106" t="inlineStr">
        <is>
          <t>4930</t>
        </is>
      </c>
      <c r="B106" t="inlineStr">
        <is>
          <t>DeFi - Lending Interest Income</t>
        </is>
      </c>
      <c r="C106" t="inlineStr">
        <is>
          <t>Income</t>
        </is>
      </c>
      <c r="D106" t="inlineStr">
        <is>
          <t>Interest from lending protocols</t>
        </is>
      </c>
    </row>
    <row r="107">
      <c r="A107" t="inlineStr">
        <is>
          <t>4935</t>
        </is>
      </c>
      <c r="B107" t="inlineStr">
        <is>
          <t>DeFi - Airdrop Income</t>
        </is>
      </c>
      <c r="C107" t="inlineStr">
        <is>
          <t>Income</t>
        </is>
      </c>
      <c r="D107" t="inlineStr">
        <is>
          <t>Token airdrops received</t>
        </is>
      </c>
    </row>
    <row r="108">
      <c r="A108" t="inlineStr">
        <is>
          <t>4940</t>
        </is>
      </c>
      <c r="B108" t="inlineStr">
        <is>
          <t>DeFi - Realized Gains on Crypto</t>
        </is>
      </c>
      <c r="C108" t="inlineStr">
        <is>
          <t>Income</t>
        </is>
      </c>
      <c r="D108" t="inlineStr">
        <is>
          <t>Gains from crypto asset sales</t>
        </is>
      </c>
    </row>
    <row r="109">
      <c r="A109" t="inlineStr">
        <is>
          <t>4950</t>
        </is>
      </c>
      <c r="B109" t="inlineStr">
        <is>
          <t>Realized Gains/Losses on Investments</t>
        </is>
      </c>
      <c r="C109" t="inlineStr">
        <is>
          <t>Income</t>
        </is>
      </c>
      <c r="D109" t="inlineStr">
        <is>
          <t>Realized investment gains/losses</t>
        </is>
      </c>
    </row>
    <row r="110">
      <c r="A110" t="inlineStr">
        <is>
          <t>4960</t>
        </is>
      </c>
      <c r="B110" t="inlineStr">
        <is>
          <t>Unrealized Gains/Losses on Investments</t>
        </is>
      </c>
      <c r="C110" t="inlineStr">
        <is>
          <t>Income</t>
        </is>
      </c>
      <c r="D110" t="inlineStr">
        <is>
          <t>Unrealized investment gains/losses</t>
        </is>
      </c>
    </row>
    <row r="111">
      <c r="A111" t="inlineStr">
        <is>
          <t>4970</t>
        </is>
      </c>
      <c r="B111" t="inlineStr">
        <is>
          <t>Other Revenue</t>
        </is>
      </c>
      <c r="C111" t="inlineStr">
        <is>
          <t>Income</t>
        </is>
      </c>
      <c r="D111" t="inlineStr">
        <is>
          <t>Miscellaneous revenue</t>
        </is>
      </c>
    </row>
    <row r="112">
      <c r="A112" t="inlineStr">
        <is>
          <t>4980</t>
        </is>
      </c>
      <c r="B112" t="inlineStr">
        <is>
          <t>Net Assets Released from Restrictions</t>
        </is>
      </c>
      <c r="C112" t="inlineStr">
        <is>
          <t>Income</t>
        </is>
      </c>
      <c r="D112" t="inlineStr">
        <is>
          <t>Transfer of restricted funds used</t>
        </is>
      </c>
    </row>
    <row r="113">
      <c r="A113" s="2" t="inlineStr">
        <is>
          <t>5000-8999</t>
        </is>
      </c>
      <c r="B113" s="2" t="inlineStr">
        <is>
          <t>EXPENSES</t>
        </is>
      </c>
      <c r="C113" s="3" t="inlineStr"/>
      <c r="D113" s="3" t="inlineStr"/>
    </row>
    <row r="114">
      <c r="A114" s="2" t="inlineStr">
        <is>
          <t>5000-5999</t>
        </is>
      </c>
      <c r="B114" s="2" t="inlineStr">
        <is>
          <t>Program Services</t>
        </is>
      </c>
      <c r="C114" s="3" t="inlineStr"/>
      <c r="D114" s="3" t="inlineStr"/>
    </row>
    <row r="115">
      <c r="A115" t="inlineStr">
        <is>
          <t>5000</t>
        </is>
      </c>
      <c r="B115" t="inlineStr">
        <is>
          <t>Program A - Salaries</t>
        </is>
      </c>
      <c r="C115" t="inlineStr">
        <is>
          <t>Expense</t>
        </is>
      </c>
      <c r="D115" t="inlineStr">
        <is>
          <t>Program A staff salaries</t>
        </is>
      </c>
    </row>
    <row r="116">
      <c r="A116" t="inlineStr">
        <is>
          <t>5010</t>
        </is>
      </c>
      <c r="B116" t="inlineStr">
        <is>
          <t>Program A - Payroll Taxes</t>
        </is>
      </c>
      <c r="C116" t="inlineStr">
        <is>
          <t>Expense</t>
        </is>
      </c>
      <c r="D116" t="inlineStr">
        <is>
          <t>Program A payroll taxes</t>
        </is>
      </c>
    </row>
    <row r="117">
      <c r="A117" t="inlineStr">
        <is>
          <t>5020</t>
        </is>
      </c>
      <c r="B117" t="inlineStr">
        <is>
          <t>Program A - Benefits</t>
        </is>
      </c>
      <c r="C117" t="inlineStr">
        <is>
          <t>Expense</t>
        </is>
      </c>
      <c r="D117" t="inlineStr">
        <is>
          <t>Program A employee benefits</t>
        </is>
      </c>
    </row>
    <row r="118">
      <c r="A118" t="inlineStr">
        <is>
          <t>5050</t>
        </is>
      </c>
      <c r="B118" t="inlineStr">
        <is>
          <t>Program A - Professional Fees</t>
        </is>
      </c>
      <c r="C118" t="inlineStr">
        <is>
          <t>Expense</t>
        </is>
      </c>
      <c r="D118" t="inlineStr">
        <is>
          <t>Program A consultants</t>
        </is>
      </c>
    </row>
    <row r="119">
      <c r="A119" t="inlineStr">
        <is>
          <t>5100</t>
        </is>
      </c>
      <c r="B119" t="inlineStr">
        <is>
          <t>Program A - Supplies</t>
        </is>
      </c>
      <c r="C119" t="inlineStr">
        <is>
          <t>Expense</t>
        </is>
      </c>
      <c r="D119" t="inlineStr">
        <is>
          <t>Program A supplies and materials</t>
        </is>
      </c>
    </row>
    <row r="120">
      <c r="A120" t="inlineStr">
        <is>
          <t>5150</t>
        </is>
      </c>
      <c r="B120" t="inlineStr">
        <is>
          <t>Program A - Travel</t>
        </is>
      </c>
      <c r="C120" t="inlineStr">
        <is>
          <t>Expense</t>
        </is>
      </c>
      <c r="D120" t="inlineStr">
        <is>
          <t>Program A travel expenses</t>
        </is>
      </c>
    </row>
    <row r="121">
      <c r="A121" t="inlineStr">
        <is>
          <t>5200</t>
        </is>
      </c>
      <c r="B121" t="inlineStr">
        <is>
          <t>Program A - Occupancy</t>
        </is>
      </c>
      <c r="C121" t="inlineStr">
        <is>
          <t>Expense</t>
        </is>
      </c>
      <c r="D121" t="inlineStr">
        <is>
          <t>Program A rent and utilities</t>
        </is>
      </c>
    </row>
    <row r="122">
      <c r="A122" t="inlineStr">
        <is>
          <t>5250</t>
        </is>
      </c>
      <c r="B122" t="inlineStr">
        <is>
          <t>Program A - Equipment</t>
        </is>
      </c>
      <c r="C122" t="inlineStr">
        <is>
          <t>Expense</t>
        </is>
      </c>
      <c r="D122" t="inlineStr">
        <is>
          <t>Program A equipment</t>
        </is>
      </c>
    </row>
    <row r="123">
      <c r="A123" t="inlineStr">
        <is>
          <t>5300</t>
        </is>
      </c>
      <c r="B123" t="inlineStr">
        <is>
          <t>Program A - Other</t>
        </is>
      </c>
      <c r="C123" t="inlineStr">
        <is>
          <t>Expense</t>
        </is>
      </c>
      <c r="D123" t="inlineStr">
        <is>
          <t>Program A other expenses</t>
        </is>
      </c>
    </row>
    <row r="124">
      <c r="A124" t="inlineStr">
        <is>
          <t>5400</t>
        </is>
      </c>
      <c r="B124" t="inlineStr">
        <is>
          <t>Program B - Salaries</t>
        </is>
      </c>
      <c r="C124" t="inlineStr">
        <is>
          <t>Expense</t>
        </is>
      </c>
      <c r="D124" t="inlineStr">
        <is>
          <t>Program B staff salaries</t>
        </is>
      </c>
    </row>
    <row r="125">
      <c r="A125" t="inlineStr">
        <is>
          <t>5410</t>
        </is>
      </c>
      <c r="B125" t="inlineStr">
        <is>
          <t>Program B - Payroll Taxes</t>
        </is>
      </c>
      <c r="C125" t="inlineStr">
        <is>
          <t>Expense</t>
        </is>
      </c>
      <c r="D125" t="inlineStr">
        <is>
          <t>Program B payroll taxes</t>
        </is>
      </c>
    </row>
    <row r="126">
      <c r="A126" t="inlineStr">
        <is>
          <t>5420</t>
        </is>
      </c>
      <c r="B126" t="inlineStr">
        <is>
          <t>Program B - Benefits</t>
        </is>
      </c>
      <c r="C126" t="inlineStr">
        <is>
          <t>Expense</t>
        </is>
      </c>
      <c r="D126" t="inlineStr">
        <is>
          <t>Program B employee benefits</t>
        </is>
      </c>
    </row>
    <row r="127">
      <c r="A127" t="inlineStr">
        <is>
          <t>5450</t>
        </is>
      </c>
      <c r="B127" t="inlineStr">
        <is>
          <t>Program B - Professional Fees</t>
        </is>
      </c>
      <c r="C127" t="inlineStr">
        <is>
          <t>Expense</t>
        </is>
      </c>
      <c r="D127" t="inlineStr">
        <is>
          <t>Program B consultants</t>
        </is>
      </c>
    </row>
    <row r="128">
      <c r="A128" t="inlineStr">
        <is>
          <t>5500</t>
        </is>
      </c>
      <c r="B128" t="inlineStr">
        <is>
          <t>Program B - Supplies</t>
        </is>
      </c>
      <c r="C128" t="inlineStr">
        <is>
          <t>Expense</t>
        </is>
      </c>
      <c r="D128" t="inlineStr">
        <is>
          <t>Program B supplies</t>
        </is>
      </c>
    </row>
    <row r="129">
      <c r="A129" t="inlineStr">
        <is>
          <t>5550</t>
        </is>
      </c>
      <c r="B129" t="inlineStr">
        <is>
          <t>Program B - Travel</t>
        </is>
      </c>
      <c r="C129" t="inlineStr">
        <is>
          <t>Expense</t>
        </is>
      </c>
      <c r="D129" t="inlineStr">
        <is>
          <t>Program B travel</t>
        </is>
      </c>
    </row>
    <row r="130">
      <c r="A130" t="inlineStr">
        <is>
          <t>5600</t>
        </is>
      </c>
      <c r="B130" t="inlineStr">
        <is>
          <t>Program B - Occupancy</t>
        </is>
      </c>
      <c r="C130" t="inlineStr">
        <is>
          <t>Expense</t>
        </is>
      </c>
      <c r="D130" t="inlineStr">
        <is>
          <t>Program B facilities</t>
        </is>
      </c>
    </row>
    <row r="131">
      <c r="A131" t="inlineStr">
        <is>
          <t>5650</t>
        </is>
      </c>
      <c r="B131" t="inlineStr">
        <is>
          <t>Program B - Equipment</t>
        </is>
      </c>
      <c r="C131" t="inlineStr">
        <is>
          <t>Expense</t>
        </is>
      </c>
      <c r="D131" t="inlineStr">
        <is>
          <t>Program B equipment</t>
        </is>
      </c>
    </row>
    <row r="132">
      <c r="A132" t="inlineStr">
        <is>
          <t>5700</t>
        </is>
      </c>
      <c r="B132" t="inlineStr">
        <is>
          <t>Program B - Other</t>
        </is>
      </c>
      <c r="C132" t="inlineStr">
        <is>
          <t>Expense</t>
        </is>
      </c>
      <c r="D132" t="inlineStr">
        <is>
          <t>Program B other expenses</t>
        </is>
      </c>
    </row>
    <row r="133">
      <c r="A133" s="2" t="inlineStr">
        <is>
          <t>6000-6999</t>
        </is>
      </c>
      <c r="B133" s="2" t="inlineStr">
        <is>
          <t>Management &amp; General</t>
        </is>
      </c>
      <c r="C133" s="3" t="inlineStr"/>
      <c r="D133" s="3" t="inlineStr"/>
    </row>
    <row r="134">
      <c r="A134" t="inlineStr">
        <is>
          <t>6000</t>
        </is>
      </c>
      <c r="B134" t="inlineStr">
        <is>
          <t>M&amp;G - Executive Salaries</t>
        </is>
      </c>
      <c r="C134" t="inlineStr">
        <is>
          <t>Expense</t>
        </is>
      </c>
      <c r="D134" t="inlineStr">
        <is>
          <t>Executive team salaries</t>
        </is>
      </c>
    </row>
    <row r="135">
      <c r="A135" t="inlineStr">
        <is>
          <t>6010</t>
        </is>
      </c>
      <c r="B135" t="inlineStr">
        <is>
          <t>M&amp;G - Administrative Salaries</t>
        </is>
      </c>
      <c r="C135" t="inlineStr">
        <is>
          <t>Expense</t>
        </is>
      </c>
      <c r="D135" t="inlineStr">
        <is>
          <t>Administrative staff salaries</t>
        </is>
      </c>
    </row>
    <row r="136">
      <c r="A136" t="inlineStr">
        <is>
          <t>6020</t>
        </is>
      </c>
      <c r="B136" t="inlineStr">
        <is>
          <t>M&amp;G - Payroll Taxes</t>
        </is>
      </c>
      <c r="C136" t="inlineStr">
        <is>
          <t>Expense</t>
        </is>
      </c>
      <c r="D136" t="inlineStr">
        <is>
          <t>Payroll taxes</t>
        </is>
      </c>
    </row>
    <row r="137">
      <c r="A137" t="inlineStr">
        <is>
          <t>6030</t>
        </is>
      </c>
      <c r="B137" t="inlineStr">
        <is>
          <t>M&amp;G - Employee Benefits</t>
        </is>
      </c>
      <c r="C137" t="inlineStr">
        <is>
          <t>Expense</t>
        </is>
      </c>
      <c r="D137" t="inlineStr">
        <is>
          <t>Employee benefits</t>
        </is>
      </c>
    </row>
    <row r="138">
      <c r="A138" t="inlineStr">
        <is>
          <t>6100</t>
        </is>
      </c>
      <c r="B138" t="inlineStr">
        <is>
          <t>M&amp;G - Professional Fees - Legal</t>
        </is>
      </c>
      <c r="C138" t="inlineStr">
        <is>
          <t>Expense</t>
        </is>
      </c>
      <c r="D138" t="inlineStr">
        <is>
          <t>Legal fees</t>
        </is>
      </c>
    </row>
    <row r="139">
      <c r="A139" t="inlineStr">
        <is>
          <t>6110</t>
        </is>
      </c>
      <c r="B139" t="inlineStr">
        <is>
          <t>M&amp;G - Professional Fees - Accounting</t>
        </is>
      </c>
      <c r="C139" t="inlineStr">
        <is>
          <t>Expense</t>
        </is>
      </c>
      <c r="D139" t="inlineStr">
        <is>
          <t>Audit and accounting</t>
        </is>
      </c>
    </row>
    <row r="140">
      <c r="A140" t="inlineStr">
        <is>
          <t>6120</t>
        </is>
      </c>
      <c r="B140" t="inlineStr">
        <is>
          <t>M&amp;G - Professional Fees - Other</t>
        </is>
      </c>
      <c r="C140" t="inlineStr">
        <is>
          <t>Expense</t>
        </is>
      </c>
      <c r="D140" t="inlineStr">
        <is>
          <t>Other professional services</t>
        </is>
      </c>
    </row>
    <row r="141">
      <c r="A141" t="inlineStr">
        <is>
          <t>6200</t>
        </is>
      </c>
      <c r="B141" t="inlineStr">
        <is>
          <t>M&amp;G - Rent</t>
        </is>
      </c>
      <c r="C141" t="inlineStr">
        <is>
          <t>Expense</t>
        </is>
      </c>
      <c r="D141" t="inlineStr">
        <is>
          <t>Office rent</t>
        </is>
      </c>
    </row>
    <row r="142">
      <c r="A142" t="inlineStr">
        <is>
          <t>6210</t>
        </is>
      </c>
      <c r="B142" t="inlineStr">
        <is>
          <t>M&amp;G - Utilities</t>
        </is>
      </c>
      <c r="C142" t="inlineStr">
        <is>
          <t>Expense</t>
        </is>
      </c>
      <c r="D142" t="inlineStr">
        <is>
          <t>Utilities</t>
        </is>
      </c>
    </row>
    <row r="143">
      <c r="A143" t="inlineStr">
        <is>
          <t>6220</t>
        </is>
      </c>
      <c r="B143" t="inlineStr">
        <is>
          <t>M&amp;G - Telephone &amp; Internet</t>
        </is>
      </c>
      <c r="C143" t="inlineStr">
        <is>
          <t>Expense</t>
        </is>
      </c>
      <c r="D143" t="inlineStr">
        <is>
          <t>Communications</t>
        </is>
      </c>
    </row>
    <row r="144">
      <c r="A144" t="inlineStr">
        <is>
          <t>6300</t>
        </is>
      </c>
      <c r="B144" t="inlineStr">
        <is>
          <t>M&amp;G - Insurance</t>
        </is>
      </c>
      <c r="C144" t="inlineStr">
        <is>
          <t>Expense</t>
        </is>
      </c>
      <c r="D144" t="inlineStr">
        <is>
          <t>Insurance premiums</t>
        </is>
      </c>
    </row>
    <row r="145">
      <c r="A145" t="inlineStr">
        <is>
          <t>6400</t>
        </is>
      </c>
      <c r="B145" t="inlineStr">
        <is>
          <t>M&amp;G - Office Supplies</t>
        </is>
      </c>
      <c r="C145" t="inlineStr">
        <is>
          <t>Expense</t>
        </is>
      </c>
      <c r="D145" t="inlineStr">
        <is>
          <t>Office supplies</t>
        </is>
      </c>
    </row>
    <row r="146">
      <c r="A146" t="inlineStr">
        <is>
          <t>6410</t>
        </is>
      </c>
      <c r="B146" t="inlineStr">
        <is>
          <t>M&amp;G - Postage</t>
        </is>
      </c>
      <c r="C146" t="inlineStr">
        <is>
          <t>Expense</t>
        </is>
      </c>
      <c r="D146" t="inlineStr">
        <is>
          <t>Postage and shipping</t>
        </is>
      </c>
    </row>
    <row r="147">
      <c r="A147" t="inlineStr">
        <is>
          <t>6420</t>
        </is>
      </c>
      <c r="B147" t="inlineStr">
        <is>
          <t>M&amp;G - Printing</t>
        </is>
      </c>
      <c r="C147" t="inlineStr">
        <is>
          <t>Expense</t>
        </is>
      </c>
      <c r="D147" t="inlineStr">
        <is>
          <t>Printing expenses</t>
        </is>
      </c>
    </row>
    <row r="148">
      <c r="A148" t="inlineStr">
        <is>
          <t>6500</t>
        </is>
      </c>
      <c r="B148" t="inlineStr">
        <is>
          <t>M&amp;G - Bank Fees</t>
        </is>
      </c>
      <c r="C148" t="inlineStr">
        <is>
          <t>Expense</t>
        </is>
      </c>
      <c r="D148" t="inlineStr">
        <is>
          <t>Banking fees</t>
        </is>
      </c>
    </row>
    <row r="149">
      <c r="A149" t="inlineStr">
        <is>
          <t>6510</t>
        </is>
      </c>
      <c r="B149" t="inlineStr">
        <is>
          <t>M&amp;G - Merchant Fees</t>
        </is>
      </c>
      <c r="C149" t="inlineStr">
        <is>
          <t>Expense</t>
        </is>
      </c>
      <c r="D149" t="inlineStr">
        <is>
          <t>Credit card processing fees</t>
        </is>
      </c>
    </row>
    <row r="150">
      <c r="A150" s="2" t="inlineStr">
        <is>
          <t>6515-6545</t>
        </is>
      </c>
      <c r="B150" s="2">
        <f>== DEFI EXPENSES ===</f>
        <v/>
      </c>
      <c r="C150" s="3" t="inlineStr"/>
      <c r="D150" s="3" t="inlineStr"/>
    </row>
    <row r="151">
      <c r="A151" t="inlineStr">
        <is>
          <t>6515</t>
        </is>
      </c>
      <c r="B151" t="inlineStr">
        <is>
          <t>M&amp;G - DeFi Gas Fees</t>
        </is>
      </c>
      <c r="C151" t="inlineStr">
        <is>
          <t>Expense</t>
        </is>
      </c>
      <c r="D151" t="inlineStr">
        <is>
          <t>Blockchain transaction fees</t>
        </is>
      </c>
    </row>
    <row r="152">
      <c r="A152" t="inlineStr">
        <is>
          <t>6520</t>
        </is>
      </c>
      <c r="B152" t="inlineStr">
        <is>
          <t>M&amp;G - DeFi Protocol Fees</t>
        </is>
      </c>
      <c r="C152" t="inlineStr">
        <is>
          <t>Expense</t>
        </is>
      </c>
      <c r="D152" t="inlineStr">
        <is>
          <t>DEX and protocol usage fees</t>
        </is>
      </c>
    </row>
    <row r="153">
      <c r="A153" t="inlineStr">
        <is>
          <t>6525</t>
        </is>
      </c>
      <c r="B153" t="inlineStr">
        <is>
          <t>M&amp;G - DeFi Interest Expense</t>
        </is>
      </c>
      <c r="C153" t="inlineStr">
        <is>
          <t>Expense</t>
        </is>
      </c>
      <c r="D153" t="inlineStr">
        <is>
          <t>Interest on borrowed assets</t>
        </is>
      </c>
    </row>
    <row r="154">
      <c r="A154" t="inlineStr">
        <is>
          <t>6530</t>
        </is>
      </c>
      <c r="B154" t="inlineStr">
        <is>
          <t>M&amp;G - DeFi Realized Losses</t>
        </is>
      </c>
      <c r="C154" t="inlineStr">
        <is>
          <t>Expense</t>
        </is>
      </c>
      <c r="D154" t="inlineStr">
        <is>
          <t>Losses on crypto sales</t>
        </is>
      </c>
    </row>
    <row r="155">
      <c r="A155" t="inlineStr">
        <is>
          <t>6535</t>
        </is>
      </c>
      <c r="B155" t="inlineStr">
        <is>
          <t>M&amp;G - DeFi Impermanent Loss</t>
        </is>
      </c>
      <c r="C155" t="inlineStr">
        <is>
          <t>Expense</t>
        </is>
      </c>
      <c r="D155" t="inlineStr">
        <is>
          <t>Realized impermanent loss</t>
        </is>
      </c>
    </row>
    <row r="156">
      <c r="A156" t="inlineStr">
        <is>
          <t>6540</t>
        </is>
      </c>
      <c r="B156" t="inlineStr">
        <is>
          <t>M&amp;G - DeFi Security/Custody</t>
        </is>
      </c>
      <c r="C156" t="inlineStr">
        <is>
          <t>Expense</t>
        </is>
      </c>
      <c r="D156" t="inlineStr">
        <is>
          <t>Wallet and custody services</t>
        </is>
      </c>
    </row>
    <row r="157">
      <c r="A157" t="inlineStr">
        <is>
          <t>6545</t>
        </is>
      </c>
      <c r="B157" t="inlineStr">
        <is>
          <t>M&amp;G - Crypto Accounting Software</t>
        </is>
      </c>
      <c r="C157" t="inlineStr">
        <is>
          <t>Expense</t>
        </is>
      </c>
      <c r="D157" t="inlineStr">
        <is>
          <t>DeFi accounting tools</t>
        </is>
      </c>
    </row>
    <row r="158">
      <c r="A158" t="inlineStr">
        <is>
          <t>6600</t>
        </is>
      </c>
      <c r="B158" t="inlineStr">
        <is>
          <t>M&amp;G - Software &amp; Technology</t>
        </is>
      </c>
      <c r="C158" t="inlineStr">
        <is>
          <t>Expense</t>
        </is>
      </c>
      <c r="D158" t="inlineStr">
        <is>
          <t>Software subscriptions</t>
        </is>
      </c>
    </row>
    <row r="159">
      <c r="A159" t="inlineStr">
        <is>
          <t>6700</t>
        </is>
      </c>
      <c r="B159" t="inlineStr">
        <is>
          <t>M&amp;G - Board Expenses</t>
        </is>
      </c>
      <c r="C159" t="inlineStr">
        <is>
          <t>Expense</t>
        </is>
      </c>
      <c r="D159" t="inlineStr">
        <is>
          <t>Board meeting expenses</t>
        </is>
      </c>
    </row>
    <row r="160">
      <c r="A160" t="inlineStr">
        <is>
          <t>6800</t>
        </is>
      </c>
      <c r="B160" t="inlineStr">
        <is>
          <t>M&amp;G - Depreciation</t>
        </is>
      </c>
      <c r="C160" t="inlineStr">
        <is>
          <t>Expense</t>
        </is>
      </c>
      <c r="D160" t="inlineStr">
        <is>
          <t>Depreciation expense</t>
        </is>
      </c>
    </row>
    <row r="161">
      <c r="A161" t="inlineStr">
        <is>
          <t>6900</t>
        </is>
      </c>
      <c r="B161" t="inlineStr">
        <is>
          <t>M&amp;G - Other</t>
        </is>
      </c>
      <c r="C161" t="inlineStr">
        <is>
          <t>Expense</t>
        </is>
      </c>
      <c r="D161" t="inlineStr">
        <is>
          <t>Other administrative expenses</t>
        </is>
      </c>
    </row>
    <row r="162">
      <c r="A162" s="2" t="inlineStr">
        <is>
          <t>7000-7999</t>
        </is>
      </c>
      <c r="B162" s="2" t="inlineStr">
        <is>
          <t>Fundraising</t>
        </is>
      </c>
      <c r="C162" s="3" t="inlineStr"/>
      <c r="D162" s="3" t="inlineStr"/>
    </row>
    <row r="163">
      <c r="A163" t="inlineStr">
        <is>
          <t>7000</t>
        </is>
      </c>
      <c r="B163" t="inlineStr">
        <is>
          <t>Fundraising - Salaries</t>
        </is>
      </c>
      <c r="C163" t="inlineStr">
        <is>
          <t>Expense</t>
        </is>
      </c>
      <c r="D163" t="inlineStr">
        <is>
          <t>Development staff salaries</t>
        </is>
      </c>
    </row>
    <row r="164">
      <c r="A164" t="inlineStr">
        <is>
          <t>7010</t>
        </is>
      </c>
      <c r="B164" t="inlineStr">
        <is>
          <t>Fundraising - Payroll Taxes</t>
        </is>
      </c>
      <c r="C164" t="inlineStr">
        <is>
          <t>Expense</t>
        </is>
      </c>
      <c r="D164" t="inlineStr">
        <is>
          <t>Payroll taxes</t>
        </is>
      </c>
    </row>
    <row r="165">
      <c r="A165" t="inlineStr">
        <is>
          <t>7020</t>
        </is>
      </c>
      <c r="B165" t="inlineStr">
        <is>
          <t>Fundraising - Benefits</t>
        </is>
      </c>
      <c r="C165" t="inlineStr">
        <is>
          <t>Expense</t>
        </is>
      </c>
      <c r="D165" t="inlineStr">
        <is>
          <t>Employee benefits</t>
        </is>
      </c>
    </row>
    <row r="166">
      <c r="A166" t="inlineStr">
        <is>
          <t>7100</t>
        </is>
      </c>
      <c r="B166" t="inlineStr">
        <is>
          <t>Fundraising - Direct Mail</t>
        </is>
      </c>
      <c r="C166" t="inlineStr">
        <is>
          <t>Expense</t>
        </is>
      </c>
      <c r="D166" t="inlineStr">
        <is>
          <t>Direct mail campaigns</t>
        </is>
      </c>
    </row>
    <row r="167">
      <c r="A167" t="inlineStr">
        <is>
          <t>7110</t>
        </is>
      </c>
      <c r="B167" t="inlineStr">
        <is>
          <t>Fundraising - Printing</t>
        </is>
      </c>
      <c r="C167" t="inlineStr">
        <is>
          <t>Expense</t>
        </is>
      </c>
      <c r="D167" t="inlineStr">
        <is>
          <t>Printing of fundraising materials</t>
        </is>
      </c>
    </row>
    <row r="168">
      <c r="A168" t="inlineStr">
        <is>
          <t>7120</t>
        </is>
      </c>
      <c r="B168" t="inlineStr">
        <is>
          <t>Fundraising - Postage</t>
        </is>
      </c>
      <c r="C168" t="inlineStr">
        <is>
          <t>Expense</t>
        </is>
      </c>
      <c r="D168" t="inlineStr">
        <is>
          <t>Mailing costs</t>
        </is>
      </c>
    </row>
    <row r="169">
      <c r="A169" t="inlineStr">
        <is>
          <t>7200</t>
        </is>
      </c>
      <c r="B169" t="inlineStr">
        <is>
          <t>Fundraising - Events</t>
        </is>
      </c>
      <c r="C169" t="inlineStr">
        <is>
          <t>Expense</t>
        </is>
      </c>
      <c r="D169" t="inlineStr">
        <is>
          <t>Event expenses (allocated)</t>
        </is>
      </c>
    </row>
    <row r="170">
      <c r="A170" t="inlineStr">
        <is>
          <t>7300</t>
        </is>
      </c>
      <c r="B170" t="inlineStr">
        <is>
          <t>Fundraising - Donor Recognition</t>
        </is>
      </c>
      <c r="C170" t="inlineStr">
        <is>
          <t>Expense</t>
        </is>
      </c>
      <c r="D170" t="inlineStr">
        <is>
          <t>Donor recognition and stewardship</t>
        </is>
      </c>
    </row>
    <row r="171">
      <c r="A171" t="inlineStr">
        <is>
          <t>7400</t>
        </is>
      </c>
      <c r="B171" t="inlineStr">
        <is>
          <t>Fundraising - Professional Fees</t>
        </is>
      </c>
      <c r="C171" t="inlineStr">
        <is>
          <t>Expense</t>
        </is>
      </c>
      <c r="D171" t="inlineStr">
        <is>
          <t>Fundraising consultants</t>
        </is>
      </c>
    </row>
    <row r="172">
      <c r="A172" t="inlineStr">
        <is>
          <t>7500</t>
        </is>
      </c>
      <c r="B172" t="inlineStr">
        <is>
          <t>Fundraising - Travel</t>
        </is>
      </c>
      <c r="C172" t="inlineStr">
        <is>
          <t>Expense</t>
        </is>
      </c>
      <c r="D172" t="inlineStr">
        <is>
          <t>Travel for donor meetings</t>
        </is>
      </c>
    </row>
    <row r="173">
      <c r="A173" t="inlineStr">
        <is>
          <t>7600</t>
        </is>
      </c>
      <c r="B173" t="inlineStr">
        <is>
          <t>Fundraising - Software &amp; Technology</t>
        </is>
      </c>
      <c r="C173" t="inlineStr">
        <is>
          <t>Expense</t>
        </is>
      </c>
      <c r="D173" t="inlineStr">
        <is>
          <t>Donor database and tools</t>
        </is>
      </c>
    </row>
    <row r="174">
      <c r="A174" t="inlineStr">
        <is>
          <t>7900</t>
        </is>
      </c>
      <c r="B174" t="inlineStr">
        <is>
          <t>Fundraising - Other</t>
        </is>
      </c>
      <c r="C174" t="inlineStr">
        <is>
          <t>Expense</t>
        </is>
      </c>
      <c r="D174" t="inlineStr">
        <is>
          <t>Other fundraising expenses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2025-10-12T18:33:42Z</dcterms:created>
  <dcterms:modified xmlns:dcterms="http://purl.org/dc/terms/" xmlns:xsi="http://www.w3.org/2001/XMLSchema-instance" xsi:type="dcterms:W3CDTF">2025-10-12T18:33:42Z</dcterms:modified>
</cp:coreProperties>
</file>