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juna32\Documents\"/>
    </mc:Choice>
  </mc:AlternateContent>
  <bookViews>
    <workbookView xWindow="0" yWindow="0" windowWidth="24000" windowHeight="91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E33" i="1"/>
  <c r="E32" i="1"/>
  <c r="E26" i="1"/>
  <c r="E27" i="1"/>
  <c r="E28" i="1" l="1"/>
  <c r="E29" i="1" s="1"/>
</calcChain>
</file>

<file path=xl/sharedStrings.xml><?xml version="1.0" encoding="utf-8"?>
<sst xmlns="http://schemas.openxmlformats.org/spreadsheetml/2006/main" count="34" uniqueCount="31">
  <si>
    <t>Practical No: 06</t>
  </si>
  <si>
    <t>X</t>
  </si>
  <si>
    <t>Y</t>
  </si>
  <si>
    <t>XY</t>
  </si>
  <si>
    <t>Y^2</t>
  </si>
  <si>
    <t>Cases</t>
  </si>
  <si>
    <t>Symbol</t>
  </si>
  <si>
    <t>Value</t>
  </si>
  <si>
    <t>Correlation</t>
  </si>
  <si>
    <t>r</t>
  </si>
  <si>
    <t>PE</t>
  </si>
  <si>
    <t>Probabal Error</t>
  </si>
  <si>
    <t>No. of observation</t>
  </si>
  <si>
    <t>n</t>
  </si>
  <si>
    <t>Interpretation</t>
  </si>
  <si>
    <t>Since, r is not less than PE. So, property 1st is failed</t>
  </si>
  <si>
    <t>6* PE</t>
  </si>
  <si>
    <t>Since, r is greater than 6PE. So, 2nd property is satisfied.So, significant.</t>
  </si>
  <si>
    <t>Lower Limit</t>
  </si>
  <si>
    <t>r+PE</t>
  </si>
  <si>
    <t>r-PE</t>
  </si>
  <si>
    <t>Upper Limit</t>
  </si>
  <si>
    <t>Co-eff of Determination</t>
  </si>
  <si>
    <t>R^2</t>
  </si>
  <si>
    <t>Column 1</t>
  </si>
  <si>
    <t>Column 2</t>
  </si>
  <si>
    <t>Nagarjuna College of IT</t>
  </si>
  <si>
    <t>Practical No.: 07</t>
  </si>
  <si>
    <t>Nutrition</t>
  </si>
  <si>
    <t>Child Mortality</t>
  </si>
  <si>
    <t>X62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</si>
</sst>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A19" sqref="A19:B20"/>
    </sheetView>
  </sheetViews>
  <sheetFormatPr defaultRowHeight="15" x14ac:dyDescent="0.25"/>
  <cols>
    <col min="1" max="2" width="9.140625" style="1"/>
    <col min="3" max="3" width="27.28515625" style="1" customWidth="1"/>
    <col min="4" max="7" width="9.140625" style="1"/>
    <col min="8" max="8" width="17.85546875" style="1" customWidth="1"/>
    <col min="9" max="16384" width="9.140625" style="1"/>
  </cols>
  <sheetData>
    <row r="1" spans="1:9" x14ac:dyDescent="0.25">
      <c r="H1" s="1" t="s">
        <v>0</v>
      </c>
    </row>
    <row r="2" spans="1:9" x14ac:dyDescent="0.25">
      <c r="H2" s="1" t="s">
        <v>8</v>
      </c>
    </row>
    <row r="3" spans="1:9" ht="15.75" thickBot="1" x14ac:dyDescent="0.3">
      <c r="A3" s="1" t="s">
        <v>1</v>
      </c>
      <c r="B3" s="1" t="s">
        <v>2</v>
      </c>
    </row>
    <row r="4" spans="1:9" x14ac:dyDescent="0.25">
      <c r="A4" s="1">
        <v>12.1</v>
      </c>
      <c r="B4" s="1">
        <v>9.5</v>
      </c>
      <c r="G4" s="5"/>
      <c r="H4" s="5" t="s">
        <v>24</v>
      </c>
      <c r="I4" s="5" t="s">
        <v>25</v>
      </c>
    </row>
    <row r="5" spans="1:9" x14ac:dyDescent="0.25">
      <c r="A5" s="1">
        <v>9.1</v>
      </c>
      <c r="B5" s="1">
        <v>9.1999999999999993</v>
      </c>
      <c r="G5" s="3" t="s">
        <v>24</v>
      </c>
      <c r="H5" s="3">
        <v>1</v>
      </c>
      <c r="I5" s="3"/>
    </row>
    <row r="6" spans="1:9" ht="15.75" thickBot="1" x14ac:dyDescent="0.3">
      <c r="A6" s="1">
        <v>26</v>
      </c>
      <c r="B6" s="1">
        <v>11.8</v>
      </c>
      <c r="G6" s="4" t="s">
        <v>25</v>
      </c>
      <c r="H6" s="4">
        <v>0.62562617755397965</v>
      </c>
      <c r="I6" s="4">
        <v>1</v>
      </c>
    </row>
    <row r="7" spans="1:9" x14ac:dyDescent="0.25">
      <c r="A7" s="1">
        <v>6.4</v>
      </c>
      <c r="B7" s="1">
        <v>6.4</v>
      </c>
    </row>
    <row r="8" spans="1:9" x14ac:dyDescent="0.25">
      <c r="A8" s="1">
        <v>9.5</v>
      </c>
      <c r="B8" s="1">
        <v>7.3</v>
      </c>
    </row>
    <row r="9" spans="1:9" x14ac:dyDescent="0.25">
      <c r="A9" s="1">
        <v>18.5</v>
      </c>
      <c r="B9" s="1">
        <v>20.3</v>
      </c>
    </row>
    <row r="10" spans="1:9" x14ac:dyDescent="0.25">
      <c r="A10" s="1">
        <v>22.8</v>
      </c>
      <c r="B10" s="1">
        <v>24.4</v>
      </c>
    </row>
    <row r="11" spans="1:9" x14ac:dyDescent="0.25">
      <c r="A11" s="1">
        <v>17.399999999999999</v>
      </c>
      <c r="B11" s="1">
        <v>21.1</v>
      </c>
    </row>
    <row r="12" spans="1:9" x14ac:dyDescent="0.25">
      <c r="A12" s="1">
        <v>13.9</v>
      </c>
      <c r="B12" s="1">
        <v>10.7</v>
      </c>
    </row>
    <row r="13" spans="1:9" x14ac:dyDescent="0.25">
      <c r="A13" s="1">
        <v>3.2</v>
      </c>
      <c r="B13" s="1">
        <v>3.5</v>
      </c>
    </row>
    <row r="14" spans="1:9" x14ac:dyDescent="0.25">
      <c r="A14" s="1">
        <v>30.2</v>
      </c>
      <c r="B14" s="1">
        <v>11.8</v>
      </c>
    </row>
    <row r="15" spans="1:9" x14ac:dyDescent="0.25">
      <c r="A15" s="1">
        <v>15.7</v>
      </c>
      <c r="B15" s="1">
        <v>12.3</v>
      </c>
    </row>
    <row r="16" spans="1:9" x14ac:dyDescent="0.25">
      <c r="A16" s="1">
        <v>8.6999999999999993</v>
      </c>
      <c r="B16" s="1">
        <v>11.8</v>
      </c>
    </row>
    <row r="17" spans="1:10" x14ac:dyDescent="0.25">
      <c r="A17" s="1">
        <v>5.6</v>
      </c>
      <c r="B17" s="1">
        <v>9.4</v>
      </c>
    </row>
    <row r="18" spans="1:10" x14ac:dyDescent="0.25">
      <c r="A18" s="1">
        <v>11.2</v>
      </c>
      <c r="B18" s="1">
        <v>8.3000000000000007</v>
      </c>
    </row>
    <row r="19" spans="1:10" x14ac:dyDescent="0.25">
      <c r="A19" s="1">
        <v>9.8000000000000007</v>
      </c>
      <c r="B19" s="1">
        <v>9</v>
      </c>
    </row>
    <row r="20" spans="1:10" x14ac:dyDescent="0.25">
      <c r="A20" s="1">
        <v>8.4</v>
      </c>
      <c r="B20" s="1">
        <v>4.7</v>
      </c>
    </row>
    <row r="25" spans="1:10" x14ac:dyDescent="0.25">
      <c r="C25" s="1" t="s">
        <v>5</v>
      </c>
      <c r="D25" s="1" t="s">
        <v>6</v>
      </c>
      <c r="E25" s="1" t="s">
        <v>7</v>
      </c>
    </row>
    <row r="26" spans="1:10" x14ac:dyDescent="0.25">
      <c r="C26" s="1" t="s">
        <v>12</v>
      </c>
      <c r="D26" s="1" t="s">
        <v>13</v>
      </c>
      <c r="E26" s="1">
        <f>COUNT(A4:A20)</f>
        <v>17</v>
      </c>
    </row>
    <row r="27" spans="1:10" x14ac:dyDescent="0.25">
      <c r="C27" s="1" t="s">
        <v>8</v>
      </c>
      <c r="D27" s="1" t="s">
        <v>9</v>
      </c>
      <c r="E27" s="1">
        <f>CORREL(A4:A20, B4:B20)</f>
        <v>0.62562617755397965</v>
      </c>
    </row>
    <row r="28" spans="1:10" x14ac:dyDescent="0.25">
      <c r="C28" s="1" t="s">
        <v>11</v>
      </c>
      <c r="D28" s="1" t="s">
        <v>10</v>
      </c>
      <c r="E28" s="1">
        <f>(0.6745*(1-(E27)^2)/SQRT(E26))</f>
        <v>9.9559716474152612E-2</v>
      </c>
    </row>
    <row r="29" spans="1:10" x14ac:dyDescent="0.25">
      <c r="D29" s="1" t="s">
        <v>16</v>
      </c>
      <c r="E29" s="1">
        <f>6*E28</f>
        <v>0.59735829884491565</v>
      </c>
    </row>
    <row r="30" spans="1:10" x14ac:dyDescent="0.25">
      <c r="C30" s="1" t="s">
        <v>14</v>
      </c>
      <c r="D30" s="2" t="s">
        <v>15</v>
      </c>
      <c r="E30" s="2"/>
      <c r="F30" s="2"/>
      <c r="G30" s="2"/>
      <c r="H30" s="2"/>
      <c r="I30" s="2"/>
    </row>
    <row r="31" spans="1:10" x14ac:dyDescent="0.25">
      <c r="E31" s="2" t="s">
        <v>17</v>
      </c>
      <c r="F31" s="2"/>
      <c r="G31" s="2"/>
      <c r="H31" s="2"/>
      <c r="I31" s="2"/>
      <c r="J31" s="2"/>
    </row>
    <row r="32" spans="1:10" x14ac:dyDescent="0.25">
      <c r="C32" s="1" t="s">
        <v>18</v>
      </c>
      <c r="D32" s="1" t="s">
        <v>20</v>
      </c>
      <c r="E32" s="1">
        <f>E27-E28</f>
        <v>0.52606646107982702</v>
      </c>
    </row>
    <row r="33" spans="3:5" x14ac:dyDescent="0.25">
      <c r="C33" s="1" t="s">
        <v>21</v>
      </c>
      <c r="D33" s="1" t="s">
        <v>19</v>
      </c>
      <c r="E33" s="1">
        <f>E27+E28</f>
        <v>0.72518589402813227</v>
      </c>
    </row>
    <row r="34" spans="3:5" x14ac:dyDescent="0.25">
      <c r="C34" s="1" t="s">
        <v>22</v>
      </c>
      <c r="D34" s="1" t="s">
        <v>23</v>
      </c>
      <c r="E34" s="1">
        <f>(E27)^2</f>
        <v>0.39140811404080367</v>
      </c>
    </row>
  </sheetData>
  <mergeCells count="2">
    <mergeCell ref="D30:I30"/>
    <mergeCell ref="E31:J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tabSelected="1" workbookViewId="0">
      <selection activeCell="D14" sqref="D14"/>
    </sheetView>
  </sheetViews>
  <sheetFormatPr defaultRowHeight="15" x14ac:dyDescent="0.25"/>
  <cols>
    <col min="1" max="2" width="9.140625" style="1"/>
    <col min="3" max="4" width="16" style="1" customWidth="1"/>
    <col min="5" max="16384" width="9.140625" style="1"/>
  </cols>
  <sheetData>
    <row r="1" spans="2:13" x14ac:dyDescent="0.25">
      <c r="H1" s="2" t="s">
        <v>26</v>
      </c>
      <c r="I1" s="2"/>
      <c r="J1" s="2"/>
      <c r="K1" s="2"/>
      <c r="L1" s="2"/>
      <c r="M1" s="2"/>
    </row>
    <row r="2" spans="2:13" x14ac:dyDescent="0.25">
      <c r="J2" s="2" t="s">
        <v>27</v>
      </c>
      <c r="K2" s="2"/>
    </row>
    <row r="5" spans="2:13" x14ac:dyDescent="0.25">
      <c r="B5" s="1" t="s">
        <v>28</v>
      </c>
      <c r="C5" s="1" t="s">
        <v>29</v>
      </c>
      <c r="D5" s="1" t="s">
        <v>3</v>
      </c>
      <c r="E5" s="1" t="s">
        <v>30</v>
      </c>
      <c r="F5" s="1" t="s">
        <v>4</v>
      </c>
    </row>
    <row r="6" spans="2:13" x14ac:dyDescent="0.25">
      <c r="B6" s="1">
        <v>12.1</v>
      </c>
      <c r="C6" s="1">
        <v>9.5</v>
      </c>
    </row>
    <row r="7" spans="2:13" x14ac:dyDescent="0.25">
      <c r="B7" s="1">
        <v>9.1</v>
      </c>
      <c r="C7" s="1">
        <v>9.1999999999999993</v>
      </c>
    </row>
    <row r="8" spans="2:13" x14ac:dyDescent="0.25">
      <c r="B8" s="1">
        <v>26</v>
      </c>
      <c r="C8" s="1">
        <v>11.8</v>
      </c>
    </row>
    <row r="9" spans="2:13" x14ac:dyDescent="0.25">
      <c r="B9" s="1">
        <v>6.4</v>
      </c>
      <c r="C9" s="1">
        <v>6.4</v>
      </c>
    </row>
    <row r="10" spans="2:13" x14ac:dyDescent="0.25">
      <c r="B10" s="1">
        <v>9.5</v>
      </c>
      <c r="C10" s="1">
        <v>7.3</v>
      </c>
    </row>
    <row r="11" spans="2:13" x14ac:dyDescent="0.25">
      <c r="B11" s="1">
        <v>18.5</v>
      </c>
      <c r="C11" s="1">
        <v>20.3</v>
      </c>
    </row>
    <row r="12" spans="2:13" x14ac:dyDescent="0.25">
      <c r="B12" s="1">
        <v>22.8</v>
      </c>
      <c r="C12" s="1">
        <v>24.4</v>
      </c>
    </row>
    <row r="13" spans="2:13" x14ac:dyDescent="0.25">
      <c r="B13" s="1">
        <v>17.399999999999999</v>
      </c>
      <c r="C13" s="1">
        <v>21.1</v>
      </c>
    </row>
    <row r="14" spans="2:13" x14ac:dyDescent="0.25">
      <c r="B14" s="1">
        <v>13.9</v>
      </c>
      <c r="C14" s="1">
        <v>10.7</v>
      </c>
    </row>
    <row r="15" spans="2:13" x14ac:dyDescent="0.25">
      <c r="B15" s="1">
        <v>3.2</v>
      </c>
      <c r="C15" s="1">
        <v>3.5</v>
      </c>
    </row>
    <row r="16" spans="2:13" x14ac:dyDescent="0.25">
      <c r="B16" s="1">
        <v>30.2</v>
      </c>
      <c r="C16" s="1">
        <v>11.8</v>
      </c>
    </row>
    <row r="17" spans="2:3" x14ac:dyDescent="0.25">
      <c r="B17" s="1">
        <v>15.7</v>
      </c>
      <c r="C17" s="1">
        <v>12.3</v>
      </c>
    </row>
    <row r="18" spans="2:3" x14ac:dyDescent="0.25">
      <c r="B18" s="1">
        <v>8.6999999999999993</v>
      </c>
      <c r="C18" s="1">
        <v>11.8</v>
      </c>
    </row>
    <row r="19" spans="2:3" x14ac:dyDescent="0.25">
      <c r="B19" s="1">
        <v>5.6</v>
      </c>
      <c r="C19" s="1">
        <v>9.4</v>
      </c>
    </row>
    <row r="20" spans="2:3" x14ac:dyDescent="0.25">
      <c r="B20" s="1">
        <v>11.2</v>
      </c>
      <c r="C20" s="1">
        <v>8.3000000000000007</v>
      </c>
    </row>
    <row r="21" spans="2:3" x14ac:dyDescent="0.25">
      <c r="B21" s="1">
        <v>9.8000000000000007</v>
      </c>
      <c r="C21" s="1">
        <v>9</v>
      </c>
    </row>
    <row r="22" spans="2:3" x14ac:dyDescent="0.25">
      <c r="B22" s="1">
        <v>8.4</v>
      </c>
      <c r="C22" s="1">
        <v>4.7</v>
      </c>
    </row>
  </sheetData>
  <mergeCells count="2">
    <mergeCell ref="H1:M1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Nagarjuna32</dc:creator>
  <cp:lastModifiedBy>Nagarjuna32</cp:lastModifiedBy>
  <dcterms:created xsi:type="dcterms:W3CDTF">2022-06-24T07:47:10Z</dcterms:created>
  <dcterms:modified xsi:type="dcterms:W3CDTF">2022-06-26T06:48:37Z</dcterms:modified>
</cp:coreProperties>
</file>