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Kiwi\Desktop\"/>
    </mc:Choice>
  </mc:AlternateContent>
  <bookViews>
    <workbookView xWindow="0" yWindow="0" windowWidth="143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0" i="1" l="1"/>
  <c r="L36" i="1"/>
  <c r="L43" i="1"/>
  <c r="L42" i="1"/>
  <c r="L41" i="1"/>
  <c r="L39" i="1"/>
  <c r="L38" i="1"/>
  <c r="L37" i="1"/>
  <c r="L35" i="1"/>
  <c r="L34" i="1"/>
  <c r="K43" i="1"/>
  <c r="K42" i="1"/>
  <c r="K41" i="1"/>
  <c r="K40" i="1"/>
  <c r="K39" i="1"/>
  <c r="K38" i="1"/>
  <c r="K37" i="1"/>
  <c r="K36" i="1"/>
  <c r="K35" i="1"/>
  <c r="K34" i="1"/>
  <c r="H34" i="1"/>
  <c r="H43" i="1" l="1"/>
  <c r="H42" i="1"/>
  <c r="H41" i="1"/>
  <c r="H40" i="1"/>
  <c r="H39" i="1"/>
  <c r="H38" i="1"/>
  <c r="H36" i="1"/>
  <c r="H37" i="1"/>
  <c r="H35" i="1"/>
  <c r="C6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C7" i="1"/>
  <c r="C3" i="1"/>
  <c r="C4" i="1"/>
  <c r="C5" i="1"/>
  <c r="C2" i="1"/>
</calcChain>
</file>

<file path=xl/sharedStrings.xml><?xml version="1.0" encoding="utf-8"?>
<sst xmlns="http://schemas.openxmlformats.org/spreadsheetml/2006/main" count="35" uniqueCount="34">
  <si>
    <t>О сколько нам открытий чудных</t>
  </si>
  <si>
    <t>Готовят просвещенья дух</t>
  </si>
  <si>
    <t>И опыт, сын ошибок трудных,</t>
  </si>
  <si>
    <t>И гений, парадоксов друг,</t>
  </si>
  <si>
    <t>И случай, бог изобретатель.</t>
  </si>
  <si>
    <t>Слоги</t>
  </si>
  <si>
    <t>Проверка</t>
  </si>
  <si>
    <t>ты хотел услышать от меня как я иду по головам и как змея яд впрыскиваю вам</t>
  </si>
  <si>
    <t>Буква</t>
  </si>
  <si>
    <t>Цвет</t>
  </si>
  <si>
    <t>№</t>
  </si>
  <si>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льк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н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м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ткр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 ч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</t>
    </r>
  </si>
  <si>
    <r>
      <t>Г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т пр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св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щ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нь</t>
    </r>
    <r>
      <rPr>
        <b/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 xml:space="preserve"> д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х</t>
    </r>
  </si>
  <si>
    <r>
      <t>И г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й, п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р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д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кс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 др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г,</t>
    </r>
  </si>
  <si>
    <r>
      <t xml:space="preserve">И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т, с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 xml:space="preserve">н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ш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б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 тр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х,</t>
    </r>
  </si>
  <si>
    <t>Пример:</t>
  </si>
  <si>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 xml:space="preserve"> ск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льк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 xml:space="preserve"> н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 xml:space="preserve">м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ткр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>т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>й ч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b/>
        <sz val="11"/>
        <color theme="1"/>
        <rFont val="Calibri"/>
        <family val="2"/>
        <charset val="204"/>
        <scheme val="minor"/>
      </rPr>
      <t>дн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>х</t>
    </r>
  </si>
  <si>
    <r>
      <t>Г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т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в</t>
    </r>
    <r>
      <rPr>
        <b/>
        <sz val="11"/>
        <color theme="5" tint="0.39997558519241921"/>
        <rFont val="Calibri"/>
        <family val="2"/>
        <charset val="204"/>
        <scheme val="minor"/>
      </rPr>
      <t>я</t>
    </r>
    <r>
      <rPr>
        <b/>
        <sz val="11"/>
        <color theme="1"/>
        <rFont val="Calibri"/>
        <family val="2"/>
        <charset val="204"/>
        <scheme val="minor"/>
      </rPr>
      <t>т пр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св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b/>
        <sz val="11"/>
        <color theme="1"/>
        <rFont val="Calibri"/>
        <family val="2"/>
        <charset val="204"/>
        <scheme val="minor"/>
      </rPr>
      <t>щ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b/>
        <sz val="11"/>
        <color theme="1"/>
        <rFont val="Calibri"/>
        <family val="2"/>
        <charset val="204"/>
        <scheme val="minor"/>
      </rPr>
      <t>нь</t>
    </r>
    <r>
      <rPr>
        <b/>
        <sz val="11"/>
        <color theme="5" tint="0.39997558519241921"/>
        <rFont val="Calibri"/>
        <family val="2"/>
        <charset val="204"/>
        <scheme val="minor"/>
      </rPr>
      <t>я</t>
    </r>
    <r>
      <rPr>
        <b/>
        <sz val="11"/>
        <color theme="1"/>
        <rFont val="Calibri"/>
        <family val="2"/>
        <charset val="204"/>
        <scheme val="minor"/>
      </rPr>
      <t xml:space="preserve"> д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b/>
        <sz val="11"/>
        <color theme="1"/>
        <rFont val="Calibri"/>
        <family val="2"/>
        <charset val="204"/>
        <scheme val="minor"/>
      </rPr>
      <t>х</t>
    </r>
  </si>
  <si>
    <r>
      <t xml:space="preserve">И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п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>т, с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 xml:space="preserve">н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ш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>б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к тр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b/>
        <sz val="11"/>
        <color theme="1"/>
        <rFont val="Calibri"/>
        <family val="2"/>
        <charset val="204"/>
        <scheme val="minor"/>
      </rPr>
      <t>дн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b/>
        <sz val="11"/>
        <color theme="1"/>
        <rFont val="Calibri"/>
        <family val="2"/>
        <charset val="204"/>
        <scheme val="minor"/>
      </rPr>
      <t>х,</t>
    </r>
  </si>
  <si>
    <r>
      <t>И г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b/>
        <sz val="11"/>
        <color theme="1"/>
        <rFont val="Calibri"/>
        <family val="2"/>
        <charset val="204"/>
        <scheme val="minor"/>
      </rPr>
      <t>н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b/>
        <sz val="11"/>
        <color theme="1"/>
        <rFont val="Calibri"/>
        <family val="2"/>
        <charset val="204"/>
        <scheme val="minor"/>
      </rPr>
      <t>й, п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р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b/>
        <sz val="11"/>
        <color theme="1"/>
        <rFont val="Calibri"/>
        <family val="2"/>
        <charset val="204"/>
        <scheme val="minor"/>
      </rPr>
      <t>д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кс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b/>
        <sz val="11"/>
        <color theme="1"/>
        <rFont val="Calibri"/>
        <family val="2"/>
        <charset val="204"/>
        <scheme val="minor"/>
      </rPr>
      <t>в др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b/>
        <sz val="11"/>
        <color theme="1"/>
        <rFont val="Calibri"/>
        <family val="2"/>
        <charset val="204"/>
        <scheme val="minor"/>
      </rPr>
      <t>г,</t>
    </r>
  </si>
  <si>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ск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льк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н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ткр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 ч</t>
    </r>
    <r>
      <rPr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</t>
    </r>
  </si>
  <si>
    <r>
      <t>Г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</t>
    </r>
    <r>
      <rPr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т пр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св</t>
    </r>
    <r>
      <rPr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щ</t>
    </r>
    <r>
      <rPr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нь</t>
    </r>
    <r>
      <rPr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 xml:space="preserve"> д</t>
    </r>
    <r>
      <rPr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х</t>
    </r>
  </si>
  <si>
    <r>
      <t xml:space="preserve">И 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т, с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 xml:space="preserve">н 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ш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б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 тр</t>
    </r>
    <r>
      <rPr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х,</t>
    </r>
  </si>
  <si>
    <r>
      <t>И г</t>
    </r>
    <r>
      <rPr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й, п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р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д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кс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 др</t>
    </r>
    <r>
      <rPr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г,</t>
    </r>
  </si>
  <si>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ск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льк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 н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 xml:space="preserve">м 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ткр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 ч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</t>
    </r>
  </si>
  <si>
    <r>
      <t>Г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т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</t>
    </r>
    <r>
      <rPr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>т пр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св</t>
    </r>
    <r>
      <rPr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щ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нь</t>
    </r>
    <r>
      <rPr>
        <sz val="11"/>
        <color theme="5" tint="0.39997558519241921"/>
        <rFont val="Calibri"/>
        <family val="2"/>
        <charset val="204"/>
        <scheme val="minor"/>
      </rPr>
      <t>я</t>
    </r>
    <r>
      <rPr>
        <sz val="11"/>
        <color theme="1"/>
        <rFont val="Calibri"/>
        <family val="2"/>
        <charset val="204"/>
        <scheme val="minor"/>
      </rPr>
      <t xml:space="preserve"> д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х</t>
    </r>
  </si>
  <si>
    <r>
      <t xml:space="preserve">И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т, с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 xml:space="preserve">н 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ш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б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 тр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дн</t>
    </r>
    <r>
      <rPr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х,</t>
    </r>
  </si>
  <si>
    <r>
      <t>И г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й, п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р</t>
    </r>
    <r>
      <rPr>
        <sz val="11"/>
        <color rgb="FFFF0000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д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кс</t>
    </r>
    <r>
      <rPr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 др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г,</t>
    </r>
  </si>
  <si>
    <r>
      <rPr>
        <sz val="11"/>
        <rFont val="Calibri"/>
        <family val="2"/>
        <charset val="204"/>
        <scheme val="minor"/>
      </rPr>
      <t xml:space="preserve">О </t>
    </r>
    <r>
      <rPr>
        <sz val="11"/>
        <color theme="1"/>
        <rFont val="Calibri"/>
        <family val="2"/>
        <charset val="204"/>
        <scheme val="minor"/>
      </rPr>
      <t>ск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rFont val="Calibri"/>
        <family val="2"/>
        <charset val="204"/>
        <scheme val="minor"/>
      </rPr>
      <t>лько н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rFont val="Calibri"/>
        <family val="2"/>
        <charset val="204"/>
        <scheme val="minor"/>
      </rPr>
      <t>м отк</t>
    </r>
    <r>
      <rPr>
        <sz val="11"/>
        <color theme="1"/>
        <rFont val="Calibri"/>
        <family val="2"/>
        <charset val="204"/>
        <scheme val="minor"/>
      </rPr>
      <t>р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т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й ч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</t>
    </r>
    <r>
      <rPr>
        <sz val="11"/>
        <rFont val="Calibri"/>
        <family val="2"/>
        <charset val="204"/>
        <scheme val="minor"/>
      </rPr>
      <t>ны</t>
    </r>
    <r>
      <rPr>
        <sz val="11"/>
        <color theme="1"/>
        <rFont val="Calibri"/>
        <family val="2"/>
        <charset val="204"/>
        <scheme val="minor"/>
      </rPr>
      <t>х</t>
    </r>
  </si>
  <si>
    <r>
      <t>Г</t>
    </r>
    <r>
      <rPr>
        <sz val="11"/>
        <rFont val="Calibri"/>
        <family val="2"/>
        <charset val="204"/>
        <scheme val="minor"/>
      </rPr>
      <t>от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в</t>
    </r>
    <r>
      <rPr>
        <sz val="11"/>
        <rFont val="Calibri"/>
        <family val="2"/>
        <charset val="204"/>
        <scheme val="minor"/>
      </rPr>
      <t>ят просвещ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нь</t>
    </r>
    <r>
      <rPr>
        <sz val="11"/>
        <rFont val="Calibri"/>
        <family val="2"/>
        <charset val="204"/>
        <scheme val="minor"/>
      </rPr>
      <t xml:space="preserve">я </t>
    </r>
    <r>
      <rPr>
        <sz val="11"/>
        <color theme="1"/>
        <rFont val="Calibri"/>
        <family val="2"/>
        <charset val="204"/>
        <scheme val="minor"/>
      </rPr>
      <t>д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х</t>
    </r>
  </si>
  <si>
    <r>
      <t xml:space="preserve">И 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п</t>
    </r>
    <r>
      <rPr>
        <sz val="11"/>
        <rFont val="Calibri"/>
        <family val="2"/>
        <charset val="204"/>
        <scheme val="minor"/>
      </rPr>
      <t xml:space="preserve">ыт, </t>
    </r>
    <r>
      <rPr>
        <sz val="11"/>
        <color theme="1"/>
        <rFont val="Calibri"/>
        <family val="2"/>
        <charset val="204"/>
        <scheme val="minor"/>
      </rPr>
      <t>с</t>
    </r>
    <r>
      <rPr>
        <b/>
        <sz val="11"/>
        <color rgb="FFFF99FF"/>
        <rFont val="Calibri"/>
        <family val="2"/>
        <charset val="204"/>
        <scheme val="minor"/>
      </rPr>
      <t>Ы</t>
    </r>
    <r>
      <rPr>
        <sz val="11"/>
        <color theme="1"/>
        <rFont val="Calibri"/>
        <family val="2"/>
        <charset val="204"/>
        <scheme val="minor"/>
      </rPr>
      <t>н</t>
    </r>
    <r>
      <rPr>
        <sz val="11"/>
        <rFont val="Calibri"/>
        <family val="2"/>
        <charset val="204"/>
        <scheme val="minor"/>
      </rPr>
      <t xml:space="preserve"> о</t>
    </r>
    <r>
      <rPr>
        <sz val="11"/>
        <color theme="1"/>
        <rFont val="Calibri"/>
        <family val="2"/>
        <charset val="204"/>
        <scheme val="minor"/>
      </rPr>
      <t>ш</t>
    </r>
    <r>
      <rPr>
        <b/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б</t>
    </r>
    <r>
      <rPr>
        <sz val="11"/>
        <rFont val="Calibri"/>
        <family val="2"/>
        <charset val="204"/>
        <scheme val="minor"/>
      </rPr>
      <t xml:space="preserve">ок </t>
    </r>
    <r>
      <rPr>
        <sz val="11"/>
        <color theme="1"/>
        <rFont val="Calibri"/>
        <family val="2"/>
        <charset val="204"/>
        <scheme val="minor"/>
      </rPr>
      <t>тр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д</t>
    </r>
    <r>
      <rPr>
        <sz val="11"/>
        <rFont val="Calibri"/>
        <family val="2"/>
        <charset val="204"/>
        <scheme val="minor"/>
      </rPr>
      <t>ны</t>
    </r>
    <r>
      <rPr>
        <sz val="11"/>
        <color theme="1"/>
        <rFont val="Calibri"/>
        <family val="2"/>
        <charset val="204"/>
        <scheme val="minor"/>
      </rPr>
      <t>х,</t>
    </r>
  </si>
  <si>
    <r>
      <t>И г</t>
    </r>
    <r>
      <rPr>
        <b/>
        <sz val="11"/>
        <color rgb="FF00B050"/>
        <rFont val="Calibri"/>
        <family val="2"/>
        <charset val="204"/>
        <scheme val="minor"/>
      </rPr>
      <t>Е</t>
    </r>
    <r>
      <rPr>
        <sz val="11"/>
        <color theme="1"/>
        <rFont val="Calibri"/>
        <family val="2"/>
        <charset val="204"/>
        <scheme val="minor"/>
      </rPr>
      <t>н</t>
    </r>
    <r>
      <rPr>
        <sz val="11"/>
        <color rgb="FF660066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 xml:space="preserve">й, </t>
    </r>
    <r>
      <rPr>
        <sz val="11"/>
        <rFont val="Calibri"/>
        <family val="2"/>
        <charset val="204"/>
        <scheme val="minor"/>
      </rPr>
      <t>па</t>
    </r>
    <r>
      <rPr>
        <sz val="11"/>
        <color theme="1"/>
        <rFont val="Calibri"/>
        <family val="2"/>
        <charset val="204"/>
        <scheme val="minor"/>
      </rPr>
      <t>р</t>
    </r>
    <r>
      <rPr>
        <sz val="11"/>
        <rFont val="Calibri"/>
        <family val="2"/>
        <charset val="204"/>
        <scheme val="minor"/>
      </rPr>
      <t>а</t>
    </r>
    <r>
      <rPr>
        <sz val="11"/>
        <color theme="1"/>
        <rFont val="Calibri"/>
        <family val="2"/>
        <charset val="204"/>
        <scheme val="minor"/>
      </rPr>
      <t>д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>к</t>
    </r>
    <r>
      <rPr>
        <sz val="11"/>
        <rFont val="Calibri"/>
        <family val="2"/>
        <charset val="204"/>
        <scheme val="minor"/>
      </rPr>
      <t>со</t>
    </r>
    <r>
      <rPr>
        <sz val="11"/>
        <color theme="1"/>
        <rFont val="Calibri"/>
        <family val="2"/>
        <charset val="204"/>
        <scheme val="minor"/>
      </rPr>
      <t>в др</t>
    </r>
    <r>
      <rPr>
        <b/>
        <sz val="11"/>
        <color rgb="FFFFC000"/>
        <rFont val="Calibri"/>
        <family val="2"/>
        <charset val="204"/>
        <scheme val="minor"/>
      </rPr>
      <t>У</t>
    </r>
    <r>
      <rPr>
        <sz val="11"/>
        <color theme="1"/>
        <rFont val="Calibri"/>
        <family val="2"/>
        <charset val="204"/>
        <scheme val="minor"/>
      </rPr>
      <t>г,</t>
    </r>
  </si>
  <si>
    <t>Цв.буква</t>
  </si>
  <si>
    <r>
      <t>о ск</t>
    </r>
    <r>
      <rPr>
        <b/>
        <sz val="11"/>
        <color rgb="FF0070C0"/>
        <rFont val="Calibri"/>
        <family val="2"/>
        <charset val="204"/>
        <scheme val="minor"/>
      </rPr>
      <t>О</t>
    </r>
    <r>
      <rPr>
        <sz val="11"/>
        <rFont val="Calibri"/>
        <family val="2"/>
        <charset val="204"/>
        <scheme val="minor"/>
      </rPr>
      <t>лько н</t>
    </r>
    <r>
      <rPr>
        <b/>
        <sz val="11"/>
        <color rgb="FFFF0000"/>
        <rFont val="Calibri"/>
        <family val="2"/>
        <charset val="204"/>
        <scheme val="minor"/>
      </rPr>
      <t>А</t>
    </r>
    <r>
      <rPr>
        <sz val="11"/>
        <rFont val="Calibri"/>
        <family val="2"/>
        <charset val="204"/>
        <scheme val="minor"/>
      </rPr>
      <t>м открЫт</t>
    </r>
    <r>
      <rPr>
        <b/>
        <sz val="11"/>
        <color rgb="FF00B050"/>
        <rFont val="Calibri"/>
        <family val="2"/>
        <charset val="204"/>
        <scheme val="minor"/>
      </rPr>
      <t>и</t>
    </r>
    <r>
      <rPr>
        <sz val="11"/>
        <rFont val="Calibri"/>
        <family val="2"/>
        <charset val="204"/>
        <scheme val="minor"/>
      </rPr>
      <t>й чУднЫх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</si>
</sst>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sz val="11"/>
      <color rgb="FFFF99FF"/>
      <name val="Calibri"/>
      <family val="2"/>
      <charset val="204"/>
      <scheme val="minor"/>
    </font>
    <font>
      <sz val="11"/>
      <color rgb="FF660066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FF99FF"/>
      <name val="Calibri"/>
      <family val="2"/>
      <charset val="204"/>
      <scheme val="minor"/>
    </font>
    <font>
      <b/>
      <sz val="11"/>
      <color rgb="FF660066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b/>
      <sz val="11"/>
      <color theme="5" tint="0.39997558519241921"/>
      <name val="Calibri"/>
      <family val="2"/>
      <charset val="204"/>
      <scheme val="minor"/>
    </font>
    <font>
      <b/>
      <sz val="11"/>
      <color rgb="FFCC99FF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b/>
      <sz val="11"/>
      <color theme="9" tint="0.39997558519241921"/>
      <name val="Calibri"/>
      <family val="2"/>
      <charset val="204"/>
      <scheme val="minor"/>
    </font>
    <font>
      <b/>
      <sz val="11"/>
      <color theme="4" tint="0.3999755851924192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0" fillId="0" borderId="0" xfId="0" applyFont="1"/>
    <xf numFmtId="0" fontId="10" fillId="0" borderId="0" xfId="0" applyFont="1"/>
    <xf numFmtId="0" fontId="18" fillId="0" borderId="0" xfId="0" applyFont="1" applyFill="1"/>
    <xf numFmtId="0" fontId="19" fillId="0" borderId="0" xfId="0" applyFont="1" applyFill="1"/>
    <xf numFmtId="0" fontId="13" fillId="0" borderId="0" xfId="0" applyFont="1" applyFill="1"/>
    <xf numFmtId="0" fontId="20" fillId="0" borderId="0" xfId="0" applyFont="1"/>
    <xf numFmtId="0" fontId="21" fillId="0" borderId="0" xfId="0" applyFont="1"/>
    <xf numFmtId="0" fontId="15" fillId="0" borderId="0" xfId="0" applyFont="1"/>
    <xf numFmtId="0" fontId="22" fillId="0" borderId="0" xfId="0" applyFont="1"/>
    <xf numFmtId="0" fontId="9" fillId="0" borderId="0" xfId="0" applyFont="1"/>
    <xf numFmtId="0" fontId="1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99FF"/>
      <color rgb="FFFF99FF"/>
      <color rgb="FF660066"/>
      <color rgb="FFFFCCCC"/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49"/>
  <sheetViews>
    <sheetView tabSelected="1" topLeftCell="B27" zoomScaleNormal="100" workbookViewId="0">
      <selection activeCell="B50" sqref="B50"/>
    </sheetView>
  </sheetViews>
  <sheetFormatPr defaultRowHeight="15" x14ac:dyDescent="0.25"/>
  <cols>
    <col min="1" max="1" width="6.7109375" customWidth="1"/>
    <col min="2" max="2" width="81.85546875" customWidth="1"/>
  </cols>
  <sheetData>
    <row r="1" spans="1:5" x14ac:dyDescent="0.25">
      <c r="A1" s="2" t="s">
        <v>10</v>
      </c>
      <c r="C1" t="s">
        <v>5</v>
      </c>
      <c r="E1" t="s">
        <v>6</v>
      </c>
    </row>
    <row r="2" spans="1:5" x14ac:dyDescent="0.25">
      <c r="A2" s="2">
        <f>1</f>
        <v>1</v>
      </c>
      <c r="B2" s="3" t="s">
        <v>0</v>
      </c>
      <c r="C2">
        <f>SUMPRODUCT(LEN(B2)-LEN(SUBSTITUTE(LOWER(B2),{"а";"е";"ё";"и";"о";"у";"ы";"э";"ю";"я"},)))</f>
        <v>9</v>
      </c>
      <c r="E2">
        <v>9</v>
      </c>
    </row>
    <row r="3" spans="1:5" x14ac:dyDescent="0.25">
      <c r="A3" s="2">
        <f>A2+1</f>
        <v>2</v>
      </c>
      <c r="B3" t="s">
        <v>1</v>
      </c>
      <c r="C3">
        <f>SUMPRODUCT(LEN(B3)-LEN(SUBSTITUTE(LOWER(B3),{"а";"е";"ё";"и";"о";"у";"ы";"э";"ю";"я"},)))</f>
        <v>8</v>
      </c>
      <c r="E3">
        <v>8</v>
      </c>
    </row>
    <row r="4" spans="1:5" x14ac:dyDescent="0.25">
      <c r="A4" s="2">
        <f t="shared" ref="A4:A17" si="0">A3+1</f>
        <v>3</v>
      </c>
      <c r="B4" t="s">
        <v>2</v>
      </c>
      <c r="C4">
        <f>SUMPRODUCT(LEN(B4)-LEN(SUBSTITUTE(LOWER(B4),{"а";"е";"ё";"и";"о";"у";"ы";"э";"ю";"я"},)))</f>
        <v>9</v>
      </c>
      <c r="E4">
        <v>9</v>
      </c>
    </row>
    <row r="5" spans="1:5" x14ac:dyDescent="0.25">
      <c r="A5" s="2">
        <f t="shared" si="0"/>
        <v>4</v>
      </c>
      <c r="B5" t="s">
        <v>3</v>
      </c>
      <c r="C5">
        <f>SUMPRODUCT(LEN(B5)-LEN(SUBSTITUTE(LOWER(B5),{"а";"е";"ё";"и";"о";"у";"ы";"э";"ю";"я"},)))</f>
        <v>8</v>
      </c>
      <c r="E5">
        <v>8</v>
      </c>
    </row>
    <row r="6" spans="1:5" x14ac:dyDescent="0.25">
      <c r="A6" s="2">
        <f t="shared" si="0"/>
        <v>5</v>
      </c>
      <c r="B6" t="s">
        <v>4</v>
      </c>
      <c r="C6">
        <f>SUMPRODUCT(LEN(B6)-LEN(SUBSTITUTE(LOWER(B6),{"а";"е";"ё";"и";"о";"у";"ы";"э";"ю";"я"},)))</f>
        <v>9</v>
      </c>
      <c r="E6">
        <v>9</v>
      </c>
    </row>
    <row r="7" spans="1:5" x14ac:dyDescent="0.25">
      <c r="A7" s="2">
        <f t="shared" si="0"/>
        <v>6</v>
      </c>
      <c r="B7" s="1" t="s">
        <v>7</v>
      </c>
      <c r="C7">
        <f>SUMPRODUCT(LEN(B7)-LEN(SUBSTITUTE(LOWER(B7),{"а";"е";"ё";"и";"о";"у";"ы";"э";"ю";"я"},)))</f>
        <v>27</v>
      </c>
      <c r="E7">
        <v>27</v>
      </c>
    </row>
    <row r="8" spans="1:5" x14ac:dyDescent="0.25">
      <c r="A8" s="2">
        <f t="shared" si="0"/>
        <v>7</v>
      </c>
    </row>
    <row r="9" spans="1:5" x14ac:dyDescent="0.25">
      <c r="A9" s="2">
        <f t="shared" si="0"/>
        <v>8</v>
      </c>
    </row>
    <row r="10" spans="1:5" x14ac:dyDescent="0.25">
      <c r="A10" s="2">
        <f t="shared" si="0"/>
        <v>9</v>
      </c>
    </row>
    <row r="11" spans="1:5" x14ac:dyDescent="0.25">
      <c r="A11" s="2">
        <f t="shared" si="0"/>
        <v>10</v>
      </c>
    </row>
    <row r="12" spans="1:5" x14ac:dyDescent="0.25">
      <c r="A12" s="2">
        <f t="shared" si="0"/>
        <v>11</v>
      </c>
    </row>
    <row r="13" spans="1:5" x14ac:dyDescent="0.25">
      <c r="A13" s="2">
        <f t="shared" si="0"/>
        <v>12</v>
      </c>
    </row>
    <row r="14" spans="1:5" x14ac:dyDescent="0.25">
      <c r="A14" s="2">
        <f t="shared" si="0"/>
        <v>13</v>
      </c>
    </row>
    <row r="15" spans="1:5" x14ac:dyDescent="0.25">
      <c r="A15" s="2">
        <f t="shared" si="0"/>
        <v>14</v>
      </c>
    </row>
    <row r="16" spans="1:5" x14ac:dyDescent="0.25">
      <c r="A16" s="2">
        <f t="shared" si="0"/>
        <v>15</v>
      </c>
    </row>
    <row r="17" spans="1:2" x14ac:dyDescent="0.25">
      <c r="A17" s="2">
        <f t="shared" si="0"/>
        <v>16</v>
      </c>
    </row>
    <row r="18" spans="1:2" x14ac:dyDescent="0.25">
      <c r="B18" t="s">
        <v>15</v>
      </c>
    </row>
    <row r="19" spans="1:2" x14ac:dyDescent="0.25">
      <c r="B19" t="s">
        <v>11</v>
      </c>
    </row>
    <row r="20" spans="1:2" x14ac:dyDescent="0.25">
      <c r="B20" t="s">
        <v>12</v>
      </c>
    </row>
    <row r="21" spans="1:2" x14ac:dyDescent="0.25">
      <c r="B21" t="s">
        <v>14</v>
      </c>
    </row>
    <row r="22" spans="1:2" x14ac:dyDescent="0.25">
      <c r="B22" t="s">
        <v>13</v>
      </c>
    </row>
    <row r="25" spans="1:2" x14ac:dyDescent="0.25">
      <c r="B25" s="14" t="s">
        <v>16</v>
      </c>
    </row>
    <row r="26" spans="1:2" x14ac:dyDescent="0.25">
      <c r="B26" s="14" t="s">
        <v>17</v>
      </c>
    </row>
    <row r="27" spans="1:2" x14ac:dyDescent="0.25">
      <c r="B27" s="14" t="s">
        <v>18</v>
      </c>
    </row>
    <row r="28" spans="1:2" x14ac:dyDescent="0.25">
      <c r="B28" s="14" t="s">
        <v>19</v>
      </c>
    </row>
    <row r="31" spans="1:2" x14ac:dyDescent="0.25">
      <c r="B31" s="15" t="s">
        <v>20</v>
      </c>
    </row>
    <row r="32" spans="1:2" x14ac:dyDescent="0.25">
      <c r="B32" s="15" t="s">
        <v>21</v>
      </c>
    </row>
    <row r="33" spans="1:12" x14ac:dyDescent="0.25">
      <c r="B33" s="15" t="s">
        <v>22</v>
      </c>
      <c r="H33" t="s">
        <v>8</v>
      </c>
      <c r="I33" t="s">
        <v>9</v>
      </c>
      <c r="K33" t="s">
        <v>8</v>
      </c>
      <c r="L33" t="s">
        <v>32</v>
      </c>
    </row>
    <row r="34" spans="1:12" x14ac:dyDescent="0.25">
      <c r="B34" s="15" t="s">
        <v>23</v>
      </c>
      <c r="H34" t="str">
        <f>"а"</f>
        <v>а</v>
      </c>
      <c r="I34" s="4"/>
      <c r="K34" t="str">
        <f>"А"</f>
        <v>А</v>
      </c>
      <c r="L34" s="16" t="str">
        <f>"А"</f>
        <v>А</v>
      </c>
    </row>
    <row r="35" spans="1:12" x14ac:dyDescent="0.25">
      <c r="H35" t="str">
        <f>"я"</f>
        <v>я</v>
      </c>
      <c r="I35" s="10"/>
      <c r="K35" t="str">
        <f>"Я"</f>
        <v>Я</v>
      </c>
      <c r="L35" s="25" t="str">
        <f>"Я"</f>
        <v>Я</v>
      </c>
    </row>
    <row r="36" spans="1:12" x14ac:dyDescent="0.25">
      <c r="H36" t="str">
        <f>"о"</f>
        <v>о</v>
      </c>
      <c r="I36" s="7"/>
      <c r="K36" s="24" t="str">
        <f>"О"</f>
        <v>О</v>
      </c>
      <c r="L36" s="24" t="str">
        <f>"О"</f>
        <v>О</v>
      </c>
    </row>
    <row r="37" spans="1:12" x14ac:dyDescent="0.25">
      <c r="B37" t="s">
        <v>24</v>
      </c>
      <c r="H37" t="str">
        <f>"ё"</f>
        <v>ё</v>
      </c>
      <c r="I37" s="11"/>
      <c r="K37" t="str">
        <f>"Ё"</f>
        <v>Ё</v>
      </c>
      <c r="L37" s="23" t="str">
        <f>"Ё"</f>
        <v>Ё</v>
      </c>
    </row>
    <row r="38" spans="1:12" x14ac:dyDescent="0.25">
      <c r="B38" t="s">
        <v>25</v>
      </c>
      <c r="H38" t="str">
        <f>"е"</f>
        <v>е</v>
      </c>
      <c r="I38" s="6"/>
      <c r="K38" t="str">
        <f>"Е"</f>
        <v>Е</v>
      </c>
      <c r="L38" s="22" t="str">
        <f>"Е"</f>
        <v>Е</v>
      </c>
    </row>
    <row r="39" spans="1:12" x14ac:dyDescent="0.25">
      <c r="B39" t="s">
        <v>26</v>
      </c>
      <c r="H39" t="str">
        <f>"э"</f>
        <v>э</v>
      </c>
      <c r="I39" s="12"/>
      <c r="K39" t="str">
        <f>"Э"</f>
        <v>Э</v>
      </c>
      <c r="L39" s="21" t="str">
        <f>"Э"</f>
        <v>Э</v>
      </c>
    </row>
    <row r="40" spans="1:12" x14ac:dyDescent="0.25">
      <c r="B40" t="s">
        <v>27</v>
      </c>
      <c r="H40" t="str">
        <f>"у"</f>
        <v>у</v>
      </c>
      <c r="I40" s="5"/>
      <c r="K40" t="str">
        <f>"У"</f>
        <v>У</v>
      </c>
      <c r="L40" s="19" t="str">
        <f>"У"</f>
        <v>У</v>
      </c>
    </row>
    <row r="41" spans="1:12" x14ac:dyDescent="0.25">
      <c r="H41" t="str">
        <f>"ю"</f>
        <v>ю</v>
      </c>
      <c r="I41" s="8"/>
      <c r="K41" t="str">
        <f>"Ю"</f>
        <v>Ю</v>
      </c>
      <c r="L41" s="20" t="str">
        <f>"Ю"</f>
        <v>Ю</v>
      </c>
    </row>
    <row r="42" spans="1:12" x14ac:dyDescent="0.25">
      <c r="H42" t="str">
        <f>"и"</f>
        <v>и</v>
      </c>
      <c r="I42" s="9"/>
      <c r="K42" t="str">
        <f>"И"</f>
        <v>И</v>
      </c>
      <c r="L42" s="18" t="str">
        <f>"И"</f>
        <v>И</v>
      </c>
    </row>
    <row r="43" spans="1:12" x14ac:dyDescent="0.25">
      <c r="A43" s="6"/>
      <c r="B43" t="s">
        <v>28</v>
      </c>
      <c r="H43" t="str">
        <f>"ы"</f>
        <v>ы</v>
      </c>
      <c r="I43" s="13"/>
      <c r="K43" t="str">
        <f>"Ы"</f>
        <v>Ы</v>
      </c>
      <c r="L43" s="17" t="str">
        <f>"Ы"</f>
        <v>Ы</v>
      </c>
    </row>
    <row r="44" spans="1:12" x14ac:dyDescent="0.25">
      <c r="A44" s="6"/>
      <c r="B44" t="s">
        <v>29</v>
      </c>
    </row>
    <row r="45" spans="1:12" x14ac:dyDescent="0.25">
      <c r="A45" s="6"/>
      <c r="B45" t="s">
        <v>30</v>
      </c>
    </row>
    <row r="46" spans="1:12" x14ac:dyDescent="0.25">
      <c r="A46" s="6"/>
      <c r="B46" t="s">
        <v>31</v>
      </c>
    </row>
    <row r="49" spans="2:2" x14ac:dyDescent="0.25">
      <c r="B49" s="3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2018-01-12T08:25:50Z</dcterms:created>
  <dcterms:modified xsi:type="dcterms:W3CDTF">2018-01-12T10:34:43Z</dcterms:modified>
</cp:coreProperties>
</file>