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xi_\Ironhack\DAFT_212\module_2\Project_Week_6\"/>
    </mc:Choice>
  </mc:AlternateContent>
  <xr:revisionPtr revIDLastSave="0" documentId="13_ncr:1_{55BD6ACD-40B4-4376-A50F-1DC3DBB246A8}" xr6:coauthVersionLast="47" xr6:coauthVersionMax="47" xr10:uidLastSave="{00000000-0000-0000-0000-000000000000}"/>
  <bookViews>
    <workbookView xWindow="-108" yWindow="-108" windowWidth="23256" windowHeight="13896" xr2:uid="{EC262E73-C69C-4C2A-8A9A-BDDEF9F428A1}"/>
  </bookViews>
  <sheets>
    <sheet name="Sheet1" sheetId="1" r:id="rId1"/>
  </sheets>
  <definedNames>
    <definedName name="_xlnm._FilterDatabase" localSheetId="0" hidden="1">Sheet1!$A$1:$M$91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2" i="1"/>
</calcChain>
</file>

<file path=xl/sharedStrings.xml><?xml version="1.0" encoding="utf-8"?>
<sst xmlns="http://schemas.openxmlformats.org/spreadsheetml/2006/main" count="643" uniqueCount="82">
  <si>
    <t>Debtor</t>
  </si>
  <si>
    <t>Creditor</t>
  </si>
  <si>
    <t>Type</t>
  </si>
  <si>
    <t>Reference</t>
  </si>
  <si>
    <t>Initial Amount</t>
  </si>
  <si>
    <t>Currency</t>
  </si>
  <si>
    <t>Bank</t>
  </si>
  <si>
    <t>Charges</t>
  </si>
  <si>
    <t>Date</t>
  </si>
  <si>
    <t>Time (local)</t>
  </si>
  <si>
    <t>Status</t>
  </si>
  <si>
    <t>Alpha Inc</t>
  </si>
  <si>
    <t>ACME INVEST.</t>
  </si>
  <si>
    <t>fin.101</t>
  </si>
  <si>
    <t>REF211</t>
  </si>
  <si>
    <t>USD</t>
  </si>
  <si>
    <t>CHASUS3AXXX</t>
  </si>
  <si>
    <t>NEW</t>
  </si>
  <si>
    <t>BINAADADXXX</t>
  </si>
  <si>
    <t>COMPLETED</t>
  </si>
  <si>
    <t xml:space="preserve">ACME ONE CORP. </t>
  </si>
  <si>
    <t>REFTEST01</t>
  </si>
  <si>
    <t>PENDING</t>
  </si>
  <si>
    <t>BSJUARBJXXX</t>
  </si>
  <si>
    <t>ACME PRIVATE.</t>
  </si>
  <si>
    <t>EUR</t>
  </si>
  <si>
    <t>AGRIFRPPXXX</t>
  </si>
  <si>
    <t>REDJBY22XXX</t>
  </si>
  <si>
    <t>ACME TRADE.</t>
  </si>
  <si>
    <t>ACME TRUST.</t>
  </si>
  <si>
    <t>REF21</t>
  </si>
  <si>
    <t>DELIVERED</t>
  </si>
  <si>
    <t>ACME TWO SCRL</t>
  </si>
  <si>
    <t>REF111</t>
  </si>
  <si>
    <t xml:space="preserve">ALT INC </t>
  </si>
  <si>
    <t>REFD202102</t>
  </si>
  <si>
    <t>PROCESSING</t>
  </si>
  <si>
    <t xml:space="preserve">ALT-2 INC </t>
  </si>
  <si>
    <t>REFD202103</t>
  </si>
  <si>
    <t>Beta Corp</t>
  </si>
  <si>
    <t>REF001</t>
  </si>
  <si>
    <t>REF001DEMO</t>
  </si>
  <si>
    <t>FNROCNBQXXX</t>
  </si>
  <si>
    <t xml:space="preserve">CARGO INC </t>
  </si>
  <si>
    <t>REFD543105</t>
  </si>
  <si>
    <t>BETA NV.</t>
  </si>
  <si>
    <t>REFDEMO01</t>
  </si>
  <si>
    <t>Beta NV.</t>
  </si>
  <si>
    <t>BRITA SUPPORT</t>
  </si>
  <si>
    <t>REFDEM012</t>
  </si>
  <si>
    <t>CANCELLED</t>
  </si>
  <si>
    <t xml:space="preserve">CANONIC </t>
  </si>
  <si>
    <t>REFDEM9992</t>
  </si>
  <si>
    <t>FINVALTRXXX</t>
  </si>
  <si>
    <t>CRETA SUPPORT</t>
  </si>
  <si>
    <t>REFDEM0091</t>
  </si>
  <si>
    <t>TSIBAU44XXX</t>
  </si>
  <si>
    <t>CROCTUS NY</t>
  </si>
  <si>
    <t>REFDEM5591</t>
  </si>
  <si>
    <t>CROSSSUPPORT SA</t>
  </si>
  <si>
    <t xml:space="preserve">DELTA INC </t>
  </si>
  <si>
    <t>REFD10092</t>
  </si>
  <si>
    <t>HAMILTON LTD.</t>
  </si>
  <si>
    <t>REF201</t>
  </si>
  <si>
    <t>ICRETA NV.</t>
  </si>
  <si>
    <t>IntellectEU NV.</t>
  </si>
  <si>
    <t>REFDEMO02</t>
  </si>
  <si>
    <t>ISUPPLIER1 US.</t>
  </si>
  <si>
    <t>ISUPPLIER2 PL.</t>
  </si>
  <si>
    <t>REFDEMO901</t>
  </si>
  <si>
    <t xml:space="preserve">QUATRO INC </t>
  </si>
  <si>
    <t>REFD543104</t>
  </si>
  <si>
    <t xml:space="preserve">SIGMA INC </t>
  </si>
  <si>
    <t>REFD543103</t>
  </si>
  <si>
    <t>SOCIETE GEN SA</t>
  </si>
  <si>
    <t>REFDEM1591</t>
  </si>
  <si>
    <t xml:space="preserve">TRADE INC </t>
  </si>
  <si>
    <t>REFD10192</t>
  </si>
  <si>
    <t>ZERO LTD.</t>
  </si>
  <si>
    <t>REFZ999</t>
  </si>
  <si>
    <t>Country Code</t>
  </si>
  <si>
    <t>Date Time (Local)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</si>
</sst>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8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168" fontId="0" fillId="0" borderId="0" xfId="0" applyNumberFormat="1"/>
    <xf numFmtId="2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87D3-5296-44C7-898D-811DB0F715A2}">
  <dimension ref="A1:M91"/>
  <sheetViews>
    <sheetView tabSelected="1" topLeftCell="A25" zoomScaleNormal="100" workbookViewId="0">
      <selection activeCell="E1" sqref="E1:E1048576"/>
    </sheetView>
  </sheetViews>
  <sheetFormatPr baseColWidth="10" defaultColWidth="8.88671875" defaultRowHeight="14.4" x14ac:dyDescent="0.3"/>
  <cols>
    <col min="1" max="1" width="14.33203125" customWidth="1"/>
    <col min="2" max="2" width="29.44140625" customWidth="1"/>
    <col min="4" max="4" width="23.6640625" customWidth="1"/>
    <col min="5" max="5" width="18.44140625" style="4" customWidth="1"/>
    <col min="7" max="8" width="18.77734375" customWidth="1"/>
    <col min="9" max="9" width="18.109375" customWidth="1"/>
    <col min="10" max="10" width="28.88671875" style="2" customWidth="1"/>
    <col min="11" max="12" width="35.88671875" style="1" customWidth="1"/>
    <col min="13" max="13" width="13.33203125" customWidth="1"/>
    <col min="14" max="14" width="43.66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t="s">
        <v>5</v>
      </c>
      <c r="G1" t="s">
        <v>6</v>
      </c>
      <c r="H1" t="s">
        <v>80</v>
      </c>
      <c r="I1" t="s">
        <v>7</v>
      </c>
      <c r="J1" s="2" t="s">
        <v>8</v>
      </c>
      <c r="K1" s="1" t="s">
        <v>9</v>
      </c>
      <c r="L1" s="1" t="s">
        <v>81</v>
      </c>
      <c r="M1" t="s">
        <v>10</v>
      </c>
    </row>
    <row r="2" spans="1:13" x14ac:dyDescent="0.3">
      <c r="A2" t="s">
        <v>11</v>
      </c>
      <c r="B2" t="s">
        <v>64</v>
      </c>
      <c r="C2" t="s">
        <v>13</v>
      </c>
      <c r="D2" t="s">
        <v>46</v>
      </c>
      <c r="E2" s="4">
        <v>800</v>
      </c>
      <c r="F2" t="s">
        <v>15</v>
      </c>
      <c r="G2" t="s">
        <v>16</v>
      </c>
      <c r="H2" t="str">
        <f>MID(G2,5,2)</f>
        <v>US</v>
      </c>
      <c r="I2">
        <v>0.01</v>
      </c>
      <c r="J2" s="2">
        <v>44155</v>
      </c>
      <c r="K2" s="1">
        <v>0.3833333333333333</v>
      </c>
      <c r="L2" s="3">
        <f>J2+K2</f>
        <v>44155.383333333331</v>
      </c>
      <c r="M2" t="s">
        <v>17</v>
      </c>
    </row>
    <row r="3" spans="1:13" x14ac:dyDescent="0.3">
      <c r="A3" t="s">
        <v>11</v>
      </c>
      <c r="B3" t="s">
        <v>65</v>
      </c>
      <c r="C3" t="s">
        <v>13</v>
      </c>
      <c r="D3" t="s">
        <v>66</v>
      </c>
      <c r="E3" s="4">
        <v>1025</v>
      </c>
      <c r="F3" t="s">
        <v>15</v>
      </c>
      <c r="G3" t="s">
        <v>16</v>
      </c>
      <c r="H3" t="str">
        <f t="shared" ref="H3:H66" si="0">MID(G3,5,2)</f>
        <v>US</v>
      </c>
      <c r="I3">
        <v>0.08</v>
      </c>
      <c r="J3" s="2">
        <v>44155</v>
      </c>
      <c r="K3" s="1">
        <v>0.47152777777777777</v>
      </c>
      <c r="L3" s="3">
        <f t="shared" ref="L3:L66" si="1">J3+K3</f>
        <v>44155.47152777778</v>
      </c>
      <c r="M3" t="s">
        <v>17</v>
      </c>
    </row>
    <row r="4" spans="1:13" x14ac:dyDescent="0.3">
      <c r="A4" t="s">
        <v>11</v>
      </c>
      <c r="B4" t="s">
        <v>65</v>
      </c>
      <c r="C4" t="s">
        <v>13</v>
      </c>
      <c r="D4" t="s">
        <v>66</v>
      </c>
      <c r="E4" s="4">
        <v>1025</v>
      </c>
      <c r="F4" t="s">
        <v>15</v>
      </c>
      <c r="G4" t="s">
        <v>27</v>
      </c>
      <c r="H4" t="str">
        <f t="shared" si="0"/>
        <v>BY</v>
      </c>
      <c r="I4">
        <v>0.08</v>
      </c>
      <c r="J4" s="2">
        <v>44155</v>
      </c>
      <c r="K4" s="1">
        <v>0.88194444444444453</v>
      </c>
      <c r="L4" s="3">
        <f t="shared" si="1"/>
        <v>44155.881944444445</v>
      </c>
      <c r="M4" t="s">
        <v>19</v>
      </c>
    </row>
    <row r="5" spans="1:13" x14ac:dyDescent="0.3">
      <c r="A5" t="s">
        <v>11</v>
      </c>
      <c r="B5" t="s">
        <v>67</v>
      </c>
      <c r="C5" t="s">
        <v>13</v>
      </c>
      <c r="D5" t="s">
        <v>46</v>
      </c>
      <c r="E5" s="4">
        <v>87600</v>
      </c>
      <c r="F5" t="s">
        <v>15</v>
      </c>
      <c r="G5" t="s">
        <v>16</v>
      </c>
      <c r="H5" t="str">
        <f t="shared" si="0"/>
        <v>US</v>
      </c>
      <c r="I5">
        <v>0.01</v>
      </c>
      <c r="J5" s="2">
        <v>44156</v>
      </c>
      <c r="K5" s="1">
        <v>0.47430555555555554</v>
      </c>
      <c r="L5" s="3">
        <f t="shared" si="1"/>
        <v>44156.474305555559</v>
      </c>
      <c r="M5" t="s">
        <v>17</v>
      </c>
    </row>
    <row r="6" spans="1:13" x14ac:dyDescent="0.3">
      <c r="A6" t="s">
        <v>11</v>
      </c>
      <c r="B6" t="s">
        <v>67</v>
      </c>
      <c r="C6" t="s">
        <v>13</v>
      </c>
      <c r="D6" t="s">
        <v>46</v>
      </c>
      <c r="E6" s="4">
        <v>87600</v>
      </c>
      <c r="F6" t="s">
        <v>15</v>
      </c>
      <c r="G6" t="s">
        <v>42</v>
      </c>
      <c r="H6" t="str">
        <f t="shared" si="0"/>
        <v>CN</v>
      </c>
      <c r="I6">
        <v>0.01</v>
      </c>
      <c r="J6" s="2">
        <v>44156</v>
      </c>
      <c r="K6" s="1">
        <v>0.59166666666666667</v>
      </c>
      <c r="L6" s="3">
        <f t="shared" si="1"/>
        <v>44156.591666666667</v>
      </c>
      <c r="M6" t="s">
        <v>19</v>
      </c>
    </row>
    <row r="7" spans="1:13" x14ac:dyDescent="0.3">
      <c r="A7" t="s">
        <v>11</v>
      </c>
      <c r="B7" t="s">
        <v>64</v>
      </c>
      <c r="C7" t="s">
        <v>13</v>
      </c>
      <c r="D7" t="s">
        <v>46</v>
      </c>
      <c r="E7" s="4">
        <v>800</v>
      </c>
      <c r="F7" t="s">
        <v>15</v>
      </c>
      <c r="G7" t="s">
        <v>56</v>
      </c>
      <c r="H7" t="str">
        <f t="shared" si="0"/>
        <v>AU</v>
      </c>
      <c r="I7">
        <v>0.01</v>
      </c>
      <c r="J7" s="2">
        <v>44157</v>
      </c>
      <c r="K7" s="1">
        <v>0.71527777777777779</v>
      </c>
      <c r="L7" s="3">
        <f t="shared" si="1"/>
        <v>44157.715277777781</v>
      </c>
      <c r="M7" t="s">
        <v>19</v>
      </c>
    </row>
    <row r="8" spans="1:13" x14ac:dyDescent="0.3">
      <c r="A8" t="s">
        <v>11</v>
      </c>
      <c r="B8" t="s">
        <v>68</v>
      </c>
      <c r="C8" t="s">
        <v>13</v>
      </c>
      <c r="D8" t="s">
        <v>69</v>
      </c>
      <c r="E8" s="4">
        <v>1600</v>
      </c>
      <c r="F8" t="s">
        <v>15</v>
      </c>
      <c r="G8" t="s">
        <v>16</v>
      </c>
      <c r="H8" t="str">
        <f t="shared" si="0"/>
        <v>US</v>
      </c>
      <c r="I8">
        <v>0.04</v>
      </c>
      <c r="J8" s="2">
        <v>44162</v>
      </c>
      <c r="K8" s="1">
        <v>0.40625</v>
      </c>
      <c r="L8" s="3">
        <f t="shared" si="1"/>
        <v>44162.40625</v>
      </c>
      <c r="M8" t="s">
        <v>17</v>
      </c>
    </row>
    <row r="9" spans="1:13" x14ac:dyDescent="0.3">
      <c r="A9" t="s">
        <v>11</v>
      </c>
      <c r="B9" t="s">
        <v>68</v>
      </c>
      <c r="C9" t="s">
        <v>13</v>
      </c>
      <c r="D9" t="s">
        <v>69</v>
      </c>
      <c r="E9" s="4">
        <v>1600</v>
      </c>
      <c r="F9" t="s">
        <v>15</v>
      </c>
      <c r="G9" t="s">
        <v>56</v>
      </c>
      <c r="H9" t="str">
        <f t="shared" si="0"/>
        <v>AU</v>
      </c>
      <c r="I9">
        <v>0.01</v>
      </c>
      <c r="J9" s="2">
        <v>44162</v>
      </c>
      <c r="K9" s="1">
        <v>0.76388888888888884</v>
      </c>
      <c r="L9" s="3">
        <f t="shared" si="1"/>
        <v>44162.763888888891</v>
      </c>
      <c r="M9" t="s">
        <v>19</v>
      </c>
    </row>
    <row r="10" spans="1:13" x14ac:dyDescent="0.3">
      <c r="A10" t="s">
        <v>11</v>
      </c>
      <c r="B10" t="s">
        <v>57</v>
      </c>
      <c r="C10" t="s">
        <v>13</v>
      </c>
      <c r="D10" t="s">
        <v>58</v>
      </c>
      <c r="E10" s="4">
        <v>120</v>
      </c>
      <c r="F10" t="s">
        <v>15</v>
      </c>
      <c r="G10" t="s">
        <v>16</v>
      </c>
      <c r="H10" t="str">
        <f t="shared" si="0"/>
        <v>US</v>
      </c>
      <c r="I10">
        <v>0.01</v>
      </c>
      <c r="J10" s="2">
        <v>44201</v>
      </c>
      <c r="K10" s="1">
        <v>0.5083333333333333</v>
      </c>
      <c r="L10" s="3">
        <f t="shared" si="1"/>
        <v>44201.508333333331</v>
      </c>
      <c r="M10" t="s">
        <v>17</v>
      </c>
    </row>
    <row r="11" spans="1:13" x14ac:dyDescent="0.3">
      <c r="A11" t="s">
        <v>11</v>
      </c>
      <c r="B11" t="s">
        <v>57</v>
      </c>
      <c r="C11" t="s">
        <v>13</v>
      </c>
      <c r="D11" t="s">
        <v>58</v>
      </c>
      <c r="E11" s="4">
        <v>120</v>
      </c>
      <c r="F11" t="s">
        <v>15</v>
      </c>
      <c r="G11" t="s">
        <v>53</v>
      </c>
      <c r="H11" t="str">
        <f t="shared" si="0"/>
        <v>AL</v>
      </c>
      <c r="I11">
        <v>0.01</v>
      </c>
      <c r="J11" s="2">
        <v>44201</v>
      </c>
      <c r="K11" s="1">
        <v>0.5131944444444444</v>
      </c>
      <c r="L11" s="3">
        <f t="shared" si="1"/>
        <v>44201.513194444444</v>
      </c>
      <c r="M11" t="s">
        <v>22</v>
      </c>
    </row>
    <row r="12" spans="1:13" x14ac:dyDescent="0.3">
      <c r="A12" t="s">
        <v>11</v>
      </c>
      <c r="B12" t="s">
        <v>57</v>
      </c>
      <c r="C12" t="s">
        <v>13</v>
      </c>
      <c r="D12" t="s">
        <v>58</v>
      </c>
      <c r="E12" s="4">
        <v>120</v>
      </c>
      <c r="F12" t="s">
        <v>15</v>
      </c>
      <c r="G12" t="s">
        <v>56</v>
      </c>
      <c r="H12" t="str">
        <f t="shared" si="0"/>
        <v>AU</v>
      </c>
      <c r="I12">
        <v>0.01</v>
      </c>
      <c r="J12" s="2">
        <v>44201</v>
      </c>
      <c r="K12" s="1">
        <v>0.72222222222222221</v>
      </c>
      <c r="L12" s="3">
        <f t="shared" si="1"/>
        <v>44201.722222222219</v>
      </c>
      <c r="M12" t="s">
        <v>31</v>
      </c>
    </row>
    <row r="13" spans="1:13" x14ac:dyDescent="0.3">
      <c r="A13" t="s">
        <v>11</v>
      </c>
      <c r="B13" t="s">
        <v>51</v>
      </c>
      <c r="C13" t="s">
        <v>13</v>
      </c>
      <c r="D13" t="s">
        <v>52</v>
      </c>
      <c r="E13" s="4">
        <v>6709</v>
      </c>
      <c r="F13" t="s">
        <v>15</v>
      </c>
      <c r="G13" t="s">
        <v>16</v>
      </c>
      <c r="H13" t="str">
        <f t="shared" si="0"/>
        <v>US</v>
      </c>
      <c r="I13">
        <v>0.01</v>
      </c>
      <c r="J13" s="2">
        <v>44209</v>
      </c>
      <c r="K13" s="1">
        <v>0.60555555555555551</v>
      </c>
      <c r="L13" s="3">
        <f t="shared" si="1"/>
        <v>44209.605555555558</v>
      </c>
      <c r="M13" t="s">
        <v>17</v>
      </c>
    </row>
    <row r="14" spans="1:13" x14ac:dyDescent="0.3">
      <c r="A14" t="s">
        <v>11</v>
      </c>
      <c r="B14" t="s">
        <v>51</v>
      </c>
      <c r="C14" t="s">
        <v>13</v>
      </c>
      <c r="D14" t="s">
        <v>52</v>
      </c>
      <c r="E14" s="4">
        <v>6709</v>
      </c>
      <c r="F14" t="s">
        <v>25</v>
      </c>
      <c r="G14" t="s">
        <v>53</v>
      </c>
      <c r="H14" t="str">
        <f t="shared" si="0"/>
        <v>AL</v>
      </c>
      <c r="I14">
        <v>0.03</v>
      </c>
      <c r="J14" s="2">
        <v>44209</v>
      </c>
      <c r="K14" s="1">
        <v>0.60555555555555551</v>
      </c>
      <c r="L14" s="3">
        <f t="shared" si="1"/>
        <v>44209.605555555558</v>
      </c>
      <c r="M14" t="s">
        <v>19</v>
      </c>
    </row>
    <row r="15" spans="1:13" x14ac:dyDescent="0.3">
      <c r="A15" t="s">
        <v>11</v>
      </c>
      <c r="B15" t="s">
        <v>60</v>
      </c>
      <c r="C15" t="s">
        <v>13</v>
      </c>
      <c r="D15" t="s">
        <v>61</v>
      </c>
      <c r="E15" s="4">
        <v>67569</v>
      </c>
      <c r="F15" t="s">
        <v>25</v>
      </c>
      <c r="G15" t="s">
        <v>16</v>
      </c>
      <c r="H15" t="str">
        <f t="shared" si="0"/>
        <v>US</v>
      </c>
      <c r="I15">
        <v>0.01</v>
      </c>
      <c r="J15" s="2">
        <v>44209</v>
      </c>
      <c r="K15" s="1">
        <v>0.47430555555555554</v>
      </c>
      <c r="L15" s="3">
        <f t="shared" si="1"/>
        <v>44209.474305555559</v>
      </c>
      <c r="M15" t="s">
        <v>17</v>
      </c>
    </row>
    <row r="16" spans="1:13" x14ac:dyDescent="0.3">
      <c r="A16" t="s">
        <v>11</v>
      </c>
      <c r="B16" t="s">
        <v>60</v>
      </c>
      <c r="C16" t="s">
        <v>13</v>
      </c>
      <c r="D16" t="s">
        <v>61</v>
      </c>
      <c r="E16" s="4">
        <v>67569</v>
      </c>
      <c r="F16" t="s">
        <v>25</v>
      </c>
      <c r="G16" t="s">
        <v>27</v>
      </c>
      <c r="H16" t="str">
        <f t="shared" si="0"/>
        <v>BY</v>
      </c>
      <c r="I16">
        <v>0.01</v>
      </c>
      <c r="J16" s="2">
        <v>44209</v>
      </c>
      <c r="K16" s="1">
        <v>0.53125</v>
      </c>
      <c r="L16" s="3">
        <f t="shared" si="1"/>
        <v>44209.53125</v>
      </c>
      <c r="M16" t="s">
        <v>19</v>
      </c>
    </row>
    <row r="17" spans="1:13" x14ac:dyDescent="0.3">
      <c r="A17" t="s">
        <v>11</v>
      </c>
      <c r="B17" t="s">
        <v>54</v>
      </c>
      <c r="C17" t="s">
        <v>13</v>
      </c>
      <c r="D17" t="s">
        <v>55</v>
      </c>
      <c r="E17" s="4">
        <v>5188</v>
      </c>
      <c r="F17" t="s">
        <v>25</v>
      </c>
      <c r="G17" t="s">
        <v>16</v>
      </c>
      <c r="H17" t="str">
        <f t="shared" si="0"/>
        <v>US</v>
      </c>
      <c r="I17">
        <v>0.01</v>
      </c>
      <c r="J17" s="2">
        <v>44210</v>
      </c>
      <c r="K17" s="1">
        <v>0.65486111111111112</v>
      </c>
      <c r="L17" s="3">
        <f t="shared" si="1"/>
        <v>44210.654861111114</v>
      </c>
      <c r="M17" t="s">
        <v>17</v>
      </c>
    </row>
    <row r="18" spans="1:13" x14ac:dyDescent="0.3">
      <c r="A18" t="s">
        <v>11</v>
      </c>
      <c r="B18" t="s">
        <v>54</v>
      </c>
      <c r="C18" t="s">
        <v>13</v>
      </c>
      <c r="D18" t="s">
        <v>55</v>
      </c>
      <c r="E18" s="4">
        <v>5188</v>
      </c>
      <c r="F18" t="s">
        <v>25</v>
      </c>
      <c r="G18" t="s">
        <v>56</v>
      </c>
      <c r="H18" t="str">
        <f t="shared" si="0"/>
        <v>AU</v>
      </c>
      <c r="I18">
        <v>0.01</v>
      </c>
      <c r="J18" s="2">
        <v>44210</v>
      </c>
      <c r="K18" s="1">
        <v>0.65486111111111112</v>
      </c>
      <c r="L18" s="3">
        <f t="shared" si="1"/>
        <v>44210.654861111114</v>
      </c>
      <c r="M18" t="s">
        <v>19</v>
      </c>
    </row>
    <row r="19" spans="1:13" x14ac:dyDescent="0.3">
      <c r="A19" t="s">
        <v>11</v>
      </c>
      <c r="B19" t="s">
        <v>48</v>
      </c>
      <c r="C19" t="s">
        <v>13</v>
      </c>
      <c r="D19" t="s">
        <v>49</v>
      </c>
      <c r="E19" s="4">
        <v>238</v>
      </c>
      <c r="F19" t="s">
        <v>15</v>
      </c>
      <c r="G19" t="s">
        <v>16</v>
      </c>
      <c r="H19" t="str">
        <f t="shared" si="0"/>
        <v>US</v>
      </c>
      <c r="I19">
        <v>0.08</v>
      </c>
      <c r="J19" s="2">
        <v>44211</v>
      </c>
      <c r="K19" s="1">
        <v>0.75694444444444453</v>
      </c>
      <c r="L19" s="3">
        <f t="shared" si="1"/>
        <v>44211.756944444445</v>
      </c>
      <c r="M19" t="s">
        <v>17</v>
      </c>
    </row>
    <row r="20" spans="1:13" x14ac:dyDescent="0.3">
      <c r="A20" t="s">
        <v>11</v>
      </c>
      <c r="B20" t="s">
        <v>48</v>
      </c>
      <c r="C20" t="s">
        <v>13</v>
      </c>
      <c r="D20" t="s">
        <v>49</v>
      </c>
      <c r="E20" s="4">
        <v>238</v>
      </c>
      <c r="F20" t="s">
        <v>15</v>
      </c>
      <c r="G20" t="s">
        <v>16</v>
      </c>
      <c r="H20" t="str">
        <f t="shared" si="0"/>
        <v>US</v>
      </c>
      <c r="I20">
        <v>0.08</v>
      </c>
      <c r="J20" s="2">
        <v>44211</v>
      </c>
      <c r="K20" s="1">
        <v>0.52986111111111112</v>
      </c>
      <c r="L20" s="3">
        <f t="shared" si="1"/>
        <v>44211.529861111114</v>
      </c>
      <c r="M20" t="s">
        <v>50</v>
      </c>
    </row>
    <row r="21" spans="1:13" x14ac:dyDescent="0.3">
      <c r="A21" t="s">
        <v>11</v>
      </c>
      <c r="B21" t="s">
        <v>74</v>
      </c>
      <c r="C21" t="s">
        <v>13</v>
      </c>
      <c r="D21" t="s">
        <v>75</v>
      </c>
      <c r="E21" s="4">
        <v>348</v>
      </c>
      <c r="F21" t="s">
        <v>25</v>
      </c>
      <c r="G21" t="s">
        <v>16</v>
      </c>
      <c r="H21" t="str">
        <f t="shared" si="0"/>
        <v>US</v>
      </c>
      <c r="I21">
        <v>7.0000000000000007E-2</v>
      </c>
      <c r="J21" s="2">
        <v>44211</v>
      </c>
      <c r="K21" s="1">
        <v>0.35694444444444445</v>
      </c>
      <c r="L21" s="3">
        <f t="shared" si="1"/>
        <v>44211.356944444444</v>
      </c>
      <c r="M21" t="s">
        <v>17</v>
      </c>
    </row>
    <row r="22" spans="1:13" x14ac:dyDescent="0.3">
      <c r="A22" t="s">
        <v>11</v>
      </c>
      <c r="B22" t="s">
        <v>74</v>
      </c>
      <c r="C22" t="s">
        <v>13</v>
      </c>
      <c r="D22" t="s">
        <v>75</v>
      </c>
      <c r="E22" s="4">
        <v>348</v>
      </c>
      <c r="F22" t="s">
        <v>25</v>
      </c>
      <c r="G22" t="s">
        <v>56</v>
      </c>
      <c r="H22" t="str">
        <f t="shared" si="0"/>
        <v>AU</v>
      </c>
      <c r="I22">
        <v>0.01</v>
      </c>
      <c r="J22" s="2">
        <v>44211</v>
      </c>
      <c r="K22" s="1">
        <v>0.52708333333333335</v>
      </c>
      <c r="L22" s="3">
        <f t="shared" si="1"/>
        <v>44211.527083333334</v>
      </c>
      <c r="M22" t="s">
        <v>19</v>
      </c>
    </row>
    <row r="23" spans="1:13" x14ac:dyDescent="0.3">
      <c r="A23" t="s">
        <v>11</v>
      </c>
      <c r="B23" t="s">
        <v>76</v>
      </c>
      <c r="C23" t="s">
        <v>13</v>
      </c>
      <c r="D23" t="s">
        <v>77</v>
      </c>
      <c r="E23" s="4">
        <v>67569</v>
      </c>
      <c r="F23" t="s">
        <v>25</v>
      </c>
      <c r="G23" t="s">
        <v>16</v>
      </c>
      <c r="H23" t="str">
        <f t="shared" si="0"/>
        <v>US</v>
      </c>
      <c r="I23">
        <v>0.01</v>
      </c>
      <c r="J23" s="2">
        <v>44217</v>
      </c>
      <c r="K23" s="1">
        <v>0.41250000000000003</v>
      </c>
      <c r="L23" s="3">
        <f t="shared" si="1"/>
        <v>44217.412499999999</v>
      </c>
      <c r="M23" t="s">
        <v>17</v>
      </c>
    </row>
    <row r="24" spans="1:13" x14ac:dyDescent="0.3">
      <c r="A24" t="s">
        <v>11</v>
      </c>
      <c r="B24" t="s">
        <v>12</v>
      </c>
      <c r="C24" t="s">
        <v>13</v>
      </c>
      <c r="D24" t="s">
        <v>14</v>
      </c>
      <c r="E24" s="4">
        <v>10000</v>
      </c>
      <c r="F24" t="s">
        <v>15</v>
      </c>
      <c r="G24" t="s">
        <v>16</v>
      </c>
      <c r="H24" t="str">
        <f t="shared" si="0"/>
        <v>US</v>
      </c>
      <c r="I24">
        <v>0.02</v>
      </c>
      <c r="J24" s="2">
        <v>44217</v>
      </c>
      <c r="K24" s="1">
        <v>0.40625</v>
      </c>
      <c r="L24" s="3">
        <f t="shared" si="1"/>
        <v>44217.40625</v>
      </c>
      <c r="M24" t="s">
        <v>17</v>
      </c>
    </row>
    <row r="25" spans="1:13" x14ac:dyDescent="0.3">
      <c r="A25" t="s">
        <v>11</v>
      </c>
      <c r="B25" t="s">
        <v>76</v>
      </c>
      <c r="C25" t="s">
        <v>13</v>
      </c>
      <c r="D25" t="s">
        <v>77</v>
      </c>
      <c r="E25" s="4">
        <v>67569</v>
      </c>
      <c r="F25" t="s">
        <v>25</v>
      </c>
      <c r="G25" t="s">
        <v>18</v>
      </c>
      <c r="H25" t="str">
        <f t="shared" si="0"/>
        <v>AD</v>
      </c>
      <c r="I25">
        <v>0.08</v>
      </c>
      <c r="J25" s="2">
        <v>44218</v>
      </c>
      <c r="K25" s="1">
        <v>0.73055555555555562</v>
      </c>
      <c r="L25" s="3">
        <f t="shared" si="1"/>
        <v>44218.730555555558</v>
      </c>
      <c r="M25" t="s">
        <v>19</v>
      </c>
    </row>
    <row r="26" spans="1:13" x14ac:dyDescent="0.3">
      <c r="A26" t="s">
        <v>11</v>
      </c>
      <c r="B26" t="s">
        <v>12</v>
      </c>
      <c r="C26" t="s">
        <v>13</v>
      </c>
      <c r="D26" t="s">
        <v>14</v>
      </c>
      <c r="E26" s="4">
        <v>10000</v>
      </c>
      <c r="F26" t="s">
        <v>15</v>
      </c>
      <c r="G26" t="s">
        <v>18</v>
      </c>
      <c r="H26" t="str">
        <f t="shared" si="0"/>
        <v>AD</v>
      </c>
      <c r="I26">
        <v>1.4999999999999999E-2</v>
      </c>
      <c r="J26" s="2">
        <v>44223</v>
      </c>
      <c r="K26" s="1">
        <v>0.53333333333333333</v>
      </c>
      <c r="L26" s="3">
        <f t="shared" si="1"/>
        <v>44223.533333333333</v>
      </c>
      <c r="M26" t="s">
        <v>19</v>
      </c>
    </row>
    <row r="27" spans="1:13" x14ac:dyDescent="0.3">
      <c r="A27" t="s">
        <v>11</v>
      </c>
      <c r="B27" t="s">
        <v>59</v>
      </c>
      <c r="C27" t="s">
        <v>13</v>
      </c>
      <c r="D27" t="s">
        <v>58</v>
      </c>
      <c r="E27" s="4">
        <v>6720</v>
      </c>
      <c r="F27" t="s">
        <v>25</v>
      </c>
      <c r="G27" t="s">
        <v>16</v>
      </c>
      <c r="H27" t="str">
        <f t="shared" si="0"/>
        <v>US</v>
      </c>
      <c r="I27">
        <v>0.02</v>
      </c>
      <c r="J27" s="2">
        <v>44224</v>
      </c>
      <c r="K27" s="1">
        <v>0.55763888888888891</v>
      </c>
      <c r="L27" s="3">
        <f t="shared" si="1"/>
        <v>44224.557638888888</v>
      </c>
      <c r="M27" t="s">
        <v>17</v>
      </c>
    </row>
    <row r="28" spans="1:13" x14ac:dyDescent="0.3">
      <c r="A28" t="s">
        <v>11</v>
      </c>
      <c r="B28" t="s">
        <v>59</v>
      </c>
      <c r="C28" t="s">
        <v>13</v>
      </c>
      <c r="D28" t="s">
        <v>58</v>
      </c>
      <c r="E28" s="4">
        <v>6720</v>
      </c>
      <c r="F28" t="s">
        <v>25</v>
      </c>
      <c r="G28" t="s">
        <v>42</v>
      </c>
      <c r="H28" t="str">
        <f t="shared" si="0"/>
        <v>CN</v>
      </c>
      <c r="I28">
        <v>0.02</v>
      </c>
      <c r="J28" s="2">
        <v>44224</v>
      </c>
      <c r="K28" s="1">
        <v>0.79861111111111116</v>
      </c>
      <c r="L28" s="3">
        <f t="shared" si="1"/>
        <v>44224.798611111109</v>
      </c>
      <c r="M28" t="s">
        <v>19</v>
      </c>
    </row>
    <row r="29" spans="1:13" x14ac:dyDescent="0.3">
      <c r="A29" t="s">
        <v>11</v>
      </c>
      <c r="B29" t="s">
        <v>28</v>
      </c>
      <c r="C29" t="s">
        <v>13</v>
      </c>
      <c r="D29" t="s">
        <v>14</v>
      </c>
      <c r="E29" s="4">
        <v>12000</v>
      </c>
      <c r="F29" t="s">
        <v>15</v>
      </c>
      <c r="G29" t="s">
        <v>16</v>
      </c>
      <c r="H29" t="str">
        <f t="shared" si="0"/>
        <v>US</v>
      </c>
      <c r="I29">
        <v>0.02</v>
      </c>
      <c r="J29" s="2">
        <v>44240</v>
      </c>
      <c r="K29" s="1">
        <v>0.38611111111111113</v>
      </c>
      <c r="L29" s="3">
        <f t="shared" si="1"/>
        <v>44240.386111111111</v>
      </c>
      <c r="M29" t="s">
        <v>17</v>
      </c>
    </row>
    <row r="30" spans="1:13" x14ac:dyDescent="0.3">
      <c r="A30" t="s">
        <v>11</v>
      </c>
      <c r="B30" t="s">
        <v>28</v>
      </c>
      <c r="C30" t="s">
        <v>13</v>
      </c>
      <c r="D30" t="s">
        <v>14</v>
      </c>
      <c r="E30" s="4">
        <v>12000</v>
      </c>
      <c r="F30" t="s">
        <v>15</v>
      </c>
      <c r="G30" t="s">
        <v>26</v>
      </c>
      <c r="H30" t="str">
        <f t="shared" si="0"/>
        <v>FR</v>
      </c>
      <c r="I30">
        <v>0.01</v>
      </c>
      <c r="J30" s="2">
        <v>44241</v>
      </c>
      <c r="K30" s="1">
        <v>0.52222222222222225</v>
      </c>
      <c r="L30" s="3">
        <f t="shared" si="1"/>
        <v>44241.522222222222</v>
      </c>
      <c r="M30" t="s">
        <v>19</v>
      </c>
    </row>
    <row r="31" spans="1:13" x14ac:dyDescent="0.3">
      <c r="A31" t="s">
        <v>11</v>
      </c>
      <c r="B31" t="s">
        <v>70</v>
      </c>
      <c r="C31" t="s">
        <v>13</v>
      </c>
      <c r="D31" t="s">
        <v>71</v>
      </c>
      <c r="E31" s="4">
        <v>3100</v>
      </c>
      <c r="F31" t="s">
        <v>15</v>
      </c>
      <c r="G31" t="s">
        <v>16</v>
      </c>
      <c r="H31" t="str">
        <f t="shared" si="0"/>
        <v>US</v>
      </c>
      <c r="I31">
        <v>0.01</v>
      </c>
      <c r="J31" s="2">
        <v>44256</v>
      </c>
      <c r="K31" s="1">
        <v>0.47430555555555554</v>
      </c>
      <c r="L31" s="3">
        <f t="shared" si="1"/>
        <v>44256.474305555559</v>
      </c>
      <c r="M31" t="s">
        <v>17</v>
      </c>
    </row>
    <row r="32" spans="1:13" x14ac:dyDescent="0.3">
      <c r="A32" t="s">
        <v>11</v>
      </c>
      <c r="B32" t="s">
        <v>70</v>
      </c>
      <c r="C32" t="s">
        <v>13</v>
      </c>
      <c r="D32" t="s">
        <v>71</v>
      </c>
      <c r="E32" s="4">
        <v>3100</v>
      </c>
      <c r="F32" t="s">
        <v>15</v>
      </c>
      <c r="G32" t="s">
        <v>56</v>
      </c>
      <c r="H32" t="str">
        <f t="shared" si="0"/>
        <v>AU</v>
      </c>
      <c r="I32">
        <v>0.08</v>
      </c>
      <c r="J32" s="2">
        <v>44256</v>
      </c>
      <c r="K32" s="1">
        <v>0.75694444444444453</v>
      </c>
      <c r="L32" s="3">
        <f t="shared" si="1"/>
        <v>44256.756944444445</v>
      </c>
      <c r="M32" t="s">
        <v>31</v>
      </c>
    </row>
    <row r="33" spans="1:13" x14ac:dyDescent="0.3">
      <c r="A33" t="s">
        <v>11</v>
      </c>
      <c r="B33" t="s">
        <v>72</v>
      </c>
      <c r="C33" t="s">
        <v>13</v>
      </c>
      <c r="D33" t="s">
        <v>73</v>
      </c>
      <c r="E33" s="4">
        <v>456</v>
      </c>
      <c r="F33" t="s">
        <v>15</v>
      </c>
      <c r="G33" t="s">
        <v>16</v>
      </c>
      <c r="H33" t="str">
        <f t="shared" si="0"/>
        <v>US</v>
      </c>
      <c r="I33">
        <v>0.02</v>
      </c>
      <c r="J33" s="2">
        <v>44256</v>
      </c>
      <c r="K33" s="1">
        <v>0.59930555555555554</v>
      </c>
      <c r="L33" s="3">
        <f t="shared" si="1"/>
        <v>44256.599305555559</v>
      </c>
      <c r="M33" t="s">
        <v>17</v>
      </c>
    </row>
    <row r="34" spans="1:13" x14ac:dyDescent="0.3">
      <c r="A34" t="s">
        <v>11</v>
      </c>
      <c r="B34" t="s">
        <v>72</v>
      </c>
      <c r="C34" t="s">
        <v>13</v>
      </c>
      <c r="D34" t="s">
        <v>73</v>
      </c>
      <c r="E34" s="4">
        <v>456</v>
      </c>
      <c r="F34" t="s">
        <v>15</v>
      </c>
      <c r="G34" t="s">
        <v>27</v>
      </c>
      <c r="H34" t="str">
        <f t="shared" si="0"/>
        <v>BY</v>
      </c>
      <c r="I34">
        <v>0.01</v>
      </c>
      <c r="J34" s="2">
        <v>44256</v>
      </c>
      <c r="K34" s="1">
        <v>0.79999999999999993</v>
      </c>
      <c r="L34" s="3">
        <f t="shared" si="1"/>
        <v>44256.800000000003</v>
      </c>
      <c r="M34" t="s">
        <v>19</v>
      </c>
    </row>
    <row r="35" spans="1:13" x14ac:dyDescent="0.3">
      <c r="A35" t="s">
        <v>11</v>
      </c>
      <c r="B35" t="s">
        <v>43</v>
      </c>
      <c r="C35" t="s">
        <v>13</v>
      </c>
      <c r="D35" t="s">
        <v>44</v>
      </c>
      <c r="E35" s="4">
        <v>1100</v>
      </c>
      <c r="F35" t="s">
        <v>15</v>
      </c>
      <c r="G35" t="s">
        <v>16</v>
      </c>
      <c r="H35" t="str">
        <f t="shared" si="0"/>
        <v>US</v>
      </c>
      <c r="I35">
        <v>0.08</v>
      </c>
      <c r="J35" s="2">
        <v>44257</v>
      </c>
      <c r="K35" s="1">
        <v>0.5083333333333333</v>
      </c>
      <c r="L35" s="3">
        <f t="shared" si="1"/>
        <v>44257.508333333331</v>
      </c>
      <c r="M35" t="s">
        <v>17</v>
      </c>
    </row>
    <row r="36" spans="1:13" x14ac:dyDescent="0.3">
      <c r="A36" t="s">
        <v>11</v>
      </c>
      <c r="B36" t="s">
        <v>43</v>
      </c>
      <c r="C36" t="s">
        <v>13</v>
      </c>
      <c r="D36" t="s">
        <v>44</v>
      </c>
      <c r="E36" s="4">
        <v>1100</v>
      </c>
      <c r="F36" t="s">
        <v>15</v>
      </c>
      <c r="G36" t="s">
        <v>42</v>
      </c>
      <c r="H36" t="str">
        <f t="shared" si="0"/>
        <v>CN</v>
      </c>
      <c r="I36">
        <v>0.01</v>
      </c>
      <c r="J36" s="2">
        <v>44257</v>
      </c>
      <c r="K36" s="1">
        <v>0.57152777777777775</v>
      </c>
      <c r="L36" s="3">
        <f t="shared" si="1"/>
        <v>44257.571527777778</v>
      </c>
      <c r="M36" t="s">
        <v>22</v>
      </c>
    </row>
    <row r="37" spans="1:13" x14ac:dyDescent="0.3">
      <c r="A37" t="s">
        <v>11</v>
      </c>
      <c r="B37" t="s">
        <v>76</v>
      </c>
      <c r="C37" t="s">
        <v>13</v>
      </c>
      <c r="D37" t="s">
        <v>44</v>
      </c>
      <c r="E37" s="4">
        <v>1100</v>
      </c>
      <c r="F37" t="s">
        <v>15</v>
      </c>
      <c r="G37" t="s">
        <v>16</v>
      </c>
      <c r="H37" t="str">
        <f t="shared" si="0"/>
        <v>US</v>
      </c>
      <c r="I37">
        <v>0.01</v>
      </c>
      <c r="J37" s="2">
        <v>44257</v>
      </c>
      <c r="K37" s="1">
        <v>0.60555555555555551</v>
      </c>
      <c r="L37" s="3">
        <f t="shared" si="1"/>
        <v>44257.605555555558</v>
      </c>
      <c r="M37" t="s">
        <v>17</v>
      </c>
    </row>
    <row r="38" spans="1:13" x14ac:dyDescent="0.3">
      <c r="A38" t="s">
        <v>11</v>
      </c>
      <c r="B38" t="s">
        <v>43</v>
      </c>
      <c r="C38" t="s">
        <v>13</v>
      </c>
      <c r="D38" t="s">
        <v>44</v>
      </c>
      <c r="E38" s="4">
        <v>1100</v>
      </c>
      <c r="F38" t="s">
        <v>15</v>
      </c>
      <c r="G38" t="s">
        <v>42</v>
      </c>
      <c r="H38" t="str">
        <f t="shared" si="0"/>
        <v>CN</v>
      </c>
      <c r="I38">
        <v>0.02</v>
      </c>
      <c r="J38" s="2">
        <v>44258</v>
      </c>
      <c r="K38" s="1">
        <v>0.75694444444444453</v>
      </c>
      <c r="L38" s="3">
        <f t="shared" si="1"/>
        <v>44258.756944444445</v>
      </c>
      <c r="M38" t="s">
        <v>19</v>
      </c>
    </row>
    <row r="39" spans="1:13" x14ac:dyDescent="0.3">
      <c r="A39" t="s">
        <v>11</v>
      </c>
      <c r="B39" t="s">
        <v>76</v>
      </c>
      <c r="C39" t="s">
        <v>13</v>
      </c>
      <c r="D39" t="s">
        <v>44</v>
      </c>
      <c r="E39" s="4">
        <v>1100</v>
      </c>
      <c r="F39" t="s">
        <v>15</v>
      </c>
      <c r="G39" t="s">
        <v>27</v>
      </c>
      <c r="H39" t="str">
        <f t="shared" si="0"/>
        <v>BY</v>
      </c>
      <c r="I39">
        <v>0.01</v>
      </c>
      <c r="J39" s="2">
        <v>44258</v>
      </c>
      <c r="K39" s="1">
        <v>0.64861111111111114</v>
      </c>
      <c r="L39" s="3">
        <f t="shared" si="1"/>
        <v>44258.648611111108</v>
      </c>
      <c r="M39" t="s">
        <v>22</v>
      </c>
    </row>
    <row r="40" spans="1:13" x14ac:dyDescent="0.3">
      <c r="A40" t="s">
        <v>11</v>
      </c>
      <c r="B40" t="s">
        <v>12</v>
      </c>
      <c r="C40" t="s">
        <v>13</v>
      </c>
      <c r="D40" t="s">
        <v>14</v>
      </c>
      <c r="E40" s="4">
        <v>10000</v>
      </c>
      <c r="F40" t="s">
        <v>15</v>
      </c>
      <c r="G40" t="s">
        <v>16</v>
      </c>
      <c r="H40" t="str">
        <f t="shared" si="0"/>
        <v>US</v>
      </c>
      <c r="I40">
        <v>0.02</v>
      </c>
      <c r="J40" s="2">
        <v>44271</v>
      </c>
      <c r="K40" s="1">
        <v>0.34375</v>
      </c>
      <c r="L40" s="3">
        <f t="shared" si="1"/>
        <v>44271.34375</v>
      </c>
      <c r="M40" t="s">
        <v>17</v>
      </c>
    </row>
    <row r="41" spans="1:13" x14ac:dyDescent="0.3">
      <c r="A41" t="s">
        <v>11</v>
      </c>
      <c r="B41" t="s">
        <v>20</v>
      </c>
      <c r="C41" t="s">
        <v>13</v>
      </c>
      <c r="D41" t="s">
        <v>21</v>
      </c>
      <c r="E41" s="4">
        <v>4537</v>
      </c>
      <c r="F41" t="s">
        <v>15</v>
      </c>
      <c r="G41" t="s">
        <v>16</v>
      </c>
      <c r="H41" t="str">
        <f t="shared" si="0"/>
        <v>US</v>
      </c>
      <c r="I41">
        <v>0.02</v>
      </c>
      <c r="J41" s="2">
        <v>44271</v>
      </c>
      <c r="K41" s="1">
        <v>41548</v>
      </c>
      <c r="L41" s="3">
        <f t="shared" si="1"/>
        <v>85819</v>
      </c>
      <c r="M41" t="s">
        <v>17</v>
      </c>
    </row>
    <row r="42" spans="1:13" x14ac:dyDescent="0.3">
      <c r="A42" t="s">
        <v>11</v>
      </c>
      <c r="B42" t="s">
        <v>20</v>
      </c>
      <c r="C42" t="s">
        <v>13</v>
      </c>
      <c r="D42" t="s">
        <v>21</v>
      </c>
      <c r="E42" s="4">
        <v>4537</v>
      </c>
      <c r="F42" t="s">
        <v>15</v>
      </c>
      <c r="G42" t="s">
        <v>18</v>
      </c>
      <c r="H42" t="str">
        <f t="shared" si="0"/>
        <v>AD</v>
      </c>
      <c r="I42">
        <v>0.01</v>
      </c>
      <c r="J42" s="2">
        <v>44271</v>
      </c>
      <c r="K42" s="1">
        <v>0.53125</v>
      </c>
      <c r="L42" s="3">
        <f t="shared" si="1"/>
        <v>44271.53125</v>
      </c>
      <c r="M42" t="s">
        <v>22</v>
      </c>
    </row>
    <row r="43" spans="1:13" x14ac:dyDescent="0.3">
      <c r="A43" t="s">
        <v>11</v>
      </c>
      <c r="B43" t="s">
        <v>28</v>
      </c>
      <c r="C43" t="s">
        <v>13</v>
      </c>
      <c r="D43" t="s">
        <v>14</v>
      </c>
      <c r="E43" s="4">
        <v>11000</v>
      </c>
      <c r="F43" t="s">
        <v>15</v>
      </c>
      <c r="G43" t="s">
        <v>16</v>
      </c>
      <c r="H43" t="str">
        <f t="shared" si="0"/>
        <v>US</v>
      </c>
      <c r="I43">
        <v>0.02</v>
      </c>
      <c r="J43" s="2">
        <v>44271</v>
      </c>
      <c r="K43" s="1">
        <v>0.38611111111111113</v>
      </c>
      <c r="L43" s="3">
        <f t="shared" si="1"/>
        <v>44271.386111111111</v>
      </c>
      <c r="M43" t="s">
        <v>17</v>
      </c>
    </row>
    <row r="44" spans="1:13" x14ac:dyDescent="0.3">
      <c r="A44" t="s">
        <v>11</v>
      </c>
      <c r="B44" t="s">
        <v>28</v>
      </c>
      <c r="C44" t="s">
        <v>13</v>
      </c>
      <c r="D44" t="s">
        <v>14</v>
      </c>
      <c r="E44" s="4">
        <v>11000</v>
      </c>
      <c r="F44" t="s">
        <v>15</v>
      </c>
      <c r="G44" t="s">
        <v>26</v>
      </c>
      <c r="H44" t="str">
        <f t="shared" si="0"/>
        <v>FR</v>
      </c>
      <c r="I44">
        <v>0.01</v>
      </c>
      <c r="J44" s="2">
        <v>44271</v>
      </c>
      <c r="K44" s="1">
        <v>0.52222222222222225</v>
      </c>
      <c r="L44" s="3">
        <f t="shared" si="1"/>
        <v>44271.522222222222</v>
      </c>
      <c r="M44" t="s">
        <v>19</v>
      </c>
    </row>
    <row r="45" spans="1:13" x14ac:dyDescent="0.3">
      <c r="A45" t="s">
        <v>11</v>
      </c>
      <c r="B45" t="s">
        <v>29</v>
      </c>
      <c r="C45" t="s">
        <v>13</v>
      </c>
      <c r="D45" t="s">
        <v>30</v>
      </c>
      <c r="E45" s="4">
        <v>23900</v>
      </c>
      <c r="F45" t="s">
        <v>15</v>
      </c>
      <c r="G45" t="s">
        <v>16</v>
      </c>
      <c r="H45" t="str">
        <f t="shared" si="0"/>
        <v>US</v>
      </c>
      <c r="I45">
        <v>0.02</v>
      </c>
      <c r="J45" s="2">
        <v>44271</v>
      </c>
      <c r="K45" s="1">
        <v>0.42430555555555555</v>
      </c>
      <c r="L45" s="3">
        <f t="shared" si="1"/>
        <v>44271.424305555556</v>
      </c>
      <c r="M45" t="s">
        <v>17</v>
      </c>
    </row>
    <row r="46" spans="1:13" x14ac:dyDescent="0.3">
      <c r="A46" t="s">
        <v>11</v>
      </c>
      <c r="B46" t="s">
        <v>29</v>
      </c>
      <c r="C46" t="s">
        <v>13</v>
      </c>
      <c r="D46" t="s">
        <v>30</v>
      </c>
      <c r="E46" s="4">
        <v>23900</v>
      </c>
      <c r="F46" t="s">
        <v>25</v>
      </c>
      <c r="G46" t="s">
        <v>26</v>
      </c>
      <c r="H46" t="str">
        <f t="shared" si="0"/>
        <v>FR</v>
      </c>
      <c r="I46">
        <v>0.03</v>
      </c>
      <c r="J46" s="2">
        <v>44271</v>
      </c>
      <c r="K46" s="1">
        <v>0.7319444444444444</v>
      </c>
      <c r="L46" s="3">
        <f t="shared" si="1"/>
        <v>44271.731944444444</v>
      </c>
      <c r="M46" t="s">
        <v>31</v>
      </c>
    </row>
    <row r="47" spans="1:13" x14ac:dyDescent="0.3">
      <c r="A47" t="s">
        <v>11</v>
      </c>
      <c r="B47" t="s">
        <v>12</v>
      </c>
      <c r="C47" t="s">
        <v>13</v>
      </c>
      <c r="D47" t="s">
        <v>14</v>
      </c>
      <c r="E47" s="4">
        <v>10000</v>
      </c>
      <c r="F47" t="s">
        <v>15</v>
      </c>
      <c r="G47" t="s">
        <v>18</v>
      </c>
      <c r="H47" t="str">
        <f t="shared" si="0"/>
        <v>AD</v>
      </c>
      <c r="I47">
        <v>1.4999999999999999E-2</v>
      </c>
      <c r="J47" s="2">
        <v>44272</v>
      </c>
      <c r="K47" s="1">
        <v>0.65625</v>
      </c>
      <c r="L47" s="3">
        <f t="shared" si="1"/>
        <v>44272.65625</v>
      </c>
      <c r="M47" t="s">
        <v>19</v>
      </c>
    </row>
    <row r="48" spans="1:13" x14ac:dyDescent="0.3">
      <c r="A48" t="s">
        <v>11</v>
      </c>
      <c r="B48" t="s">
        <v>20</v>
      </c>
      <c r="C48" t="s">
        <v>13</v>
      </c>
      <c r="D48" t="s">
        <v>21</v>
      </c>
      <c r="E48" s="4">
        <v>4537</v>
      </c>
      <c r="F48" t="s">
        <v>15</v>
      </c>
      <c r="G48" t="s">
        <v>23</v>
      </c>
      <c r="H48" t="str">
        <f t="shared" si="0"/>
        <v>AR</v>
      </c>
      <c r="I48">
        <v>0.02</v>
      </c>
      <c r="J48" s="2">
        <v>44273</v>
      </c>
      <c r="K48" s="1">
        <v>0.59375</v>
      </c>
      <c r="L48" s="3">
        <f t="shared" si="1"/>
        <v>44273.59375</v>
      </c>
      <c r="M48" t="s">
        <v>19</v>
      </c>
    </row>
    <row r="49" spans="1:13" x14ac:dyDescent="0.3">
      <c r="A49" t="s">
        <v>11</v>
      </c>
      <c r="B49" t="s">
        <v>32</v>
      </c>
      <c r="C49" t="s">
        <v>13</v>
      </c>
      <c r="D49" t="s">
        <v>33</v>
      </c>
      <c r="E49" s="4">
        <v>5643</v>
      </c>
      <c r="F49" t="s">
        <v>15</v>
      </c>
      <c r="G49" t="s">
        <v>16</v>
      </c>
      <c r="H49" t="str">
        <f t="shared" si="0"/>
        <v>US</v>
      </c>
      <c r="I49">
        <v>0.02</v>
      </c>
      <c r="J49" s="2">
        <v>44275</v>
      </c>
      <c r="K49" s="1">
        <v>0.55138888888888882</v>
      </c>
      <c r="L49" s="3">
        <f t="shared" si="1"/>
        <v>44275.551388888889</v>
      </c>
      <c r="M49" t="s">
        <v>17</v>
      </c>
    </row>
    <row r="50" spans="1:13" x14ac:dyDescent="0.3">
      <c r="A50" t="s">
        <v>11</v>
      </c>
      <c r="B50" t="s">
        <v>32</v>
      </c>
      <c r="C50" t="s">
        <v>13</v>
      </c>
      <c r="D50" t="s">
        <v>33</v>
      </c>
      <c r="E50" s="4">
        <v>5643</v>
      </c>
      <c r="F50" t="s">
        <v>15</v>
      </c>
      <c r="G50" t="s">
        <v>18</v>
      </c>
      <c r="H50" t="str">
        <f t="shared" si="0"/>
        <v>AD</v>
      </c>
      <c r="I50">
        <v>0.01</v>
      </c>
      <c r="J50" s="2">
        <v>44276</v>
      </c>
      <c r="K50" s="1">
        <v>0.52361111111111114</v>
      </c>
      <c r="L50" s="3">
        <f t="shared" si="1"/>
        <v>44276.523611111108</v>
      </c>
      <c r="M50" t="s">
        <v>19</v>
      </c>
    </row>
    <row r="51" spans="1:13" x14ac:dyDescent="0.3">
      <c r="A51" t="s">
        <v>11</v>
      </c>
      <c r="B51" t="s">
        <v>62</v>
      </c>
      <c r="C51" t="s">
        <v>13</v>
      </c>
      <c r="D51" t="s">
        <v>63</v>
      </c>
      <c r="E51" s="4">
        <v>2100</v>
      </c>
      <c r="F51" t="s">
        <v>15</v>
      </c>
      <c r="G51" t="s">
        <v>16</v>
      </c>
      <c r="H51" t="str">
        <f t="shared" si="0"/>
        <v>US</v>
      </c>
      <c r="I51">
        <v>0.02</v>
      </c>
      <c r="J51" s="2">
        <v>44277</v>
      </c>
      <c r="K51" s="1">
        <v>0.59166666666666667</v>
      </c>
      <c r="L51" s="3">
        <f t="shared" si="1"/>
        <v>44277.591666666667</v>
      </c>
      <c r="M51" t="s">
        <v>17</v>
      </c>
    </row>
    <row r="52" spans="1:13" x14ac:dyDescent="0.3">
      <c r="A52" t="s">
        <v>11</v>
      </c>
      <c r="B52" t="s">
        <v>62</v>
      </c>
      <c r="C52" t="s">
        <v>13</v>
      </c>
      <c r="D52" t="s">
        <v>63</v>
      </c>
      <c r="E52" s="4">
        <v>2100</v>
      </c>
      <c r="F52" t="s">
        <v>15</v>
      </c>
      <c r="G52" t="s">
        <v>42</v>
      </c>
      <c r="H52" t="str">
        <f t="shared" si="0"/>
        <v>CN</v>
      </c>
      <c r="I52">
        <v>0.02</v>
      </c>
      <c r="J52" s="2">
        <v>44277</v>
      </c>
      <c r="K52" s="1">
        <v>0.71527777777777779</v>
      </c>
      <c r="L52" s="3">
        <f t="shared" si="1"/>
        <v>44277.715277777781</v>
      </c>
      <c r="M52" t="s">
        <v>19</v>
      </c>
    </row>
    <row r="53" spans="1:13" x14ac:dyDescent="0.3">
      <c r="A53" t="s">
        <v>11</v>
      </c>
      <c r="B53" t="s">
        <v>78</v>
      </c>
      <c r="C53" t="s">
        <v>13</v>
      </c>
      <c r="D53" t="s">
        <v>79</v>
      </c>
      <c r="E53" s="4">
        <v>12100</v>
      </c>
      <c r="F53" t="s">
        <v>15</v>
      </c>
      <c r="G53" t="s">
        <v>16</v>
      </c>
      <c r="H53" t="str">
        <f t="shared" si="0"/>
        <v>US</v>
      </c>
      <c r="I53">
        <v>0.08</v>
      </c>
      <c r="J53" s="2">
        <v>44278</v>
      </c>
      <c r="K53" s="1">
        <v>0.34166666666666662</v>
      </c>
      <c r="L53" s="3">
        <f t="shared" si="1"/>
        <v>44278.341666666667</v>
      </c>
      <c r="M53" t="s">
        <v>17</v>
      </c>
    </row>
    <row r="54" spans="1:13" x14ac:dyDescent="0.3">
      <c r="A54" t="s">
        <v>11</v>
      </c>
      <c r="B54" t="s">
        <v>78</v>
      </c>
      <c r="C54" t="s">
        <v>13</v>
      </c>
      <c r="D54" t="s">
        <v>79</v>
      </c>
      <c r="E54" s="4">
        <v>12100</v>
      </c>
      <c r="F54" t="s">
        <v>15</v>
      </c>
      <c r="G54" t="s">
        <v>27</v>
      </c>
      <c r="H54" t="str">
        <f t="shared" si="0"/>
        <v>BY</v>
      </c>
      <c r="I54">
        <v>0.08</v>
      </c>
      <c r="J54" s="2">
        <v>44278</v>
      </c>
      <c r="K54" s="1">
        <v>0.52361111111111114</v>
      </c>
      <c r="L54" s="3">
        <f t="shared" si="1"/>
        <v>44278.523611111108</v>
      </c>
      <c r="M54" t="s">
        <v>19</v>
      </c>
    </row>
    <row r="55" spans="1:13" x14ac:dyDescent="0.3">
      <c r="A55" t="s">
        <v>11</v>
      </c>
      <c r="B55" t="s">
        <v>24</v>
      </c>
      <c r="C55" t="s">
        <v>13</v>
      </c>
      <c r="D55" t="s">
        <v>14</v>
      </c>
      <c r="E55" s="4">
        <v>7890</v>
      </c>
      <c r="F55" t="s">
        <v>15</v>
      </c>
      <c r="G55" t="s">
        <v>16</v>
      </c>
      <c r="H55" t="str">
        <f t="shared" si="0"/>
        <v>US</v>
      </c>
      <c r="I55">
        <v>0.01</v>
      </c>
      <c r="J55" s="2">
        <v>44297</v>
      </c>
      <c r="K55" s="1">
        <v>0.52361111111111114</v>
      </c>
      <c r="L55" s="3">
        <f t="shared" si="1"/>
        <v>44297.523611111108</v>
      </c>
      <c r="M55" t="s">
        <v>17</v>
      </c>
    </row>
    <row r="56" spans="1:13" x14ac:dyDescent="0.3">
      <c r="A56" t="s">
        <v>11</v>
      </c>
      <c r="B56" t="s">
        <v>24</v>
      </c>
      <c r="C56" t="s">
        <v>13</v>
      </c>
      <c r="D56" t="s">
        <v>14</v>
      </c>
      <c r="E56" s="4">
        <v>7890</v>
      </c>
      <c r="F56" t="s">
        <v>25</v>
      </c>
      <c r="G56" t="s">
        <v>26</v>
      </c>
      <c r="H56" t="str">
        <f t="shared" si="0"/>
        <v>FR</v>
      </c>
      <c r="I56">
        <v>1.4999999999999999E-2</v>
      </c>
      <c r="J56" s="2">
        <v>44297</v>
      </c>
      <c r="K56" s="1">
        <v>0.71666666666666667</v>
      </c>
      <c r="L56" s="3">
        <f t="shared" si="1"/>
        <v>44297.716666666667</v>
      </c>
      <c r="M56" t="s">
        <v>22</v>
      </c>
    </row>
    <row r="57" spans="1:13" x14ac:dyDescent="0.3">
      <c r="A57" t="s">
        <v>11</v>
      </c>
      <c r="B57" t="s">
        <v>24</v>
      </c>
      <c r="C57" t="s">
        <v>13</v>
      </c>
      <c r="D57" t="s">
        <v>14</v>
      </c>
      <c r="E57" s="4">
        <v>7890</v>
      </c>
      <c r="F57" t="s">
        <v>25</v>
      </c>
      <c r="G57" t="s">
        <v>27</v>
      </c>
      <c r="H57" t="str">
        <f t="shared" si="0"/>
        <v>BY</v>
      </c>
      <c r="I57">
        <v>1.4999999999999999E-2</v>
      </c>
      <c r="J57" s="2">
        <v>44299</v>
      </c>
      <c r="K57" s="1">
        <v>0.75694444444444453</v>
      </c>
      <c r="L57" s="3">
        <f t="shared" si="1"/>
        <v>44299.756944444445</v>
      </c>
      <c r="M57" t="s">
        <v>19</v>
      </c>
    </row>
    <row r="58" spans="1:13" x14ac:dyDescent="0.3">
      <c r="A58" t="s">
        <v>11</v>
      </c>
      <c r="B58" t="s">
        <v>32</v>
      </c>
      <c r="C58" t="s">
        <v>13</v>
      </c>
      <c r="D58" t="s">
        <v>33</v>
      </c>
      <c r="E58" s="4">
        <v>30000</v>
      </c>
      <c r="F58" t="s">
        <v>15</v>
      </c>
      <c r="G58" t="s">
        <v>16</v>
      </c>
      <c r="H58" t="str">
        <f t="shared" si="0"/>
        <v>US</v>
      </c>
      <c r="I58">
        <v>0.02</v>
      </c>
      <c r="J58" s="2">
        <v>44305</v>
      </c>
      <c r="K58" s="1">
        <v>0.55138888888888882</v>
      </c>
      <c r="L58" s="3">
        <f t="shared" si="1"/>
        <v>44305.551388888889</v>
      </c>
      <c r="M58" t="s">
        <v>17</v>
      </c>
    </row>
    <row r="59" spans="1:13" x14ac:dyDescent="0.3">
      <c r="A59" t="s">
        <v>11</v>
      </c>
      <c r="B59" t="s">
        <v>32</v>
      </c>
      <c r="C59" t="s">
        <v>13</v>
      </c>
      <c r="D59" t="s">
        <v>33</v>
      </c>
      <c r="E59" s="4">
        <v>3000</v>
      </c>
      <c r="F59" t="s">
        <v>15</v>
      </c>
      <c r="G59" t="s">
        <v>18</v>
      </c>
      <c r="H59" t="str">
        <f t="shared" si="0"/>
        <v>AD</v>
      </c>
      <c r="I59">
        <v>0.01</v>
      </c>
      <c r="J59" s="2">
        <v>44306</v>
      </c>
      <c r="K59" s="1">
        <v>0.52361111111111114</v>
      </c>
      <c r="L59" s="3">
        <f t="shared" si="1"/>
        <v>44306.523611111108</v>
      </c>
      <c r="M59" t="s">
        <v>19</v>
      </c>
    </row>
    <row r="60" spans="1:13" x14ac:dyDescent="0.3">
      <c r="A60" t="s">
        <v>11</v>
      </c>
      <c r="B60" t="s">
        <v>29</v>
      </c>
      <c r="C60" t="s">
        <v>13</v>
      </c>
      <c r="D60" t="s">
        <v>30</v>
      </c>
      <c r="E60" s="4">
        <v>12000</v>
      </c>
      <c r="F60" t="s">
        <v>15</v>
      </c>
      <c r="G60" t="s">
        <v>16</v>
      </c>
      <c r="H60" t="str">
        <f t="shared" si="0"/>
        <v>US</v>
      </c>
      <c r="I60">
        <v>0.02</v>
      </c>
      <c r="J60" s="2">
        <v>44388</v>
      </c>
      <c r="K60" s="1">
        <v>0.42430555555555555</v>
      </c>
      <c r="L60" s="3">
        <f t="shared" si="1"/>
        <v>44388.424305555556</v>
      </c>
      <c r="M60" t="s">
        <v>17</v>
      </c>
    </row>
    <row r="61" spans="1:13" x14ac:dyDescent="0.3">
      <c r="A61" t="s">
        <v>11</v>
      </c>
      <c r="B61" t="s">
        <v>29</v>
      </c>
      <c r="C61" t="s">
        <v>13</v>
      </c>
      <c r="D61" t="s">
        <v>30</v>
      </c>
      <c r="E61" s="4">
        <v>12000</v>
      </c>
      <c r="F61" t="s">
        <v>25</v>
      </c>
      <c r="G61" t="s">
        <v>26</v>
      </c>
      <c r="H61" t="str">
        <f t="shared" si="0"/>
        <v>FR</v>
      </c>
      <c r="I61">
        <v>0.03</v>
      </c>
      <c r="J61" s="2">
        <v>44388</v>
      </c>
      <c r="K61" s="1">
        <v>0.7319444444444444</v>
      </c>
      <c r="L61" s="3">
        <f t="shared" si="1"/>
        <v>44388.731944444444</v>
      </c>
      <c r="M61" t="s">
        <v>31</v>
      </c>
    </row>
    <row r="62" spans="1:13" x14ac:dyDescent="0.3">
      <c r="A62" t="s">
        <v>11</v>
      </c>
      <c r="B62" t="s">
        <v>37</v>
      </c>
      <c r="C62" t="s">
        <v>13</v>
      </c>
      <c r="D62" t="s">
        <v>38</v>
      </c>
      <c r="E62" s="4">
        <v>17430</v>
      </c>
      <c r="F62" t="s">
        <v>15</v>
      </c>
      <c r="G62" t="s">
        <v>16</v>
      </c>
      <c r="H62" t="str">
        <f t="shared" si="0"/>
        <v>US</v>
      </c>
      <c r="I62">
        <v>0.01</v>
      </c>
      <c r="J62" s="2">
        <v>44388</v>
      </c>
      <c r="K62" s="1">
        <v>0.52986111111111112</v>
      </c>
      <c r="L62" s="3">
        <f t="shared" si="1"/>
        <v>44388.529861111114</v>
      </c>
      <c r="M62" t="s">
        <v>17</v>
      </c>
    </row>
    <row r="63" spans="1:13" x14ac:dyDescent="0.3">
      <c r="A63" t="s">
        <v>11</v>
      </c>
      <c r="B63" t="s">
        <v>37</v>
      </c>
      <c r="C63" t="s">
        <v>13</v>
      </c>
      <c r="D63" t="s">
        <v>38</v>
      </c>
      <c r="E63" s="4">
        <v>17430</v>
      </c>
      <c r="F63" t="s">
        <v>15</v>
      </c>
      <c r="G63" t="s">
        <v>16</v>
      </c>
      <c r="H63" t="str">
        <f t="shared" si="0"/>
        <v>US</v>
      </c>
      <c r="I63">
        <v>0.02</v>
      </c>
      <c r="J63" s="2">
        <v>44389</v>
      </c>
      <c r="K63" s="1">
        <v>0.65347222222222223</v>
      </c>
      <c r="L63" s="3">
        <f t="shared" si="1"/>
        <v>44389.65347222222</v>
      </c>
      <c r="M63" t="s">
        <v>22</v>
      </c>
    </row>
    <row r="64" spans="1:13" x14ac:dyDescent="0.3">
      <c r="A64" t="s">
        <v>11</v>
      </c>
      <c r="B64" t="s">
        <v>37</v>
      </c>
      <c r="C64" t="s">
        <v>13</v>
      </c>
      <c r="D64" t="s">
        <v>38</v>
      </c>
      <c r="E64" s="4">
        <v>17430</v>
      </c>
      <c r="F64" t="s">
        <v>15</v>
      </c>
      <c r="G64" t="s">
        <v>16</v>
      </c>
      <c r="H64" t="str">
        <f t="shared" si="0"/>
        <v>US</v>
      </c>
      <c r="I64">
        <v>0.01</v>
      </c>
      <c r="J64" s="2">
        <v>44390</v>
      </c>
      <c r="K64" s="1">
        <v>0.75694444444444453</v>
      </c>
      <c r="L64" s="3">
        <f t="shared" si="1"/>
        <v>44390.756944444445</v>
      </c>
      <c r="M64" t="s">
        <v>31</v>
      </c>
    </row>
    <row r="65" spans="1:13" x14ac:dyDescent="0.3">
      <c r="A65" t="s">
        <v>11</v>
      </c>
      <c r="B65" t="s">
        <v>34</v>
      </c>
      <c r="C65" t="s">
        <v>13</v>
      </c>
      <c r="D65" t="s">
        <v>35</v>
      </c>
      <c r="E65" s="4">
        <v>12400</v>
      </c>
      <c r="F65" t="s">
        <v>15</v>
      </c>
      <c r="G65" t="s">
        <v>16</v>
      </c>
      <c r="H65" t="str">
        <f t="shared" si="0"/>
        <v>US</v>
      </c>
      <c r="I65">
        <v>0.02</v>
      </c>
      <c r="J65" s="2">
        <v>44454</v>
      </c>
      <c r="K65" s="1">
        <v>0.43263888888888885</v>
      </c>
      <c r="L65" s="3">
        <f t="shared" si="1"/>
        <v>44454.432638888888</v>
      </c>
      <c r="M65" t="s">
        <v>17</v>
      </c>
    </row>
    <row r="66" spans="1:13" x14ac:dyDescent="0.3">
      <c r="A66" t="s">
        <v>11</v>
      </c>
      <c r="B66" t="s">
        <v>34</v>
      </c>
      <c r="C66" t="s">
        <v>13</v>
      </c>
      <c r="D66" t="s">
        <v>35</v>
      </c>
      <c r="E66" s="4">
        <v>12400</v>
      </c>
      <c r="F66" t="s">
        <v>15</v>
      </c>
      <c r="G66" t="s">
        <v>26</v>
      </c>
      <c r="H66" t="str">
        <f t="shared" si="0"/>
        <v>FR</v>
      </c>
      <c r="I66">
        <v>0.01</v>
      </c>
      <c r="J66" s="2">
        <v>44455</v>
      </c>
      <c r="K66" s="1">
        <v>0.48819444444444443</v>
      </c>
      <c r="L66" s="3">
        <f t="shared" si="1"/>
        <v>44455.488194444442</v>
      </c>
      <c r="M66" t="s">
        <v>36</v>
      </c>
    </row>
    <row r="67" spans="1:13" x14ac:dyDescent="0.3">
      <c r="A67" t="s">
        <v>11</v>
      </c>
      <c r="B67" t="s">
        <v>34</v>
      </c>
      <c r="C67" t="s">
        <v>13</v>
      </c>
      <c r="D67" t="s">
        <v>35</v>
      </c>
      <c r="E67" s="4">
        <v>12400</v>
      </c>
      <c r="F67" t="s">
        <v>15</v>
      </c>
      <c r="G67" t="s">
        <v>27</v>
      </c>
      <c r="H67" t="str">
        <f t="shared" ref="H67:H91" si="2">MID(G67,5,2)</f>
        <v>BY</v>
      </c>
      <c r="I67">
        <v>0.08</v>
      </c>
      <c r="J67" s="2">
        <v>44455</v>
      </c>
      <c r="K67" s="1">
        <v>0.70972222222222225</v>
      </c>
      <c r="L67" s="3">
        <f t="shared" ref="L67:L91" si="3">J67+K67</f>
        <v>44455.709722222222</v>
      </c>
      <c r="M67" t="s">
        <v>36</v>
      </c>
    </row>
    <row r="68" spans="1:13" x14ac:dyDescent="0.3">
      <c r="A68" t="s">
        <v>11</v>
      </c>
      <c r="B68" t="s">
        <v>39</v>
      </c>
      <c r="C68" t="s">
        <v>13</v>
      </c>
      <c r="D68" t="s">
        <v>40</v>
      </c>
      <c r="E68" s="4">
        <v>12000</v>
      </c>
      <c r="F68" t="s">
        <v>15</v>
      </c>
      <c r="G68" t="s">
        <v>16</v>
      </c>
      <c r="H68" t="str">
        <f t="shared" si="2"/>
        <v>US</v>
      </c>
      <c r="I68">
        <v>0.01</v>
      </c>
      <c r="J68" s="2">
        <v>44474</v>
      </c>
      <c r="K68" s="1">
        <v>0.52986111111111112</v>
      </c>
      <c r="L68" s="3">
        <f t="shared" si="3"/>
        <v>44474.529861111114</v>
      </c>
      <c r="M68" t="s">
        <v>17</v>
      </c>
    </row>
    <row r="69" spans="1:13" x14ac:dyDescent="0.3">
      <c r="A69" t="s">
        <v>11</v>
      </c>
      <c r="B69" t="s">
        <v>39</v>
      </c>
      <c r="C69" t="s">
        <v>13</v>
      </c>
      <c r="D69" t="s">
        <v>40</v>
      </c>
      <c r="E69" s="4">
        <v>12000</v>
      </c>
      <c r="F69" t="s">
        <v>15</v>
      </c>
      <c r="G69" t="s">
        <v>16</v>
      </c>
      <c r="H69" t="str">
        <f t="shared" si="2"/>
        <v>US</v>
      </c>
      <c r="I69">
        <v>0.02</v>
      </c>
      <c r="J69" s="2">
        <v>44474</v>
      </c>
      <c r="K69" s="1">
        <v>0.60555555555555551</v>
      </c>
      <c r="L69" s="3">
        <f t="shared" si="3"/>
        <v>44474.605555555558</v>
      </c>
      <c r="M69" t="s">
        <v>22</v>
      </c>
    </row>
    <row r="70" spans="1:13" x14ac:dyDescent="0.3">
      <c r="A70" t="s">
        <v>11</v>
      </c>
      <c r="B70" t="s">
        <v>39</v>
      </c>
      <c r="C70" t="s">
        <v>13</v>
      </c>
      <c r="D70" t="s">
        <v>40</v>
      </c>
      <c r="E70" s="4">
        <v>12000</v>
      </c>
      <c r="F70" t="s">
        <v>25</v>
      </c>
      <c r="G70" t="s">
        <v>18</v>
      </c>
      <c r="H70" t="str">
        <f t="shared" si="2"/>
        <v>AD</v>
      </c>
      <c r="I70">
        <v>0.01</v>
      </c>
      <c r="J70" s="2">
        <v>44476</v>
      </c>
      <c r="K70" s="1">
        <v>0.76458333333333339</v>
      </c>
      <c r="L70" s="3">
        <f t="shared" si="3"/>
        <v>44476.76458333333</v>
      </c>
      <c r="M70" t="s">
        <v>22</v>
      </c>
    </row>
    <row r="71" spans="1:13" x14ac:dyDescent="0.3">
      <c r="A71" t="s">
        <v>11</v>
      </c>
      <c r="B71" t="s">
        <v>24</v>
      </c>
      <c r="C71" t="s">
        <v>13</v>
      </c>
      <c r="D71" t="s">
        <v>14</v>
      </c>
      <c r="E71" s="4">
        <v>1000000</v>
      </c>
      <c r="F71" t="s">
        <v>15</v>
      </c>
      <c r="G71" t="s">
        <v>16</v>
      </c>
      <c r="H71" t="str">
        <f t="shared" si="2"/>
        <v>US</v>
      </c>
      <c r="I71">
        <v>0.01</v>
      </c>
      <c r="J71" s="2">
        <v>44502</v>
      </c>
      <c r="K71" s="1">
        <v>0.35694444444444445</v>
      </c>
      <c r="L71" s="3">
        <f t="shared" si="3"/>
        <v>44502.356944444444</v>
      </c>
      <c r="M71" t="s">
        <v>17</v>
      </c>
    </row>
    <row r="72" spans="1:13" x14ac:dyDescent="0.3">
      <c r="A72" t="s">
        <v>11</v>
      </c>
      <c r="B72" t="s">
        <v>24</v>
      </c>
      <c r="C72" t="s">
        <v>13</v>
      </c>
      <c r="D72" t="s">
        <v>14</v>
      </c>
      <c r="E72" s="4">
        <v>1000000</v>
      </c>
      <c r="F72" t="s">
        <v>25</v>
      </c>
      <c r="G72" t="s">
        <v>26</v>
      </c>
      <c r="H72" t="str">
        <f t="shared" si="2"/>
        <v>FR</v>
      </c>
      <c r="I72">
        <v>1.4999999999999999E-2</v>
      </c>
      <c r="J72" s="2">
        <v>44503</v>
      </c>
      <c r="K72" s="1">
        <v>0.52777777777777779</v>
      </c>
      <c r="L72" s="3">
        <f t="shared" si="3"/>
        <v>44503.527777777781</v>
      </c>
      <c r="M72" t="s">
        <v>22</v>
      </c>
    </row>
    <row r="73" spans="1:13" x14ac:dyDescent="0.3">
      <c r="A73" t="s">
        <v>11</v>
      </c>
      <c r="B73" t="s">
        <v>24</v>
      </c>
      <c r="C73" t="s">
        <v>13</v>
      </c>
      <c r="D73" t="s">
        <v>14</v>
      </c>
      <c r="E73" s="4">
        <v>1000000</v>
      </c>
      <c r="F73" t="s">
        <v>25</v>
      </c>
      <c r="G73" t="s">
        <v>27</v>
      </c>
      <c r="H73" t="str">
        <f t="shared" si="2"/>
        <v>BY</v>
      </c>
      <c r="I73">
        <v>1.4999999999999999E-2</v>
      </c>
      <c r="J73" s="2">
        <v>44503</v>
      </c>
      <c r="K73" s="1">
        <v>0.7319444444444444</v>
      </c>
      <c r="L73" s="3">
        <f t="shared" si="3"/>
        <v>44503.731944444444</v>
      </c>
      <c r="M73" t="s">
        <v>19</v>
      </c>
    </row>
    <row r="74" spans="1:13" x14ac:dyDescent="0.3">
      <c r="A74" t="s">
        <v>11</v>
      </c>
      <c r="B74" t="s">
        <v>47</v>
      </c>
      <c r="C74" t="s">
        <v>13</v>
      </c>
      <c r="D74" t="s">
        <v>46</v>
      </c>
      <c r="E74" s="4">
        <v>1025</v>
      </c>
      <c r="F74" t="s">
        <v>15</v>
      </c>
      <c r="G74" t="s">
        <v>16</v>
      </c>
      <c r="H74" t="str">
        <f t="shared" si="2"/>
        <v>US</v>
      </c>
      <c r="I74">
        <v>0.02</v>
      </c>
      <c r="J74" s="2">
        <v>44520</v>
      </c>
      <c r="K74" s="1">
        <v>0.43263888888888885</v>
      </c>
      <c r="L74" s="3">
        <f t="shared" si="3"/>
        <v>44520.432638888888</v>
      </c>
      <c r="M74" t="s">
        <v>17</v>
      </c>
    </row>
    <row r="75" spans="1:13" x14ac:dyDescent="0.3">
      <c r="A75" t="s">
        <v>11</v>
      </c>
      <c r="B75" t="s">
        <v>47</v>
      </c>
      <c r="C75" t="s">
        <v>13</v>
      </c>
      <c r="D75" t="s">
        <v>46</v>
      </c>
      <c r="E75" s="4">
        <v>1025</v>
      </c>
      <c r="F75" t="s">
        <v>15</v>
      </c>
      <c r="G75" t="s">
        <v>27</v>
      </c>
      <c r="H75" t="str">
        <f t="shared" si="2"/>
        <v>BY</v>
      </c>
      <c r="I75">
        <v>0.01</v>
      </c>
      <c r="J75" s="2">
        <v>44521</v>
      </c>
      <c r="K75" s="1">
        <v>0.48055555555555557</v>
      </c>
      <c r="L75" s="3">
        <f t="shared" si="3"/>
        <v>44521.480555555558</v>
      </c>
      <c r="M75" t="s">
        <v>19</v>
      </c>
    </row>
    <row r="76" spans="1:13" x14ac:dyDescent="0.3">
      <c r="A76" t="s">
        <v>11</v>
      </c>
      <c r="B76" t="s">
        <v>45</v>
      </c>
      <c r="C76" t="s">
        <v>13</v>
      </c>
      <c r="D76" t="s">
        <v>46</v>
      </c>
      <c r="E76" s="4">
        <v>900</v>
      </c>
      <c r="F76" t="s">
        <v>15</v>
      </c>
      <c r="G76" t="s">
        <v>16</v>
      </c>
      <c r="H76" t="str">
        <f t="shared" si="2"/>
        <v>US</v>
      </c>
      <c r="I76">
        <v>0.01</v>
      </c>
      <c r="J76" s="2">
        <v>44522</v>
      </c>
      <c r="K76" s="1">
        <v>0.46666666666666662</v>
      </c>
      <c r="L76" s="3">
        <f t="shared" si="3"/>
        <v>44522.466666666667</v>
      </c>
      <c r="M76" t="s">
        <v>17</v>
      </c>
    </row>
    <row r="77" spans="1:13" x14ac:dyDescent="0.3">
      <c r="A77" t="s">
        <v>11</v>
      </c>
      <c r="B77" t="s">
        <v>45</v>
      </c>
      <c r="C77" t="s">
        <v>13</v>
      </c>
      <c r="D77" t="s">
        <v>46</v>
      </c>
      <c r="E77" s="4">
        <v>900</v>
      </c>
      <c r="F77" t="s">
        <v>15</v>
      </c>
      <c r="G77" t="s">
        <v>27</v>
      </c>
      <c r="H77" t="str">
        <f t="shared" si="2"/>
        <v>BY</v>
      </c>
      <c r="I77">
        <v>0.01</v>
      </c>
      <c r="J77" s="2">
        <v>44524</v>
      </c>
      <c r="K77" s="1">
        <v>0.61388888888888882</v>
      </c>
      <c r="L77" s="3">
        <f t="shared" si="3"/>
        <v>44524.613888888889</v>
      </c>
      <c r="M77" t="s">
        <v>19</v>
      </c>
    </row>
    <row r="78" spans="1:13" x14ac:dyDescent="0.3">
      <c r="A78" t="s">
        <v>11</v>
      </c>
      <c r="B78" t="s">
        <v>20</v>
      </c>
      <c r="C78" t="s">
        <v>13</v>
      </c>
      <c r="D78" t="s">
        <v>21</v>
      </c>
      <c r="E78" s="4">
        <v>2345</v>
      </c>
      <c r="F78" t="s">
        <v>15</v>
      </c>
      <c r="G78" t="s">
        <v>16</v>
      </c>
      <c r="H78" t="str">
        <f t="shared" si="2"/>
        <v>US</v>
      </c>
      <c r="I78">
        <v>0.02</v>
      </c>
      <c r="J78" s="2">
        <v>44549</v>
      </c>
      <c r="K78" s="1">
        <v>0.42499999999999999</v>
      </c>
      <c r="L78" s="3">
        <f t="shared" si="3"/>
        <v>44549.425000000003</v>
      </c>
      <c r="M78" t="s">
        <v>17</v>
      </c>
    </row>
    <row r="79" spans="1:13" x14ac:dyDescent="0.3">
      <c r="A79" t="s">
        <v>11</v>
      </c>
      <c r="B79" t="s">
        <v>20</v>
      </c>
      <c r="C79" t="s">
        <v>13</v>
      </c>
      <c r="D79" t="s">
        <v>21</v>
      </c>
      <c r="E79" s="4">
        <v>2345</v>
      </c>
      <c r="F79" t="s">
        <v>15</v>
      </c>
      <c r="G79" t="s">
        <v>18</v>
      </c>
      <c r="H79" t="str">
        <f t="shared" si="2"/>
        <v>AD</v>
      </c>
      <c r="I79">
        <v>0.01</v>
      </c>
      <c r="J79" s="2">
        <v>44550</v>
      </c>
      <c r="K79" s="1">
        <v>0.56180555555555556</v>
      </c>
      <c r="L79" s="3">
        <f t="shared" si="3"/>
        <v>44550.561805555553</v>
      </c>
      <c r="M79" t="s">
        <v>22</v>
      </c>
    </row>
    <row r="80" spans="1:13" x14ac:dyDescent="0.3">
      <c r="A80" t="s">
        <v>11</v>
      </c>
      <c r="B80" t="s">
        <v>20</v>
      </c>
      <c r="C80" t="s">
        <v>13</v>
      </c>
      <c r="D80" t="s">
        <v>21</v>
      </c>
      <c r="E80" s="4">
        <v>2345</v>
      </c>
      <c r="F80" t="s">
        <v>15</v>
      </c>
      <c r="G80" t="s">
        <v>23</v>
      </c>
      <c r="H80" t="str">
        <f t="shared" si="2"/>
        <v>AR</v>
      </c>
      <c r="I80">
        <v>0.02</v>
      </c>
      <c r="J80" s="2">
        <v>44550</v>
      </c>
      <c r="K80" s="1">
        <v>1</v>
      </c>
      <c r="L80" s="3">
        <f t="shared" si="3"/>
        <v>44551</v>
      </c>
      <c r="M80" t="s">
        <v>19</v>
      </c>
    </row>
    <row r="81" spans="1:13" x14ac:dyDescent="0.3">
      <c r="A81" t="s">
        <v>11</v>
      </c>
      <c r="B81" t="s">
        <v>39</v>
      </c>
      <c r="C81" t="s">
        <v>13</v>
      </c>
      <c r="D81" t="s">
        <v>40</v>
      </c>
      <c r="E81" s="4">
        <v>3326</v>
      </c>
      <c r="F81" t="s">
        <v>15</v>
      </c>
      <c r="G81" t="s">
        <v>16</v>
      </c>
      <c r="H81" t="str">
        <f t="shared" si="2"/>
        <v>US</v>
      </c>
      <c r="I81">
        <v>0.01</v>
      </c>
      <c r="J81" s="2">
        <v>44571</v>
      </c>
      <c r="K81" s="1">
        <v>0.52986111111111112</v>
      </c>
      <c r="L81" s="3">
        <f t="shared" si="3"/>
        <v>44571.529861111114</v>
      </c>
      <c r="M81" t="s">
        <v>17</v>
      </c>
    </row>
    <row r="82" spans="1:13" x14ac:dyDescent="0.3">
      <c r="A82" t="s">
        <v>11</v>
      </c>
      <c r="B82" t="s">
        <v>39</v>
      </c>
      <c r="C82" t="s">
        <v>13</v>
      </c>
      <c r="D82" t="s">
        <v>40</v>
      </c>
      <c r="E82" s="4">
        <v>3326</v>
      </c>
      <c r="F82" t="s">
        <v>15</v>
      </c>
      <c r="G82" t="s">
        <v>16</v>
      </c>
      <c r="H82" t="str">
        <f t="shared" si="2"/>
        <v>US</v>
      </c>
      <c r="I82">
        <v>0.02</v>
      </c>
      <c r="J82" s="2">
        <v>44572</v>
      </c>
      <c r="K82" s="1">
        <v>0.60555555555555551</v>
      </c>
      <c r="L82" s="3">
        <f t="shared" si="3"/>
        <v>44572.605555555558</v>
      </c>
      <c r="M82" t="s">
        <v>22</v>
      </c>
    </row>
    <row r="83" spans="1:13" x14ac:dyDescent="0.3">
      <c r="A83" t="s">
        <v>11</v>
      </c>
      <c r="B83" t="s">
        <v>39</v>
      </c>
      <c r="C83" t="s">
        <v>13</v>
      </c>
      <c r="D83" t="s">
        <v>40</v>
      </c>
      <c r="E83" s="4">
        <v>3326</v>
      </c>
      <c r="F83" t="s">
        <v>25</v>
      </c>
      <c r="G83" t="s">
        <v>18</v>
      </c>
      <c r="H83" t="str">
        <f t="shared" si="2"/>
        <v>AD</v>
      </c>
      <c r="I83">
        <v>0.01</v>
      </c>
      <c r="J83" s="2">
        <v>44572</v>
      </c>
      <c r="K83" s="1">
        <v>0.76458333333333339</v>
      </c>
      <c r="L83" s="3">
        <f t="shared" si="3"/>
        <v>44572.76458333333</v>
      </c>
      <c r="M83" t="s">
        <v>22</v>
      </c>
    </row>
    <row r="84" spans="1:13" x14ac:dyDescent="0.3">
      <c r="A84" t="s">
        <v>11</v>
      </c>
      <c r="B84" t="s">
        <v>39</v>
      </c>
      <c r="C84" t="s">
        <v>13</v>
      </c>
      <c r="D84" t="s">
        <v>41</v>
      </c>
      <c r="E84" s="4">
        <v>1100</v>
      </c>
      <c r="F84" t="s">
        <v>15</v>
      </c>
      <c r="G84" t="s">
        <v>16</v>
      </c>
      <c r="H84" t="str">
        <f t="shared" si="2"/>
        <v>US</v>
      </c>
      <c r="I84">
        <v>0.02</v>
      </c>
      <c r="J84" s="2">
        <v>44234</v>
      </c>
      <c r="K84" s="1">
        <v>0.65486111111111112</v>
      </c>
      <c r="L84" s="3">
        <f t="shared" si="3"/>
        <v>44234.654861111114</v>
      </c>
      <c r="M84" t="s">
        <v>17</v>
      </c>
    </row>
    <row r="85" spans="1:13" x14ac:dyDescent="0.3">
      <c r="A85" t="s">
        <v>11</v>
      </c>
      <c r="B85" t="s">
        <v>39</v>
      </c>
      <c r="C85" t="s">
        <v>13</v>
      </c>
      <c r="D85" t="s">
        <v>41</v>
      </c>
      <c r="E85" s="4">
        <v>1100</v>
      </c>
      <c r="F85" t="s">
        <v>15</v>
      </c>
      <c r="G85" t="s">
        <v>42</v>
      </c>
      <c r="H85" t="str">
        <f t="shared" si="2"/>
        <v>CN</v>
      </c>
      <c r="I85">
        <v>0.01</v>
      </c>
      <c r="J85" s="2">
        <v>44235</v>
      </c>
      <c r="K85" s="1">
        <v>0.72291666666666676</v>
      </c>
      <c r="L85" s="3">
        <f t="shared" si="3"/>
        <v>44235.722916666666</v>
      </c>
      <c r="M85" t="s">
        <v>19</v>
      </c>
    </row>
    <row r="86" spans="1:13" x14ac:dyDescent="0.3">
      <c r="A86" t="s">
        <v>11</v>
      </c>
      <c r="B86" t="s">
        <v>34</v>
      </c>
      <c r="C86" t="s">
        <v>13</v>
      </c>
      <c r="D86" t="s">
        <v>35</v>
      </c>
      <c r="E86" s="4">
        <v>4569</v>
      </c>
      <c r="F86" t="s">
        <v>15</v>
      </c>
      <c r="G86" t="s">
        <v>16</v>
      </c>
      <c r="H86" t="str">
        <f t="shared" si="2"/>
        <v>US</v>
      </c>
      <c r="I86">
        <v>0.02</v>
      </c>
      <c r="J86" s="2">
        <v>44248</v>
      </c>
      <c r="K86" s="1">
        <v>0.43263888888888885</v>
      </c>
      <c r="L86" s="3">
        <f t="shared" si="3"/>
        <v>44248.432638888888</v>
      </c>
      <c r="M86" t="s">
        <v>17</v>
      </c>
    </row>
    <row r="87" spans="1:13" x14ac:dyDescent="0.3">
      <c r="A87" t="s">
        <v>11</v>
      </c>
      <c r="B87" t="s">
        <v>34</v>
      </c>
      <c r="C87" t="s">
        <v>13</v>
      </c>
      <c r="D87" t="s">
        <v>35</v>
      </c>
      <c r="E87" s="4">
        <v>4569</v>
      </c>
      <c r="F87" t="s">
        <v>15</v>
      </c>
      <c r="G87" t="s">
        <v>26</v>
      </c>
      <c r="H87" t="str">
        <f t="shared" si="2"/>
        <v>FR</v>
      </c>
      <c r="I87">
        <v>0.01</v>
      </c>
      <c r="J87" s="2">
        <v>44248</v>
      </c>
      <c r="K87" s="1">
        <v>0.48819444444444443</v>
      </c>
      <c r="L87" s="3">
        <f t="shared" si="3"/>
        <v>44248.488194444442</v>
      </c>
      <c r="M87" t="s">
        <v>36</v>
      </c>
    </row>
    <row r="88" spans="1:13" x14ac:dyDescent="0.3">
      <c r="A88" t="s">
        <v>11</v>
      </c>
      <c r="B88" t="s">
        <v>34</v>
      </c>
      <c r="C88" t="s">
        <v>13</v>
      </c>
      <c r="D88" t="s">
        <v>35</v>
      </c>
      <c r="E88" s="4">
        <v>4569</v>
      </c>
      <c r="F88" t="s">
        <v>15</v>
      </c>
      <c r="G88" t="s">
        <v>27</v>
      </c>
      <c r="H88" t="str">
        <f t="shared" si="2"/>
        <v>BY</v>
      </c>
      <c r="I88">
        <v>0.08</v>
      </c>
      <c r="J88" s="2">
        <v>44248</v>
      </c>
      <c r="K88" s="1">
        <v>0.70972222222222225</v>
      </c>
      <c r="L88" s="3">
        <f t="shared" si="3"/>
        <v>44248.709722222222</v>
      </c>
      <c r="M88" t="s">
        <v>36</v>
      </c>
    </row>
    <row r="89" spans="1:13" x14ac:dyDescent="0.3">
      <c r="A89" t="s">
        <v>11</v>
      </c>
      <c r="B89" t="s">
        <v>37</v>
      </c>
      <c r="C89" t="s">
        <v>13</v>
      </c>
      <c r="D89" t="s">
        <v>38</v>
      </c>
      <c r="E89" s="4">
        <v>456</v>
      </c>
      <c r="F89" t="s">
        <v>15</v>
      </c>
      <c r="G89" t="s">
        <v>16</v>
      </c>
      <c r="H89" t="str">
        <f t="shared" si="2"/>
        <v>US</v>
      </c>
      <c r="I89">
        <v>0.01</v>
      </c>
      <c r="J89" s="2">
        <v>44253</v>
      </c>
      <c r="K89" s="1">
        <v>0.52986111111111112</v>
      </c>
      <c r="L89" s="3">
        <f t="shared" si="3"/>
        <v>44253.529861111114</v>
      </c>
      <c r="M89" t="s">
        <v>17</v>
      </c>
    </row>
    <row r="90" spans="1:13" x14ac:dyDescent="0.3">
      <c r="A90" t="s">
        <v>11</v>
      </c>
      <c r="B90" t="s">
        <v>37</v>
      </c>
      <c r="C90" t="s">
        <v>13</v>
      </c>
      <c r="D90" t="s">
        <v>38</v>
      </c>
      <c r="E90" s="4">
        <v>456</v>
      </c>
      <c r="F90" t="s">
        <v>15</v>
      </c>
      <c r="G90" t="s">
        <v>16</v>
      </c>
      <c r="H90" t="str">
        <f t="shared" si="2"/>
        <v>US</v>
      </c>
      <c r="I90">
        <v>0.02</v>
      </c>
      <c r="J90" s="2">
        <v>44253</v>
      </c>
      <c r="K90" s="1">
        <v>0.65347222222222223</v>
      </c>
      <c r="L90" s="3">
        <f t="shared" si="3"/>
        <v>44253.65347222222</v>
      </c>
      <c r="M90" t="s">
        <v>22</v>
      </c>
    </row>
    <row r="91" spans="1:13" x14ac:dyDescent="0.3">
      <c r="A91" t="s">
        <v>11</v>
      </c>
      <c r="B91" t="s">
        <v>37</v>
      </c>
      <c r="C91" t="s">
        <v>13</v>
      </c>
      <c r="D91" t="s">
        <v>38</v>
      </c>
      <c r="E91" s="4">
        <v>456</v>
      </c>
      <c r="F91" t="s">
        <v>15</v>
      </c>
      <c r="G91" t="s">
        <v>16</v>
      </c>
      <c r="H91" t="str">
        <f t="shared" si="2"/>
        <v>US</v>
      </c>
      <c r="I91">
        <v>0.01</v>
      </c>
      <c r="J91" s="2">
        <v>44253</v>
      </c>
      <c r="K91" s="1">
        <v>0.75694444444444453</v>
      </c>
      <c r="L91" s="3">
        <f t="shared" si="3"/>
        <v>44253.756944444445</v>
      </c>
      <c r="M91" t="s">
        <v>31</v>
      </c>
    </row>
  </sheetData>
  <autoFilter ref="A1:M91" xr:uid="{34CF87D3-5296-44C7-898D-811DB0F715A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Gixi Boo</cp:lastModifiedBy>
  <dcterms:created xsi:type="dcterms:W3CDTF">2022-01-21T07:37:37Z</dcterms:created>
  <dcterms:modified xsi:type="dcterms:W3CDTF">2022-04-01T08:17:04Z</dcterms:modified>
</cp:coreProperties>
</file>