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</numFmts>
  <fonts count="44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color theme="1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family val="1"/>
      <b val="1"/>
      <color theme="1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 style="thin">
        <color rgb="00000000"/>
      </right>
      <top/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43" fontId="31" fillId="0" borderId="0"/>
    <xf numFmtId="167" fontId="31" fillId="0" borderId="0" applyAlignment="1">
      <alignment vertical="center"/>
    </xf>
    <xf numFmtId="0" fontId="26" fillId="0" borderId="0"/>
  </cellStyleXfs>
  <cellXfs count="139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4" fontId="17" fillId="0" borderId="0" applyAlignment="1" pivotButton="0" quotePrefix="0" xfId="2">
      <alignment horizontal="left" vertical="center"/>
    </xf>
    <xf numFmtId="0" fontId="9" fillId="0" borderId="0" pivotButton="0" quotePrefix="0" xfId="0"/>
    <xf numFmtId="4" fontId="2" fillId="0" borderId="0" pivotButton="0" quotePrefix="0" xfId="0"/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top" wrapText="1"/>
    </xf>
    <xf numFmtId="0" fontId="19" fillId="0" borderId="0" applyAlignment="1" pivotButton="0" quotePrefix="0" xfId="0">
      <alignment vertical="top" wrapText="1"/>
    </xf>
    <xf numFmtId="0" fontId="19" fillId="0" borderId="0" applyAlignment="1" pivotButton="0" quotePrefix="0" xfId="0">
      <alignment horizontal="right" vertical="center" wrapText="1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4" fillId="0" borderId="0" applyAlignment="1" pivotButton="0" quotePrefix="0" xfId="3">
      <alignment horizontal="left" vertical="center"/>
    </xf>
    <xf numFmtId="4" fontId="25" fillId="0" borderId="0" applyAlignment="1" pivotButton="0" quotePrefix="0" xfId="2">
      <alignment horizontal="left" vertical="center"/>
    </xf>
    <xf numFmtId="0" fontId="21" fillId="0" borderId="0" applyAlignment="1" pivotButton="0" quotePrefix="0" xfId="0">
      <alignment horizontal="left" vertical="top"/>
    </xf>
    <xf numFmtId="0" fontId="21" fillId="0" borderId="0" applyAlignment="1" pivotButton="0" quotePrefix="0" xfId="0">
      <alignment horizontal="left" vertical="top" wrapText="1"/>
    </xf>
    <xf numFmtId="0" fontId="32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7" fillId="0" borderId="0" applyAlignment="1" pivotButton="0" quotePrefix="0" xfId="0">
      <alignment horizontal="left" vertical="center" wrapText="1"/>
    </xf>
    <xf numFmtId="0" fontId="37" fillId="0" borderId="0" applyAlignment="1" pivotButton="0" quotePrefix="0" xfId="0">
      <alignment vertical="center" wrapText="1"/>
    </xf>
    <xf numFmtId="0" fontId="38" fillId="0" borderId="0" pivotButton="0" quotePrefix="0" xfId="0"/>
    <xf numFmtId="4" fontId="39" fillId="0" borderId="0" applyAlignment="1" pivotButton="0" quotePrefix="0" xfId="2">
      <alignment horizontal="left" vertical="center"/>
    </xf>
    <xf numFmtId="165" fontId="36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3" fillId="0" borderId="0" applyAlignment="1" pivotButton="0" quotePrefix="0" xfId="0">
      <alignment vertical="top" wrapText="1"/>
    </xf>
    <xf numFmtId="0" fontId="23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1" fillId="0" borderId="0" pivotButton="0" quotePrefix="0" xfId="0"/>
    <xf numFmtId="49" fontId="31" fillId="0" borderId="0" pivotButton="0" quotePrefix="0" xfId="0"/>
    <xf numFmtId="0" fontId="3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left" vertical="center" wrapText="1"/>
    </xf>
    <xf numFmtId="0" fontId="20" fillId="0" borderId="0" applyAlignment="1" pivotButton="0" quotePrefix="0" xfId="0">
      <alignment horizontal="left" vertical="top" wrapText="1"/>
    </xf>
    <xf numFmtId="49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center" vertical="top"/>
    </xf>
    <xf numFmtId="166" fontId="36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168" fontId="37" fillId="0" borderId="0" applyAlignment="1" pivotButton="0" quotePrefix="0" xfId="0">
      <alignment horizontal="left" vertical="center" wrapText="1"/>
    </xf>
    <xf numFmtId="0" fontId="42" fillId="0" borderId="4" applyAlignment="1" pivotButton="0" quotePrefix="0" xfId="0">
      <alignment horizontal="center" vertical="center" wrapText="1"/>
    </xf>
    <xf numFmtId="49" fontId="43" fillId="0" borderId="4" applyAlignment="1" pivotButton="0" quotePrefix="0" xfId="0">
      <alignment horizontal="center" vertical="center" wrapText="1"/>
    </xf>
    <xf numFmtId="4" fontId="43" fillId="0" borderId="4" applyAlignment="1" pivotButton="0" quotePrefix="0" xfId="0">
      <alignment horizontal="center" vertical="center" wrapText="1"/>
    </xf>
    <xf numFmtId="0" fontId="42" fillId="0" borderId="7" applyAlignment="1" pivotButton="0" quotePrefix="0" xfId="0">
      <alignment horizontal="center" vertical="center" wrapText="1"/>
    </xf>
    <xf numFmtId="0" fontId="0" fillId="0" borderId="12" pivotButton="0" quotePrefix="0" xfId="0"/>
    <xf numFmtId="4" fontId="42" fillId="0" borderId="4" applyAlignment="1" pivotButton="0" quotePrefix="0" xfId="0">
      <alignment horizontal="center" vertical="center" wrapText="1"/>
    </xf>
    <xf numFmtId="0" fontId="0" fillId="0" borderId="4" pivotButton="0" quotePrefix="0" xfId="0"/>
    <xf numFmtId="165" fontId="36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8" fontId="5" fillId="0" borderId="0" applyAlignment="1" pivotButton="0" quotePrefix="0" xfId="0">
      <alignment horizontal="left" vertical="center"/>
    </xf>
    <xf numFmtId="0" fontId="40" fillId="0" borderId="4" applyAlignment="1" pivotButton="0" quotePrefix="0" xfId="0">
      <alignment horizontal="center" vertical="center" wrapText="1"/>
    </xf>
    <xf numFmtId="0" fontId="41" fillId="0" borderId="5" applyAlignment="1" pivotButton="0" quotePrefix="0" xfId="0">
      <alignment horizontal="center" vertical="top" wrapText="1"/>
    </xf>
    <xf numFmtId="49" fontId="41" fillId="0" borderId="4" applyAlignment="1" pivotButton="0" quotePrefix="0" xfId="0">
      <alignment horizontal="center" vertical="center" wrapText="1"/>
    </xf>
    <xf numFmtId="0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0" fontId="41" fillId="0" borderId="6" applyAlignment="1" pivotButton="0" quotePrefix="0" xfId="0">
      <alignment horizontal="center" vertical="top" wrapText="1"/>
    </xf>
    <xf numFmtId="0" fontId="0" fillId="0" borderId="9" pivotButton="0" quotePrefix="0" xfId="0"/>
    <xf numFmtId="0" fontId="41" fillId="0" borderId="7" applyAlignment="1" pivotButton="0" quotePrefix="0" xfId="0">
      <alignment horizontal="center" vertical="top" wrapText="1"/>
    </xf>
    <xf numFmtId="0" fontId="0" fillId="0" borderId="10" pivotButton="0" quotePrefix="0" xfId="0"/>
    <xf numFmtId="0" fontId="0" fillId="0" borderId="7" pivotButton="0" quotePrefix="0" xfId="0"/>
    <xf numFmtId="4" fontId="40" fillId="0" borderId="4" applyAlignment="1" pivotButton="0" quotePrefix="0" xfId="0">
      <alignment horizontal="center" vertical="center" wrapText="1"/>
    </xf>
    <xf numFmtId="0" fontId="0" fillId="0" borderId="15" pivotButton="0" quotePrefix="0" xfId="0"/>
    <xf numFmtId="0" fontId="41" fillId="0" borderId="5" applyAlignment="1" pivotButton="0" quotePrefix="0" xfId="0">
      <alignment horizontal="left" vertical="top" wrapText="1"/>
    </xf>
    <xf numFmtId="3" fontId="41" fillId="0" borderId="4" applyAlignment="1" pivotButton="0" quotePrefix="0" xfId="0">
      <alignment horizontal="center" vertical="center" wrapText="1"/>
    </xf>
    <xf numFmtId="2" fontId="41" fillId="0" borderId="4" applyAlignment="1" pivotButton="0" quotePrefix="0" xfId="0">
      <alignment horizontal="center" vertical="center" wrapText="1"/>
    </xf>
    <xf numFmtId="0" fontId="41" fillId="0" borderId="6" applyAlignment="1" pivotButton="0" quotePrefix="0" xfId="0">
      <alignment horizontal="left" vertical="top" wrapText="1"/>
    </xf>
    <xf numFmtId="49" fontId="41" fillId="0" borderId="6" applyAlignment="1" pivotButton="0" quotePrefix="0" xfId="0">
      <alignment horizontal="left" vertical="top" wrapText="1"/>
    </xf>
    <xf numFmtId="3" fontId="40" fillId="0" borderId="4" applyAlignment="1" pivotButton="0" quotePrefix="0" xfId="0">
      <alignment horizontal="center" vertical="center" wrapText="1"/>
    </xf>
    <xf numFmtId="2" fontId="40" fillId="0" borderId="4" applyAlignment="1" pivotButton="0" quotePrefix="0" xfId="0">
      <alignment horizontal="center" vertical="center" wrapText="1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200"/>
  <sheetViews>
    <sheetView view="pageBreakPreview" zoomScale="85" zoomScaleNormal="100" workbookViewId="0">
      <selection activeCell="E5" sqref="E5"/>
    </sheetView>
  </sheetViews>
  <sheetFormatPr baseColWidth="8" defaultColWidth="28.7109375" defaultRowHeight="15"/>
  <cols>
    <col width="14" customWidth="1" style="35" min="1" max="1"/>
    <col width="33.140625" customWidth="1" style="35" min="2" max="2"/>
    <col width="27" customWidth="1" style="35" min="3" max="3"/>
    <col width="28" customWidth="1" style="35" min="4" max="4"/>
    <col width="47" customWidth="1" style="35" min="5" max="5"/>
    <col width="28.7109375" customWidth="1" style="35" min="6" max="16381"/>
    <col width="28.7109375" customWidth="1" style="35" min="16382" max="16384"/>
  </cols>
  <sheetData>
    <row r="1" ht="45.95" customHeight="1">
      <c r="A1" s="91" t="inlineStr">
        <is>
          <t>SALES CONTRACT</t>
        </is>
      </c>
    </row>
    <row r="2" ht="30" customFormat="1" customHeight="1" s="36">
      <c r="A2" s="39" t="n"/>
      <c r="B2" s="39" t="n"/>
      <c r="C2" s="39" t="n"/>
      <c r="D2" s="39" t="n"/>
      <c r="E2" s="39" t="n"/>
    </row>
    <row r="3" ht="27" customFormat="1" customHeight="1" s="36">
      <c r="B3" s="40" t="n"/>
      <c r="C3" s="40" t="n"/>
      <c r="D3" s="41" t="inlineStr">
        <is>
          <t>DATE:</t>
        </is>
      </c>
      <c r="E3" s="108" t="n">
        <v>45803</v>
      </c>
    </row>
    <row r="4" ht="30" customFormat="1" customHeight="1" s="36">
      <c r="A4" s="40" t="n"/>
      <c r="B4" s="40" t="n"/>
      <c r="C4" s="40" t="n"/>
      <c r="D4" s="41" t="inlineStr">
        <is>
          <t>CONTRACT NO.:</t>
        </is>
      </c>
      <c r="E4" s="58" t="inlineStr">
        <is>
          <t>KB25012</t>
        </is>
      </c>
    </row>
    <row r="5" ht="32.1" customFormat="1" customHeight="1" s="37">
      <c r="A5" s="42" t="inlineStr">
        <is>
          <t xml:space="preserve">The Seller:   </t>
        </is>
      </c>
      <c r="B5" s="37" t="inlineStr">
        <is>
          <t>CALIFOR UPHOLSTERY MATERIALS CO.,LTD.</t>
        </is>
      </c>
    </row>
    <row r="6" ht="32.1" customFormat="1" customHeight="1" s="37">
      <c r="B6" s="37" t="inlineStr">
        <is>
          <t>XIN BAVET SEZ, Road No. 316A, Trapeang Bon and  Prey Kokir  Villages, Prey Kokir  Commune, Chantrea District,</t>
        </is>
      </c>
    </row>
    <row r="7" ht="32.1" customFormat="1" customHeight="1" s="37">
      <c r="B7" s="37" t="inlineStr">
        <is>
          <t>Svay Rieng Province, Kingdom of Cambodia.</t>
        </is>
      </c>
    </row>
    <row r="8" ht="32.1" customFormat="1" customHeight="1" s="37">
      <c r="A8" s="42" t="inlineStr">
        <is>
          <t>TEL:</t>
        </is>
      </c>
      <c r="B8" s="43" t="inlineStr">
        <is>
          <t>+855   975910636</t>
        </is>
      </c>
      <c r="C8" s="44" t="n"/>
      <c r="D8" s="44" t="n"/>
      <c r="E8" s="44" t="n"/>
    </row>
    <row r="9" ht="32.1" customFormat="1" customHeight="1" s="37">
      <c r="A9" s="42" t="inlineStr">
        <is>
          <t xml:space="preserve">The Buyer:  </t>
        </is>
      </c>
      <c r="B9" s="37" t="inlineStr">
        <is>
          <t>JASON FURNITURE VIET NAM COMPANY LIMITED</t>
        </is>
      </c>
    </row>
    <row r="10" ht="45" customFormat="1" customHeight="1" s="37">
      <c r="A10" s="42" t="n"/>
      <c r="B10" s="92" t="inlineStr">
        <is>
          <t>LOT 37, 38, 39, 40, 41, 44, 50, 51, 55, 56，AREA B2, DONG XOAI III INDUSTRIAL ZONE, TIEN HUNG COMMUNE,</t>
        </is>
      </c>
    </row>
    <row r="11" ht="32.1" customFormat="1" customHeight="1" s="37">
      <c r="A11" s="42" t="n"/>
      <c r="B11" s="92" t="inlineStr">
        <is>
          <t>DONG XOAI CITY, BINH PHUOC PROVINCE, VIETNAM.</t>
        </is>
      </c>
    </row>
    <row r="12" ht="30" customFormat="1" customHeight="1" s="37">
      <c r="A12" s="95" t="inlineStr">
        <is>
          <t>Contact Person : Contact Person : Mr. Thuy   Tel: 0379367084</t>
        </is>
      </c>
      <c r="E12" s="42" t="n"/>
    </row>
    <row r="13" ht="60.95" customFormat="1" customHeight="1" s="37">
      <c r="A13" s="92" t="inlineStr">
        <is>
          <t>EMAll:jyangbin4720@dingtalk.com jialy@kukahome.com dailin@kukahome.com huanggf@kukahome.com zhangzp@kukahome.com</t>
        </is>
      </c>
    </row>
    <row r="14" ht="54.95" customFormat="1" customHeight="1" s="37">
      <c r="A14" s="93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</t>
        </is>
      </c>
      <c r="B15" s="109" t="inlineStr">
        <is>
          <t>ITEM Nº</t>
        </is>
      </c>
      <c r="C15" s="109" t="inlineStr">
        <is>
          <t>Quantity(SF)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1.23.07.0154J</t>
        </is>
      </c>
      <c r="C16" s="111" t="n">
        <v>31925.1</v>
      </c>
      <c r="D16" s="111" t="n">
        <v>1.3</v>
      </c>
      <c r="E16" s="111">
        <f>D16 * C16</f>
        <v/>
      </c>
    </row>
    <row r="17" ht="30" customFormat="1" customHeight="1" s="37">
      <c r="A17" s="110" t="n">
        <v>2</v>
      </c>
      <c r="B17" s="110" t="inlineStr">
        <is>
          <t>1.23.07.0157J</t>
        </is>
      </c>
      <c r="C17" s="111" t="n">
        <v>11067.7</v>
      </c>
      <c r="D17" s="111" t="n">
        <v>1.47</v>
      </c>
      <c r="E17" s="111">
        <f>D17 * C17</f>
        <v/>
      </c>
    </row>
    <row r="18" ht="30" customFormat="1" customHeight="1" s="37">
      <c r="A18" s="110" t="n">
        <v>3</v>
      </c>
      <c r="B18" s="110" t="inlineStr">
        <is>
          <t>1.23.07.0220D</t>
        </is>
      </c>
      <c r="C18" s="111" t="n">
        <v>78616.8</v>
      </c>
      <c r="D18" s="111" t="n">
        <v>1.47</v>
      </c>
      <c r="E18" s="111">
        <f>D18 * C18</f>
        <v/>
      </c>
    </row>
    <row r="19" ht="30" customFormat="1" customHeight="1" s="37">
      <c r="A19" s="110" t="n">
        <v>4</v>
      </c>
      <c r="B19" s="110" t="inlineStr">
        <is>
          <t>1.23.07.0220D</t>
        </is>
      </c>
      <c r="C19" s="111" t="n">
        <v>1588.2</v>
      </c>
      <c r="D19" s="111" t="n">
        <v>1.25</v>
      </c>
      <c r="E19" s="111">
        <f>D19 * C19</f>
        <v/>
      </c>
    </row>
    <row r="20" ht="36" customFormat="1" customHeight="1" s="37">
      <c r="A20" s="112" t="inlineStr">
        <is>
          <t xml:space="preserve">TOTAL OF: </t>
        </is>
      </c>
      <c r="B20" s="113" t="n"/>
      <c r="C20" s="114">
        <f>SUM(C16:C19)</f>
        <v/>
      </c>
      <c r="D20" s="115" t="n"/>
      <c r="E20" s="114">
        <f>SUM(E16:E19)</f>
        <v/>
      </c>
    </row>
    <row r="21" ht="45.95" customFormat="1" customHeight="1" s="37">
      <c r="A21" s="96" t="n"/>
      <c r="C21" s="116" t="n"/>
      <c r="D21" s="116" t="n"/>
      <c r="E21" s="116" t="n"/>
    </row>
    <row r="22" ht="41.1" customFormat="1" customHeight="1" s="37">
      <c r="A22" s="46" t="inlineStr">
        <is>
          <t>FCA:</t>
        </is>
      </c>
      <c r="B22" s="47" t="inlineStr">
        <is>
          <t>BINH PHUOC</t>
        </is>
      </c>
      <c r="C22" s="42" t="n"/>
      <c r="D22" s="42" t="n"/>
      <c r="E22" s="42" t="n"/>
    </row>
    <row r="23" ht="29.1" customFormat="1" customHeight="1" s="37">
      <c r="A23" s="42" t="inlineStr">
        <is>
          <t>Term of Payment: 100% TT after shipment</t>
        </is>
      </c>
      <c r="B23" s="42" t="n"/>
      <c r="C23" s="42" t="n"/>
      <c r="D23" s="42" t="n"/>
      <c r="E23" s="42" t="n"/>
    </row>
    <row r="24" ht="29.1" customFormat="1" customHeight="1" s="37">
      <c r="A24" s="42" t="inlineStr">
        <is>
          <t>Transaction method: FCA(USD)</t>
        </is>
      </c>
      <c r="B24" s="42" t="n"/>
      <c r="C24" s="42" t="n"/>
      <c r="D24" s="42" t="n"/>
      <c r="E24" s="42" t="n"/>
    </row>
    <row r="25" ht="29.1" customFormat="1" customHeight="1" s="37">
      <c r="A25" s="42" t="inlineStr">
        <is>
          <t xml:space="preserve">Beneficiary bank information: </t>
        </is>
      </c>
      <c r="B25" s="42" t="n"/>
      <c r="C25" s="42" t="inlineStr">
        <is>
          <t>CALIFOR UPHOLSTERY MATERIALS CO.,LTD.</t>
        </is>
      </c>
      <c r="D25" s="42" t="n"/>
      <c r="E25" s="42" t="n"/>
    </row>
    <row r="26" ht="45.95" customFormat="1" customHeight="1" s="38">
      <c r="A26" s="42" t="inlineStr">
        <is>
          <t xml:space="preserve">Beneficiary Bank' s Name: </t>
        </is>
      </c>
      <c r="B26" s="42" t="n"/>
      <c r="C26" s="93" t="inlineStr">
        <is>
          <t>BANK OF CHINA(HONG KONG)LIMITED PHNOM PENH BRANCH
 /BANK OF CHINA PHNOM PENH BRANCH</t>
        </is>
      </c>
    </row>
    <row r="27" ht="41.1" customFormat="1" customHeight="1" s="38">
      <c r="A27" s="42" t="inlineStr">
        <is>
          <t xml:space="preserve">Bank Address:  </t>
        </is>
      </c>
      <c r="B27" s="42" t="n"/>
      <c r="C27" s="93" t="inlineStr">
        <is>
          <t>1st AND 2nd FLOOR,CANADIA TOWER,No.315 ANDDUONG ST.
PHNOM PEMH,CAMBODIA.</t>
        </is>
      </c>
    </row>
    <row r="28" ht="29.1" customHeight="1">
      <c r="A28" s="42" t="inlineStr">
        <is>
          <t>Bank account :</t>
        </is>
      </c>
      <c r="B28" s="42" t="n"/>
      <c r="C28" s="94" t="inlineStr">
        <is>
          <t>100001100764430</t>
        </is>
      </c>
    </row>
    <row r="29">
      <c r="A29" s="42" t="inlineStr">
        <is>
          <t>SWIFT CODE  ：</t>
        </is>
      </c>
      <c r="B29" s="42" t="n"/>
      <c r="C29" s="42" t="inlineStr">
        <is>
          <t>BKCHKHPPXXX</t>
        </is>
      </c>
      <c r="D29" s="42" t="n"/>
      <c r="E29" s="42" t="n"/>
    </row>
    <row r="30">
      <c r="A30" s="42" t="n"/>
      <c r="B30" s="42" t="n"/>
      <c r="C30" s="42" t="n"/>
      <c r="D30" s="42" t="n"/>
      <c r="E30" s="42" t="n"/>
      <c r="F30" s="42" t="n"/>
    </row>
    <row r="31">
      <c r="A31" s="38" t="inlineStr">
        <is>
          <t>The Buyer:</t>
        </is>
      </c>
      <c r="D31" s="48" t="inlineStr">
        <is>
          <t>The Seller:</t>
        </is>
      </c>
    </row>
    <row r="32">
      <c r="A32" s="75" t="inlineStr">
        <is>
          <t>JASON FURNITURE VIET NAM COMPANY LIMITED</t>
        </is>
      </c>
      <c r="B32" s="74" t="n"/>
      <c r="C32" s="49" t="n"/>
      <c r="D32" s="75" t="inlineStr">
        <is>
          <t>CALIFOR UPHOLSTERY MATERIALS CO.,LTD.</t>
        </is>
      </c>
      <c r="E32" s="75" t="n"/>
    </row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</sheetData>
  <mergeCells count="14">
    <mergeCell ref="B10:E10"/>
    <mergeCell ref="C22:E22"/>
    <mergeCell ref="C26:E26"/>
    <mergeCell ref="A13:E13"/>
    <mergeCell ref="A12:D12"/>
    <mergeCell ref="C23:E23"/>
    <mergeCell ref="C28:E28"/>
    <mergeCell ref="A200:B200"/>
    <mergeCell ref="A1:E1"/>
    <mergeCell ref="C21:E21"/>
    <mergeCell ref="A20:B20"/>
    <mergeCell ref="C27:E27"/>
    <mergeCell ref="B11:E11"/>
    <mergeCell ref="A14:E14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tabSelected="1" view="pageBreakPreview" topLeftCell="A6" zoomScaleNormal="85" workbookViewId="0">
      <selection activeCell="G9" sqref="G9"/>
    </sheetView>
  </sheetViews>
  <sheetFormatPr baseColWidth="8" defaultColWidth="7.140625" defaultRowHeight="15"/>
  <cols>
    <col width="23" customWidth="1" min="1" max="1"/>
    <col width="28" customWidth="1" min="2" max="2"/>
    <col width="21" customWidth="1" min="3" max="3"/>
    <col width="20" customWidth="1" min="4" max="4"/>
    <col width="18" customWidth="1" min="5" max="5"/>
    <col width="18" customWidth="1" min="6" max="6"/>
    <col width="23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102" t="inlineStr">
        <is>
          <t>CALIFOR UPHOLSTERY MATERIALS CO., LTD.</t>
        </is>
      </c>
    </row>
    <row r="2" ht="24" customHeight="1">
      <c r="A2" s="103" t="inlineStr">
        <is>
          <t xml:space="preserve"> XIN BAVET SEZ, Road No. 316A, Trapeang Bon and  Prey Kokir  Villages, Prey Kokir  Commune, Chantrea District, </t>
        </is>
      </c>
    </row>
    <row r="3" ht="17.25" customHeight="1">
      <c r="A3" s="104" t="inlineStr">
        <is>
          <t>Svay Rieng Province, Kingdom of Cambodia.</t>
        </is>
      </c>
    </row>
    <row r="4" ht="17.25" customHeight="1">
      <c r="A4" s="103" t="inlineStr">
        <is>
          <t>VAT:L001-901903209</t>
        </is>
      </c>
    </row>
    <row r="5" ht="25.5" customHeight="1">
      <c r="A5" s="105" t="inlineStr">
        <is>
          <t>Tel: +855   975910636</t>
        </is>
      </c>
      <c r="B5" s="117" t="n"/>
      <c r="C5" s="117" t="n"/>
      <c r="D5" s="117" t="n"/>
      <c r="E5" s="117" t="n"/>
      <c r="F5" s="117" t="n"/>
      <c r="G5" s="117" t="n"/>
    </row>
    <row r="6" ht="83.25" customHeight="1">
      <c r="A6" s="98" t="inlineStr">
        <is>
          <t>INVOICE</t>
        </is>
      </c>
      <c r="B6" s="118" t="n"/>
      <c r="C6" s="118" t="n"/>
      <c r="D6" s="118" t="n"/>
      <c r="E6" s="118" t="n"/>
      <c r="F6" s="118" t="n"/>
      <c r="G6" s="118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9" t="inlineStr">
        <is>
          <t>CLF2025-152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8" t="inlineStr">
        <is>
          <t>KB25012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19" t="n">
        <v>45803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FCA :</t>
        </is>
      </c>
      <c r="G10" s="60" t="inlineStr">
        <is>
          <t>BINH PHUOC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103" t="n"/>
    </row>
    <row r="12" ht="15.75" customHeight="1">
      <c r="A12" s="4" t="n"/>
      <c r="B12" s="4" t="n"/>
      <c r="C12" s="4" t="n"/>
      <c r="D12" s="4" t="n"/>
      <c r="E12" s="4" t="n"/>
      <c r="F12" s="4" t="n"/>
      <c r="G12" s="103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3" t="n"/>
      <c r="F13" s="33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103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35" customHeight="1">
      <c r="A21" s="120" t="inlineStr">
        <is>
          <t>Mark &amp; N°</t>
        </is>
      </c>
      <c r="B21" s="120" t="inlineStr">
        <is>
          <t>P.O N°</t>
        </is>
      </c>
      <c r="C21" s="120" t="inlineStr">
        <is>
          <t>ITEM N°</t>
        </is>
      </c>
      <c r="D21" s="120" t="inlineStr">
        <is>
          <t>Description</t>
        </is>
      </c>
      <c r="E21" s="120" t="inlineStr">
        <is>
          <t>Quantity ( SF )</t>
        </is>
      </c>
      <c r="F21" s="120" t="inlineStr">
        <is>
          <t>Unit price ( USD )</t>
        </is>
      </c>
      <c r="G21" s="120" t="inlineStr">
        <is>
          <t>Amount ( USD )</t>
        </is>
      </c>
    </row>
    <row r="22" ht="35" customHeight="1">
      <c r="A22" s="121" t="inlineStr">
        <is>
          <t>VENDOR#:</t>
        </is>
      </c>
      <c r="B22" s="122" t="inlineStr">
        <is>
          <t>RB0604</t>
        </is>
      </c>
      <c r="C22" s="122" t="inlineStr">
        <is>
          <t>1.23.07.0154J</t>
        </is>
      </c>
      <c r="D22" s="123" t="inlineStr">
        <is>
          <t>LEATHER</t>
        </is>
      </c>
      <c r="E22" s="124" t="n">
        <v>31925.1</v>
      </c>
      <c r="F22" s="124" t="n">
        <v>1.3</v>
      </c>
      <c r="G22" s="124">
        <f>F22 * E22</f>
        <v/>
      </c>
    </row>
    <row r="23" ht="35" customHeight="1">
      <c r="A23" s="125" t="inlineStr">
        <is>
          <t>Des: LEATHER</t>
        </is>
      </c>
      <c r="B23" s="122" t="inlineStr">
        <is>
          <t>RB3358</t>
        </is>
      </c>
      <c r="C23" s="122" t="inlineStr">
        <is>
          <t>1.23.07.0157J</t>
        </is>
      </c>
      <c r="D23" s="126" t="n"/>
      <c r="E23" s="124" t="n">
        <v>11067.7</v>
      </c>
      <c r="F23" s="124" t="n">
        <v>1.47</v>
      </c>
      <c r="G23" s="124">
        <f>F23 * E23</f>
        <v/>
      </c>
    </row>
    <row r="24" ht="35" customHeight="1">
      <c r="A24" s="125" t="inlineStr">
        <is>
          <t>Case Qty:</t>
        </is>
      </c>
      <c r="B24" s="122" t="inlineStr">
        <is>
          <t>SJ0B-317</t>
        </is>
      </c>
      <c r="C24" s="122" t="inlineStr">
        <is>
          <t>1.23.07.0220D</t>
        </is>
      </c>
      <c r="D24" s="126" t="n"/>
      <c r="E24" s="124" t="n">
        <v>78616.8</v>
      </c>
      <c r="F24" s="124" t="n">
        <v>1.47</v>
      </c>
      <c r="G24" s="124">
        <f>F24 * E24</f>
        <v/>
      </c>
    </row>
    <row r="25" ht="35" customHeight="1">
      <c r="A25" s="127" t="inlineStr">
        <is>
          <t>MADE IN CAMBODIA</t>
        </is>
      </c>
      <c r="B25" s="122" t="inlineStr">
        <is>
          <t>SJ0B-317</t>
        </is>
      </c>
      <c r="C25" s="122" t="inlineStr">
        <is>
          <t>1.23.07.0220D</t>
        </is>
      </c>
      <c r="D25" s="128" t="n"/>
      <c r="E25" s="124" t="n">
        <v>1588.2</v>
      </c>
      <c r="F25" s="124" t="n">
        <v>1.25</v>
      </c>
      <c r="G25" s="124">
        <f>F25 * E25</f>
        <v/>
      </c>
    </row>
    <row r="26" ht="35" customHeight="1">
      <c r="A26" s="129" t="n"/>
      <c r="B26" s="120" t="inlineStr">
        <is>
          <t xml:space="preserve">TOTAL OF: </t>
        </is>
      </c>
      <c r="C26" s="120" t="inlineStr">
        <is>
          <t>0 PALLETS</t>
        </is>
      </c>
      <c r="D26" s="115" t="n"/>
      <c r="E26" s="130">
        <f>SUM(E22:E25)</f>
        <v/>
      </c>
      <c r="F26" s="115" t="n"/>
      <c r="G26" s="130">
        <f>SUM(G22:G25)</f>
        <v/>
      </c>
    </row>
    <row r="27" ht="27" customFormat="1" customHeight="1" s="1"/>
    <row r="28" ht="45" customHeight="1">
      <c r="A28" s="21" t="n"/>
      <c r="B28" s="21" t="n"/>
      <c r="C28" s="22" t="n"/>
      <c r="D28" s="22" t="n"/>
      <c r="E28" s="22" t="n"/>
      <c r="F28" s="22" t="n"/>
      <c r="G28" s="18" t="n"/>
      <c r="L28" s="50" t="n"/>
      <c r="M28" s="51" t="n"/>
      <c r="N28" s="52" t="n"/>
      <c r="O28" s="52" t="n"/>
    </row>
    <row r="29" ht="42" customHeight="1">
      <c r="A29" s="99" t="inlineStr">
        <is>
          <t>Country of Original Cambodia</t>
        </is>
      </c>
      <c r="D29" s="99" t="n"/>
      <c r="E29" s="4" t="n"/>
      <c r="F29" s="34" t="n"/>
      <c r="G29" s="103" t="n"/>
      <c r="L29" s="50" t="n"/>
      <c r="M29" s="51" t="n"/>
      <c r="N29" s="52" t="n"/>
      <c r="O29" s="52" t="n"/>
    </row>
    <row r="30" ht="61.5" customHeight="1">
      <c r="A30" s="28" t="inlineStr">
        <is>
          <t>Manufacture:</t>
        </is>
      </c>
      <c r="B30" s="100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0" s="100" t="n"/>
      <c r="E30" s="100" t="n"/>
      <c r="F30" s="4" t="n"/>
      <c r="G30" s="103" t="n"/>
      <c r="L30" s="50" t="n"/>
      <c r="M30" s="51" t="n"/>
      <c r="N30" s="52" t="n"/>
      <c r="O30" s="52" t="n"/>
    </row>
    <row r="31" ht="42" customHeight="1">
      <c r="A31" s="101" t="inlineStr">
        <is>
          <t>BENEFICIARY BANK：BANK OF CHINA(HONG KONG)LIMITED PHNOM PENH BRANCH
                                                  /BANK OF CHINA PHNOM PENH BRANCH</t>
        </is>
      </c>
      <c r="D31" s="101" t="n"/>
      <c r="E31" s="101" t="n"/>
      <c r="F31" s="101" t="n"/>
      <c r="G31" s="103" t="n"/>
      <c r="L31" s="50" t="n"/>
      <c r="M31" s="51" t="n"/>
      <c r="N31" s="52" t="n"/>
      <c r="O31" s="52" t="n"/>
    </row>
    <row r="32" ht="24.75" customHeight="1">
      <c r="A32" s="97" t="inlineStr">
        <is>
          <t>A/C NO:100001100764430</t>
        </is>
      </c>
      <c r="L32" s="50" t="n"/>
      <c r="M32" s="51" t="n"/>
      <c r="N32" s="52" t="n"/>
      <c r="O32" s="52" t="n"/>
    </row>
    <row r="33" ht="27" customHeight="1">
      <c r="A33" s="97" t="inlineStr">
        <is>
          <t>SWIFT CODE  ：BKCHKHPPXXX</t>
        </is>
      </c>
      <c r="L33" s="50" t="n"/>
      <c r="M33" s="51" t="n"/>
      <c r="N33" s="52" t="n"/>
      <c r="O33" s="52" t="n"/>
    </row>
    <row r="34" ht="27.75" customHeight="1">
      <c r="E34" s="83" t="inlineStr">
        <is>
          <t>CALIFOR UPHOLSTERY MATERIALS CO., LTD.</t>
        </is>
      </c>
      <c r="F34" s="83" t="n"/>
      <c r="G34" s="83" t="n"/>
      <c r="H34" s="83" t="n"/>
      <c r="L34" s="50" t="n"/>
      <c r="M34" s="51" t="n"/>
      <c r="N34" s="52" t="n"/>
      <c r="O34" s="52" t="n"/>
    </row>
    <row r="35" ht="27.75" customHeight="1">
      <c r="D35" s="80" t="n"/>
      <c r="E35" s="78" t="n"/>
      <c r="F35" s="81" t="inlineStr">
        <is>
          <t>Sign &amp; Stamp</t>
        </is>
      </c>
      <c r="G35" s="82" t="n"/>
      <c r="L35" s="50" t="n"/>
      <c r="M35" s="51" t="n"/>
      <c r="N35" s="52" t="n"/>
      <c r="O35" s="52" t="n"/>
    </row>
    <row r="36" ht="24.75" customHeight="1">
      <c r="D36" s="80" t="n"/>
      <c r="E36" s="78" t="n"/>
      <c r="F36" s="78" t="n"/>
      <c r="G36" s="82" t="n"/>
      <c r="L36" s="50" t="n"/>
      <c r="M36" s="51" t="n"/>
      <c r="N36" s="52" t="n"/>
      <c r="O36" s="52" t="n"/>
    </row>
    <row r="37" ht="21" customHeight="1">
      <c r="D37" s="80" t="n"/>
      <c r="E37" s="78" t="n"/>
      <c r="F37" s="78" t="n"/>
      <c r="G37" s="82" t="n"/>
      <c r="L37" s="50" t="n"/>
      <c r="M37" s="51" t="n"/>
      <c r="N37" s="52" t="n"/>
      <c r="O37" s="52" t="n"/>
    </row>
    <row r="38" ht="21" customHeight="1">
      <c r="D38" s="80" t="n"/>
      <c r="E38" s="78" t="n"/>
      <c r="F38" s="79" t="inlineStr">
        <is>
          <t>ZENG XUELI</t>
        </is>
      </c>
      <c r="G38" s="79" t="n"/>
      <c r="L38" s="50" t="n"/>
      <c r="M38" s="51" t="n"/>
      <c r="N38" s="52" t="n"/>
      <c r="O38" s="52" t="n"/>
    </row>
    <row r="39" ht="21" customHeight="1">
      <c r="D39" s="76" t="n"/>
      <c r="E39" s="76" t="n"/>
      <c r="F39" s="76" t="n"/>
      <c r="G39" s="77" t="n"/>
    </row>
    <row r="40" ht="21" customHeight="1">
      <c r="D40" s="76" t="n"/>
      <c r="E40" s="76" t="n"/>
      <c r="F40" s="76" t="n"/>
      <c r="G40" s="77" t="n"/>
    </row>
    <row r="41" ht="21" customHeight="1">
      <c r="D41" s="76" t="n"/>
      <c r="E41" s="76" t="n"/>
      <c r="F41" s="76" t="n"/>
      <c r="G41" s="77" t="n"/>
    </row>
    <row r="42" ht="21" customHeight="1">
      <c r="D42" s="76" t="n"/>
      <c r="E42" s="76" t="n"/>
      <c r="F42" s="76" t="n"/>
      <c r="G42" s="77" t="n"/>
    </row>
    <row r="43" ht="21" customHeight="1">
      <c r="D43" s="76" t="n"/>
      <c r="E43" s="76" t="n"/>
      <c r="F43" s="76" t="n"/>
      <c r="G43" s="77" t="n"/>
    </row>
    <row r="44" ht="21" customHeight="1">
      <c r="D44" s="76" t="n"/>
      <c r="E44" s="76" t="n"/>
      <c r="F44" s="76" t="n"/>
      <c r="G44" s="77" t="n"/>
    </row>
    <row r="45" ht="25.5" customHeight="1">
      <c r="D45" s="76" t="n"/>
      <c r="E45" s="76" t="n"/>
      <c r="F45" s="76" t="n"/>
      <c r="G45" s="77" t="n"/>
    </row>
    <row r="46" ht="21" customHeight="1">
      <c r="D46" s="76" t="n"/>
      <c r="E46" s="76" t="n"/>
      <c r="F46" s="76" t="n"/>
      <c r="G46" s="77" t="n"/>
    </row>
    <row r="47" ht="21" customHeight="1">
      <c r="D47" s="76" t="n"/>
      <c r="E47" s="76" t="n"/>
      <c r="F47" s="76" t="n"/>
      <c r="G47" s="77" t="n"/>
    </row>
    <row r="48" ht="21" customHeight="1">
      <c r="D48" s="76" t="n"/>
      <c r="E48" s="76" t="n"/>
      <c r="F48" s="76" t="n"/>
      <c r="G48" s="77" t="n"/>
    </row>
    <row r="49" ht="21" customHeight="1">
      <c r="D49" s="76" t="n"/>
      <c r="E49" s="76" t="n"/>
      <c r="F49" s="76" t="n"/>
      <c r="G49" s="77" t="n"/>
    </row>
    <row r="50" ht="21" customHeight="1">
      <c r="D50" s="76" t="n"/>
      <c r="E50" s="76" t="n"/>
      <c r="F50" s="76" t="n"/>
      <c r="G50" s="77" t="n"/>
    </row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A4:G4"/>
    <mergeCell ref="A1:G1"/>
    <mergeCell ref="D22:D25"/>
    <mergeCell ref="A33:G33"/>
    <mergeCell ref="A27:G27"/>
    <mergeCell ref="A32:G32"/>
    <mergeCell ref="A2:G2"/>
    <mergeCell ref="A29:C29"/>
    <mergeCell ref="A5:G5"/>
    <mergeCell ref="A3:G3"/>
    <mergeCell ref="A6:G6"/>
    <mergeCell ref="B30:C30"/>
    <mergeCell ref="A31:C31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I200"/>
  <sheetViews>
    <sheetView view="pageBreakPreview" zoomScale="85" zoomScaleNormal="70" workbookViewId="0">
      <selection activeCell="I9" sqref="I9"/>
    </sheetView>
  </sheetViews>
  <sheetFormatPr baseColWidth="8" defaultColWidth="7.140625" defaultRowHeight="15"/>
  <cols>
    <col width="24.71" customWidth="1" min="1" max="1"/>
    <col width="17" customWidth="1" style="68" min="2" max="2"/>
    <col width="19.42578125" customWidth="1" min="3" max="3"/>
    <col width="26" customWidth="1" min="4" max="4"/>
    <col width="15" customWidth="1" style="2" min="5" max="6"/>
    <col width="15" customWidth="1" min="6" max="6"/>
    <col width="15" customWidth="1" style="2" min="7" max="7"/>
    <col width="15" customWidth="1" style="2" min="8" max="8"/>
    <col width="1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102" t="inlineStr">
        <is>
          <t>CALIFOR UPHOLSTERY MATERIALS CO., LTD.</t>
        </is>
      </c>
    </row>
    <row r="2" ht="24" customHeight="1">
      <c r="A2" s="103" t="inlineStr">
        <is>
          <t xml:space="preserve"> XIN BAVET SEZ, Road No. 316A, Trapeang Bon and  Prey Kokir  Villages, Prey Kokir  Commune, Chantrea District, </t>
        </is>
      </c>
    </row>
    <row r="3" ht="25.5" customHeight="1">
      <c r="A3" s="104" t="inlineStr">
        <is>
          <t>Svay Rieng Province, Kingdom of Cambodia.</t>
        </is>
      </c>
    </row>
    <row r="4" ht="25.5" customHeight="1">
      <c r="A4" s="103" t="inlineStr">
        <is>
          <t>VAT:L001-901903209</t>
        </is>
      </c>
    </row>
    <row r="5" ht="25.5" customHeight="1">
      <c r="A5" s="105" t="inlineStr">
        <is>
          <t>Tel: +855   975910636</t>
        </is>
      </c>
      <c r="B5" s="117" t="n"/>
      <c r="C5" s="117" t="n"/>
      <c r="D5" s="117" t="n"/>
      <c r="E5" s="117" t="n"/>
      <c r="F5" s="117" t="n"/>
      <c r="G5" s="117" t="n"/>
      <c r="H5" s="117" t="n"/>
      <c r="I5" s="117" t="n"/>
    </row>
    <row r="6" ht="54" customHeight="1">
      <c r="A6" s="98" t="inlineStr">
        <is>
          <t>PACKING LIST</t>
        </is>
      </c>
      <c r="B6" s="118" t="n"/>
      <c r="C6" s="118" t="n"/>
      <c r="D6" s="118" t="n"/>
      <c r="E6" s="118" t="n"/>
      <c r="F6" s="118" t="n"/>
      <c r="G6" s="118" t="n"/>
      <c r="H6" s="118" t="n"/>
      <c r="I6" s="118" t="n"/>
    </row>
    <row r="7" ht="18" customHeight="1">
      <c r="A7" s="4" t="n"/>
      <c r="B7" s="62" t="n"/>
      <c r="C7" s="4" t="n"/>
      <c r="D7" s="4" t="n"/>
      <c r="E7" s="103" t="n"/>
      <c r="F7" s="103" t="n"/>
      <c r="G7" s="103" t="n"/>
      <c r="H7" s="5" t="inlineStr">
        <is>
          <t>Ref No.:</t>
        </is>
      </c>
      <c r="I7" s="89" t="inlineStr">
        <is>
          <t>CLF2025-152</t>
        </is>
      </c>
    </row>
    <row r="8" ht="30" customHeight="1">
      <c r="A8" s="6" t="inlineStr">
        <is>
          <t>EXPORTER:</t>
        </is>
      </c>
      <c r="B8" s="63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7" t="inlineStr">
        <is>
          <t>KB25012</t>
        </is>
      </c>
    </row>
    <row r="9" ht="21" customHeight="1">
      <c r="A9" s="4" t="n"/>
      <c r="B9" s="62" t="inlineStr">
        <is>
          <t>XIN BAVET SEZ, Road No. 316A, Trapeang Bon and Prey Kokir Villages,</t>
        </is>
      </c>
      <c r="F9" s="103" t="n"/>
      <c r="G9" s="103" t="n"/>
      <c r="H9" s="8" t="inlineStr">
        <is>
          <t>Date:</t>
        </is>
      </c>
      <c r="I9" s="119" t="n">
        <v>45803</v>
      </c>
    </row>
    <row r="10" ht="22.5" customHeight="1">
      <c r="A10" s="4" t="n"/>
      <c r="B10" s="62" t="inlineStr">
        <is>
          <t>Prey Kokir Commune, Chantrea District,Svay Rieng Province, Kingdom of Cambodia</t>
        </is>
      </c>
      <c r="F10" s="103" t="n"/>
      <c r="G10" s="103" t="n"/>
      <c r="H10" s="9" t="inlineStr">
        <is>
          <t>FCA :</t>
        </is>
      </c>
      <c r="I10" s="32" t="inlineStr">
        <is>
          <t>BINH PHUOC</t>
        </is>
      </c>
    </row>
    <row r="11" ht="20.25" customHeight="1">
      <c r="A11" s="4" t="n"/>
      <c r="B11" s="62" t="inlineStr">
        <is>
          <t>Tel: +855   975910636</t>
        </is>
      </c>
      <c r="F11" s="103" t="n"/>
      <c r="G11" s="103" t="n"/>
      <c r="H11" s="103" t="n"/>
      <c r="I11" s="103" t="n"/>
    </row>
    <row r="12" ht="15.75" customHeight="1">
      <c r="A12" s="4" t="n"/>
      <c r="B12" s="62" t="n"/>
      <c r="C12" s="4" t="n"/>
      <c r="D12" s="4" t="n"/>
      <c r="E12" s="103" t="n"/>
      <c r="F12" s="103" t="n"/>
      <c r="G12" s="103" t="n"/>
      <c r="H12" s="103" t="n"/>
      <c r="I12" s="103" t="n"/>
    </row>
    <row r="13" ht="25.5" customHeight="1">
      <c r="A13" s="10" t="inlineStr">
        <is>
          <t>CONSIGNEE :</t>
        </is>
      </c>
      <c r="B13" s="64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5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6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6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6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6" t="inlineStr">
        <is>
          <t>dailin@kukahome.com huanggf@kukahome.com zhangzp@kukahome.com</t>
        </is>
      </c>
      <c r="C18" s="4" t="n"/>
      <c r="D18" s="4" t="n"/>
      <c r="E18" s="103" t="n"/>
      <c r="F18" s="103" t="n"/>
      <c r="G18" s="103" t="n"/>
      <c r="H18" s="103" t="n"/>
    </row>
    <row r="19" ht="27.75" customHeight="1">
      <c r="A19" s="19" t="inlineStr">
        <is>
          <t xml:space="preserve">SHIP: </t>
        </is>
      </c>
      <c r="B19" s="62" t="inlineStr">
        <is>
          <t>BY TRUCK FROM BAVET, SVAY RIENG, CAMBODIA TO BINH PHUOC PROVINCE, VIETNAM.</t>
        </is>
      </c>
    </row>
    <row r="20" ht="27.75" customHeight="1">
      <c r="A20" s="20" t="n"/>
      <c r="B20" s="67" t="n"/>
    </row>
    <row r="21" ht="27" customHeight="1">
      <c r="A21" s="120" t="inlineStr">
        <is>
          <t>Mark &amp; Nº</t>
        </is>
      </c>
      <c r="B21" s="120" t="inlineStr">
        <is>
          <t>P.O N°</t>
        </is>
      </c>
      <c r="C21" s="120" t="inlineStr">
        <is>
          <t>ITEM N°</t>
        </is>
      </c>
      <c r="D21" s="120" t="inlineStr">
        <is>
          <t>Description</t>
        </is>
      </c>
      <c r="E21" s="120" t="inlineStr">
        <is>
          <t>Quantity</t>
        </is>
      </c>
      <c r="F21" s="131" t="n"/>
      <c r="G21" s="120" t="inlineStr">
        <is>
          <t>N.W (kgs)</t>
        </is>
      </c>
      <c r="H21" s="120" t="inlineStr">
        <is>
          <t>G.W (kgs)</t>
        </is>
      </c>
      <c r="I21" s="120" t="inlineStr">
        <is>
          <t>CBM</t>
        </is>
      </c>
    </row>
    <row r="22" ht="27" customHeight="1">
      <c r="A22" s="128" t="n"/>
      <c r="B22" s="128" t="n"/>
      <c r="C22" s="128" t="n"/>
      <c r="D22" s="128" t="n"/>
      <c r="E22" s="120" t="inlineStr">
        <is>
          <t>PCS</t>
        </is>
      </c>
      <c r="F22" s="120" t="inlineStr">
        <is>
          <t>SF</t>
        </is>
      </c>
      <c r="G22" s="128" t="n"/>
      <c r="H22" s="128" t="n"/>
      <c r="I22" s="128" t="n"/>
    </row>
    <row r="23" ht="27" customHeight="1">
      <c r="A23" s="132" t="inlineStr">
        <is>
          <t>VENDOR#:</t>
        </is>
      </c>
      <c r="B23" s="122" t="inlineStr">
        <is>
          <t>RB0604</t>
        </is>
      </c>
      <c r="C23" s="122" t="inlineStr">
        <is>
          <t>1.23.07.0154J</t>
        </is>
      </c>
      <c r="D23" s="123" t="inlineStr">
        <is>
          <t>LEATHER</t>
        </is>
      </c>
      <c r="E23" s="133" t="n">
        <v>220</v>
      </c>
      <c r="F23" s="124" t="n">
        <v>11723.6</v>
      </c>
      <c r="G23" s="124" t="n">
        <v>940.5</v>
      </c>
      <c r="H23" s="124" t="n">
        <v>985.5</v>
      </c>
      <c r="I23" s="134" t="n">
        <v>2.574</v>
      </c>
    </row>
    <row r="24" ht="27" customHeight="1">
      <c r="A24" s="135" t="inlineStr">
        <is>
          <t>Des: LEATHER</t>
        </is>
      </c>
      <c r="B24" s="122" t="inlineStr">
        <is>
          <t>RB0604</t>
        </is>
      </c>
      <c r="C24" s="122" t="inlineStr">
        <is>
          <t>1.23.07.0154J</t>
        </is>
      </c>
      <c r="D24" s="126" t="n"/>
      <c r="E24" s="133" t="n">
        <v>185</v>
      </c>
      <c r="F24" s="124" t="n">
        <v>10157.8</v>
      </c>
      <c r="G24" s="124" t="n">
        <v>803.5</v>
      </c>
      <c r="H24" s="124" t="n">
        <v>848.5</v>
      </c>
      <c r="I24" s="134" t="n">
        <v>2.4948</v>
      </c>
    </row>
    <row r="25" ht="27" customHeight="1">
      <c r="A25" s="135" t="inlineStr">
        <is>
          <t>MADE IN CAMBODIA</t>
        </is>
      </c>
      <c r="B25" s="122" t="inlineStr">
        <is>
          <t>RB0604</t>
        </is>
      </c>
      <c r="C25" s="122" t="inlineStr">
        <is>
          <t>1.23.07.0154J</t>
        </is>
      </c>
      <c r="D25" s="126" t="n"/>
      <c r="E25" s="133" t="n">
        <v>185</v>
      </c>
      <c r="F25" s="124" t="n">
        <v>10043.7</v>
      </c>
      <c r="G25" s="124" t="n">
        <v>799.5</v>
      </c>
      <c r="H25" s="124" t="n">
        <v>844.5</v>
      </c>
      <c r="I25" s="134" t="n">
        <v>2.376</v>
      </c>
    </row>
    <row r="26" ht="27" customHeight="1">
      <c r="A26" s="136" t="n"/>
      <c r="B26" s="122" t="inlineStr">
        <is>
          <t>RB3358</t>
        </is>
      </c>
      <c r="C26" s="122" t="inlineStr">
        <is>
          <t>1.23.07.0157J</t>
        </is>
      </c>
      <c r="D26" s="126" t="n"/>
      <c r="E26" s="133" t="n">
        <v>190</v>
      </c>
      <c r="F26" s="124" t="n">
        <v>11067.7</v>
      </c>
      <c r="G26" s="124" t="n">
        <v>843.5</v>
      </c>
      <c r="H26" s="124" t="n">
        <v>888.5</v>
      </c>
      <c r="I26" s="134" t="n">
        <v>2.97</v>
      </c>
    </row>
    <row r="27" ht="27" customHeight="1">
      <c r="A27" s="136" t="n"/>
      <c r="B27" s="122" t="inlineStr">
        <is>
          <t>SJ0B-317</t>
        </is>
      </c>
      <c r="C27" s="122" t="inlineStr">
        <is>
          <t>1.23.07.0220D</t>
        </is>
      </c>
      <c r="D27" s="126" t="n"/>
      <c r="E27" s="133" t="n">
        <v>185</v>
      </c>
      <c r="F27" s="124" t="n">
        <v>10308</v>
      </c>
      <c r="G27" s="124" t="n">
        <v>742</v>
      </c>
      <c r="H27" s="124" t="n">
        <v>787</v>
      </c>
      <c r="I27" s="134" t="n">
        <v>2.6532</v>
      </c>
    </row>
    <row r="28" ht="27" customHeight="1">
      <c r="A28" s="136" t="n"/>
      <c r="B28" s="122" t="inlineStr">
        <is>
          <t>SJ0B-317</t>
        </is>
      </c>
      <c r="C28" s="122" t="inlineStr">
        <is>
          <t>1.23.07.0220D</t>
        </is>
      </c>
      <c r="D28" s="126" t="n"/>
      <c r="E28" s="133" t="n">
        <v>183</v>
      </c>
      <c r="F28" s="124" t="n">
        <v>10162.2</v>
      </c>
      <c r="G28" s="124" t="n">
        <v>733.5</v>
      </c>
      <c r="H28" s="124" t="n">
        <v>778.5</v>
      </c>
      <c r="I28" s="134" t="n">
        <v>2.5344</v>
      </c>
    </row>
    <row r="29" ht="27" customHeight="1">
      <c r="A29" s="136" t="n"/>
      <c r="B29" s="122" t="inlineStr">
        <is>
          <t>SJ0B-317</t>
        </is>
      </c>
      <c r="C29" s="122" t="inlineStr">
        <is>
          <t>1.23.07.0220D</t>
        </is>
      </c>
      <c r="D29" s="126" t="n"/>
      <c r="E29" s="133" t="n">
        <v>190</v>
      </c>
      <c r="F29" s="124" t="n">
        <v>10120.6</v>
      </c>
      <c r="G29" s="124" t="n">
        <v>731.5</v>
      </c>
      <c r="H29" s="124" t="n">
        <v>776.5</v>
      </c>
      <c r="I29" s="134" t="n">
        <v>3.0492</v>
      </c>
    </row>
    <row r="30" ht="27" customHeight="1">
      <c r="A30" s="136" t="n"/>
      <c r="B30" s="122" t="inlineStr">
        <is>
          <t>SJ0B-317</t>
        </is>
      </c>
      <c r="C30" s="122" t="inlineStr">
        <is>
          <t>1.23.07.0220D</t>
        </is>
      </c>
      <c r="D30" s="126" t="n"/>
      <c r="E30" s="133" t="n">
        <v>190</v>
      </c>
      <c r="F30" s="124" t="n">
        <v>10093.7</v>
      </c>
      <c r="G30" s="124" t="n">
        <v>729.5</v>
      </c>
      <c r="H30" s="124" t="n">
        <v>774.5</v>
      </c>
      <c r="I30" s="134" t="n">
        <v>3.0492</v>
      </c>
    </row>
    <row r="31" ht="27" customHeight="1">
      <c r="A31" s="136" t="n"/>
      <c r="B31" s="122" t="inlineStr">
        <is>
          <t>SJ0B-317</t>
        </is>
      </c>
      <c r="C31" s="122" t="inlineStr">
        <is>
          <t>1.23.07.0220D</t>
        </is>
      </c>
      <c r="D31" s="126" t="n"/>
      <c r="E31" s="133" t="n">
        <v>190</v>
      </c>
      <c r="F31" s="124" t="n">
        <v>10178.8</v>
      </c>
      <c r="G31" s="124" t="n">
        <v>735</v>
      </c>
      <c r="H31" s="124" t="n">
        <v>780</v>
      </c>
      <c r="I31" s="134" t="n">
        <v>3.0492</v>
      </c>
    </row>
    <row r="32" ht="27" customHeight="1">
      <c r="A32" s="136" t="n"/>
      <c r="B32" s="122" t="inlineStr">
        <is>
          <t>SJ0B-317</t>
        </is>
      </c>
      <c r="C32" s="122" t="inlineStr">
        <is>
          <t>1.23.07.0220D</t>
        </is>
      </c>
      <c r="D32" s="126" t="n"/>
      <c r="E32" s="133" t="n">
        <v>190</v>
      </c>
      <c r="F32" s="124" t="n">
        <v>10150.7</v>
      </c>
      <c r="G32" s="124" t="n">
        <v>733</v>
      </c>
      <c r="H32" s="124" t="n">
        <v>778</v>
      </c>
      <c r="I32" s="134" t="n">
        <v>3.0492</v>
      </c>
    </row>
    <row r="33" ht="27" customHeight="1">
      <c r="A33" s="136" t="n"/>
      <c r="B33" s="122" t="inlineStr">
        <is>
          <t>SJ0B-317</t>
        </is>
      </c>
      <c r="C33" s="122" t="inlineStr">
        <is>
          <t>1.23.07.0220D</t>
        </is>
      </c>
      <c r="D33" s="126" t="n"/>
      <c r="E33" s="133" t="n">
        <v>190</v>
      </c>
      <c r="F33" s="124" t="n">
        <v>10239.9</v>
      </c>
      <c r="G33" s="124" t="n">
        <v>739</v>
      </c>
      <c r="H33" s="124" t="n">
        <v>784</v>
      </c>
      <c r="I33" s="134" t="n">
        <v>3.0492</v>
      </c>
    </row>
    <row r="34" ht="27" customHeight="1">
      <c r="A34" s="136" t="n"/>
      <c r="B34" s="122" t="inlineStr">
        <is>
          <t>SJ0B-317</t>
        </is>
      </c>
      <c r="C34" s="122" t="inlineStr">
        <is>
          <t>1.23.07.0220D</t>
        </is>
      </c>
      <c r="D34" s="126" t="n"/>
      <c r="E34" s="133" t="n">
        <v>142</v>
      </c>
      <c r="F34" s="124" t="n">
        <v>7362.9</v>
      </c>
      <c r="G34" s="124" t="n">
        <v>530.0517</v>
      </c>
      <c r="H34" s="124" t="n">
        <v>566.7759</v>
      </c>
      <c r="I34" s="134" t="n">
        <v>2.4884</v>
      </c>
    </row>
    <row r="35" ht="27" customHeight="1">
      <c r="A35" s="136" t="n"/>
      <c r="B35" s="122" t="inlineStr">
        <is>
          <t>SJ0B-317</t>
        </is>
      </c>
      <c r="C35" s="122" t="inlineStr">
        <is>
          <t>1.23.07.0220D</t>
        </is>
      </c>
      <c r="D35" s="128" t="n"/>
      <c r="E35" s="133" t="n">
        <v>32</v>
      </c>
      <c r="F35" s="124" t="n">
        <v>1588.2</v>
      </c>
      <c r="G35" s="124" t="n">
        <v>119.4483</v>
      </c>
      <c r="H35" s="124" t="n">
        <v>127.7241</v>
      </c>
      <c r="I35" s="134" t="n">
        <v>0.5608</v>
      </c>
    </row>
    <row r="36" ht="27" customHeight="1">
      <c r="A36" s="135" t="n"/>
      <c r="B36" s="122" t="inlineStr">
        <is>
          <t>LEATHER (HS.CODE: 4107.12.00)</t>
        </is>
      </c>
      <c r="C36" s="131" t="n"/>
      <c r="D36" s="123" t="n"/>
      <c r="E36" s="133" t="n"/>
      <c r="F36" s="124" t="n"/>
      <c r="G36" s="124" t="n"/>
      <c r="H36" s="124" t="n"/>
      <c r="I36" s="134" t="n"/>
    </row>
    <row r="37" ht="27" customHeight="1">
      <c r="A37" s="129" t="n"/>
      <c r="B37" s="120" t="inlineStr">
        <is>
          <t xml:space="preserve">TOTAL OF: </t>
        </is>
      </c>
      <c r="C37" s="120" t="inlineStr">
        <is>
          <t>0 PALLETS</t>
        </is>
      </c>
      <c r="D37" s="115" t="n"/>
      <c r="E37" s="137">
        <f>SUM(E23:E35)</f>
        <v/>
      </c>
      <c r="F37" s="130">
        <f>SUM(F23:F35)</f>
        <v/>
      </c>
      <c r="G37" s="130">
        <f>SUM(G23:G35)</f>
        <v/>
      </c>
      <c r="H37" s="130">
        <f>SUM(H23:H35)</f>
        <v/>
      </c>
      <c r="I37" s="138">
        <f>SUM(I23:I35)</f>
        <v/>
      </c>
    </row>
    <row r="38" ht="27.75" customHeight="1"/>
    <row r="39" ht="27.75" customHeight="1">
      <c r="A39" s="20" t="n"/>
      <c r="B39" s="67" t="n"/>
    </row>
    <row r="40" ht="27.75" customHeight="1">
      <c r="A40" s="13" t="inlineStr">
        <is>
          <t>Country of Original Cambodia</t>
        </is>
      </c>
      <c r="B40" s="13" t="n"/>
      <c r="C40" s="13" t="n"/>
      <c r="D40" s="99" t="n"/>
      <c r="E40" s="27" t="n"/>
      <c r="F40" s="103" t="n"/>
      <c r="G40" s="103" t="n"/>
      <c r="H40" s="103" t="n"/>
    </row>
    <row r="41" ht="65.25" customHeight="1">
      <c r="A41" s="28" t="inlineStr">
        <is>
          <t>Manufacture:</t>
        </is>
      </c>
      <c r="B41" s="10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41" s="31" t="n"/>
      <c r="F41" s="31" t="n"/>
      <c r="G41" s="31" t="n"/>
      <c r="H41" s="103" t="n"/>
    </row>
    <row r="42" ht="51.75" customHeight="1">
      <c r="A42" s="106" t="inlineStr">
        <is>
          <t>BENEFICIARY BANK：BANK OF CHINA(HONG KONG)LIMITED  PHNOM PENH BRANCH
                                          /BANK OF CHINA PHNOM PENH BRANCH</t>
        </is>
      </c>
      <c r="E42" s="31" t="n"/>
      <c r="F42" s="31" t="n"/>
      <c r="G42" s="31" t="n"/>
      <c r="H42" s="31" t="n"/>
    </row>
    <row r="43" ht="27.75" customHeight="1">
      <c r="A43" s="97" t="inlineStr">
        <is>
          <t>A/C NO:100001100764430</t>
        </is>
      </c>
      <c r="B43" s="97" t="n"/>
      <c r="C43" s="97" t="n"/>
      <c r="D43" s="97" t="n"/>
      <c r="E43" s="16" t="n"/>
      <c r="F43" s="16" t="n"/>
      <c r="G43" s="16" t="n"/>
      <c r="H43" s="16" t="n"/>
    </row>
    <row r="44" ht="27.75" customHeight="1">
      <c r="A44" s="97" t="inlineStr">
        <is>
          <t>SWIFT CODE  ：BKCHKHPPXXX</t>
        </is>
      </c>
      <c r="B44" s="97" t="n"/>
      <c r="C44" s="97" t="n"/>
      <c r="D44" s="97" t="n"/>
      <c r="E44" s="16" t="n"/>
      <c r="F44" s="16" t="n"/>
      <c r="G44" s="16" t="n"/>
      <c r="H44" s="16" t="n"/>
    </row>
    <row r="45" ht="27.75" customHeight="1">
      <c r="A45" s="84" t="n"/>
      <c r="B45" s="85" t="n"/>
      <c r="C45" s="84" t="n"/>
      <c r="D45" s="84" t="n"/>
      <c r="E45" s="86" t="n"/>
      <c r="F45" s="103" t="inlineStr">
        <is>
          <t>CALIFOR UPHOLSTERY MATERIALS CO., LTD.</t>
        </is>
      </c>
      <c r="G45" s="103" t="n"/>
      <c r="H45" s="86" t="n"/>
    </row>
    <row r="46" ht="27.75" customHeight="1"/>
    <row r="47" ht="27.75" customHeight="1"/>
    <row r="48" ht="27.75" customHeight="1"/>
    <row r="49" ht="42" customHeight="1"/>
    <row r="50" ht="42" customHeight="1"/>
    <row r="51" ht="74.09999999999999" customHeight="1"/>
    <row r="52" ht="44.1" customHeight="1"/>
    <row r="53" ht="24.75" customHeight="1"/>
    <row r="54" ht="27" customFormat="1" customHeight="1" s="1"/>
    <row r="55" ht="42" customHeight="1"/>
    <row r="56" ht="24" customHeight="1"/>
    <row r="57" ht="69.75" customHeight="1"/>
    <row r="58" ht="42" customHeight="1">
      <c r="A58" s="73" t="n"/>
      <c r="B58" s="69" t="n"/>
      <c r="C58" s="53" t="n"/>
      <c r="D58" s="54" t="n"/>
      <c r="E58" s="55" t="n"/>
      <c r="F58" s="56" t="n"/>
      <c r="G58" s="56" t="n"/>
      <c r="H58" s="56" t="n"/>
      <c r="I58" s="56" t="n"/>
    </row>
    <row r="59" ht="53.1" customHeight="1">
      <c r="A59" s="21" t="n"/>
      <c r="B59" s="69" t="n"/>
      <c r="C59" s="53" t="n"/>
      <c r="D59" s="54" t="n"/>
      <c r="E59" s="55" t="n"/>
      <c r="F59" s="56" t="n"/>
      <c r="G59" s="56" t="n"/>
      <c r="H59" s="56" t="n"/>
      <c r="I59" s="56" t="n"/>
    </row>
    <row r="60" ht="27.75" customHeight="1">
      <c r="A60" s="21" t="n"/>
      <c r="B60" s="69" t="n"/>
      <c r="C60" s="53" t="n"/>
      <c r="D60" s="54" t="n"/>
      <c r="E60" s="55" t="n"/>
      <c r="F60" s="56" t="n"/>
      <c r="G60" s="56" t="n"/>
      <c r="H60" s="56" t="n"/>
      <c r="I60" s="56" t="n"/>
    </row>
    <row r="61" ht="27.75" customHeight="1">
      <c r="A61" s="21" t="n"/>
      <c r="B61" s="69" t="n"/>
      <c r="C61" s="53" t="n"/>
      <c r="D61" s="54" t="n"/>
      <c r="E61" s="55" t="n"/>
      <c r="F61" s="56" t="n"/>
      <c r="G61" s="56" t="n"/>
      <c r="H61" s="56" t="n"/>
      <c r="I61" s="56" t="n"/>
    </row>
    <row r="62" ht="27.75" customHeight="1">
      <c r="A62" s="21" t="n"/>
      <c r="B62" s="69" t="n"/>
      <c r="C62" s="53" t="n"/>
      <c r="D62" s="54" t="n"/>
      <c r="E62" s="55" t="n"/>
      <c r="F62" s="56" t="n"/>
      <c r="G62" s="56" t="n"/>
      <c r="H62" s="56" t="n"/>
      <c r="I62" s="56" t="n"/>
    </row>
    <row r="63" ht="24.75" customHeight="1">
      <c r="A63" s="21" t="n"/>
      <c r="B63" s="69" t="n"/>
      <c r="C63" s="53" t="n"/>
      <c r="D63" s="54" t="n"/>
      <c r="E63" s="55" t="n"/>
      <c r="F63" s="56" t="n"/>
      <c r="G63" s="56" t="n"/>
      <c r="H63" s="56" t="n"/>
      <c r="I63" s="56" t="n"/>
    </row>
    <row r="64" ht="21" customHeight="1">
      <c r="A64" s="21" t="n"/>
      <c r="B64" s="69" t="n"/>
      <c r="C64" s="53" t="n"/>
      <c r="D64" s="54" t="n"/>
      <c r="E64" s="55" t="n"/>
      <c r="F64" s="56" t="n"/>
      <c r="G64" s="56" t="n"/>
      <c r="H64" s="56" t="n"/>
      <c r="I64" s="56" t="n"/>
    </row>
    <row r="65" ht="21" customHeight="1">
      <c r="A65" s="21" t="n"/>
      <c r="B65" s="69" t="n"/>
      <c r="C65" s="53" t="n"/>
      <c r="D65" s="54" t="n"/>
      <c r="E65" s="55" t="n"/>
      <c r="F65" s="56" t="n"/>
      <c r="G65" s="56" t="n"/>
      <c r="H65" s="56" t="n"/>
      <c r="I65" s="56" t="n"/>
    </row>
    <row r="66" ht="21" customHeight="1">
      <c r="A66" s="21" t="n"/>
      <c r="B66" s="69" t="n"/>
      <c r="C66" s="53" t="n"/>
      <c r="D66" s="54" t="n"/>
      <c r="E66" s="55" t="n"/>
      <c r="F66" s="56" t="n"/>
      <c r="G66" s="56" t="n"/>
      <c r="H66" s="56" t="n"/>
      <c r="I66" s="56" t="n"/>
    </row>
    <row r="67" ht="21" customHeight="1">
      <c r="A67" s="99" t="n"/>
      <c r="B67" s="70" t="n"/>
      <c r="C67" s="24" t="n"/>
      <c r="D67" s="99" t="n"/>
      <c r="E67" s="25" t="n"/>
      <c r="F67" s="26" t="n"/>
      <c r="G67" s="26" t="n"/>
      <c r="H67" s="26" t="n"/>
      <c r="I67" s="26" t="n"/>
    </row>
    <row r="68" ht="21" customHeight="1"/>
    <row r="69" ht="21" customHeight="1"/>
    <row r="70" ht="21" customHeight="1"/>
    <row r="71" ht="21" customHeight="1"/>
    <row r="72" ht="25.5" customHeight="1">
      <c r="B72" s="71" t="n"/>
    </row>
    <row r="73" ht="21" customHeight="1"/>
    <row r="74" ht="21" customHeight="1"/>
    <row r="75" ht="21" customHeight="1">
      <c r="F75" s="103" t="n"/>
      <c r="G75" s="103" t="n"/>
      <c r="H75" s="103" t="n"/>
    </row>
    <row r="76" ht="21" customHeight="1">
      <c r="F76" s="103" t="n"/>
      <c r="G76" s="103" t="n"/>
      <c r="H76" s="103" t="n"/>
    </row>
    <row r="77" ht="21" customHeight="1">
      <c r="F77" s="103" t="n"/>
      <c r="G77" s="103" t="n"/>
      <c r="H77" s="103" t="n"/>
      <c r="I77" s="103" t="n"/>
    </row>
    <row r="78" ht="17.25" customHeight="1"/>
    <row r="79"/>
    <row r="80"/>
    <row r="81"/>
    <row r="82"/>
    <row r="83"/>
    <row r="84"/>
    <row r="85"/>
    <row r="86"/>
    <row r="87"/>
    <row r="88"/>
    <row r="89"/>
    <row r="90" ht="15" customHeight="1"/>
    <row r="91"/>
    <row r="92"/>
    <row r="93"/>
    <row r="94"/>
    <row r="95"/>
    <row r="96"/>
    <row r="97"/>
    <row r="98" ht="115.7" customHeight="1"/>
    <row r="99" ht="113.65" customHeight="1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>
      <c r="I115" s="103" t="n"/>
    </row>
    <row r="116">
      <c r="I116" s="103" t="n"/>
    </row>
    <row r="117">
      <c r="I117" s="103" t="n"/>
    </row>
    <row r="118">
      <c r="I118" s="16" t="n"/>
    </row>
    <row r="119">
      <c r="I119" s="16" t="n"/>
    </row>
    <row r="120">
      <c r="I120" s="103" t="n"/>
    </row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8">
    <mergeCell ref="A21:A22"/>
    <mergeCell ref="I21:I22"/>
    <mergeCell ref="A3:I3"/>
    <mergeCell ref="D23:D35"/>
    <mergeCell ref="A42:D42"/>
    <mergeCell ref="C21:C22"/>
    <mergeCell ref="A2:I2"/>
    <mergeCell ref="B36:C36"/>
    <mergeCell ref="B21:B22"/>
    <mergeCell ref="D21:D22"/>
    <mergeCell ref="A1:I1"/>
    <mergeCell ref="H21:H22"/>
    <mergeCell ref="A4:I4"/>
    <mergeCell ref="E21:F21"/>
    <mergeCell ref="G21:G22"/>
    <mergeCell ref="A6:I6"/>
    <mergeCell ref="A5:I5"/>
    <mergeCell ref="B41:D4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2025-05-26T08:53:37Z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2057-12.2.0.19805</vt:lpwstr>
  </property>
</Properties>
</file>