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top" wrapText="1"/>
    </xf>
    <xf numFmtId="0" fontId="0" fillId="0" borderId="8" pivotButton="0" quotePrefix="0" xfId="0"/>
    <xf numFmtId="49" fontId="35" fillId="0" borderId="5" applyAlignment="1" pivotButton="0" quotePrefix="0" xfId="0">
      <alignment horizontal="center" vertical="top" wrapText="1"/>
    </xf>
    <xf numFmtId="49" fontId="35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20.85546875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CLF2025-138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JLFMH25009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45797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n">
        <v>6601197009</v>
      </c>
      <c r="C21" s="86" t="n">
        <v>110137020</v>
      </c>
      <c r="D21" s="87" t="inlineStr">
        <is>
          <t>LEATHER</t>
        </is>
      </c>
      <c r="E21" s="88" t="n">
        <v>9823.200000000001</v>
      </c>
      <c r="F21" s="88" t="n">
        <v>1.17</v>
      </c>
      <c r="G21" s="88">
        <f>F21 * E21</f>
        <v/>
      </c>
    </row>
    <row r="22" ht="35" customHeight="1">
      <c r="A22" s="89" t="inlineStr">
        <is>
          <t>Des: LEATHER</t>
        </is>
      </c>
      <c r="B22" s="86" t="n">
        <v>6601177588</v>
      </c>
      <c r="C22" s="86" t="n">
        <v>110137140</v>
      </c>
      <c r="D22" s="90" t="n"/>
      <c r="E22" s="88" t="n">
        <v>1252.4</v>
      </c>
      <c r="F22" s="88" t="n">
        <v>1.17</v>
      </c>
      <c r="G22" s="88">
        <f>F22 * E22</f>
        <v/>
      </c>
    </row>
    <row r="23" ht="35" customHeight="1">
      <c r="A23" s="89" t="inlineStr">
        <is>
          <t>Case Qty:</t>
        </is>
      </c>
      <c r="B23" s="86" t="n">
        <v>6601205635</v>
      </c>
      <c r="C23" s="86" t="n">
        <v>110137140</v>
      </c>
      <c r="D23" s="90" t="n"/>
      <c r="E23" s="88" t="n">
        <v>10000</v>
      </c>
      <c r="F23" s="88" t="n">
        <v>1.17</v>
      </c>
      <c r="G23" s="88">
        <f>F23 * E23</f>
        <v/>
      </c>
    </row>
    <row r="24" ht="35" customHeight="1">
      <c r="A24" s="89" t="inlineStr">
        <is>
          <t>MADE IN CAMBODIA</t>
        </is>
      </c>
      <c r="B24" s="86" t="n">
        <v>6601209888</v>
      </c>
      <c r="C24" s="86" t="n">
        <v>110137140</v>
      </c>
      <c r="D24" s="90" t="n"/>
      <c r="E24" s="88" t="n">
        <v>943.6</v>
      </c>
      <c r="F24" s="88" t="n">
        <v>1.17</v>
      </c>
      <c r="G24" s="88">
        <f>F24 * E24</f>
        <v/>
      </c>
    </row>
    <row r="25" ht="35" customHeight="1">
      <c r="A25" s="91" t="n"/>
      <c r="B25" s="86" t="n">
        <v>6601168672</v>
      </c>
      <c r="C25" s="86" t="n">
        <v>110137070</v>
      </c>
      <c r="D25" s="90" t="n"/>
      <c r="E25" s="88" t="n">
        <v>12119.9</v>
      </c>
      <c r="F25" s="88" t="n">
        <v>1.05</v>
      </c>
      <c r="G25" s="88">
        <f>F25 * E25</f>
        <v/>
      </c>
    </row>
    <row r="26" ht="35" customHeight="1">
      <c r="A26" s="91" t="n"/>
      <c r="B26" s="86" t="n">
        <v>6601177670</v>
      </c>
      <c r="C26" s="86" t="n">
        <v>110145460</v>
      </c>
      <c r="D26" s="90" t="n"/>
      <c r="E26" s="88" t="n">
        <v>2955.8</v>
      </c>
      <c r="F26" s="88" t="n">
        <v>1.44</v>
      </c>
      <c r="G26" s="88">
        <f>F26 * E26</f>
        <v/>
      </c>
    </row>
    <row r="27" ht="35" customHeight="1">
      <c r="A27" s="91" t="n"/>
      <c r="B27" s="86" t="n">
        <v>6601177617</v>
      </c>
      <c r="C27" s="86" t="n">
        <v>110140531</v>
      </c>
      <c r="D27" s="90" t="n"/>
      <c r="E27" s="88" t="n">
        <v>24311.4</v>
      </c>
      <c r="F27" s="88" t="n">
        <v>1.13</v>
      </c>
      <c r="G27" s="88">
        <f>F27 * E27</f>
        <v/>
      </c>
    </row>
    <row r="28" ht="35" customFormat="1" customHeight="1" s="40">
      <c r="A28" s="91" t="n"/>
      <c r="B28" s="86" t="n">
        <v>6601190236</v>
      </c>
      <c r="C28" s="86" t="n">
        <v>110137030</v>
      </c>
      <c r="D28" s="90" t="n"/>
      <c r="E28" s="88" t="n">
        <v>1265.4</v>
      </c>
      <c r="F28" s="88" t="n">
        <v>1.17</v>
      </c>
      <c r="G28" s="88">
        <f>F28 * E28</f>
        <v/>
      </c>
    </row>
    <row r="29" ht="35" customHeight="1">
      <c r="A29" s="92" t="n"/>
      <c r="B29" s="86" t="n">
        <v>6601190250</v>
      </c>
      <c r="C29" s="86" t="n">
        <v>110137030</v>
      </c>
      <c r="D29" s="93" t="n"/>
      <c r="E29" s="88" t="n">
        <v>29660.9</v>
      </c>
      <c r="F29" s="88" t="n">
        <v>1.17</v>
      </c>
      <c r="G29" s="88">
        <f>F29 * E29</f>
        <v/>
      </c>
    </row>
    <row r="30" ht="35" customHeight="1">
      <c r="A30" s="94" t="n"/>
      <c r="B30" s="84" t="inlineStr">
        <is>
          <t xml:space="preserve">TOTAL OF: </t>
        </is>
      </c>
      <c r="C30" s="84" t="inlineStr">
        <is>
          <t>9 PALLETS</t>
        </is>
      </c>
      <c r="D30" s="95" t="n"/>
      <c r="E30" s="95" t="n"/>
      <c r="F30" s="95" t="n"/>
      <c r="G30" s="95" t="n"/>
    </row>
    <row r="31" ht="42" customHeight="1"/>
    <row r="32" ht="53.1" customHeight="1">
      <c r="A32" s="52" t="n"/>
      <c r="B32" s="53" t="n"/>
      <c r="C32" s="53" t="n"/>
      <c r="D32" s="1" t="n"/>
      <c r="E32" s="1" t="n"/>
      <c r="U32" s="36" t="n"/>
      <c r="V32" s="36" t="n"/>
      <c r="W32" s="36" t="n"/>
    </row>
    <row r="33" ht="27.75" customHeight="1">
      <c r="A33" s="52" t="n"/>
      <c r="B33" s="53" t="n"/>
      <c r="C33" s="53" t="n"/>
      <c r="D33" s="1" t="n"/>
      <c r="E33" s="1" t="n"/>
      <c r="U33" s="36" t="n"/>
      <c r="V33" s="36" t="n"/>
      <c r="W33" s="36" t="n"/>
    </row>
    <row r="34" ht="27.75" customHeight="1">
      <c r="A34" s="54" t="n"/>
      <c r="B34" s="54" t="n"/>
      <c r="C34" s="54" t="n"/>
      <c r="D34" s="55" t="n"/>
      <c r="E34" s="55" t="n"/>
      <c r="F34" s="55" t="n"/>
      <c r="G34" s="51" t="n"/>
    </row>
    <row r="35" ht="42" customHeight="1">
      <c r="A35" s="65" t="inlineStr">
        <is>
          <t>Country of Original Cambodia</t>
        </is>
      </c>
      <c r="E35" s="39" t="n"/>
      <c r="F35" s="39" t="n"/>
      <c r="G35" s="69" t="n"/>
    </row>
    <row r="36" ht="61.5" customHeight="1">
      <c r="A36" s="56" t="inlineStr">
        <is>
          <t>Manufacture:</t>
        </is>
      </c>
      <c r="B36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66" t="n"/>
      <c r="F36" s="39" t="n"/>
      <c r="G36" s="69" t="n"/>
    </row>
    <row r="37" ht="42" customHeight="1">
      <c r="A37" s="67" t="inlineStr">
        <is>
          <t>BENEFICIARY BANK：BANK OF CHINA(HONG KONG)LIMITED PHNOM PENH BRANCH
                                                  /BANK OF CHINA PHNOM PENH BRANCH</t>
        </is>
      </c>
      <c r="E37" s="67" t="n"/>
      <c r="F37" s="67" t="n"/>
      <c r="G37" s="69" t="n"/>
    </row>
    <row r="38" ht="24.75" customHeight="1">
      <c r="A38" s="63" t="inlineStr">
        <is>
          <t>A/C NO:100001100764430</t>
        </is>
      </c>
    </row>
    <row r="39" ht="27" customHeight="1">
      <c r="A39" s="63" t="inlineStr">
        <is>
          <t>SWIFT CODE  ：BKCHKHPPXXX</t>
        </is>
      </c>
    </row>
    <row r="40" ht="21" customHeight="1">
      <c r="E40" s="47" t="n"/>
      <c r="F40" s="59" t="inlineStr">
        <is>
          <t>CALIFOR UPHOLSTERY MATERIALS CO., LTD.</t>
        </is>
      </c>
      <c r="G40" s="69" t="n"/>
    </row>
    <row r="41" ht="21" customHeight="1">
      <c r="E41" s="39" t="n"/>
      <c r="F41" s="60" t="inlineStr">
        <is>
          <t>Sign &amp; Stamp</t>
        </is>
      </c>
    </row>
    <row r="42" ht="21" customHeight="1">
      <c r="E42" s="39" t="n"/>
      <c r="F42" s="39" t="n"/>
    </row>
    <row r="43" ht="21" customHeight="1">
      <c r="E43" s="39" t="n"/>
      <c r="F43" s="61" t="inlineStr">
        <is>
          <t>ZENG XUELI</t>
        </is>
      </c>
      <c r="G43" s="62" t="n"/>
    </row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5:D35"/>
    <mergeCell ref="A4:G4"/>
    <mergeCell ref="A1:G1"/>
    <mergeCell ref="A37:D37"/>
    <mergeCell ref="D21:D29"/>
    <mergeCell ref="A2:G2"/>
    <mergeCell ref="A38:G38"/>
    <mergeCell ref="A39:G39"/>
    <mergeCell ref="B36:D36"/>
    <mergeCell ref="A5:G5"/>
    <mergeCell ref="A3:G3"/>
    <mergeCell ref="A6:G6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JLFMH25009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45797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6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3" t="n"/>
      <c r="B21" s="93" t="n"/>
      <c r="C21" s="93" t="n"/>
      <c r="D21" s="93" t="n"/>
      <c r="E21" s="93" t="n"/>
      <c r="F21" s="84" t="inlineStr">
        <is>
          <t>PCS</t>
        </is>
      </c>
      <c r="G21" s="84" t="inlineStr">
        <is>
          <t>SF</t>
        </is>
      </c>
      <c r="H21" s="93" t="n"/>
      <c r="I21" s="93" t="n"/>
      <c r="J21" s="93" t="n"/>
    </row>
    <row r="22" ht="27" customHeight="1">
      <c r="A22" s="97" t="inlineStr">
        <is>
          <t>VENDOR#:</t>
        </is>
      </c>
      <c r="B22" s="86" t="n">
        <v>6601197009</v>
      </c>
      <c r="C22" s="86" t="n">
        <v>110137020</v>
      </c>
      <c r="D22" s="87" t="inlineStr">
        <is>
          <t>JF250515</t>
        </is>
      </c>
      <c r="E22" s="87" t="inlineStr">
        <is>
          <t>LEATHER</t>
        </is>
      </c>
      <c r="F22" s="98" t="n">
        <v>187</v>
      </c>
      <c r="G22" s="88" t="n">
        <v>9791.5</v>
      </c>
      <c r="H22" s="88" t="n">
        <v>802.7074</v>
      </c>
      <c r="I22" s="88" t="n">
        <v>847.4681</v>
      </c>
      <c r="J22" s="99" t="n">
        <v>1.1269</v>
      </c>
    </row>
    <row r="23" ht="27" customHeight="1">
      <c r="A23" s="100" t="inlineStr">
        <is>
          <t>Des: LEATHER</t>
        </is>
      </c>
      <c r="B23" s="86" t="n">
        <v>6601197009</v>
      </c>
      <c r="C23" s="86" t="n">
        <v>110137020</v>
      </c>
      <c r="D23" s="87" t="inlineStr">
        <is>
          <t>JF250515</t>
        </is>
      </c>
      <c r="E23" s="90" t="n"/>
      <c r="F23" s="98" t="n">
        <v>1</v>
      </c>
      <c r="G23" s="88" t="n">
        <v>31.7</v>
      </c>
      <c r="H23" s="88" t="n">
        <v>4.2926</v>
      </c>
      <c r="I23" s="88" t="n">
        <v>4.5319</v>
      </c>
      <c r="J23" s="99" t="n">
        <v>0.006</v>
      </c>
    </row>
    <row r="24" ht="27" customHeight="1">
      <c r="A24" s="100" t="inlineStr">
        <is>
          <t>Case Qty:</t>
        </is>
      </c>
      <c r="B24" s="86" t="n">
        <v>6601177588</v>
      </c>
      <c r="C24" s="86" t="n">
        <v>110137140</v>
      </c>
      <c r="D24" s="87" t="inlineStr">
        <is>
          <t>JF250610</t>
        </is>
      </c>
      <c r="E24" s="90" t="n"/>
      <c r="F24" s="98" t="n">
        <v>25</v>
      </c>
      <c r="G24" s="88" t="n">
        <v>1252.4</v>
      </c>
      <c r="H24" s="88" t="n">
        <v>101.2245</v>
      </c>
      <c r="I24" s="88" t="n">
        <v>105.8163</v>
      </c>
      <c r="J24" s="99" t="n">
        <v>0.1507</v>
      </c>
    </row>
    <row r="25" ht="27" customHeight="1">
      <c r="A25" s="100" t="inlineStr">
        <is>
          <t>MADE IN CAMBODIA</t>
        </is>
      </c>
      <c r="B25" s="86" t="n">
        <v>6601205635</v>
      </c>
      <c r="C25" s="86" t="n">
        <v>110137140</v>
      </c>
      <c r="D25" s="87" t="inlineStr">
        <is>
          <t>JF250610</t>
        </is>
      </c>
      <c r="E25" s="90" t="n"/>
      <c r="F25" s="98" t="n">
        <v>201</v>
      </c>
      <c r="G25" s="88" t="n">
        <v>10000</v>
      </c>
      <c r="H25" s="88" t="n">
        <v>813.8449000000001</v>
      </c>
      <c r="I25" s="88" t="n">
        <v>850.7633</v>
      </c>
      <c r="J25" s="99" t="n">
        <v>1.2112</v>
      </c>
    </row>
    <row r="26" ht="27" customHeight="1">
      <c r="A26" s="101" t="n"/>
      <c r="B26" s="86" t="n">
        <v>6601209888</v>
      </c>
      <c r="C26" s="86" t="n">
        <v>110137140</v>
      </c>
      <c r="D26" s="87" t="inlineStr">
        <is>
          <t>JF250610</t>
        </is>
      </c>
      <c r="E26" s="90" t="n"/>
      <c r="F26" s="98" t="n">
        <v>19</v>
      </c>
      <c r="G26" s="88" t="n">
        <v>943.6</v>
      </c>
      <c r="H26" s="88" t="n">
        <v>76.9306</v>
      </c>
      <c r="I26" s="88" t="n">
        <v>80.4204</v>
      </c>
      <c r="J26" s="99" t="n">
        <v>2.574</v>
      </c>
    </row>
    <row r="27" ht="27" customHeight="1">
      <c r="A27" s="101" t="n"/>
      <c r="B27" s="86" t="n">
        <v>6601168672</v>
      </c>
      <c r="C27" s="86" t="n">
        <v>110137070</v>
      </c>
      <c r="D27" s="87" t="inlineStr">
        <is>
          <t>JF250515</t>
        </is>
      </c>
      <c r="E27" s="90" t="n"/>
      <c r="F27" s="98" t="n">
        <v>200</v>
      </c>
      <c r="G27" s="88" t="n">
        <v>12119.9</v>
      </c>
      <c r="H27" s="88" t="n">
        <v>1056</v>
      </c>
      <c r="I27" s="88" t="n">
        <v>1101</v>
      </c>
      <c r="J27" s="99" t="n">
        <v>3.0492</v>
      </c>
    </row>
    <row r="28" ht="27" customFormat="1" customHeight="1" s="3">
      <c r="A28" s="101" t="n"/>
      <c r="B28" s="86" t="n">
        <v>6601177670</v>
      </c>
      <c r="C28" s="86" t="n">
        <v>110145460</v>
      </c>
      <c r="D28" s="87" t="inlineStr">
        <is>
          <t>JF250515</t>
        </is>
      </c>
      <c r="E28" s="90" t="n"/>
      <c r="F28" s="98" t="n">
        <v>47</v>
      </c>
      <c r="G28" s="88" t="n">
        <v>2955.8</v>
      </c>
      <c r="H28" s="88" t="n">
        <v>445</v>
      </c>
      <c r="I28" s="88" t="n">
        <v>400</v>
      </c>
      <c r="J28" s="99" t="n">
        <v>1.7424</v>
      </c>
    </row>
    <row r="29" ht="27" customHeight="1">
      <c r="A29" s="101" t="n"/>
      <c r="B29" s="86" t="n">
        <v>6601177617</v>
      </c>
      <c r="C29" s="86" t="n">
        <v>110140531</v>
      </c>
      <c r="D29" s="87" t="inlineStr">
        <is>
          <t>JF250515</t>
        </is>
      </c>
      <c r="E29" s="90" t="n"/>
      <c r="F29" s="98" t="n">
        <v>225</v>
      </c>
      <c r="G29" s="88" t="n">
        <v>12111.8</v>
      </c>
      <c r="H29" s="88" t="n">
        <v>953</v>
      </c>
      <c r="I29" s="88" t="n">
        <v>998</v>
      </c>
      <c r="J29" s="99" t="n">
        <v>2.8512</v>
      </c>
    </row>
    <row r="30" ht="27" customHeight="1">
      <c r="A30" s="101" t="n"/>
      <c r="B30" s="86" t="n">
        <v>6601177617</v>
      </c>
      <c r="C30" s="86" t="n">
        <v>110140531</v>
      </c>
      <c r="D30" s="87" t="inlineStr">
        <is>
          <t>JF250515</t>
        </is>
      </c>
      <c r="E30" s="90" t="n"/>
      <c r="F30" s="98" t="n">
        <v>225</v>
      </c>
      <c r="G30" s="88" t="n">
        <v>12199.6</v>
      </c>
      <c r="H30" s="88" t="n">
        <v>956.5</v>
      </c>
      <c r="I30" s="88" t="n">
        <v>1001.5</v>
      </c>
      <c r="J30" s="99" t="n">
        <v>2.5048</v>
      </c>
    </row>
    <row r="31" ht="27" customHeight="1">
      <c r="A31" s="101" t="n"/>
      <c r="B31" s="86" t="n">
        <v>6601190236</v>
      </c>
      <c r="C31" s="86" t="n">
        <v>110137030</v>
      </c>
      <c r="D31" s="87" t="inlineStr">
        <is>
          <t>JF250510</t>
        </is>
      </c>
      <c r="E31" s="90" t="n"/>
      <c r="F31" s="98" t="n">
        <v>24</v>
      </c>
      <c r="G31" s="88" t="n">
        <v>1265.4</v>
      </c>
      <c r="H31" s="88" t="n">
        <v>101.5304</v>
      </c>
      <c r="I31" s="88" t="n">
        <v>106.2261</v>
      </c>
      <c r="J31" s="99" t="n">
        <v>0.2672</v>
      </c>
    </row>
    <row r="32" ht="27" customHeight="1">
      <c r="A32" s="101" t="n"/>
      <c r="B32" s="86" t="n">
        <v>6601190250</v>
      </c>
      <c r="C32" s="86" t="n">
        <v>110137030</v>
      </c>
      <c r="D32" s="87" t="inlineStr">
        <is>
          <t>JF250510</t>
        </is>
      </c>
      <c r="E32" s="90" t="n"/>
      <c r="F32" s="98" t="n">
        <v>206</v>
      </c>
      <c r="G32" s="88" t="n">
        <v>10769.6</v>
      </c>
      <c r="H32" s="88" t="n">
        <v>871.4696</v>
      </c>
      <c r="I32" s="88" t="n">
        <v>911.7739</v>
      </c>
      <c r="J32" s="99" t="n">
        <v>2.8512</v>
      </c>
    </row>
    <row r="33" ht="27" customHeight="1">
      <c r="A33" s="101" t="n"/>
      <c r="B33" s="86" t="n">
        <v>6601190250</v>
      </c>
      <c r="C33" s="86" t="n">
        <v>110137030</v>
      </c>
      <c r="D33" s="87" t="inlineStr">
        <is>
          <t>JF250510</t>
        </is>
      </c>
      <c r="E33" s="90" t="n"/>
      <c r="F33" s="98" t="n">
        <v>248</v>
      </c>
      <c r="G33" s="88" t="n">
        <v>12900</v>
      </c>
      <c r="H33" s="88" t="n">
        <v>1059</v>
      </c>
      <c r="I33" s="88" t="n">
        <v>1104</v>
      </c>
      <c r="J33" s="99" t="n">
        <v>2.8908</v>
      </c>
    </row>
    <row r="34" ht="27" customHeight="1">
      <c r="A34" s="102" t="n"/>
      <c r="B34" s="86" t="n">
        <v>6601190250</v>
      </c>
      <c r="C34" s="86" t="n">
        <v>110137030</v>
      </c>
      <c r="D34" s="87" t="inlineStr">
        <is>
          <t>JF250510</t>
        </is>
      </c>
      <c r="E34" s="93" t="n"/>
      <c r="F34" s="98" t="n">
        <v>115</v>
      </c>
      <c r="G34" s="88" t="n">
        <v>5991.3</v>
      </c>
      <c r="H34" s="88" t="n">
        <v>492</v>
      </c>
      <c r="I34" s="88" t="n">
        <v>537</v>
      </c>
      <c r="J34" s="99" t="n">
        <v>1.8216</v>
      </c>
    </row>
    <row r="35" ht="27" customHeight="1">
      <c r="A35" s="100" t="n"/>
      <c r="B35" s="86" t="inlineStr">
        <is>
          <t>LEATHER (HS.CODE: 4107.12.00)</t>
        </is>
      </c>
      <c r="C35" s="96" t="n"/>
      <c r="D35" s="87" t="n"/>
      <c r="E35" s="87" t="n"/>
      <c r="F35" s="98" t="n"/>
      <c r="G35" s="88" t="n"/>
      <c r="H35" s="88" t="n"/>
      <c r="I35" s="88" t="n"/>
      <c r="J35" s="99" t="n"/>
    </row>
    <row r="36" ht="27" customHeight="1">
      <c r="A36" s="94" t="n"/>
      <c r="B36" s="84" t="inlineStr">
        <is>
          <t xml:space="preserve">TOTAL OF: </t>
        </is>
      </c>
      <c r="C36" s="84" t="inlineStr">
        <is>
          <t>9 PALLETS</t>
        </is>
      </c>
      <c r="D36" s="95" t="n"/>
      <c r="E36" s="95" t="n"/>
      <c r="F36" s="103">
        <f>SUM(F22:F34)</f>
        <v/>
      </c>
      <c r="G36" s="104">
        <f>SUM(G22:G34)</f>
        <v/>
      </c>
      <c r="H36" s="104">
        <f>SUM(H22:H34)</f>
        <v/>
      </c>
      <c r="I36" s="104">
        <f>SUM(I22:I34)</f>
        <v/>
      </c>
      <c r="J36" s="105">
        <f>SUM(J22:J34)</f>
        <v/>
      </c>
    </row>
    <row r="37" ht="24.75" customHeight="1"/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7" t="n"/>
      <c r="B40" s="17" t="n"/>
      <c r="C40" s="17" t="n"/>
      <c r="D40" s="17" t="n"/>
      <c r="E40" s="17" t="n"/>
    </row>
    <row r="41" ht="21" customHeight="1">
      <c r="A41" s="18" t="n"/>
      <c r="B41" s="19" t="n"/>
      <c r="C41" s="19" t="n"/>
      <c r="D41" s="19" t="n"/>
      <c r="E41" s="19" t="n"/>
      <c r="F41" s="20" t="n"/>
      <c r="G41" s="21" t="n"/>
      <c r="H41" s="22" t="n"/>
      <c r="I41" s="22" t="n"/>
      <c r="J41" s="22" t="n"/>
      <c r="M41" s="36" t="n"/>
    </row>
    <row r="42" ht="42" customHeight="1">
      <c r="A42" s="75" t="inlineStr">
        <is>
          <t>Country of Original Cambodia</t>
        </is>
      </c>
      <c r="G42" s="75" t="n"/>
      <c r="H42" s="5" t="n"/>
      <c r="I42" s="5" t="n"/>
      <c r="J42" s="5" t="n"/>
      <c r="K42" s="5" t="n"/>
      <c r="L42" s="5" t="n"/>
      <c r="M42" s="36" t="n"/>
    </row>
    <row r="43" ht="61.5" customHeight="1">
      <c r="A43" s="24" t="inlineStr">
        <is>
          <t>Manufacture:</t>
        </is>
      </c>
      <c r="B4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3" s="76" t="n"/>
      <c r="H43" s="76" t="n"/>
      <c r="I43" s="76" t="n"/>
      <c r="J43" s="76" t="n"/>
      <c r="K43" s="5" t="n"/>
      <c r="L43" s="5" t="n"/>
      <c r="M43" s="37" t="n"/>
    </row>
    <row r="44" ht="44.1" customHeight="1">
      <c r="A44" s="77" t="inlineStr">
        <is>
          <t>BENEFICIARY BANK：BANK OF CHINA(HONG KONG)LIMITED PHNOM PENH BRANCH
                                          /BANK OF CHINA PHNOM PENH BRANCH</t>
        </is>
      </c>
      <c r="G44" s="77" t="n"/>
      <c r="H44" s="77" t="n"/>
      <c r="I44" s="77" t="n"/>
      <c r="J44" s="77" t="n"/>
      <c r="K44" s="72" t="n"/>
      <c r="L44" s="72" t="n"/>
      <c r="M44" s="37" t="n"/>
    </row>
    <row r="45" ht="24.75" customHeight="1">
      <c r="A45" s="72" t="inlineStr">
        <is>
          <t>A/C NO:100001100764430</t>
        </is>
      </c>
    </row>
    <row r="46" ht="27" customHeight="1">
      <c r="A46" s="72" t="inlineStr">
        <is>
          <t>SWIFT CODE  ：BKCHKHPPXXX</t>
        </is>
      </c>
    </row>
    <row r="47" ht="21" customHeight="1">
      <c r="H47" s="12" t="inlineStr">
        <is>
          <t>CALIFOR UPHOLSTERY MATERIALS CO., LTD.</t>
        </is>
      </c>
      <c r="I47" s="12" t="n"/>
      <c r="J47" s="12" t="n"/>
      <c r="K47" s="12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</row>
    <row r="50" ht="21" customHeight="1">
      <c r="H50" s="5" t="n"/>
      <c r="I50" s="5" t="n"/>
      <c r="J50" s="5" t="n"/>
      <c r="K50" s="73" t="n"/>
    </row>
    <row r="51" ht="21" customHeight="1">
      <c r="H51" s="5" t="n"/>
      <c r="I51" s="5" t="n"/>
      <c r="J51" s="5" t="n"/>
      <c r="K51" s="38" t="n"/>
    </row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I20:I21"/>
    <mergeCell ref="A5:J5"/>
    <mergeCell ref="A3:J3"/>
    <mergeCell ref="A200:B200"/>
    <mergeCell ref="J20:J21"/>
    <mergeCell ref="A42:F42"/>
    <mergeCell ref="B43:F43"/>
    <mergeCell ref="A44:F44"/>
    <mergeCell ref="F20:G20"/>
    <mergeCell ref="A4:J4"/>
    <mergeCell ref="A46:L46"/>
    <mergeCell ref="A6:J6"/>
    <mergeCell ref="A20:A21"/>
    <mergeCell ref="C20:C21"/>
    <mergeCell ref="B20:B21"/>
    <mergeCell ref="D20:D21"/>
    <mergeCell ref="A2:J2"/>
    <mergeCell ref="B35:C35"/>
    <mergeCell ref="E20:E21"/>
    <mergeCell ref="H20:H21"/>
    <mergeCell ref="A45:L45"/>
    <mergeCell ref="A1:J1"/>
    <mergeCell ref="E22:E34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2025-05-19T07:24:53Z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