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</numFmts>
  <fonts count="42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43" fontId="30" fillId="0" borderId="0"/>
    <xf numFmtId="167" fontId="30" fillId="0" borderId="0" applyAlignment="1">
      <alignment vertical="center"/>
    </xf>
    <xf numFmtId="0" fontId="25" fillId="0" borderId="0"/>
  </cellStyleXfs>
  <cellXfs count="135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6" fillId="0" borderId="0" applyAlignment="1" pivotButton="0" quotePrefix="0" xfId="0">
      <alignment horizontal="left" vertical="center" wrapText="1"/>
    </xf>
    <xf numFmtId="0" fontId="36" fillId="0" borderId="0" applyAlignment="1" pivotButton="0" quotePrefix="0" xfId="0">
      <alignment vertical="center" wrapText="1"/>
    </xf>
    <xf numFmtId="0" fontId="37" fillId="0" borderId="0" pivotButton="0" quotePrefix="0" xfId="0"/>
    <xf numFmtId="165" fontId="35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0" fillId="0" borderId="0" pivotButton="0" quotePrefix="0" xfId="0"/>
    <xf numFmtId="49" fontId="30" fillId="0" borderId="0" pivotButton="0" quotePrefix="0" xfId="0"/>
    <xf numFmtId="0" fontId="3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center" vertical="top"/>
    </xf>
    <xf numFmtId="166" fontId="3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168" fontId="36" fillId="0" borderId="0" applyAlignment="1" pivotButton="0" quotePrefix="0" xfId="0">
      <alignment horizontal="left" vertical="center" wrapText="1"/>
    </xf>
    <xf numFmtId="0" fontId="40" fillId="0" borderId="4" applyAlignment="1" pivotButton="0" quotePrefix="0" xfId="0">
      <alignment horizontal="center" vertical="center" wrapText="1"/>
    </xf>
    <xf numFmtId="49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/>
    </xf>
    <xf numFmtId="0" fontId="0" fillId="0" borderId="12" pivotButton="0" quotePrefix="0" xfId="0"/>
    <xf numFmtId="4" fontId="40" fillId="0" borderId="4" applyAlignment="1" pivotButton="0" quotePrefix="0" xfId="0">
      <alignment horizontal="center" vertical="center"/>
    </xf>
    <xf numFmtId="165" fontId="35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8" fontId="5" fillId="0" borderId="0" applyAlignment="1" pivotButton="0" quotePrefix="0" xfId="0">
      <alignment horizontal="left" vertical="center"/>
    </xf>
    <xf numFmtId="0" fontId="38" fillId="0" borderId="4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38" fillId="0" borderId="4" applyAlignment="1" pivotButton="0" quotePrefix="0" xfId="0">
      <alignment horizontal="center" vertical="center"/>
    </xf>
    <xf numFmtId="4" fontId="38" fillId="0" borderId="4" applyAlignment="1" pivotButton="0" quotePrefix="0" xfId="0">
      <alignment horizontal="center" vertical="center"/>
    </xf>
    <xf numFmtId="0" fontId="39" fillId="0" borderId="5" applyAlignment="1" pivotButton="0" quotePrefix="0" xfId="0">
      <alignment horizontal="left" vertical="top" wrapText="1"/>
    </xf>
    <xf numFmtId="3" fontId="39" fillId="0" borderId="4" applyAlignment="1" pivotButton="0" quotePrefix="0" xfId="0">
      <alignment horizontal="center" vertical="center" wrapText="1"/>
    </xf>
    <xf numFmtId="2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left" vertical="top" wrapText="1"/>
    </xf>
    <xf numFmtId="3" fontId="38" fillId="0" borderId="4" applyAlignment="1" pivotButton="0" quotePrefix="0" xfId="0">
      <alignment horizontal="center" vertical="center"/>
    </xf>
    <xf numFmtId="2" fontId="38" fillId="0" borderId="4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 /><Relationship Type="http://schemas.openxmlformats.org/officeDocument/2006/relationships/image" Target="/xl/media/image2.gif" Id="rId2" /><Relationship Type="http://schemas.openxmlformats.org/officeDocument/2006/relationships/image" Target="/xl/media/image3.gif" Id="rId3" /><Relationship Type="http://schemas.openxmlformats.org/officeDocument/2006/relationships/image" Target="/xl/media/image4.gif" Id="rId4" /><Relationship Type="http://schemas.openxmlformats.org/officeDocument/2006/relationships/image" Target="/xl/media/image5.gif" Id="rId5" /><Relationship Type="http://schemas.openxmlformats.org/officeDocument/2006/relationships/image" Target="/xl/media/image6.gif" Id="rId6" /><Relationship Type="http://schemas.openxmlformats.org/officeDocument/2006/relationships/image" Target="/xl/media/image7.gif" Id="rId7" /><Relationship Type="http://schemas.openxmlformats.org/officeDocument/2006/relationships/image" Target="/xl/media/image8.gif" Id="rId8" /><Relationship Type="http://schemas.openxmlformats.org/officeDocument/2006/relationships/image" Target="/xl/media/image9.gif" Id="rId9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200"/>
  <sheetViews>
    <sheetView tabSelected="1" view="pageBreakPreview" zoomScale="85" zoomScaleNormal="100" workbookViewId="0">
      <selection activeCell="B18" sqref="B18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89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08" t="n">
        <v>45840</v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JF25034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0" t="inlineStr">
        <is>
          <t>LOT 37, 38, 39, 40, 41, 44, 50, 51, 55, 56，AREA B2, DONG XOAI III INDUSTRIAL ZONE, TIEN HUNG COMMUNE,</t>
        </is>
      </c>
    </row>
    <row r="11" ht="32.1" customFormat="1" customHeight="1" s="36">
      <c r="A11" s="41" t="n"/>
      <c r="B11" s="90" t="inlineStr">
        <is>
          <t>DONG XOAI CITY, BINH PHUOC PROVINCE, VIETNAM.</t>
        </is>
      </c>
    </row>
    <row r="12" ht="30" customFormat="1" customHeight="1" s="36">
      <c r="A12" s="93" t="inlineStr">
        <is>
          <t>Contact Person : Contact Person : Mr. Thuy   Tel: 0379367084</t>
        </is>
      </c>
      <c r="E12" s="41" t="n"/>
    </row>
    <row r="13" ht="60.95" customFormat="1" customHeight="1" s="36">
      <c r="A13" s="90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1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No.</t>
        </is>
      </c>
      <c r="B15" s="109" t="inlineStr">
        <is>
          <t>ITEM Nº</t>
        </is>
      </c>
      <c r="C15" s="109" t="inlineStr">
        <is>
          <t>Quantity(SF)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01.10.O6509</t>
        </is>
      </c>
      <c r="C16" s="111" t="n">
        <v>20701.2</v>
      </c>
      <c r="D16" s="111" t="n">
        <v>1.03</v>
      </c>
      <c r="E16" s="111">
        <f>D16*C16</f>
        <v/>
      </c>
    </row>
    <row r="17" ht="30" customFormat="1" customHeight="1" s="36">
      <c r="A17" s="110" t="n">
        <v>2</v>
      </c>
      <c r="B17" s="110" t="inlineStr">
        <is>
          <t>01.10.O6509</t>
        </is>
      </c>
      <c r="C17" s="111" t="n">
        <v>123.3</v>
      </c>
      <c r="D17" s="111" t="n">
        <v>0.93</v>
      </c>
      <c r="E17" s="111">
        <f>D17*C17</f>
        <v/>
      </c>
    </row>
    <row r="18" ht="30" customFormat="1" customHeight="1" s="36">
      <c r="A18" s="110" t="n">
        <v>3</v>
      </c>
      <c r="B18" s="110" t="inlineStr">
        <is>
          <t>01.10.U528043</t>
        </is>
      </c>
      <c r="C18" s="111" t="n">
        <v>9661.200000000001</v>
      </c>
      <c r="D18" s="111" t="n">
        <v>1.27</v>
      </c>
      <c r="E18" s="111">
        <f>D18*C18</f>
        <v/>
      </c>
    </row>
    <row r="19" ht="30" customFormat="1" customHeight="1" s="36">
      <c r="A19" s="110" t="n">
        <v>4</v>
      </c>
      <c r="B19" s="110" t="inlineStr">
        <is>
          <t>01.10.U528043</t>
        </is>
      </c>
      <c r="C19" s="111" t="n">
        <v>666.5</v>
      </c>
      <c r="D19" s="111" t="n">
        <v>1.14</v>
      </c>
      <c r="E19" s="111">
        <f>D19*C19</f>
        <v/>
      </c>
    </row>
    <row r="20" ht="30" customFormat="1" customHeight="1" s="36">
      <c r="A20" s="110" t="n">
        <v>5</v>
      </c>
      <c r="B20" s="110" t="inlineStr">
        <is>
          <t>01.10.U756043</t>
        </is>
      </c>
      <c r="C20" s="111" t="n">
        <v>20041.1</v>
      </c>
      <c r="D20" s="111" t="n">
        <v>1.25</v>
      </c>
      <c r="E20" s="111">
        <f>D20*C20</f>
        <v/>
      </c>
    </row>
    <row r="21" ht="30" customFormat="1" customHeight="1" s="36">
      <c r="A21" s="110" t="n">
        <v>6</v>
      </c>
      <c r="B21" s="110" t="inlineStr">
        <is>
          <t>01.10.U722233</t>
        </is>
      </c>
      <c r="C21" s="111" t="n">
        <v>26685.3</v>
      </c>
      <c r="D21" s="111" t="n">
        <v>1.23</v>
      </c>
      <c r="E21" s="111">
        <f>D21*C21</f>
        <v/>
      </c>
    </row>
    <row r="22" ht="30" customFormat="1" customHeight="1" s="36">
      <c r="A22" s="110" t="n">
        <v>7</v>
      </c>
      <c r="B22" s="110" t="inlineStr">
        <is>
          <t>01.10.U722233</t>
        </is>
      </c>
      <c r="C22" s="111" t="n">
        <v>751.4</v>
      </c>
      <c r="D22" s="111" t="n">
        <v>1.11</v>
      </c>
      <c r="E22" s="111">
        <f>D22*C22</f>
        <v/>
      </c>
    </row>
    <row r="23" ht="36" customFormat="1" customHeight="1" s="36">
      <c r="A23" s="112" t="inlineStr">
        <is>
          <t>TOTAL:</t>
        </is>
      </c>
      <c r="B23" s="113" t="n"/>
      <c r="C23" s="114">
        <f>SUM(C16:C22)</f>
        <v/>
      </c>
      <c r="D23" s="112" t="n"/>
      <c r="E23" s="114">
        <f>SUM(E16:E22)</f>
        <v/>
      </c>
    </row>
    <row r="24" ht="29.1" customFormat="1" customHeight="1" s="36">
      <c r="A24" s="94" t="n"/>
      <c r="C24" s="115" t="n"/>
      <c r="D24" s="115" t="n"/>
      <c r="E24" s="115" t="n"/>
    </row>
    <row r="25" ht="29.1" customFormat="1" customHeight="1" s="36">
      <c r="A25" s="45" t="inlineStr">
        <is>
          <t>FCA:</t>
        </is>
      </c>
      <c r="B25" s="46" t="inlineStr">
        <is>
          <t>BAVET, SVAY RIENG</t>
        </is>
      </c>
      <c r="C25" s="41" t="n"/>
      <c r="D25" s="41" t="n"/>
      <c r="E25" s="41" t="n"/>
    </row>
    <row r="26" ht="29.1" customFormat="1" customHeight="1" s="37">
      <c r="A26" s="41" t="inlineStr">
        <is>
          <t>Term of Payment: 100% TT after shipment</t>
        </is>
      </c>
      <c r="B26" s="41" t="n"/>
      <c r="C26" s="41" t="n"/>
      <c r="D26" s="41" t="n"/>
      <c r="E26" s="41" t="n"/>
    </row>
    <row r="27" ht="57" customFormat="1" customHeight="1" s="37">
      <c r="A27" s="41" t="inlineStr">
        <is>
          <t>Transaction method: FCA(USD)</t>
        </is>
      </c>
      <c r="B27" s="41" t="n"/>
      <c r="C27" s="41" t="n"/>
      <c r="D27" s="41" t="n"/>
      <c r="E27" s="41" t="n"/>
    </row>
    <row r="28">
      <c r="A28" s="41" t="inlineStr">
        <is>
          <t xml:space="preserve">Beneficiary bank information: </t>
        </is>
      </c>
      <c r="B28" s="41" t="n"/>
      <c r="C28" s="41" t="inlineStr">
        <is>
          <t>CALIFOR UPHOLSTERY MATERIALS CO.,LTD.</t>
        </is>
      </c>
      <c r="D28" s="41" t="n"/>
      <c r="E28" s="41" t="n"/>
    </row>
    <row r="29" ht="45.95" customHeight="1">
      <c r="A29" s="41" t="inlineStr">
        <is>
          <t xml:space="preserve">Beneficiary Bank' s Name: </t>
        </is>
      </c>
      <c r="B29" s="41" t="n"/>
      <c r="C29" s="91" t="inlineStr">
        <is>
          <t>BANK OF CHINA(HONG KONG)LIMITED PHNOM PENH BRANCH
 /BANK OF CHINA PHNOM PENH BRANCH</t>
        </is>
      </c>
    </row>
    <row r="30" ht="41.1" customHeight="1">
      <c r="A30" s="41" t="inlineStr">
        <is>
          <t xml:space="preserve">Bank Address:  </t>
        </is>
      </c>
      <c r="B30" s="41" t="n"/>
      <c r="C30" s="91" t="inlineStr">
        <is>
          <t>1st AND 2nd FLOOR,CANADIA TOWER,No.315 ANDDUONG ST.
PHNOM PEMH,CAMBODIA.</t>
        </is>
      </c>
    </row>
    <row r="31" ht="29.1" customHeight="1">
      <c r="A31" s="41" t="inlineStr">
        <is>
          <t>Bank account :</t>
        </is>
      </c>
      <c r="B31" s="41" t="n"/>
      <c r="C31" s="92" t="inlineStr">
        <is>
          <t>100001100764430</t>
        </is>
      </c>
    </row>
    <row r="32">
      <c r="A32" s="41" t="inlineStr">
        <is>
          <t>SWIFT CODE  ：</t>
        </is>
      </c>
      <c r="B32" s="41" t="n"/>
      <c r="C32" s="41" t="inlineStr">
        <is>
          <t>BKCHKHPPXXX</t>
        </is>
      </c>
      <c r="D32" s="41" t="n"/>
      <c r="E32" s="41" t="n"/>
    </row>
    <row r="33">
      <c r="A33" s="41" t="n"/>
      <c r="B33" s="41" t="n"/>
      <c r="C33" s="41" t="n"/>
      <c r="D33" s="41" t="n"/>
      <c r="E33" s="41" t="n"/>
      <c r="F33" s="41" t="n"/>
    </row>
    <row r="34">
      <c r="A34" s="37" t="inlineStr">
        <is>
          <t>The Buyer:</t>
        </is>
      </c>
      <c r="D34" s="47" t="inlineStr">
        <is>
          <t>The Seller:</t>
        </is>
      </c>
    </row>
    <row r="35">
      <c r="A35" s="73" t="inlineStr">
        <is>
          <t>JASON FURNITURE VIET NAM COMPANY LIMITED</t>
        </is>
      </c>
      <c r="B35" s="72" t="n"/>
      <c r="C35" s="48" t="n"/>
      <c r="D35" s="73" t="inlineStr">
        <is>
          <t>CALIFOR UPHOLSTERY MATERIALS CO.,LTD.</t>
        </is>
      </c>
      <c r="E35" s="73" t="n"/>
    </row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</sheetData>
  <mergeCells count="11">
    <mergeCell ref="C29:E29"/>
    <mergeCell ref="A12:D12"/>
    <mergeCell ref="C31:E31"/>
    <mergeCell ref="A23:B23"/>
    <mergeCell ref="A1:E1"/>
    <mergeCell ref="B11:E11"/>
    <mergeCell ref="A13:E13"/>
    <mergeCell ref="A14:E14"/>
    <mergeCell ref="C30:E30"/>
    <mergeCell ref="B10:E10"/>
    <mergeCell ref="A200:B20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view="pageBreakPreview" topLeftCell="A6" zoomScaleNormal="85" workbookViewId="0">
      <selection activeCell="G10" sqref="G10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19.14062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97" t="inlineStr">
        <is>
          <t>Svay Rieng Province, Kingdom of Cambodia.</t>
        </is>
      </c>
    </row>
    <row r="4" ht="17.2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</row>
    <row r="6" ht="83.25" customHeight="1">
      <c r="A6" s="100" t="inlineStr">
        <is>
          <t>INVOICE</t>
        </is>
      </c>
      <c r="B6" s="117" t="n"/>
      <c r="C6" s="117" t="n"/>
      <c r="D6" s="117" t="n"/>
      <c r="E6" s="117" t="n"/>
      <c r="F6" s="117" t="n"/>
      <c r="G6" s="117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CLF2025-151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JF25034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18" t="n">
        <v>45840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FCA :</t>
        </is>
      </c>
      <c r="G10" s="106" t="inlineStr">
        <is>
          <t>BAVET, SVAYRIENG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96" t="n"/>
    </row>
    <row r="12" ht="15.75" customHeight="1">
      <c r="A12" s="4" t="n"/>
      <c r="B12" s="4" t="n"/>
      <c r="C12" s="4" t="n"/>
      <c r="D12" s="4" t="n"/>
      <c r="E12" s="4" t="n"/>
      <c r="F12" s="4" t="n"/>
      <c r="G12" s="96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96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35" customHeight="1">
      <c r="A21" s="119" t="inlineStr">
        <is>
          <t>Mark &amp; Nº</t>
        </is>
      </c>
      <c r="B21" s="119" t="inlineStr">
        <is>
          <t>P.O.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Quantity(SF)</t>
        </is>
      </c>
      <c r="F21" s="119" t="inlineStr">
        <is>
          <t>Unit price (USD)</t>
        </is>
      </c>
      <c r="G21" s="119" t="inlineStr">
        <is>
          <t>Amount (USD)</t>
        </is>
      </c>
    </row>
    <row r="22" ht="35" customHeight="1">
      <c r="A22" s="120" t="inlineStr">
        <is>
          <t>VENDOR#:</t>
        </is>
      </c>
      <c r="B22" s="121" t="inlineStr">
        <is>
          <t>9000675121</t>
        </is>
      </c>
      <c r="C22" s="121" t="inlineStr">
        <is>
          <t>01.10.O6509</t>
        </is>
      </c>
      <c r="D22" s="122" t="inlineStr">
        <is>
          <t>LEATHER</t>
        </is>
      </c>
      <c r="E22" s="123" t="n">
        <v>20701.2</v>
      </c>
      <c r="F22" s="123" t="n">
        <v>1.03</v>
      </c>
      <c r="G22" s="123">
        <f>F22*E22</f>
        <v/>
      </c>
    </row>
    <row r="23" ht="35" customHeight="1">
      <c r="A23" s="124" t="inlineStr">
        <is>
          <t>Des: LEATHER</t>
        </is>
      </c>
      <c r="B23" s="121" t="inlineStr">
        <is>
          <t>9000675121</t>
        </is>
      </c>
      <c r="C23" s="121" t="inlineStr">
        <is>
          <t>01.10.O6509</t>
        </is>
      </c>
      <c r="D23" s="125" t="n"/>
      <c r="E23" s="123" t="n">
        <v>123.3</v>
      </c>
      <c r="F23" s="123" t="n">
        <v>0.93</v>
      </c>
      <c r="G23" s="123">
        <f>F23*E23</f>
        <v/>
      </c>
    </row>
    <row r="24" ht="35" customHeight="1">
      <c r="A24" s="124" t="inlineStr">
        <is>
          <t>MADE IN CAMBODIA</t>
        </is>
      </c>
      <c r="B24" s="121" t="inlineStr">
        <is>
          <t>9000619872</t>
        </is>
      </c>
      <c r="C24" s="121" t="inlineStr">
        <is>
          <t>01.10.U528043</t>
        </is>
      </c>
      <c r="D24" s="125" t="n"/>
      <c r="E24" s="123" t="n">
        <v>9661.200000000001</v>
      </c>
      <c r="F24" s="123" t="n">
        <v>1.27</v>
      </c>
      <c r="G24" s="123">
        <f>F24*E24</f>
        <v/>
      </c>
    </row>
    <row r="25" ht="35" customHeight="1">
      <c r="A25" s="124" t="n"/>
      <c r="B25" s="121" t="inlineStr">
        <is>
          <t>9000619872</t>
        </is>
      </c>
      <c r="C25" s="121" t="inlineStr">
        <is>
          <t>01.10.U528043</t>
        </is>
      </c>
      <c r="D25" s="125" t="n"/>
      <c r="E25" s="123" t="n">
        <v>666.5</v>
      </c>
      <c r="F25" s="123" t="n">
        <v>1.14</v>
      </c>
      <c r="G25" s="123">
        <f>F25*E25</f>
        <v/>
      </c>
    </row>
    <row r="26" ht="35" customHeight="1">
      <c r="A26" s="124" t="n"/>
      <c r="B26" s="121" t="inlineStr">
        <is>
          <t>9000726362</t>
        </is>
      </c>
      <c r="C26" s="121" t="inlineStr">
        <is>
          <t>01.10.U756043</t>
        </is>
      </c>
      <c r="D26" s="125" t="n"/>
      <c r="E26" s="123" t="n">
        <v>20041.1</v>
      </c>
      <c r="F26" s="123" t="n">
        <v>1.25</v>
      </c>
      <c r="G26" s="123">
        <f>F26*E26</f>
        <v/>
      </c>
    </row>
    <row r="27" ht="35" customFormat="1" customHeight="1" s="1">
      <c r="A27" s="124" t="n"/>
      <c r="B27" s="121" t="inlineStr">
        <is>
          <t>9000719487</t>
        </is>
      </c>
      <c r="C27" s="121" t="inlineStr">
        <is>
          <t>01.10.U722233</t>
        </is>
      </c>
      <c r="D27" s="125" t="n"/>
      <c r="E27" s="123" t="n">
        <v>26685.3</v>
      </c>
      <c r="F27" s="123" t="n">
        <v>1.23</v>
      </c>
      <c r="G27" s="123">
        <f>F27*E27</f>
        <v/>
      </c>
    </row>
    <row r="28" ht="35" customHeight="1">
      <c r="A28" s="124" t="n"/>
      <c r="B28" s="121" t="inlineStr">
        <is>
          <t>9000719487</t>
        </is>
      </c>
      <c r="C28" s="121" t="inlineStr">
        <is>
          <t>01.10.U722233</t>
        </is>
      </c>
      <c r="D28" s="126" t="n"/>
      <c r="E28" s="123" t="n">
        <v>751.4</v>
      </c>
      <c r="F28" s="123" t="n">
        <v>1.11</v>
      </c>
      <c r="G28" s="123">
        <f>F28*E28</f>
        <v/>
      </c>
    </row>
    <row r="29" ht="35" customHeight="1">
      <c r="A29" s="127" t="n"/>
      <c r="B29" s="127" t="inlineStr">
        <is>
          <t>TOTAL:</t>
        </is>
      </c>
      <c r="C29" s="127" t="inlineStr">
        <is>
          <t>8 PALLETS</t>
        </is>
      </c>
      <c r="D29" s="127" t="n"/>
      <c r="E29" s="128">
        <f>SUM(E22:E28)</f>
        <v/>
      </c>
      <c r="F29" s="127" t="n"/>
      <c r="G29" s="128">
        <f>SUM(G22:G28)</f>
        <v/>
      </c>
    </row>
    <row r="30" ht="69.75" customHeight="1">
      <c r="A30" s="21" t="n"/>
      <c r="B30" s="21" t="n"/>
      <c r="C30" s="22" t="n"/>
      <c r="D30" s="22" t="n"/>
      <c r="E30" s="22" t="n"/>
      <c r="F30" s="22" t="n"/>
      <c r="G30" s="18" t="n"/>
      <c r="L30" s="49" t="n"/>
      <c r="M30" s="50" t="n"/>
      <c r="N30" s="51" t="n"/>
      <c r="O30" s="51" t="n"/>
    </row>
    <row r="31" ht="42" customHeight="1">
      <c r="A31" s="101" t="inlineStr">
        <is>
          <t>Country of Original Cambodia</t>
        </is>
      </c>
      <c r="D31" s="101" t="n"/>
      <c r="E31" s="4" t="n"/>
      <c r="F31" s="33" t="n"/>
      <c r="G31" s="96" t="n"/>
      <c r="L31" s="49" t="n"/>
      <c r="M31" s="50" t="n"/>
      <c r="N31" s="51" t="n"/>
      <c r="O31" s="51" t="n"/>
    </row>
    <row r="32" ht="61.5" customHeight="1">
      <c r="A32" s="28" t="inlineStr">
        <is>
          <t>Manufacture:</t>
        </is>
      </c>
      <c r="B32" s="10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2" s="102" t="n"/>
      <c r="E32" s="102" t="n"/>
      <c r="F32" s="4" t="n"/>
      <c r="G32" s="96" t="n"/>
      <c r="L32" s="49" t="n"/>
      <c r="M32" s="50" t="n"/>
      <c r="N32" s="51" t="n"/>
      <c r="O32" s="51" t="n"/>
    </row>
    <row r="33" ht="42" customHeight="1">
      <c r="A33" s="103" t="inlineStr">
        <is>
          <t>BENEFICIARY BANK：BANK OF CHINA(HONG KONG)LIMITED PHNOM PENH BRANCH
                                                  /BANK OF CHINA PHNOM PENH BRANCH</t>
        </is>
      </c>
      <c r="D33" s="103" t="n"/>
      <c r="E33" s="103" t="n"/>
      <c r="F33" s="103" t="n"/>
      <c r="G33" s="96" t="n"/>
      <c r="L33" s="49" t="n"/>
      <c r="M33" s="50" t="n"/>
      <c r="N33" s="51" t="n"/>
      <c r="O33" s="51" t="n"/>
    </row>
    <row r="34" ht="24.75" customHeight="1">
      <c r="A34" s="99" t="inlineStr">
        <is>
          <t>A/C NO:100001100764430</t>
        </is>
      </c>
      <c r="L34" s="49" t="n"/>
      <c r="M34" s="50" t="n"/>
      <c r="N34" s="51" t="n"/>
      <c r="O34" s="51" t="n"/>
    </row>
    <row r="35" ht="27" customHeight="1">
      <c r="A35" s="99" t="inlineStr">
        <is>
          <t>SWIFT CODE  ：BKCHKHPPXXX</t>
        </is>
      </c>
      <c r="L35" s="49" t="n"/>
      <c r="M35" s="50" t="n"/>
      <c r="N35" s="51" t="n"/>
      <c r="O35" s="51" t="n"/>
    </row>
    <row r="36" ht="24.75" customHeight="1">
      <c r="E36" s="81" t="inlineStr">
        <is>
          <t>CALIFOR UPHOLSTERY MATERIALS CO., LTD.</t>
        </is>
      </c>
      <c r="F36" s="81" t="n"/>
      <c r="G36" s="81" t="n"/>
      <c r="H36" s="81" t="n"/>
      <c r="L36" s="49" t="n"/>
      <c r="M36" s="50" t="n"/>
      <c r="N36" s="51" t="n"/>
      <c r="O36" s="51" t="n"/>
    </row>
    <row r="37" ht="21" customHeight="1">
      <c r="D37" s="78" t="n"/>
      <c r="E37" s="76" t="n"/>
      <c r="F37" s="79" t="inlineStr">
        <is>
          <t>Sign &amp; Stamp</t>
        </is>
      </c>
      <c r="G37" s="80" t="n"/>
      <c r="L37" s="49" t="n"/>
      <c r="M37" s="50" t="n"/>
      <c r="N37" s="51" t="n"/>
      <c r="O37" s="51" t="n"/>
    </row>
    <row r="38" ht="21" customHeight="1">
      <c r="D38" s="78" t="n"/>
      <c r="E38" s="76" t="n"/>
      <c r="F38" s="76" t="n"/>
      <c r="G38" s="80" t="n"/>
      <c r="L38" s="49" t="n"/>
      <c r="M38" s="50" t="n"/>
      <c r="N38" s="51" t="n"/>
      <c r="O38" s="51" t="n"/>
    </row>
    <row r="39" ht="21" customHeight="1">
      <c r="D39" s="78" t="n"/>
      <c r="E39" s="76" t="n"/>
      <c r="F39" s="76" t="n"/>
      <c r="G39" s="80" t="n"/>
      <c r="L39" s="49" t="n"/>
      <c r="M39" s="50" t="n"/>
      <c r="N39" s="51" t="n"/>
      <c r="O39" s="51" t="n"/>
    </row>
    <row r="40" ht="21" customHeight="1">
      <c r="D40" s="78" t="n"/>
      <c r="E40" s="76" t="n"/>
      <c r="F40" s="77" t="inlineStr">
        <is>
          <t>ZENG XUELI</t>
        </is>
      </c>
      <c r="G40" s="77" t="n"/>
      <c r="L40" s="49" t="n"/>
      <c r="M40" s="50" t="n"/>
      <c r="N40" s="51" t="n"/>
      <c r="O40" s="51" t="n"/>
    </row>
    <row r="41" ht="21" customHeight="1">
      <c r="D41" s="74" t="n"/>
      <c r="E41" s="74" t="n"/>
      <c r="F41" s="74" t="n"/>
      <c r="G41" s="75" t="n"/>
    </row>
    <row r="42" ht="21" customHeight="1">
      <c r="D42" s="74" t="n"/>
      <c r="E42" s="74" t="n"/>
      <c r="F42" s="74" t="n"/>
      <c r="G42" s="75" t="n"/>
    </row>
    <row r="43" ht="21" customHeight="1">
      <c r="D43" s="74" t="n"/>
      <c r="E43" s="74" t="n"/>
      <c r="F43" s="74" t="n"/>
      <c r="G43" s="75" t="n"/>
    </row>
    <row r="44" ht="21" customHeight="1">
      <c r="D44" s="74" t="n"/>
      <c r="E44" s="74" t="n"/>
      <c r="F44" s="74" t="n"/>
      <c r="G44" s="75" t="n"/>
    </row>
    <row r="45" ht="25.5" customHeight="1">
      <c r="D45" s="74" t="n"/>
      <c r="E45" s="74" t="n"/>
      <c r="F45" s="74" t="n"/>
      <c r="G45" s="75" t="n"/>
    </row>
    <row r="46" ht="21" customHeight="1">
      <c r="D46" s="74" t="n"/>
      <c r="E46" s="74" t="n"/>
      <c r="F46" s="74" t="n"/>
      <c r="G46" s="75" t="n"/>
    </row>
    <row r="47" ht="21" customHeight="1">
      <c r="D47" s="74" t="n"/>
      <c r="E47" s="74" t="n"/>
      <c r="F47" s="74" t="n"/>
      <c r="G47" s="75" t="n"/>
    </row>
    <row r="48" ht="21" customHeight="1">
      <c r="D48" s="74" t="n"/>
      <c r="E48" s="74" t="n"/>
      <c r="F48" s="74" t="n"/>
      <c r="G48" s="75" t="n"/>
    </row>
    <row r="49" ht="21" customHeight="1">
      <c r="D49" s="74" t="n"/>
      <c r="E49" s="74" t="n"/>
      <c r="F49" s="74" t="n"/>
      <c r="G49" s="75" t="n"/>
    </row>
    <row r="50" ht="21" customHeight="1">
      <c r="D50" s="74" t="n"/>
      <c r="E50" s="74" t="n"/>
      <c r="F50" s="74" t="n"/>
      <c r="G50" s="75" t="n"/>
    </row>
    <row r="51" ht="17.25" customHeight="1">
      <c r="D51" s="74" t="n"/>
      <c r="E51" s="74" t="n"/>
      <c r="F51" s="74" t="n"/>
      <c r="G51" s="75" t="n"/>
    </row>
    <row r="52">
      <c r="D52" s="74" t="n"/>
      <c r="E52" s="74" t="n"/>
      <c r="F52" s="74" t="n"/>
      <c r="G52" s="75" t="n"/>
    </row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A33:C33"/>
    <mergeCell ref="A1:G1"/>
    <mergeCell ref="A3:G3"/>
    <mergeCell ref="A6:G6"/>
    <mergeCell ref="D22:D28"/>
    <mergeCell ref="B29"/>
    <mergeCell ref="A35:G35"/>
    <mergeCell ref="A4:G4"/>
    <mergeCell ref="A31:C31"/>
    <mergeCell ref="A34:G34"/>
    <mergeCell ref="A2:G2"/>
    <mergeCell ref="B32:C32"/>
    <mergeCell ref="A5:G5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N200"/>
  <sheetViews>
    <sheetView view="pageBreakPreview" zoomScale="85" zoomScaleNormal="70" workbookViewId="0">
      <selection activeCell="I11" sqref="I11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19.4257812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25.5" customHeight="1">
      <c r="A3" s="97" t="inlineStr">
        <is>
          <t>Svay Rieng Province, Kingdom of Cambodia.</t>
        </is>
      </c>
    </row>
    <row r="4" ht="25.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</row>
    <row r="6" ht="54" customHeight="1">
      <c r="A6" s="100" t="inlineStr">
        <is>
          <t>PACKING LIST</t>
        </is>
      </c>
      <c r="B6" s="117" t="n"/>
      <c r="C6" s="117" t="n"/>
      <c r="D6" s="117" t="n"/>
      <c r="E6" s="117" t="n"/>
      <c r="F6" s="117" t="n"/>
      <c r="G6" s="117" t="n"/>
      <c r="H6" s="117" t="n"/>
      <c r="I6" s="117" t="n"/>
    </row>
    <row r="7" ht="18" customHeight="1">
      <c r="A7" s="4" t="n"/>
      <c r="B7" s="60" t="n"/>
      <c r="C7" s="4" t="n"/>
      <c r="D7" s="4" t="n"/>
      <c r="E7" s="96" t="n"/>
      <c r="F7" s="96" t="n"/>
      <c r="G7" s="96" t="n"/>
      <c r="H7" s="5" t="inlineStr">
        <is>
          <t>Ref No.:</t>
        </is>
      </c>
      <c r="I7" s="87" t="inlineStr">
        <is>
          <t>CLF2025-151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JF25034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96" t="n"/>
      <c r="G9" s="96" t="n"/>
      <c r="H9" s="8" t="inlineStr">
        <is>
          <t>Date:</t>
        </is>
      </c>
      <c r="I9" s="118" t="n">
        <v>45840</v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96" t="n"/>
      <c r="G10" s="96" t="n"/>
      <c r="H10" s="9" t="inlineStr">
        <is>
          <t>FCA :</t>
        </is>
      </c>
      <c r="I10" s="107" t="inlineStr">
        <is>
          <t>BAVET, SVAY RIENG</t>
        </is>
      </c>
    </row>
    <row r="11" ht="20.25" customHeight="1">
      <c r="A11" s="4" t="n"/>
      <c r="B11" s="60" t="inlineStr">
        <is>
          <t>Tel: +855   975910636</t>
        </is>
      </c>
      <c r="F11" s="96" t="n"/>
      <c r="G11" s="96" t="n"/>
      <c r="H11" s="96" t="n"/>
      <c r="I11" s="96" t="n"/>
    </row>
    <row r="12" ht="15.75" customHeight="1">
      <c r="A12" s="4" t="n"/>
      <c r="B12" s="60" t="n"/>
      <c r="C12" s="4" t="n"/>
      <c r="D12" s="4" t="n"/>
      <c r="E12" s="96" t="n"/>
      <c r="F12" s="96" t="n"/>
      <c r="G12" s="96" t="n"/>
      <c r="H12" s="96" t="n"/>
      <c r="I12" s="96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3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4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96" t="n"/>
      <c r="F18" s="96" t="n"/>
      <c r="G18" s="96" t="n"/>
      <c r="H18" s="96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BINH PHUOC PROVINCE, VIETNAM.</t>
        </is>
      </c>
    </row>
    <row r="20" ht="27.75" customHeight="1">
      <c r="A20" s="20" t="n"/>
      <c r="B20" s="65" t="n"/>
    </row>
    <row r="21" ht="27" customHeight="1">
      <c r="A21" s="119" t="inlineStr">
        <is>
          <t>Mark &amp; Nº</t>
        </is>
      </c>
      <c r="B21" s="119" t="inlineStr">
        <is>
          <t>P.O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Quantity(SF)</t>
        </is>
      </c>
      <c r="F21" s="113" t="n"/>
      <c r="G21" s="119" t="inlineStr">
        <is>
          <t>G.W (kgs)</t>
        </is>
      </c>
      <c r="H21" s="119" t="inlineStr">
        <is>
          <t>N.W (kgs)</t>
        </is>
      </c>
      <c r="I21" s="119" t="inlineStr">
        <is>
          <t>CBM</t>
        </is>
      </c>
    </row>
    <row r="22" ht="27" customHeight="1">
      <c r="A22" s="126" t="n"/>
      <c r="B22" s="126" t="n"/>
      <c r="C22" s="126" t="n"/>
      <c r="D22" s="126" t="n"/>
      <c r="E22" s="119" t="inlineStr">
        <is>
          <t>PCS</t>
        </is>
      </c>
      <c r="F22" s="119" t="inlineStr">
        <is>
          <t>SF</t>
        </is>
      </c>
      <c r="G22" s="126" t="n"/>
      <c r="H22" s="126" t="n"/>
      <c r="I22" s="126" t="n"/>
    </row>
    <row r="23" ht="27" customHeight="1">
      <c r="A23" s="129" t="inlineStr">
        <is>
          <t>VENDOR#:</t>
        </is>
      </c>
      <c r="B23" s="121" t="inlineStr">
        <is>
          <t>9000675121</t>
        </is>
      </c>
      <c r="C23" s="121" t="inlineStr">
        <is>
          <t>01.10.O6509</t>
        </is>
      </c>
      <c r="D23" s="121" t="inlineStr">
        <is>
          <t>LEATHER</t>
        </is>
      </c>
      <c r="E23" s="130" t="n">
        <v>175</v>
      </c>
      <c r="F23" s="123" t="n">
        <v>10286</v>
      </c>
      <c r="G23" s="123" t="n">
        <v>977</v>
      </c>
      <c r="H23" s="123" t="n">
        <v>932</v>
      </c>
      <c r="I23" s="131" t="n">
        <v>2.97</v>
      </c>
    </row>
    <row r="24" ht="27" customHeight="1">
      <c r="A24" s="132" t="inlineStr">
        <is>
          <t>Des: LEATHER</t>
        </is>
      </c>
      <c r="B24" s="121" t="inlineStr">
        <is>
          <t>9000675121</t>
        </is>
      </c>
      <c r="C24" s="121" t="inlineStr">
        <is>
          <t>01.10.O6509</t>
        </is>
      </c>
      <c r="D24" s="125" t="n"/>
      <c r="E24" s="130" t="n">
        <v>178</v>
      </c>
      <c r="F24" s="123" t="n">
        <v>10415.2</v>
      </c>
      <c r="G24" s="123" t="n">
        <v>981.9503</v>
      </c>
      <c r="H24" s="123" t="n">
        <v>937.6961</v>
      </c>
      <c r="I24" s="131" t="n">
        <v>2.8039</v>
      </c>
    </row>
    <row r="25" ht="27" customHeight="1">
      <c r="A25" s="132" t="inlineStr">
        <is>
          <t>Case Qty:</t>
        </is>
      </c>
      <c r="B25" s="121" t="inlineStr">
        <is>
          <t>9000675121</t>
        </is>
      </c>
      <c r="C25" s="121" t="inlineStr">
        <is>
          <t>01.10.O6509</t>
        </is>
      </c>
      <c r="D25" s="125" t="n"/>
      <c r="E25" s="130" t="n">
        <v>3</v>
      </c>
      <c r="F25" s="123" t="n">
        <v>123.3</v>
      </c>
      <c r="G25" s="123" t="n">
        <v>16.5497</v>
      </c>
      <c r="H25" s="123" t="n">
        <v>15.8039</v>
      </c>
      <c r="I25" s="131" t="n">
        <v>0.0473</v>
      </c>
    </row>
    <row r="26" ht="27" customHeight="1">
      <c r="A26" s="132" t="inlineStr">
        <is>
          <t>MADE IN CAMBODIA</t>
        </is>
      </c>
      <c r="B26" s="121" t="inlineStr">
        <is>
          <t>9000619872</t>
        </is>
      </c>
      <c r="C26" s="121" t="inlineStr">
        <is>
          <t>01.10.U528043</t>
        </is>
      </c>
      <c r="D26" s="125" t="n"/>
      <c r="E26" s="130" t="n">
        <v>190</v>
      </c>
      <c r="F26" s="123" t="n">
        <v>9661.200000000001</v>
      </c>
      <c r="G26" s="123" t="n">
        <v>860.9662</v>
      </c>
      <c r="H26" s="123" t="n">
        <v>819.6618</v>
      </c>
      <c r="I26" s="131" t="n">
        <v>2.4717</v>
      </c>
    </row>
    <row r="27" ht="27" customHeight="1">
      <c r="A27" s="132" t="n"/>
      <c r="B27" s="121" t="inlineStr">
        <is>
          <t>9000619872</t>
        </is>
      </c>
      <c r="C27" s="121" t="inlineStr">
        <is>
          <t>01.10.U528043</t>
        </is>
      </c>
      <c r="D27" s="125" t="n"/>
      <c r="E27" s="130" t="n">
        <v>17</v>
      </c>
      <c r="F27" s="123" t="n">
        <v>666.5</v>
      </c>
      <c r="G27" s="123" t="n">
        <v>77.0338</v>
      </c>
      <c r="H27" s="123" t="n">
        <v>73.3382</v>
      </c>
      <c r="I27" s="131" t="n">
        <v>0.2211</v>
      </c>
    </row>
    <row r="28" ht="27" customHeight="1">
      <c r="A28" s="132" t="n"/>
      <c r="B28" s="121" t="n">
        <v>9000726362</v>
      </c>
      <c r="C28" s="121" t="inlineStr">
        <is>
          <t>01.10.U756043</t>
        </is>
      </c>
      <c r="D28" s="125" t="n"/>
      <c r="E28" s="130" t="n">
        <v>190</v>
      </c>
      <c r="F28" s="123" t="n">
        <v>10000.3</v>
      </c>
      <c r="G28" s="123" t="n">
        <v>815</v>
      </c>
      <c r="H28" s="123" t="n">
        <v>770</v>
      </c>
      <c r="I28" s="131" t="n">
        <v>2.6136</v>
      </c>
    </row>
    <row r="29" ht="27" customHeight="1">
      <c r="A29" s="132" t="n"/>
      <c r="B29" s="121" t="n">
        <v>9000726362</v>
      </c>
      <c r="C29" s="121" t="inlineStr">
        <is>
          <t>01.10.U756043</t>
        </is>
      </c>
      <c r="D29" s="125" t="n"/>
      <c r="E29" s="130" t="n">
        <v>195</v>
      </c>
      <c r="F29" s="123" t="n">
        <v>10040.8</v>
      </c>
      <c r="G29" s="123" t="n">
        <v>824</v>
      </c>
      <c r="H29" s="123" t="n">
        <v>779</v>
      </c>
      <c r="I29" s="131" t="n">
        <v>2.4948</v>
      </c>
    </row>
    <row r="30" ht="27" customHeight="1">
      <c r="A30" s="132" t="n"/>
      <c r="B30" s="121" t="n">
        <v>9000719487</v>
      </c>
      <c r="C30" s="121" t="inlineStr">
        <is>
          <t>01.10.U722233</t>
        </is>
      </c>
      <c r="D30" s="125" t="n"/>
      <c r="E30" s="130" t="n">
        <v>200</v>
      </c>
      <c r="F30" s="123" t="n">
        <v>10764.4</v>
      </c>
      <c r="G30" s="123" t="n">
        <v>727.5</v>
      </c>
      <c r="H30" s="123" t="n">
        <v>682.5</v>
      </c>
      <c r="I30" s="131" t="n">
        <v>2.6136</v>
      </c>
    </row>
    <row r="31" ht="27" customHeight="1">
      <c r="A31" s="132" t="n"/>
      <c r="B31" s="121" t="n">
        <v>9000719487</v>
      </c>
      <c r="C31" s="121" t="inlineStr">
        <is>
          <t>01.10.U722233</t>
        </is>
      </c>
      <c r="D31" s="125" t="n"/>
      <c r="E31" s="130" t="n">
        <v>190</v>
      </c>
      <c r="F31" s="123" t="n">
        <v>10024.5</v>
      </c>
      <c r="G31" s="123" t="n">
        <v>669.5</v>
      </c>
      <c r="H31" s="123" t="n">
        <v>624.5</v>
      </c>
      <c r="I31" s="131" t="n">
        <v>2.376</v>
      </c>
    </row>
    <row r="32" ht="27" customHeight="1">
      <c r="A32" s="132" t="n"/>
      <c r="B32" s="121" t="n">
        <v>9000719487</v>
      </c>
      <c r="C32" s="121" t="inlineStr">
        <is>
          <t>01.10.U722233</t>
        </is>
      </c>
      <c r="D32" s="125" t="n"/>
      <c r="E32" s="130" t="n">
        <v>106</v>
      </c>
      <c r="F32" s="123" t="n">
        <v>5625.6</v>
      </c>
      <c r="G32" s="123" t="n">
        <v>371</v>
      </c>
      <c r="H32" s="123" t="n">
        <v>334.5878</v>
      </c>
      <c r="I32" s="131" t="n">
        <v>1.3778</v>
      </c>
    </row>
    <row r="33" ht="27" customHeight="1">
      <c r="A33" s="132" t="n"/>
      <c r="B33" s="121" t="n">
        <v>9000719487</v>
      </c>
      <c r="C33" s="121" t="inlineStr">
        <is>
          <t>01.10.U722233</t>
        </is>
      </c>
      <c r="D33" s="125" t="n"/>
      <c r="E33" s="130" t="n">
        <v>19</v>
      </c>
      <c r="F33" s="123" t="n">
        <v>751.4</v>
      </c>
      <c r="G33" s="123" t="n">
        <v>66.5</v>
      </c>
      <c r="H33" s="123" t="n">
        <v>59.9733</v>
      </c>
      <c r="I33" s="131" t="n">
        <v>0.247</v>
      </c>
    </row>
    <row r="34" ht="27" customHeight="1">
      <c r="A34" s="132" t="n"/>
      <c r="B34" s="121" t="n">
        <v>9000719487</v>
      </c>
      <c r="C34" s="121" t="inlineStr">
        <is>
          <t>01.10.U722233</t>
        </is>
      </c>
      <c r="D34" s="126" t="n"/>
      <c r="E34" s="130" t="n">
        <v>6</v>
      </c>
      <c r="F34" s="123" t="n">
        <v>270.8</v>
      </c>
      <c r="G34" s="123" t="n">
        <v>21</v>
      </c>
      <c r="H34" s="123" t="n">
        <v>18.9389</v>
      </c>
      <c r="I34" s="131" t="n">
        <v>0.078</v>
      </c>
    </row>
    <row r="35" ht="27" customHeight="1">
      <c r="A35" s="132" t="n"/>
      <c r="B35" s="121" t="inlineStr">
        <is>
          <t>LEATHER (HS.CODE: 4107.12.00)</t>
        </is>
      </c>
      <c r="C35" s="113" t="n"/>
      <c r="D35" s="122" t="n"/>
      <c r="E35" s="130" t="n"/>
      <c r="F35" s="123" t="n"/>
      <c r="G35" s="123" t="n"/>
      <c r="H35" s="123" t="n"/>
      <c r="I35" s="131" t="n"/>
    </row>
    <row r="36" ht="27" customHeight="1">
      <c r="A36" s="127" t="n"/>
      <c r="B36" s="127" t="inlineStr">
        <is>
          <t>TOTAL:</t>
        </is>
      </c>
      <c r="C36" s="127" t="inlineStr">
        <is>
          <t>8 PALLETS</t>
        </is>
      </c>
      <c r="D36" s="127" t="n"/>
      <c r="E36" s="133">
        <f>SUM(E23:E34)</f>
        <v/>
      </c>
      <c r="F36" s="128">
        <f>SUM(F23:F34)</f>
        <v/>
      </c>
      <c r="G36" s="128">
        <f>SUM(G23:G34)</f>
        <v/>
      </c>
      <c r="H36" s="128">
        <f>SUM(H23:H34)</f>
        <v/>
      </c>
      <c r="I36" s="134">
        <f>SUM(I23:I34)</f>
        <v/>
      </c>
    </row>
    <row r="37" ht="27.75" customHeight="1">
      <c r="A37" s="20" t="n"/>
      <c r="B37" s="65" t="n"/>
    </row>
    <row r="38" ht="27.75" customHeight="1">
      <c r="A38" s="13" t="inlineStr">
        <is>
          <t>Country of Original Cambodia</t>
        </is>
      </c>
      <c r="B38" s="13" t="n"/>
      <c r="C38" s="13" t="n"/>
      <c r="D38" s="101" t="n"/>
      <c r="E38" s="27" t="n"/>
      <c r="F38" s="96" t="n"/>
      <c r="G38" s="96" t="n"/>
      <c r="H38" s="96" t="n"/>
    </row>
    <row r="39" ht="65.25" customHeight="1">
      <c r="A39" s="28" t="inlineStr">
        <is>
          <t>Manufacture:</t>
        </is>
      </c>
      <c r="B39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39" s="31" t="n"/>
      <c r="F39" s="31" t="n"/>
      <c r="G39" s="31" t="n"/>
      <c r="H39" s="96" t="n"/>
    </row>
    <row r="40" ht="51.75" customHeight="1">
      <c r="A40" s="104" t="inlineStr">
        <is>
          <t>BENEFICIARY BANK：BANK OF CHINA(HONG KONG)LIMITED  PHNOM PENH BRANCH
                                          /BANK OF CHINA PHNOM PENH BRANCH</t>
        </is>
      </c>
      <c r="E40" s="31" t="n"/>
      <c r="F40" s="31" t="n"/>
      <c r="G40" s="31" t="n"/>
      <c r="H40" s="31" t="n"/>
    </row>
    <row r="41" ht="27.75" customHeight="1">
      <c r="A41" s="99" t="inlineStr">
        <is>
          <t>A/C NO:100001100764430</t>
        </is>
      </c>
      <c r="B41" s="99" t="n"/>
      <c r="C41" s="99" t="n"/>
      <c r="D41" s="99" t="n"/>
      <c r="E41" s="16" t="n"/>
      <c r="F41" s="16" t="n"/>
      <c r="G41" s="16" t="n"/>
      <c r="H41" s="16" t="n"/>
    </row>
    <row r="42" ht="27.75" customHeight="1">
      <c r="A42" s="99" t="inlineStr">
        <is>
          <t>SWIFT CODE  ：BKCHKHPPXXX</t>
        </is>
      </c>
      <c r="B42" s="99" t="n"/>
      <c r="C42" s="99" t="n"/>
      <c r="D42" s="99" t="n"/>
      <c r="E42" s="16" t="n"/>
      <c r="F42" s="16" t="n"/>
      <c r="G42" s="16" t="n"/>
      <c r="H42" s="16" t="n"/>
    </row>
    <row r="43" ht="27.75" customHeight="1">
      <c r="A43" s="82" t="n"/>
      <c r="B43" s="83" t="n"/>
      <c r="C43" s="82" t="n"/>
      <c r="D43" s="82" t="n"/>
      <c r="E43" s="84" t="n"/>
      <c r="F43" s="96" t="inlineStr">
        <is>
          <t>CALIFOR UPHOLSTERY MATERIALS CO., LTD.</t>
        </is>
      </c>
      <c r="G43" s="96" t="n"/>
      <c r="H43" s="84" t="n"/>
    </row>
    <row r="44" ht="27.75" customHeight="1"/>
    <row r="45" ht="27.75" customHeight="1"/>
    <row r="46" ht="27.75" customHeight="1"/>
    <row r="47" ht="27.75" customHeight="1"/>
    <row r="48" ht="27.75" customHeight="1"/>
    <row r="49" ht="42" customHeight="1"/>
    <row r="50" ht="42" customHeight="1"/>
    <row r="51" ht="74.09999999999999" customHeight="1"/>
    <row r="52" ht="44.1" customHeight="1"/>
    <row r="53" ht="24.75" customHeight="1"/>
    <row r="54" ht="27" customFormat="1" customHeight="1" s="1"/>
    <row r="55" ht="42" customHeight="1"/>
    <row r="56" ht="24" customHeight="1">
      <c r="A56" s="71" t="n"/>
      <c r="B56" s="67" t="n"/>
      <c r="C56" s="52" t="n"/>
      <c r="D56" s="53" t="n"/>
      <c r="E56" s="54" t="n"/>
      <c r="F56" s="55" t="n"/>
      <c r="G56" s="55" t="n"/>
      <c r="H56" s="55" t="n"/>
      <c r="I56" s="55" t="n"/>
    </row>
    <row r="57" ht="69.75" customHeight="1">
      <c r="A57" s="21" t="n"/>
      <c r="B57" s="67" t="n"/>
      <c r="C57" s="52" t="n"/>
      <c r="D57" s="53" t="n"/>
      <c r="E57" s="54" t="n"/>
      <c r="F57" s="55" t="n"/>
      <c r="G57" s="55" t="n"/>
      <c r="H57" s="55" t="n"/>
      <c r="I57" s="55" t="n"/>
    </row>
    <row r="58" ht="42" customHeight="1">
      <c r="A58" s="21" t="n"/>
      <c r="B58" s="67" t="n"/>
      <c r="C58" s="52" t="n"/>
      <c r="D58" s="53" t="n"/>
      <c r="E58" s="54" t="n"/>
      <c r="F58" s="55" t="n"/>
      <c r="G58" s="55" t="n"/>
      <c r="H58" s="55" t="n"/>
      <c r="I58" s="55" t="n"/>
    </row>
    <row r="59" ht="53.1" customHeight="1">
      <c r="A59" s="21" t="n"/>
      <c r="B59" s="67" t="n"/>
      <c r="C59" s="52" t="n"/>
      <c r="D59" s="53" t="n"/>
      <c r="E59" s="54" t="n"/>
      <c r="F59" s="55" t="n"/>
      <c r="G59" s="55" t="n"/>
      <c r="H59" s="55" t="n"/>
      <c r="I59" s="55" t="n"/>
    </row>
    <row r="60" ht="27.75" customHeight="1">
      <c r="A60" s="21" t="n"/>
      <c r="B60" s="67" t="n"/>
      <c r="C60" s="52" t="n"/>
      <c r="D60" s="53" t="n"/>
      <c r="E60" s="54" t="n"/>
      <c r="F60" s="55" t="n"/>
      <c r="G60" s="55" t="n"/>
      <c r="H60" s="55" t="n"/>
      <c r="I60" s="55" t="n"/>
    </row>
    <row r="61" ht="27.75" customHeight="1">
      <c r="A61" s="21" t="n"/>
      <c r="B61" s="67" t="n"/>
      <c r="C61" s="52" t="n"/>
      <c r="D61" s="53" t="n"/>
      <c r="E61" s="54" t="n"/>
      <c r="F61" s="55" t="n"/>
      <c r="G61" s="55" t="n"/>
      <c r="H61" s="55" t="n"/>
      <c r="I61" s="55" t="n"/>
    </row>
    <row r="62" ht="27.75" customHeight="1">
      <c r="A62" s="21" t="n"/>
      <c r="B62" s="67" t="n"/>
      <c r="C62" s="52" t="n"/>
      <c r="D62" s="53" t="n"/>
      <c r="E62" s="54" t="n"/>
      <c r="F62" s="55" t="n"/>
      <c r="G62" s="55" t="n"/>
      <c r="H62" s="55" t="n"/>
      <c r="I62" s="55" t="n"/>
    </row>
    <row r="63" ht="24.75" customHeight="1">
      <c r="A63" s="21" t="n"/>
      <c r="B63" s="67" t="n"/>
      <c r="C63" s="52" t="n"/>
      <c r="D63" s="53" t="n"/>
      <c r="E63" s="54" t="n"/>
      <c r="F63" s="55" t="n"/>
      <c r="G63" s="55" t="n"/>
      <c r="H63" s="55" t="n"/>
      <c r="I63" s="55" t="n"/>
    </row>
    <row r="64" ht="21" customHeight="1">
      <c r="A64" s="21" t="n"/>
      <c r="B64" s="67" t="n"/>
      <c r="C64" s="52" t="n"/>
      <c r="D64" s="53" t="n"/>
      <c r="E64" s="54" t="n"/>
      <c r="F64" s="55" t="n"/>
      <c r="G64" s="55" t="n"/>
      <c r="H64" s="55" t="n"/>
      <c r="I64" s="55" t="n"/>
    </row>
    <row r="65" ht="21" customHeight="1">
      <c r="A65" s="101" t="n"/>
      <c r="B65" s="68" t="n"/>
      <c r="C65" s="24" t="n"/>
      <c r="D65" s="101" t="n"/>
      <c r="E65" s="25" t="n"/>
      <c r="F65" s="26" t="n"/>
      <c r="G65" s="26" t="n"/>
      <c r="H65" s="26" t="n"/>
      <c r="I65" s="26" t="n"/>
    </row>
    <row r="66" ht="21" customHeight="1"/>
    <row r="67" ht="21" customHeight="1"/>
    <row r="68" ht="21" customHeight="1"/>
    <row r="69" ht="21" customHeight="1"/>
    <row r="70" ht="21" customHeight="1">
      <c r="B70" s="69" t="n"/>
    </row>
    <row r="71" ht="21" customHeight="1"/>
    <row r="72" ht="25.5" customHeight="1"/>
    <row r="73" ht="21" customHeight="1">
      <c r="F73" s="96" t="n"/>
      <c r="G73" s="96" t="n"/>
      <c r="H73" s="96" t="n"/>
    </row>
    <row r="74" ht="21" customHeight="1">
      <c r="F74" s="96" t="n"/>
      <c r="G74" s="96" t="n"/>
      <c r="H74" s="96" t="n"/>
    </row>
    <row r="75" ht="21" customHeight="1">
      <c r="F75" s="96" t="n"/>
      <c r="G75" s="96" t="n"/>
      <c r="H75" s="96" t="n"/>
      <c r="I75" s="96" t="n"/>
    </row>
    <row r="76" ht="21" customHeight="1"/>
    <row r="77" ht="21" customHeight="1"/>
    <row r="78" ht="17.25" customHeight="1"/>
    <row r="79"/>
    <row r="80"/>
    <row r="81"/>
    <row r="82"/>
    <row r="83"/>
    <row r="84"/>
    <row r="85"/>
    <row r="86"/>
    <row r="87"/>
    <row r="88"/>
    <row r="89"/>
    <row r="90" ht="15" customHeight="1"/>
    <row r="91"/>
    <row r="92"/>
    <row r="93"/>
    <row r="94"/>
    <row r="95"/>
    <row r="96"/>
    <row r="97"/>
    <row r="98" ht="115.7" customHeight="1"/>
    <row r="99" ht="113.65" customHeight="1"/>
    <row r="100"/>
    <row r="101"/>
    <row r="102"/>
    <row r="103"/>
    <row r="104"/>
    <row r="105"/>
    <row r="106"/>
    <row r="107"/>
    <row r="108"/>
    <row r="109"/>
    <row r="110"/>
    <row r="111"/>
    <row r="112"/>
    <row r="113">
      <c r="I113" s="96" t="n"/>
    </row>
    <row r="114">
      <c r="I114" s="96" t="n"/>
    </row>
    <row r="115">
      <c r="I115" s="96" t="n"/>
    </row>
    <row r="116">
      <c r="I116" s="16" t="n"/>
    </row>
    <row r="117">
      <c r="I117" s="16" t="n"/>
    </row>
    <row r="118">
      <c r="I118" s="96" t="n"/>
    </row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9">
    <mergeCell ref="D21:D22"/>
    <mergeCell ref="H21:H22"/>
    <mergeCell ref="A3:I3"/>
    <mergeCell ref="B36"/>
    <mergeCell ref="D23:D34"/>
    <mergeCell ref="A40:D40"/>
    <mergeCell ref="B21:B22"/>
    <mergeCell ref="A2:I2"/>
    <mergeCell ref="A5:I5"/>
    <mergeCell ref="C21:C22"/>
    <mergeCell ref="I21:I22"/>
    <mergeCell ref="A4:I4"/>
    <mergeCell ref="A21:A22"/>
    <mergeCell ref="A1:I1"/>
    <mergeCell ref="G21:G22"/>
    <mergeCell ref="A6:I6"/>
    <mergeCell ref="B39:D39"/>
    <mergeCell ref="B35:C35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2025-07-01T09:52:47Z</dcterms:modified>
  <cp:lastModifiedBy>John Som</cp:lastModifiedBy>
  <cp:lastPrinted>2023-08-22T01:13:00Z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F64BC728A6524F75AE84AACE370CC4A4_13</vt:lpwstr>
  </property>
  <property name="KSOProductBuildVer" fmtid="{D5CDD505-2E9C-101B-9397-08002B2CF9AE}" pid="3">
    <vt:lpwstr>2057-12.2.0.19805</vt:lpwstr>
  </property>
</Properties>
</file>