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1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'Contract'!$A$1:$G$29</definedName>
    <definedName name="_xlnm.Print_Area" localSheetId="1">'Invoice'!$A$1:$G$31</definedName>
    <definedName name="_xlnm.Print_Area" localSheetId="2">'Packing list'!$A$1:$J$30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[$USD]\ #,##0.00;[$USD]\ \-#,##0.00"/>
    <numFmt numFmtId="165" formatCode="[$-409]dd/mmm/yy;@"/>
    <numFmt numFmtId="166" formatCode="dd/mm/yyyy"/>
    <numFmt numFmtId="167" formatCode="##,00.00"/>
  </numFmts>
  <fonts count="47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Times New Roman"/>
      <family val="1"/>
      <color rgb="FF000000"/>
      <sz val="14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b val="1"/>
      <sz val="14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sz val="15"/>
    </font>
    <font>
      <name val="Times New Roman"/>
      <family val="1"/>
      <color indexed="8"/>
      <sz val="11"/>
    </font>
    <font>
      <name val="宋体"/>
      <charset val="134"/>
      <color rgb="FF000000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/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4">
    <xf numFmtId="0" fontId="0" fillId="0" borderId="0" applyAlignment="1">
      <alignment vertical="center"/>
    </xf>
    <xf numFmtId="44" fontId="30" fillId="0" borderId="0" applyAlignment="1">
      <alignment vertical="center"/>
    </xf>
    <xf numFmtId="165" fontId="38" fillId="0" borderId="0" applyAlignment="1">
      <alignment vertical="center"/>
    </xf>
    <xf numFmtId="0" fontId="39" fillId="0" borderId="0"/>
  </cellStyleXfs>
  <cellXfs count="137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7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18" fillId="0" borderId="0" applyAlignment="1" pivotButton="0" quotePrefix="0" xfId="0">
      <alignment horizontal="center"/>
    </xf>
    <xf numFmtId="164" fontId="22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5" fillId="0" borderId="0" applyAlignment="1" pivotButton="0" quotePrefix="0" xfId="0">
      <alignment horizontal="center" vertical="center"/>
    </xf>
    <xf numFmtId="165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vertical="center"/>
    </xf>
    <xf numFmtId="165" fontId="28" fillId="2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center" vertical="top" wrapText="1"/>
    </xf>
    <xf numFmtId="0" fontId="24" fillId="0" borderId="0" applyAlignment="1" pivotButton="0" quotePrefix="0" xfId="0">
      <alignment vertical="top" wrapText="1"/>
    </xf>
    <xf numFmtId="0" fontId="24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center" vertical="center"/>
    </xf>
    <xf numFmtId="4" fontId="34" fillId="0" borderId="0" applyAlignment="1" pivotButton="0" quotePrefix="0" xfId="3">
      <alignment horizontal="left" vertical="center"/>
    </xf>
    <xf numFmtId="4" fontId="35" fillId="0" borderId="0" applyAlignment="1" pivotButton="0" quotePrefix="0" xfId="1">
      <alignment horizontal="left" vertical="center"/>
    </xf>
    <xf numFmtId="0" fontId="27" fillId="0" borderId="0" applyAlignment="1" pivotButton="0" quotePrefix="0" xfId="0">
      <alignment horizontal="left" vertical="top"/>
    </xf>
    <xf numFmtId="0" fontId="2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6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0" fontId="27" fillId="0" borderId="0" applyAlignment="1" pivotButton="0" quotePrefix="0" xfId="0">
      <alignment horizontal="left" vertical="top" wrapText="1"/>
    </xf>
    <xf numFmtId="49" fontId="27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1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/>
    </xf>
    <xf numFmtId="0" fontId="2" fillId="0" borderId="0" pivotButton="0" quotePrefix="0" xfId="0"/>
    <xf numFmtId="166" fontId="8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vertical="center"/>
    </xf>
    <xf numFmtId="166" fontId="2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 wrapText="1"/>
    </xf>
    <xf numFmtId="164" fontId="22" fillId="0" borderId="0" applyAlignment="1" pivotButton="0" quotePrefix="0" xfId="0">
      <alignment horizontal="left" vertical="center"/>
    </xf>
    <xf numFmtId="166" fontId="24" fillId="0" borderId="0" applyAlignment="1" pivotButton="0" quotePrefix="0" xfId="0">
      <alignment horizontal="left" vertical="center" wrapText="1"/>
    </xf>
    <xf numFmtId="165" fontId="25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6" fillId="0" borderId="0" applyAlignment="1" pivotButton="0" quotePrefix="0" xfId="0">
      <alignment horizontal="center" vertical="center"/>
    </xf>
    <xf numFmtId="165" fontId="16" fillId="0" borderId="0" applyAlignment="1" pivotButton="0" quotePrefix="0" xfId="0">
      <alignment horizontal="left" vertical="center"/>
    </xf>
    <xf numFmtId="165" fontId="26" fillId="0" borderId="0" applyAlignment="1" pivotButton="0" quotePrefix="0" xfId="0">
      <alignment horizontal="center" vertical="center"/>
    </xf>
    <xf numFmtId="165" fontId="45" fillId="0" borderId="3" applyAlignment="1" pivotButton="0" quotePrefix="0" xfId="0">
      <alignment horizontal="center" vertical="center" wrapText="1"/>
    </xf>
    <xf numFmtId="0" fontId="45" fillId="0" borderId="3" applyAlignment="1" pivotButton="0" quotePrefix="0" xfId="0">
      <alignment horizontal="center" vertical="center" wrapText="1"/>
    </xf>
    <xf numFmtId="165" fontId="23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4" fontId="46" fillId="0" borderId="3" applyAlignment="1" pivotButton="0" quotePrefix="0" xfId="0">
      <alignment horizontal="center" vertical="center" wrapText="1"/>
    </xf>
    <xf numFmtId="0" fontId="45" fillId="0" borderId="3" applyAlignment="1" pivotButton="0" quotePrefix="0" xfId="0">
      <alignment horizontal="center" vertical="center"/>
    </xf>
    <xf numFmtId="0" fontId="0" fillId="0" borderId="9" pivotButton="0" quotePrefix="0" xfId="0"/>
    <xf numFmtId="167" fontId="45" fillId="0" borderId="3" applyAlignment="1" pivotButton="0" quotePrefix="0" xfId="0">
      <alignment horizontal="center" vertical="center"/>
    </xf>
    <xf numFmtId="165" fontId="28" fillId="2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165" fontId="29" fillId="0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166" fontId="8" fillId="0" borderId="0" applyAlignment="1" pivotButton="0" quotePrefix="0" xfId="0">
      <alignment horizontal="left" vertical="center"/>
    </xf>
    <xf numFmtId="0" fontId="43" fillId="0" borderId="3" applyAlignment="1" pivotButton="0" quotePrefix="0" xfId="0">
      <alignment horizontal="center" vertical="center" wrapText="1"/>
    </xf>
    <xf numFmtId="0" fontId="44" fillId="0" borderId="4" applyAlignment="1" pivotButton="0" quotePrefix="0" xfId="0">
      <alignment horizontal="center" vertical="center" wrapText="1"/>
    </xf>
    <xf numFmtId="49" fontId="44" fillId="0" borderId="3" applyAlignment="1" pivotButton="0" quotePrefix="0" xfId="0">
      <alignment horizontal="center" vertical="center" wrapText="1"/>
    </xf>
    <xf numFmtId="0" fontId="44" fillId="0" borderId="3" applyAlignment="1" pivotButton="0" quotePrefix="0" xfId="0">
      <alignment horizontal="center" vertical="center" wrapText="1"/>
    </xf>
    <xf numFmtId="4" fontId="44" fillId="0" borderId="3" applyAlignment="1" pivotButton="0" quotePrefix="0" xfId="0">
      <alignment horizontal="center" vertical="center" wrapText="1"/>
    </xf>
    <xf numFmtId="0" fontId="44" fillId="0" borderId="5" applyAlignment="1" pivotButton="0" quotePrefix="0" xfId="0">
      <alignment horizontal="center" vertical="center" wrapText="1"/>
    </xf>
    <xf numFmtId="0" fontId="43" fillId="0" borderId="3" applyAlignment="1" pivotButton="0" quotePrefix="0" xfId="0">
      <alignment horizontal="center" vertical="center"/>
    </xf>
    <xf numFmtId="167" fontId="43" fillId="0" borderId="3" applyAlignment="1" pivotButton="0" quotePrefix="0" xfId="0">
      <alignment horizontal="center" vertical="center"/>
    </xf>
    <xf numFmtId="0" fontId="0" fillId="0" borderId="12" pivotButton="0" quotePrefix="0" xfId="0"/>
    <xf numFmtId="0" fontId="44" fillId="0" borderId="4" applyAlignment="1" pivotButton="0" quotePrefix="0" xfId="0">
      <alignment horizontal="left" vertical="top" wrapText="1"/>
    </xf>
    <xf numFmtId="0" fontId="44" fillId="0" borderId="5" applyAlignment="1" pivotButton="0" quotePrefix="0" xfId="0">
      <alignment horizontal="left" vertical="top" wrapText="1"/>
    </xf>
    <xf numFmtId="0" fontId="0" fillId="0" borderId="11" pivotButton="0" quotePrefix="0" xfId="0"/>
    <xf numFmtId="3" fontId="43" fillId="0" borderId="3" applyAlignment="1" pivotButton="0" quotePrefix="0" xfId="0">
      <alignment horizontal="center" vertical="center"/>
    </xf>
    <xf numFmtId="4" fontId="43" fillId="0" borderId="3" applyAlignment="1" pivotButton="0" quotePrefix="0" xfId="0">
      <alignment horizontal="center" vertical="center"/>
    </xf>
    <xf numFmtId="2" fontId="43" fillId="0" borderId="3" applyAlignment="1" pivotButton="0" quotePrefix="0" xfId="0">
      <alignment horizontal="center" vertical="center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28575</colOff>
      <row>24</row>
      <rowOff>315595</rowOff>
    </from>
    <to>
      <col>8</col>
      <colOff>1549400</colOff>
      <row>28</row>
      <rowOff>130811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807315" y="13735050"/>
          <a:ext cx="3435350" cy="189674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1734820</colOff>
      <row>22</row>
      <rowOff>217170</rowOff>
    </from>
    <to>
      <col>9</col>
      <colOff>53975</colOff>
      <row>25</row>
      <rowOff>323850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4513560" y="12902565"/>
          <a:ext cx="2148205" cy="120713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285750</colOff>
      <row>28</row>
      <rowOff>400050</rowOff>
    </from>
    <to>
      <col>12</col>
      <colOff>233680</colOff>
      <row>30</row>
      <rowOff>188595</rowOff>
    </to>
    <pic>
      <nvPicPr>
        <cNvPr id="2" name="图片 2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3487400" y="13683615"/>
          <a:ext cx="2148205" cy="120777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10</col>
      <colOff>142875</colOff>
      <row>27</row>
      <rowOff>123825</rowOff>
    </from>
    <to>
      <col>14</col>
      <colOff>425450</colOff>
      <row>30</row>
      <rowOff>296545</rowOff>
    </to>
    <pic>
      <nvPicPr>
        <cNvPr id="3" name="图片 1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3344525" y="13102590"/>
          <a:ext cx="3435350" cy="1896745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10</col>
      <colOff>649344</colOff>
      <row>23</row>
      <rowOff>268643</rowOff>
    </from>
    <to>
      <col>13</col>
      <colOff>739065</colOff>
      <row>27</row>
      <rowOff>737198</rowOff>
    </to>
    <pic>
      <nvPicPr>
        <cNvPr id="2" name="图片 1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057755" y="15633700"/>
          <a:ext cx="3432810" cy="1904365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12</col>
      <colOff>403935</colOff>
      <row>27</row>
      <rowOff>546175</rowOff>
    </from>
    <to>
      <col>13</col>
      <colOff>871743</colOff>
      <row>29</row>
      <rowOff>327996</rowOff>
    </to>
    <pic>
      <nvPicPr>
        <cNvPr id="3" name="图片 2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16479520" y="17347565"/>
          <a:ext cx="2143760" cy="12007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202"/>
  <sheetViews>
    <sheetView view="pageBreakPreview" zoomScale="85" zoomScaleNormal="90" workbookViewId="0">
      <selection activeCell="G5" sqref="G5"/>
    </sheetView>
  </sheetViews>
  <sheetFormatPr baseColWidth="8" defaultColWidth="28.7109375" defaultRowHeight="15"/>
  <cols>
    <col width="25.42578125" customWidth="1" style="54" min="1" max="1"/>
    <col width="27.7109375" customWidth="1" style="54" min="2" max="2"/>
    <col width="37.140625" customWidth="1" style="54" min="3" max="3"/>
    <col width="27.7109375" customWidth="1" style="54" min="4" max="7"/>
    <col width="28.7109375" customWidth="1" style="54" min="8" max="16383"/>
    <col width="28.7109375" customWidth="1" style="54" min="16384" max="16384"/>
  </cols>
  <sheetData>
    <row r="1" ht="46.15" customFormat="1" customHeight="1" s="95">
      <c r="A1" s="76" t="inlineStr">
        <is>
          <t>SALES CONTRACT</t>
        </is>
      </c>
      <c r="H1" s="54" t="n"/>
      <c r="I1" s="54" t="n"/>
      <c r="J1" s="54" t="n"/>
      <c r="K1" s="54" t="n"/>
      <c r="L1" s="54" t="n"/>
      <c r="M1" s="54" t="n"/>
      <c r="XFD1" s="54" t="n"/>
    </row>
    <row r="2" ht="30" customFormat="1" customHeight="1" s="42">
      <c r="A2" s="55" t="n"/>
      <c r="B2" s="55" t="n"/>
      <c r="C2" s="55" t="n"/>
      <c r="D2" s="55" t="n"/>
      <c r="E2" s="55" t="n"/>
      <c r="F2" s="55" t="n"/>
      <c r="G2" s="55" t="n"/>
    </row>
    <row r="3" ht="27" customFormat="1" customHeight="1" s="43">
      <c r="C3" s="56" t="n"/>
      <c r="D3" s="56" t="n"/>
      <c r="E3" s="56" t="n"/>
      <c r="F3" s="77" t="inlineStr">
        <is>
          <t>DATE:</t>
        </is>
      </c>
      <c r="G3" s="96" t="n">
        <v>45825</v>
      </c>
    </row>
    <row r="4" ht="39" customFormat="1" customHeight="1" s="43">
      <c r="A4" s="56" t="n"/>
      <c r="B4" s="56" t="n"/>
      <c r="C4" s="56" t="n"/>
      <c r="D4" s="56" t="n"/>
      <c r="E4" s="77" t="inlineStr">
        <is>
          <t>CONTRACT NO.:</t>
        </is>
      </c>
      <c r="G4" s="94" t="inlineStr">
        <is>
          <t>JFNO</t>
        </is>
      </c>
    </row>
    <row r="5" ht="31.9" customFormat="1" customHeight="1" s="44">
      <c r="A5" s="85" t="inlineStr">
        <is>
          <t>The Seller:</t>
        </is>
      </c>
      <c r="B5" s="44" t="inlineStr">
        <is>
          <t>CALIFOR UPHOLSTERY MATERIALS CO.,LTD.</t>
        </is>
      </c>
    </row>
    <row r="6" ht="31.9" customFormat="1" customHeight="1" s="44">
      <c r="B6" s="44" t="inlineStr">
        <is>
          <t>XIN BAVET SEZ, Road No. 316A, Trapeang Bon and  Prey Kokir  Villages, Prey Kokir  Commune, Chantrea District,</t>
        </is>
      </c>
    </row>
    <row r="7" ht="31.9" customFormat="1" customHeight="1" s="44">
      <c r="B7" s="44" t="inlineStr">
        <is>
          <t>Svay Rieng Province, Kingdom of Cambodia.</t>
        </is>
      </c>
    </row>
    <row r="8" ht="31.9" customFormat="1" customHeight="1" s="45">
      <c r="A8" s="58" t="inlineStr">
        <is>
          <t>TEL:</t>
        </is>
      </c>
      <c r="B8" s="72" t="inlineStr">
        <is>
          <t>+855  975910636</t>
        </is>
      </c>
      <c r="C8" s="59" t="n"/>
      <c r="D8" s="59" t="n"/>
      <c r="E8" s="59" t="n"/>
      <c r="F8" s="59" t="n"/>
      <c r="G8" s="59" t="n"/>
    </row>
    <row r="9" ht="31.9" customFormat="1" customHeight="1" s="44">
      <c r="A9" s="85" t="inlineStr">
        <is>
          <t xml:space="preserve">The Buyer:  </t>
        </is>
      </c>
      <c r="B9" s="44" t="inlineStr">
        <is>
          <t>MOTO INNOVATION VIETNAM LIMITED COMPANY</t>
        </is>
      </c>
    </row>
    <row r="10" ht="33" customFormat="1" customHeight="1" s="44">
      <c r="A10" s="58" t="n"/>
      <c r="B10" s="78" t="inlineStr">
        <is>
          <t>Factory C-1B-B1-B and C-1B-B2, Lot C-1B-CN, DE4 Street, My Phuoc 3 Industrial Park, Thoi Hoa Ward, Ben Cat City, Binh Duong Province, Vietnam</t>
        </is>
      </c>
    </row>
    <row r="11" ht="30" customFormat="1" customHeight="1" s="44">
      <c r="B11" s="85" t="inlineStr">
        <is>
          <t>Contact Person : ZHENGYANYUN  Tel:  0274 3803833</t>
        </is>
      </c>
      <c r="C11" s="58" t="n"/>
      <c r="D11" s="58" t="n"/>
      <c r="E11" s="58" t="n"/>
      <c r="F11" s="58" t="n"/>
      <c r="G11" s="58" t="n"/>
    </row>
    <row r="12" ht="24" customFormat="1" customHeight="1" s="97">
      <c r="A12" s="98" t="inlineStr">
        <is>
          <t>After discussion, the both parties agree to sell and purchase the commodities on the following terms and conditions:</t>
        </is>
      </c>
      <c r="B12" s="98" t="n"/>
      <c r="E12" s="99" t="n"/>
      <c r="F12" s="99" t="n"/>
      <c r="G12" s="99" t="n"/>
      <c r="H12" s="99" t="n"/>
      <c r="K12" s="99" t="n"/>
      <c r="L12" s="99" t="n"/>
      <c r="M12" s="100" t="n"/>
      <c r="N12" s="100" t="n"/>
    </row>
    <row r="13" ht="26.1" customFormat="1" customHeight="1" s="97">
      <c r="A13" s="101" t="inlineStr">
        <is>
          <t>1.NAME OF COMMODITY AND SPEFOBICATION:</t>
        </is>
      </c>
      <c r="B13" s="101" t="n"/>
      <c r="E13" s="99" t="n"/>
      <c r="F13" s="99" t="n"/>
      <c r="G13" s="99" t="n"/>
      <c r="H13" s="99" t="n"/>
      <c r="I13" s="99" t="n"/>
      <c r="J13" s="99" t="n"/>
      <c r="K13" s="99" t="n"/>
      <c r="L13" s="99" t="n"/>
      <c r="M13" s="100" t="n"/>
      <c r="N13" s="100" t="n"/>
    </row>
    <row r="14" ht="24.95" customFormat="1" customHeight="1" s="97">
      <c r="A14" s="98" t="inlineStr">
        <is>
          <t>The seller guaranteed the correct color delivery, Commodity, Dimension and quantity as follow:</t>
        </is>
      </c>
      <c r="B14" s="98" t="n"/>
      <c r="E14" s="99" t="n"/>
      <c r="F14" s="99" t="n"/>
      <c r="G14" s="99" t="n"/>
      <c r="H14" s="99" t="n"/>
      <c r="I14" s="99" t="n"/>
      <c r="J14" s="99" t="n"/>
      <c r="K14" s="99" t="n"/>
      <c r="L14" s="99" t="n"/>
      <c r="M14" s="100" t="n"/>
      <c r="N14" s="100" t="n"/>
    </row>
    <row r="15" ht="36" customFormat="1" customHeight="1" s="102">
      <c r="A15" s="103" t="inlineStr">
        <is>
          <t>No.</t>
        </is>
      </c>
      <c r="B15" s="103" t="inlineStr">
        <is>
          <t>P.O. Nº</t>
        </is>
      </c>
      <c r="C15" s="104" t="inlineStr">
        <is>
          <t>Name of
Cormodity</t>
        </is>
      </c>
      <c r="D15" s="104" t="inlineStr">
        <is>
          <t>Description</t>
        </is>
      </c>
      <c r="E15" s="103" t="inlineStr">
        <is>
          <t>Quantity
(SF)</t>
        </is>
      </c>
      <c r="F15" s="103" t="inlineStr">
        <is>
          <t>Unit Price
(USD)</t>
        </is>
      </c>
      <c r="G15" s="103" t="inlineStr">
        <is>
          <t>Total value
(USD)</t>
        </is>
      </c>
      <c r="H15" s="105" t="n"/>
      <c r="I15" s="105" t="n"/>
      <c r="J15" s="105" t="n"/>
      <c r="K15" s="105" t="n"/>
      <c r="L15" s="105" t="n"/>
      <c r="M15" s="106" t="n"/>
      <c r="N15" s="106" t="n"/>
    </row>
    <row r="16" ht="30" customFormat="1" customHeight="1" s="48">
      <c r="A16" s="107" t="n">
        <v>1</v>
      </c>
      <c r="B16" s="107" t="inlineStr">
        <is>
          <t>9000637258/9000675121
9000711428/9000713316
9000713331</t>
        </is>
      </c>
      <c r="C16" s="107" t="inlineStr">
        <is>
          <t>01.10.L2007-K/01.10.U243040
01.10.U528073/01.10.U756043</t>
        </is>
      </c>
      <c r="D16" s="108" t="inlineStr">
        <is>
          <t>LEATHER</t>
        </is>
      </c>
      <c r="E16" s="109" t="n">
        <v>155817.4</v>
      </c>
      <c r="F16" s="109">
        <f>G16/E16</f>
        <v/>
      </c>
      <c r="G16" s="109" t="n">
        <v>187611.114</v>
      </c>
    </row>
    <row r="17" ht="36" customFormat="1" customHeight="1" s="48">
      <c r="A17" s="110" t="inlineStr">
        <is>
          <t>TOTAL:</t>
        </is>
      </c>
      <c r="B17" s="111" t="n"/>
      <c r="C17" s="110" t="n"/>
      <c r="D17" s="110" t="n"/>
      <c r="E17" s="112">
        <f>SUM(E16:E16)</f>
        <v/>
      </c>
      <c r="F17" s="110" t="n"/>
      <c r="G17" s="112">
        <f>SUM(G16:G16)</f>
        <v/>
      </c>
    </row>
    <row r="18" ht="28.9" customFormat="1" customHeight="1" s="48">
      <c r="A18" s="65" t="inlineStr">
        <is>
          <t>FOB:</t>
        </is>
      </c>
      <c r="B18" s="66" t="inlineStr">
        <is>
          <t>BAVET</t>
        </is>
      </c>
      <c r="D18" s="66" t="n"/>
      <c r="E18" s="67" t="n"/>
      <c r="F18" s="67" t="n"/>
      <c r="G18" s="67" t="n"/>
    </row>
    <row r="19" ht="28.9" customFormat="1" customHeight="1" s="48">
      <c r="A19" s="67" t="inlineStr">
        <is>
          <t>Term of Payment: 100% TT after shipment</t>
        </is>
      </c>
      <c r="B19" s="67" t="n"/>
      <c r="C19" s="67" t="n"/>
      <c r="D19" s="67" t="n"/>
      <c r="E19" s="67" t="n"/>
      <c r="F19" s="67" t="n"/>
      <c r="G19" s="67" t="n"/>
    </row>
    <row r="20" ht="62.1" customFormat="1" customHeight="1" s="48">
      <c r="A20" s="67" t="inlineStr">
        <is>
          <t>Transaction method: FOB(USD)</t>
        </is>
      </c>
      <c r="B20" s="67" t="n"/>
      <c r="C20" s="67" t="n"/>
      <c r="D20" s="67" t="n"/>
      <c r="E20" s="67" t="n"/>
      <c r="F20" s="67" t="n"/>
      <c r="G20" s="67" t="n"/>
    </row>
    <row r="21" ht="44.1" customFormat="1" customHeight="1" s="48">
      <c r="A21" s="67" t="inlineStr">
        <is>
          <t xml:space="preserve">Beneficiary bank information: </t>
        </is>
      </c>
      <c r="B21" s="67" t="n"/>
      <c r="C21" s="67" t="n"/>
      <c r="D21" s="67" t="n"/>
      <c r="E21" s="67" t="inlineStr">
        <is>
          <t>CALIFOR UPHOLSTERY MATERIALS CO.,LTD.</t>
        </is>
      </c>
      <c r="F21" s="67" t="n"/>
      <c r="G21" s="67" t="n"/>
    </row>
    <row r="22" ht="62.1" customFormat="1" customHeight="1" s="48">
      <c r="A22" s="67" t="inlineStr">
        <is>
          <t xml:space="preserve">Beneficiary Bank' s Name: </t>
        </is>
      </c>
      <c r="B22" s="67" t="n"/>
      <c r="C22" s="67" t="n"/>
      <c r="D22" s="67" t="n"/>
      <c r="E22" s="73" t="inlineStr">
        <is>
          <t>BANK OF CHINA(HONG KONG)LIMITED PHNOM PENH BRANCH /BANK OF CHINA PHNOM PENH BRANCH</t>
        </is>
      </c>
    </row>
    <row r="23" ht="44.1" customFormat="1" customHeight="1" s="48">
      <c r="A23" s="67" t="inlineStr">
        <is>
          <t xml:space="preserve">Bank Address:  </t>
        </is>
      </c>
      <c r="B23" s="67" t="n"/>
      <c r="C23" s="67" t="n"/>
      <c r="D23" s="67" t="n"/>
      <c r="E23" s="73" t="inlineStr">
        <is>
          <t>1st AND 2nd FLOOR,CANADIA TOWER,No.315 ANDDUONG ST.,PHNOM PEMH,CAMBODIA.</t>
        </is>
      </c>
    </row>
    <row r="24" ht="28.9" customFormat="1" customHeight="1" s="48">
      <c r="A24" s="67" t="inlineStr">
        <is>
          <t>Bank account :</t>
        </is>
      </c>
      <c r="B24" s="67" t="n"/>
      <c r="C24" s="67" t="n"/>
      <c r="D24" s="67" t="n"/>
      <c r="E24" s="74" t="inlineStr">
        <is>
          <t>100001100764430</t>
        </is>
      </c>
    </row>
    <row r="25" ht="28.9" customFormat="1" customHeight="1" s="43">
      <c r="A25" s="67" t="inlineStr">
        <is>
          <t>SWIFT CODE  ：</t>
        </is>
      </c>
      <c r="B25" s="67" t="n"/>
      <c r="C25" s="67" t="n"/>
      <c r="D25" s="67" t="n"/>
      <c r="E25" s="67" t="inlineStr">
        <is>
          <t>BKCHKHPPXXX</t>
        </is>
      </c>
      <c r="F25" s="67" t="n"/>
      <c r="G25" s="67" t="n"/>
    </row>
    <row r="26" ht="57" customFormat="1" customHeight="1" s="43">
      <c r="A26" s="67" t="n"/>
      <c r="B26" s="67" t="n"/>
      <c r="C26" s="67" t="n"/>
      <c r="D26" s="67" t="n"/>
      <c r="E26" s="67" t="n"/>
      <c r="F26" s="67" t="n"/>
      <c r="G26" s="67" t="n"/>
      <c r="H26" s="67" t="n"/>
    </row>
    <row r="27" ht="39" customFormat="1" customHeight="1" s="113">
      <c r="B27" s="68" t="inlineStr">
        <is>
          <t>The Buyer:</t>
        </is>
      </c>
      <c r="F27" s="68" t="inlineStr">
        <is>
          <t>The Seller:</t>
        </is>
      </c>
    </row>
    <row r="28" ht="57" customFormat="1" customHeight="1" s="113">
      <c r="A28" s="75" t="inlineStr">
        <is>
          <t>MOTO INNOVATION VIETNAM LIMITED COMPANY</t>
        </is>
      </c>
      <c r="D28" s="75" t="n"/>
      <c r="E28" s="75" t="inlineStr">
        <is>
          <t>CALIFOR UPHOLSTERY MATERIALS CO.,LTD.</t>
        </is>
      </c>
    </row>
    <row r="29" ht="39" customFormat="1" customHeight="1" s="113">
      <c r="A29" s="54" t="n"/>
      <c r="B29" s="54" t="n"/>
      <c r="C29" s="54" t="n"/>
      <c r="D29" s="54" t="n"/>
      <c r="E29" s="54" t="n"/>
      <c r="F29" s="54" t="n"/>
      <c r="G29" s="54" t="n"/>
      <c r="H29" s="54" t="n"/>
      <c r="I29" s="54" t="n"/>
      <c r="J29" s="54" t="n"/>
      <c r="K29" s="54" t="n"/>
      <c r="L29" s="54" t="n"/>
      <c r="M29" s="54" t="n"/>
      <c r="XFD29" s="54" t="n"/>
    </row>
    <row r="30" ht="39" customFormat="1" customHeight="1" s="113">
      <c r="A30" s="54" t="n"/>
      <c r="B30" s="54" t="n"/>
      <c r="C30" s="54" t="n"/>
      <c r="D30" s="54" t="n"/>
      <c r="E30" s="54" t="n"/>
      <c r="F30" s="54" t="n"/>
      <c r="G30" s="54" t="n"/>
      <c r="H30" s="54" t="n"/>
      <c r="I30" s="54" t="n"/>
      <c r="J30" s="54" t="n"/>
      <c r="K30" s="54" t="n"/>
      <c r="L30" s="54" t="n"/>
      <c r="M30" s="54" t="n"/>
      <c r="XFD30" s="54" t="n"/>
    </row>
    <row r="31" ht="39" customFormat="1" customHeight="1" s="113">
      <c r="A31" s="54" t="n"/>
      <c r="B31" s="54" t="n"/>
      <c r="C31" s="54" t="n"/>
      <c r="D31" s="54" t="n"/>
      <c r="E31" s="54" t="n"/>
      <c r="F31" s="54" t="n"/>
      <c r="G31" s="54" t="n"/>
      <c r="H31" s="54" t="n"/>
      <c r="I31" s="54" t="n"/>
      <c r="J31" s="54" t="n"/>
      <c r="K31" s="54" t="n"/>
      <c r="L31" s="54" t="n"/>
      <c r="M31" s="54" t="n"/>
      <c r="XFD31" s="54" t="n"/>
    </row>
    <row r="32" ht="39" customFormat="1" customHeight="1" s="114">
      <c r="A32" s="54" t="n"/>
      <c r="B32" s="54" t="n"/>
      <c r="C32" s="54" t="n"/>
      <c r="D32" s="54" t="n"/>
      <c r="E32" s="54" t="n"/>
      <c r="F32" s="54" t="n"/>
      <c r="G32" s="54" t="n"/>
      <c r="H32" s="54" t="n"/>
      <c r="I32" s="54" t="n"/>
      <c r="J32" s="54" t="n"/>
      <c r="K32" s="54" t="n"/>
      <c r="L32" s="54" t="n"/>
      <c r="M32" s="54" t="n"/>
      <c r="XFD32" s="54" t="n"/>
    </row>
    <row r="33" ht="39" customFormat="1" customHeight="1" s="114">
      <c r="A33" s="54" t="n"/>
      <c r="B33" s="54" t="n"/>
      <c r="C33" s="54" t="n"/>
      <c r="D33" s="54" t="n"/>
      <c r="E33" s="54" t="n"/>
      <c r="F33" s="54" t="n"/>
      <c r="G33" s="54" t="n"/>
      <c r="H33" s="54" t="n"/>
      <c r="I33" s="54" t="n"/>
      <c r="J33" s="54" t="n"/>
      <c r="K33" s="54" t="n"/>
      <c r="L33" s="54" t="n"/>
      <c r="M33" s="54" t="n"/>
      <c r="XFD33" s="54" t="n"/>
    </row>
    <row r="34" ht="39" customFormat="1" customHeight="1" s="114">
      <c r="A34" s="54" t="n"/>
      <c r="B34" s="54" t="n"/>
      <c r="C34" s="54" t="n"/>
      <c r="D34" s="54" t="n"/>
      <c r="E34" s="54" t="n"/>
      <c r="F34" s="54" t="n"/>
      <c r="G34" s="54" t="n"/>
      <c r="H34" s="54" t="n"/>
      <c r="I34" s="54" t="n"/>
      <c r="J34" s="54" t="n"/>
      <c r="K34" s="54" t="n"/>
      <c r="L34" s="54" t="n"/>
      <c r="M34" s="54" t="n"/>
      <c r="XFD34" s="54" t="n"/>
    </row>
    <row r="35" ht="39" customFormat="1" customHeight="1" s="114">
      <c r="A35" s="54" t="n"/>
      <c r="B35" s="54" t="n"/>
      <c r="C35" s="54" t="n"/>
      <c r="D35" s="54" t="n"/>
      <c r="E35" s="54" t="n"/>
      <c r="F35" s="54" t="n"/>
      <c r="G35" s="54" t="n"/>
      <c r="H35" s="54" t="n"/>
      <c r="I35" s="54" t="n"/>
      <c r="J35" s="54" t="n"/>
      <c r="K35" s="54" t="n"/>
      <c r="L35" s="54" t="n"/>
      <c r="M35" s="54" t="n"/>
      <c r="XFD35" s="54" t="n"/>
    </row>
    <row r="36" ht="39" customFormat="1" customHeight="1" s="114">
      <c r="A36" s="54" t="n"/>
      <c r="B36" s="54" t="n"/>
      <c r="C36" s="54" t="n"/>
      <c r="D36" s="54" t="n"/>
      <c r="E36" s="54" t="n"/>
      <c r="F36" s="54" t="n"/>
      <c r="G36" s="54" t="n"/>
      <c r="H36" s="54" t="n"/>
      <c r="I36" s="54" t="n"/>
      <c r="J36" s="54" t="n"/>
      <c r="K36" s="54" t="n"/>
      <c r="L36" s="54" t="n"/>
      <c r="M36" s="54" t="n"/>
      <c r="XFD36" s="54" t="n"/>
    </row>
    <row r="37" ht="39" customFormat="1" customHeight="1" s="114">
      <c r="A37" s="54" t="n"/>
      <c r="B37" s="54" t="n"/>
      <c r="C37" s="54" t="n"/>
      <c r="D37" s="54" t="n"/>
      <c r="E37" s="54" t="n"/>
      <c r="F37" s="54" t="n"/>
      <c r="G37" s="54" t="n"/>
      <c r="H37" s="54" t="n"/>
      <c r="I37" s="54" t="n"/>
      <c r="J37" s="54" t="n"/>
      <c r="K37" s="54" t="n"/>
      <c r="L37" s="54" t="n"/>
      <c r="M37" s="54" t="n"/>
      <c r="XFD37" s="54" t="n"/>
    </row>
    <row r="38" ht="39" customFormat="1" customHeight="1" s="114">
      <c r="A38" s="54" t="n"/>
      <c r="B38" s="54" t="n"/>
      <c r="C38" s="54" t="n"/>
      <c r="D38" s="54" t="n"/>
      <c r="E38" s="54" t="n"/>
      <c r="F38" s="54" t="n"/>
      <c r="G38" s="54" t="n"/>
      <c r="H38" s="54" t="n"/>
      <c r="I38" s="54" t="n"/>
      <c r="J38" s="54" t="n"/>
      <c r="K38" s="54" t="n"/>
      <c r="L38" s="54" t="n"/>
      <c r="M38" s="54" t="n"/>
      <c r="XFD38" s="54" t="n"/>
    </row>
    <row r="39" ht="39" customFormat="1" customHeight="1" s="114">
      <c r="A39" s="54" t="n"/>
      <c r="B39" s="54" t="n"/>
      <c r="C39" s="54" t="n"/>
      <c r="D39" s="54" t="n"/>
      <c r="E39" s="54" t="n"/>
      <c r="F39" s="54" t="n"/>
      <c r="G39" s="54" t="n"/>
      <c r="H39" s="54" t="n"/>
      <c r="I39" s="54" t="n"/>
      <c r="J39" s="54" t="n"/>
      <c r="K39" s="54" t="n"/>
      <c r="L39" s="54" t="n"/>
      <c r="M39" s="54" t="n"/>
      <c r="XFD39" s="54" t="n"/>
    </row>
    <row r="40" ht="39" customFormat="1" customHeight="1" s="114">
      <c r="A40" s="54" t="n"/>
      <c r="B40" s="54" t="n"/>
      <c r="C40" s="54" t="n"/>
      <c r="D40" s="54" t="n"/>
      <c r="E40" s="54" t="n"/>
      <c r="F40" s="54" t="n"/>
      <c r="G40" s="54" t="n"/>
      <c r="H40" s="54" t="n"/>
      <c r="I40" s="54" t="n"/>
      <c r="J40" s="54" t="n"/>
      <c r="K40" s="54" t="n"/>
      <c r="L40" s="54" t="n"/>
      <c r="M40" s="54" t="n"/>
      <c r="XFD40" s="54" t="n"/>
    </row>
    <row r="41" ht="39" customFormat="1" customHeight="1" s="114">
      <c r="A41" s="54" t="n"/>
      <c r="B41" s="54" t="n"/>
      <c r="C41" s="54" t="n"/>
      <c r="D41" s="54" t="n"/>
      <c r="E41" s="54" t="n"/>
      <c r="F41" s="54" t="n"/>
      <c r="G41" s="54" t="n"/>
      <c r="H41" s="54" t="n"/>
      <c r="I41" s="54" t="n"/>
      <c r="J41" s="54" t="n"/>
      <c r="K41" s="54" t="n"/>
      <c r="L41" s="54" t="n"/>
      <c r="M41" s="54" t="n"/>
      <c r="XFD41" s="54" t="n"/>
    </row>
    <row r="42" ht="39" customFormat="1" customHeight="1" s="114">
      <c r="A42" s="54" t="n"/>
      <c r="B42" s="54" t="n"/>
      <c r="C42" s="54" t="n"/>
      <c r="D42" s="54" t="n"/>
      <c r="E42" s="54" t="n"/>
      <c r="F42" s="54" t="n"/>
      <c r="G42" s="54" t="n"/>
      <c r="H42" s="54" t="n"/>
      <c r="I42" s="54" t="n"/>
      <c r="J42" s="54" t="n"/>
      <c r="K42" s="54" t="n"/>
      <c r="L42" s="54" t="n"/>
      <c r="M42" s="54" t="n"/>
      <c r="XFD42" s="54" t="n"/>
    </row>
    <row r="43" ht="39" customFormat="1" customHeight="1" s="114">
      <c r="A43" s="54" t="n"/>
      <c r="B43" s="54" t="n"/>
      <c r="C43" s="54" t="n"/>
      <c r="D43" s="54" t="n"/>
      <c r="E43" s="54" t="n"/>
      <c r="F43" s="54" t="n"/>
      <c r="G43" s="54" t="n"/>
      <c r="H43" s="54" t="n"/>
      <c r="I43" s="54" t="n"/>
      <c r="J43" s="54" t="n"/>
      <c r="K43" s="54" t="n"/>
      <c r="L43" s="54" t="n"/>
      <c r="M43" s="54" t="n"/>
      <c r="XFD43" s="54" t="n"/>
    </row>
    <row r="44" ht="39" customFormat="1" customHeight="1" s="114">
      <c r="A44" s="54" t="n"/>
      <c r="B44" s="54" t="n"/>
      <c r="C44" s="54" t="n"/>
      <c r="D44" s="54" t="n"/>
      <c r="E44" s="54" t="n"/>
      <c r="F44" s="54" t="n"/>
      <c r="G44" s="54" t="n"/>
      <c r="H44" s="54" t="n"/>
      <c r="I44" s="54" t="n"/>
      <c r="J44" s="54" t="n"/>
      <c r="K44" s="54" t="n"/>
      <c r="L44" s="54" t="n"/>
      <c r="M44" s="54" t="n"/>
      <c r="XFD44" s="54" t="n"/>
    </row>
    <row r="45" ht="39" customFormat="1" customHeight="1" s="114">
      <c r="A45" s="54" t="n"/>
      <c r="B45" s="54" t="n"/>
      <c r="C45" s="54" t="n"/>
      <c r="D45" s="54" t="n"/>
      <c r="E45" s="54" t="n"/>
      <c r="F45" s="54" t="n"/>
      <c r="G45" s="54" t="n"/>
      <c r="H45" s="54" t="n"/>
      <c r="I45" s="54" t="n"/>
      <c r="J45" s="54" t="n"/>
      <c r="K45" s="54" t="n"/>
      <c r="L45" s="54" t="n"/>
      <c r="M45" s="54" t="n"/>
      <c r="XFD45" s="54" t="n"/>
    </row>
    <row r="46" ht="39" customFormat="1" customHeight="1" s="114">
      <c r="A46" s="54" t="n"/>
      <c r="B46" s="54" t="n"/>
      <c r="C46" s="54" t="n"/>
      <c r="D46" s="54" t="n"/>
      <c r="E46" s="54" t="n"/>
      <c r="F46" s="54" t="n"/>
      <c r="G46" s="54" t="n"/>
      <c r="H46" s="54" t="n"/>
      <c r="I46" s="54" t="n"/>
      <c r="J46" s="54" t="n"/>
      <c r="K46" s="54" t="n"/>
      <c r="L46" s="54" t="n"/>
      <c r="M46" s="54" t="n"/>
      <c r="XFD46" s="54" t="n"/>
    </row>
    <row r="47" ht="39" customFormat="1" customHeight="1" s="114">
      <c r="A47" s="54" t="n"/>
      <c r="B47" s="54" t="n"/>
      <c r="C47" s="54" t="n"/>
      <c r="D47" s="54" t="n"/>
      <c r="E47" s="54" t="n"/>
      <c r="F47" s="54" t="n"/>
      <c r="G47" s="54" t="n"/>
      <c r="H47" s="54" t="n"/>
      <c r="I47" s="54" t="n"/>
      <c r="J47" s="54" t="n"/>
      <c r="K47" s="54" t="n"/>
      <c r="L47" s="54" t="n"/>
      <c r="M47" s="54" t="n"/>
      <c r="XFD47" s="54" t="n"/>
    </row>
    <row r="48" ht="39" customFormat="1" customHeight="1" s="114">
      <c r="A48" s="54" t="n"/>
      <c r="B48" s="54" t="n"/>
      <c r="C48" s="54" t="n"/>
      <c r="D48" s="54" t="n"/>
      <c r="E48" s="54" t="n"/>
      <c r="F48" s="54" t="n"/>
      <c r="G48" s="54" t="n"/>
      <c r="H48" s="54" t="n"/>
      <c r="I48" s="54" t="n"/>
      <c r="J48" s="54" t="n"/>
      <c r="K48" s="54" t="n"/>
      <c r="L48" s="54" t="n"/>
      <c r="M48" s="54" t="n"/>
      <c r="XFD48" s="54" t="n"/>
    </row>
    <row r="49" ht="39" customFormat="1" customHeight="1" s="114">
      <c r="A49" s="54" t="n"/>
      <c r="B49" s="54" t="n"/>
      <c r="C49" s="54" t="n"/>
      <c r="D49" s="54" t="n"/>
      <c r="E49" s="54" t="n"/>
      <c r="F49" s="54" t="n"/>
      <c r="G49" s="54" t="n"/>
      <c r="H49" s="54" t="n"/>
      <c r="I49" s="54" t="n"/>
      <c r="J49" s="54" t="n"/>
      <c r="K49" s="54" t="n"/>
      <c r="L49" s="54" t="n"/>
      <c r="M49" s="54" t="n"/>
      <c r="XFD49" s="54" t="n"/>
    </row>
    <row r="50" ht="39" customFormat="1" customHeight="1" s="114">
      <c r="A50" s="54" t="n"/>
      <c r="B50" s="54" t="n"/>
      <c r="C50" s="54" t="n"/>
      <c r="D50" s="54" t="n"/>
      <c r="E50" s="54" t="n"/>
      <c r="F50" s="54" t="n"/>
      <c r="G50" s="54" t="n"/>
      <c r="H50" s="54" t="n"/>
      <c r="I50" s="54" t="n"/>
      <c r="J50" s="54" t="n"/>
      <c r="K50" s="54" t="n"/>
      <c r="L50" s="54" t="n"/>
      <c r="M50" s="54" t="n"/>
      <c r="XFD50" s="54" t="n"/>
    </row>
    <row r="51" ht="39" customFormat="1" customHeight="1" s="114">
      <c r="A51" s="54" t="n"/>
      <c r="B51" s="54" t="n"/>
      <c r="C51" s="54" t="n"/>
      <c r="D51" s="54" t="n"/>
      <c r="E51" s="54" t="n"/>
      <c r="F51" s="54" t="n"/>
      <c r="G51" s="54" t="n"/>
      <c r="H51" s="54" t="n"/>
      <c r="I51" s="54" t="n"/>
      <c r="J51" s="54" t="n"/>
      <c r="K51" s="54" t="n"/>
      <c r="L51" s="54" t="n"/>
      <c r="M51" s="54" t="n"/>
      <c r="XFD51" s="54" t="n"/>
    </row>
    <row r="52" ht="39" customFormat="1" customHeight="1" s="115">
      <c r="A52" s="54" t="n"/>
      <c r="B52" s="54" t="n"/>
      <c r="C52" s="54" t="n"/>
      <c r="D52" s="54" t="n"/>
      <c r="E52" s="54" t="n"/>
      <c r="F52" s="54" t="n"/>
      <c r="G52" s="54" t="n"/>
      <c r="H52" s="54" t="n"/>
      <c r="I52" s="54" t="n"/>
      <c r="J52" s="54" t="n"/>
      <c r="K52" s="54" t="n"/>
      <c r="L52" s="54" t="n"/>
      <c r="M52" s="54" t="n"/>
      <c r="XFD52" s="54" t="n"/>
    </row>
    <row r="53" ht="39" customFormat="1" customHeight="1" s="114">
      <c r="A53" s="54" t="n"/>
      <c r="B53" s="54" t="n"/>
      <c r="C53" s="54" t="n"/>
      <c r="D53" s="54" t="n"/>
      <c r="E53" s="54" t="n"/>
      <c r="F53" s="54" t="n"/>
      <c r="G53" s="54" t="n"/>
      <c r="H53" s="54" t="n"/>
      <c r="I53" s="54" t="n"/>
      <c r="J53" s="54" t="n"/>
      <c r="K53" s="54" t="n"/>
      <c r="L53" s="54" t="n"/>
      <c r="M53" s="54" t="n"/>
      <c r="XFD53" s="54" t="n"/>
    </row>
    <row r="54" ht="39" customFormat="1" customHeight="1" s="114">
      <c r="A54" s="54" t="n"/>
      <c r="B54" s="54" t="n"/>
      <c r="C54" s="54" t="n"/>
      <c r="D54" s="54" t="n"/>
      <c r="E54" s="54" t="n"/>
      <c r="F54" s="54" t="n"/>
      <c r="G54" s="54" t="n"/>
      <c r="H54" s="54" t="n"/>
      <c r="I54" s="54" t="n"/>
      <c r="J54" s="54" t="n"/>
      <c r="K54" s="54" t="n"/>
      <c r="XFD54" s="54" t="n"/>
    </row>
    <row r="55" ht="39" customFormat="1" customHeight="1" s="114">
      <c r="A55" s="54" t="n"/>
      <c r="B55" s="54" t="n"/>
      <c r="C55" s="54" t="n"/>
      <c r="D55" s="54" t="n"/>
      <c r="E55" s="54" t="n"/>
      <c r="F55" s="54" t="n"/>
      <c r="G55" s="54" t="n"/>
      <c r="H55" s="54" t="n"/>
      <c r="I55" s="54" t="n"/>
      <c r="J55" s="54" t="n"/>
      <c r="K55" s="54" t="n"/>
      <c r="L55" s="54" t="n"/>
      <c r="M55" s="54" t="n"/>
      <c r="XFD55" s="54" t="n"/>
    </row>
    <row r="56" ht="39" customFormat="1" customHeight="1" s="114">
      <c r="A56" s="54" t="n"/>
      <c r="B56" s="54" t="n"/>
      <c r="C56" s="54" t="n"/>
      <c r="D56" s="54" t="n"/>
      <c r="E56" s="54" t="n"/>
      <c r="F56" s="54" t="n"/>
      <c r="G56" s="54" t="n"/>
      <c r="H56" s="54" t="n"/>
      <c r="I56" s="54" t="n"/>
      <c r="J56" s="54" t="n"/>
      <c r="K56" s="54" t="n"/>
      <c r="L56" s="54" t="n"/>
      <c r="M56" s="54" t="n"/>
      <c r="XFD56" s="54" t="n"/>
    </row>
    <row r="57" ht="39" customFormat="1" customHeight="1" s="114">
      <c r="A57" s="54" t="n"/>
      <c r="B57" s="54" t="n"/>
      <c r="C57" s="54" t="n"/>
      <c r="D57" s="54" t="n"/>
      <c r="E57" s="54" t="n"/>
      <c r="F57" s="54" t="n"/>
      <c r="G57" s="54" t="n"/>
      <c r="H57" s="54" t="n"/>
      <c r="I57" s="54" t="n"/>
      <c r="J57" s="54" t="n"/>
      <c r="K57" s="54" t="n"/>
      <c r="L57" s="54" t="n"/>
      <c r="M57" s="54" t="n"/>
      <c r="XFD57" s="54" t="n"/>
    </row>
    <row r="58" ht="39" customFormat="1" customHeight="1" s="114">
      <c r="A58" s="54" t="n"/>
      <c r="B58" s="54" t="n"/>
      <c r="C58" s="54" t="n"/>
      <c r="D58" s="54" t="n"/>
      <c r="E58" s="54" t="n"/>
      <c r="F58" s="54" t="n"/>
      <c r="G58" s="54" t="n"/>
      <c r="H58" s="54" t="n"/>
      <c r="I58" s="54" t="n"/>
      <c r="J58" s="54" t="n"/>
      <c r="K58" s="54" t="n"/>
      <c r="L58" s="54" t="n"/>
      <c r="M58" s="54" t="n"/>
      <c r="XFD58" s="54" t="n"/>
    </row>
    <row r="59" ht="39" customFormat="1" customHeight="1" s="114">
      <c r="A59" s="54" t="n"/>
      <c r="B59" s="54" t="n"/>
      <c r="C59" s="54" t="n"/>
      <c r="D59" s="54" t="n"/>
      <c r="E59" s="54" t="n"/>
      <c r="F59" s="54" t="n"/>
      <c r="G59" s="54" t="n"/>
      <c r="H59" s="54" t="n"/>
      <c r="I59" s="54" t="n"/>
      <c r="J59" s="54" t="n"/>
      <c r="K59" s="54" t="n"/>
      <c r="L59" s="54" t="n"/>
      <c r="M59" s="54" t="n"/>
      <c r="XFD59" s="54" t="n"/>
    </row>
    <row r="60" ht="39" customFormat="1" customHeight="1" s="114">
      <c r="A60" s="54" t="n"/>
      <c r="B60" s="54" t="n"/>
      <c r="C60" s="54" t="n"/>
      <c r="D60" s="54" t="n"/>
      <c r="E60" s="54" t="n"/>
      <c r="F60" s="54" t="n"/>
      <c r="G60" s="54" t="n"/>
      <c r="H60" s="54" t="n"/>
      <c r="I60" s="54" t="n"/>
      <c r="J60" s="54" t="n"/>
      <c r="K60" s="54" t="n"/>
      <c r="L60" s="54" t="n"/>
      <c r="M60" s="54" t="n"/>
      <c r="XFD60" s="54" t="n"/>
    </row>
    <row r="61" ht="39" customFormat="1" customHeight="1" s="114">
      <c r="A61" s="54" t="n"/>
      <c r="B61" s="54" t="n"/>
      <c r="C61" s="54" t="n"/>
      <c r="D61" s="54" t="n"/>
      <c r="E61" s="54" t="n"/>
      <c r="F61" s="54" t="n"/>
      <c r="G61" s="54" t="n"/>
      <c r="H61" s="54" t="n"/>
      <c r="I61" s="54" t="n"/>
      <c r="J61" s="54" t="n"/>
      <c r="K61" s="54" t="n"/>
      <c r="L61" s="54" t="n"/>
      <c r="M61" s="54" t="n"/>
      <c r="XFD61" s="54" t="n"/>
    </row>
    <row r="62" ht="39" customFormat="1" customHeight="1" s="114">
      <c r="A62" s="54" t="n"/>
      <c r="B62" s="54" t="n"/>
      <c r="C62" s="54" t="n"/>
      <c r="D62" s="54" t="n"/>
      <c r="E62" s="54" t="n"/>
      <c r="F62" s="54" t="n"/>
      <c r="G62" s="54" t="n"/>
      <c r="J62" s="54" t="n"/>
      <c r="K62" s="54" t="n"/>
      <c r="L62" s="54" t="n"/>
      <c r="XFD62" s="54" t="n"/>
    </row>
    <row r="63" customFormat="1" s="116">
      <c r="A63" s="54" t="n"/>
      <c r="B63" s="54" t="n"/>
      <c r="C63" s="54" t="n"/>
      <c r="D63" s="54" t="n"/>
      <c r="E63" s="54" t="n"/>
      <c r="F63" s="54" t="n"/>
      <c r="G63" s="54" t="n"/>
      <c r="J63" s="54" t="n"/>
      <c r="K63" s="54" t="n"/>
      <c r="L63" s="54" t="n"/>
      <c r="XFD63" s="54" t="n"/>
    </row>
    <row r="64" customFormat="1" s="116">
      <c r="A64" s="54" t="n"/>
      <c r="B64" s="54" t="n"/>
      <c r="C64" s="54" t="n"/>
      <c r="D64" s="54" t="n"/>
      <c r="E64" s="54" t="n"/>
      <c r="F64" s="54" t="n"/>
      <c r="G64" s="54" t="n"/>
      <c r="J64" s="54" t="n"/>
      <c r="K64" s="54" t="n"/>
      <c r="L64" s="54" t="n"/>
      <c r="XFD64" s="54" t="n"/>
    </row>
    <row r="65" customFormat="1" s="116">
      <c r="A65" s="54" t="n"/>
      <c r="B65" s="54" t="n"/>
      <c r="C65" s="54" t="n"/>
      <c r="D65" s="54" t="n"/>
      <c r="E65" s="54" t="n"/>
      <c r="F65" s="54" t="n"/>
      <c r="G65" s="54" t="n"/>
      <c r="H65" s="54" t="n"/>
      <c r="I65" s="54" t="n"/>
      <c r="J65" s="54" t="n"/>
      <c r="K65" s="54" t="n"/>
      <c r="L65" s="54" t="n"/>
      <c r="M65" s="54" t="n"/>
      <c r="XFD65" s="54" t="n"/>
    </row>
    <row r="66" customFormat="1" s="116">
      <c r="A66" s="54" t="n"/>
      <c r="B66" s="54" t="n"/>
      <c r="C66" s="54" t="n"/>
      <c r="D66" s="54" t="n"/>
      <c r="E66" s="54" t="n"/>
      <c r="F66" s="54" t="n"/>
      <c r="G66" s="54" t="n"/>
      <c r="H66" s="54" t="n"/>
      <c r="I66" s="54" t="n"/>
      <c r="J66" s="54" t="n"/>
      <c r="K66" s="54" t="n"/>
      <c r="L66" s="54" t="n"/>
      <c r="M66" s="54" t="n"/>
      <c r="XFD66" s="54" t="n"/>
    </row>
    <row r="67" ht="39" customFormat="1" customHeight="1" s="114">
      <c r="A67" s="54" t="n"/>
      <c r="B67" s="54" t="n"/>
      <c r="C67" s="54" t="n"/>
      <c r="D67" s="54" t="n"/>
      <c r="E67" s="54" t="n"/>
      <c r="F67" s="54" t="n"/>
      <c r="G67" s="54" t="n"/>
      <c r="H67" s="54" t="n"/>
      <c r="I67" s="54" t="n"/>
      <c r="J67" s="54" t="n"/>
      <c r="K67" s="54" t="n"/>
      <c r="L67" s="54" t="n"/>
      <c r="M67" s="54" t="n"/>
      <c r="XFD67" s="54" t="n"/>
    </row>
    <row r="68" ht="39" customFormat="1" customHeight="1" s="114">
      <c r="A68" s="54" t="n"/>
      <c r="B68" s="54" t="n"/>
      <c r="C68" s="54" t="n"/>
      <c r="D68" s="54" t="n"/>
      <c r="E68" s="54" t="n"/>
      <c r="F68" s="54" t="n"/>
      <c r="G68" s="54" t="n"/>
      <c r="H68" s="54" t="n"/>
      <c r="I68" s="54" t="n"/>
      <c r="J68" s="54" t="n"/>
      <c r="K68" s="54" t="n"/>
      <c r="L68" s="54" t="n"/>
      <c r="M68" s="54" t="n"/>
      <c r="XFD68" s="54" t="n"/>
    </row>
    <row r="69" ht="39" customFormat="1" customHeight="1" s="114">
      <c r="A69" s="54" t="n"/>
      <c r="B69" s="54" t="n"/>
      <c r="C69" s="54" t="n"/>
      <c r="D69" s="54" t="n"/>
      <c r="E69" s="54" t="n"/>
      <c r="F69" s="54" t="n"/>
      <c r="G69" s="54" t="n"/>
      <c r="J69" s="54" t="n"/>
      <c r="K69" s="54" t="n"/>
      <c r="L69" s="54" t="n"/>
      <c r="XFD69" s="54" t="n"/>
    </row>
    <row r="70" customFormat="1" s="116">
      <c r="A70" s="54" t="n"/>
      <c r="B70" s="54" t="n"/>
      <c r="C70" s="54" t="n"/>
      <c r="D70" s="54" t="n"/>
      <c r="E70" s="54" t="n"/>
      <c r="F70" s="54" t="n"/>
      <c r="G70" s="54" t="n"/>
      <c r="J70" s="54" t="n"/>
      <c r="K70" s="54" t="n"/>
      <c r="L70" s="54" t="n"/>
      <c r="XFD70" s="54" t="n"/>
    </row>
    <row r="71" customFormat="1" s="116">
      <c r="A71" s="54" t="n"/>
      <c r="B71" s="54" t="n"/>
      <c r="C71" s="54" t="n"/>
      <c r="D71" s="54" t="n"/>
      <c r="E71" s="54" t="n"/>
      <c r="F71" s="54" t="n"/>
      <c r="G71" s="54" t="n"/>
      <c r="J71" s="54" t="n"/>
      <c r="K71" s="54" t="n"/>
      <c r="L71" s="54" t="n"/>
      <c r="XFD71" s="54" t="n"/>
    </row>
    <row r="72" customFormat="1" s="116">
      <c r="A72" s="54" t="n"/>
      <c r="B72" s="54" t="n"/>
      <c r="C72" s="54" t="n"/>
      <c r="D72" s="54" t="n"/>
      <c r="E72" s="54" t="n"/>
      <c r="F72" s="54" t="n"/>
      <c r="G72" s="54" t="n"/>
      <c r="H72" s="54" t="n"/>
      <c r="I72" s="54" t="n"/>
      <c r="J72" s="54" t="n"/>
      <c r="K72" s="54" t="n"/>
      <c r="L72" s="54" t="n"/>
      <c r="M72" s="54" t="n"/>
      <c r="XFD72" s="54" t="n"/>
    </row>
    <row r="73" customFormat="1" s="116">
      <c r="A73" s="54" t="n"/>
      <c r="B73" s="54" t="n"/>
      <c r="C73" s="54" t="n"/>
      <c r="D73" s="54" t="n"/>
      <c r="E73" s="54" t="n"/>
      <c r="F73" s="54" t="n"/>
      <c r="G73" s="54" t="n"/>
      <c r="H73" s="54" t="n"/>
      <c r="I73" s="54" t="n"/>
      <c r="J73" s="54" t="n"/>
      <c r="K73" s="54" t="n"/>
      <c r="L73" s="54" t="n"/>
      <c r="M73" s="54" t="n"/>
      <c r="XFD73" s="54" t="n"/>
    </row>
    <row r="74" customFormat="1" s="116">
      <c r="A74" s="54" t="n"/>
      <c r="B74" s="54" t="n"/>
      <c r="C74" s="54" t="n"/>
      <c r="D74" s="54" t="n"/>
      <c r="E74" s="54" t="n"/>
      <c r="F74" s="54" t="n"/>
      <c r="G74" s="54" t="n"/>
      <c r="H74" s="54" t="n"/>
      <c r="I74" s="54" t="n"/>
      <c r="J74" s="54" t="n"/>
      <c r="K74" s="54" t="n"/>
      <c r="L74" s="54" t="n"/>
      <c r="M74" s="54" t="n"/>
      <c r="XFD74" s="54" t="n"/>
    </row>
    <row r="75" ht="31.5" customFormat="1" customHeight="1" s="117">
      <c r="A75" s="54" t="n"/>
      <c r="B75" s="54" t="n"/>
      <c r="C75" s="54" t="n"/>
      <c r="D75" s="54" t="n"/>
      <c r="E75" s="54" t="n"/>
      <c r="F75" s="54" t="n"/>
      <c r="G75" s="54" t="n"/>
      <c r="H75" s="54" t="n"/>
      <c r="I75" s="54" t="n"/>
      <c r="J75" s="54" t="n"/>
      <c r="K75" s="54" t="n"/>
      <c r="L75" s="54" t="n"/>
      <c r="M75" s="54" t="n"/>
      <c r="XFD75" s="54" t="n"/>
    </row>
    <row r="76" customFormat="1" s="116">
      <c r="A76" s="54" t="n"/>
      <c r="B76" s="54" t="n"/>
      <c r="C76" s="54" t="n"/>
      <c r="D76" s="54" t="n"/>
      <c r="E76" s="54" t="n"/>
      <c r="F76" s="54" t="n"/>
      <c r="G76" s="54" t="n"/>
      <c r="H76" s="54" t="n"/>
      <c r="I76" s="54" t="n"/>
      <c r="J76" s="54" t="n"/>
      <c r="K76" s="54" t="n"/>
      <c r="L76" s="54" t="n"/>
      <c r="M76" s="54" t="n"/>
      <c r="XFD76" s="54" t="n"/>
    </row>
    <row r="77">
      <c r="A77" s="54" t="n"/>
      <c r="B77" s="54" t="n"/>
      <c r="C77" s="54" t="n"/>
      <c r="D77" s="54" t="n"/>
      <c r="E77" s="54" t="n"/>
      <c r="F77" s="54" t="n"/>
      <c r="G77" s="54" t="n"/>
      <c r="H77" s="54" t="n"/>
      <c r="I77" s="54" t="n"/>
      <c r="XFD77" s="54" t="n"/>
    </row>
    <row r="78">
      <c r="A78" s="54" t="n"/>
      <c r="B78" s="54" t="n"/>
      <c r="C78" s="54" t="n"/>
      <c r="D78" s="54" t="n"/>
      <c r="E78" s="54" t="n"/>
      <c r="F78" s="54" t="n"/>
      <c r="G78" s="54" t="n"/>
      <c r="H78" s="54" t="n"/>
      <c r="I78" s="54" t="n"/>
      <c r="J78" s="54" t="n"/>
      <c r="K78" s="54" t="n"/>
      <c r="L78" s="54" t="n"/>
      <c r="M78" s="54" t="n"/>
      <c r="XFD78" s="54" t="n"/>
    </row>
    <row r="79"/>
    <row r="80"/>
    <row r="81" customFormat="1" s="54"/>
    <row r="82" customFormat="1" s="54"/>
    <row r="83" customFormat="1" s="54"/>
    <row r="84" customFormat="1" s="54"/>
    <row r="85" customFormat="1" s="54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</sheetData>
  <mergeCells count="13">
    <mergeCell ref="A28:C28"/>
    <mergeCell ref="E4:F4"/>
    <mergeCell ref="E24:G24"/>
    <mergeCell ref="B10:G10"/>
    <mergeCell ref="A1:G1"/>
    <mergeCell ref="E22:G22"/>
    <mergeCell ref="E28:G28"/>
    <mergeCell ref="E23:G23"/>
    <mergeCell ref="E26:G26"/>
    <mergeCell ref="A17:B17"/>
    <mergeCell ref="E21:G21"/>
    <mergeCell ref="A26:C26"/>
    <mergeCell ref="E20:G20"/>
  </mergeCells>
  <pageMargins left="1.0625" right="0.75" top="1" bottom="1" header="0.5" footer="0.5"/>
  <pageSetup orientation="portrait" paperSize="9" scale="36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06"/>
  <sheetViews>
    <sheetView tabSelected="1" view="pageBreakPreview" zoomScaleNormal="100" workbookViewId="0">
      <selection activeCell="G10" sqref="G10"/>
    </sheetView>
  </sheetViews>
  <sheetFormatPr baseColWidth="8" defaultColWidth="7.140625" defaultRowHeight="15"/>
  <cols>
    <col width="28.28515625" customWidth="1" style="90" min="1" max="1"/>
    <col width="27.28515625" customWidth="1" style="90" min="2" max="2"/>
    <col width="30.5703125" customWidth="1" style="90" min="3" max="3"/>
    <col width="22.140625" customWidth="1" style="90" min="4" max="4"/>
    <col width="18.28515625" customWidth="1" style="90" min="5" max="5"/>
    <col width="18.7109375" customWidth="1" style="90" min="6" max="6"/>
    <col width="21.5703125" customWidth="1" style="4" min="7" max="7"/>
    <col width="5" customWidth="1" style="90" min="8" max="8"/>
    <col width="15.5703125" customWidth="1" style="90" min="9" max="9"/>
    <col width="15.85546875" customWidth="1" style="90" min="10" max="11"/>
    <col width="17.140625" customWidth="1" style="90" min="12" max="12"/>
    <col width="7.140625" customWidth="1" style="90" min="13" max="16384"/>
  </cols>
  <sheetData>
    <row r="1" ht="38.25" customHeight="1" s="118">
      <c r="A1" s="79" t="inlineStr">
        <is>
          <t>CALIFOR UPHOLSTERY MATERIALS CO., LTD.</t>
        </is>
      </c>
    </row>
    <row r="2" ht="24" customHeight="1" s="118">
      <c r="A2" s="80" t="inlineStr">
        <is>
          <t xml:space="preserve"> XIN BAVET SEZ, Road No. 316A, Trapeang Bon and  Prey Kokir  Villages, Prey Kokir  Commune, Chantrea District, </t>
        </is>
      </c>
    </row>
    <row r="3" ht="17.25" customHeight="1" s="118">
      <c r="A3" s="81" t="inlineStr">
        <is>
          <t>Svay Rieng Province, Kingdom of Cambodia.</t>
        </is>
      </c>
    </row>
    <row r="4" ht="17.25" customHeight="1" s="118">
      <c r="A4" s="81" t="inlineStr">
        <is>
          <t>VAT:L001-901903209</t>
        </is>
      </c>
    </row>
    <row r="5" ht="25.5" customHeight="1" s="118">
      <c r="A5" s="82" t="inlineStr">
        <is>
          <t>Tel: +855   975910636</t>
        </is>
      </c>
      <c r="B5" s="119" t="n"/>
      <c r="C5" s="119" t="n"/>
      <c r="D5" s="119" t="n"/>
      <c r="E5" s="119" t="n"/>
      <c r="F5" s="119" t="n"/>
      <c r="G5" s="119" t="n"/>
    </row>
    <row r="6" ht="69" customHeight="1" s="118">
      <c r="A6" s="84" t="inlineStr">
        <is>
          <t>INVOICE</t>
        </is>
      </c>
      <c r="B6" s="120" t="n"/>
      <c r="C6" s="120" t="n"/>
      <c r="D6" s="120" t="n"/>
      <c r="E6" s="120" t="n"/>
      <c r="F6" s="120" t="n"/>
      <c r="G6" s="120" t="n"/>
    </row>
    <row r="7" ht="14.25" customHeight="1" s="118">
      <c r="A7" s="6" t="n"/>
      <c r="B7" s="6" t="n"/>
      <c r="C7" s="6" t="n"/>
      <c r="D7" s="6" t="n"/>
      <c r="E7" s="6" t="n"/>
      <c r="F7" s="28" t="inlineStr">
        <is>
          <t>Ref No.:</t>
        </is>
      </c>
      <c r="G7" s="10" t="inlineStr">
        <is>
          <t>CLF2025-180</t>
        </is>
      </c>
    </row>
    <row r="8" ht="30" customHeight="1" s="118">
      <c r="A8" s="36" t="inlineStr">
        <is>
          <t>EXPORTER:</t>
        </is>
      </c>
      <c r="B8" s="9" t="inlineStr">
        <is>
          <t>CALIFOR UPHOLSTERY MATERIALS CO., LTD.</t>
        </is>
      </c>
      <c r="C8" s="37" t="n"/>
      <c r="D8" s="37" t="n"/>
      <c r="E8" s="9" t="n"/>
      <c r="F8" s="29" t="inlineStr">
        <is>
          <t>INVOICE NO :</t>
        </is>
      </c>
      <c r="G8" s="92" t="inlineStr">
        <is>
          <t>JFNO</t>
        </is>
      </c>
    </row>
    <row r="9" ht="21" customHeight="1" s="118">
      <c r="A9" s="31" t="n"/>
      <c r="B9" s="31" t="inlineStr">
        <is>
          <t>XIN BAVET SEZ, Road No. 316A, Trapeang Bon and Prey Kokir Villages,</t>
        </is>
      </c>
      <c r="C9" s="37" t="n"/>
      <c r="D9" s="37" t="n"/>
      <c r="E9" s="31" t="n"/>
      <c r="F9" s="29" t="inlineStr">
        <is>
          <t>Date:</t>
        </is>
      </c>
      <c r="G9" s="121" t="n">
        <v>45825</v>
      </c>
    </row>
    <row r="10" ht="22.5" customHeight="1" s="118">
      <c r="A10" s="31" t="n"/>
      <c r="B10" s="31" t="inlineStr">
        <is>
          <t>Prey Kokir Commune, Chantrea District,Svay Rieng Province, Kingdom of Cambodia</t>
        </is>
      </c>
      <c r="C10" s="37" t="n"/>
      <c r="D10" s="37" t="n"/>
      <c r="E10" s="31" t="n"/>
      <c r="F10" s="30" t="inlineStr">
        <is>
          <t>FOB:</t>
        </is>
      </c>
      <c r="G10" s="15" t="inlineStr">
        <is>
          <t>BAVET</t>
        </is>
      </c>
    </row>
    <row r="11" ht="20.25" customHeight="1" s="118">
      <c r="A11" s="31" t="n"/>
      <c r="B11" s="31" t="inlineStr">
        <is>
          <t>Tel: +855   975910636</t>
        </is>
      </c>
      <c r="C11" s="37" t="n"/>
      <c r="D11" s="37" t="n"/>
      <c r="E11" s="31" t="n"/>
      <c r="F11" s="6" t="n"/>
      <c r="G11" s="80" t="n"/>
    </row>
    <row r="12" ht="15.75" customHeight="1" s="118">
      <c r="A12" s="6" t="n"/>
      <c r="B12" s="6" t="n"/>
      <c r="C12" s="6" t="n"/>
      <c r="D12" s="6" t="n"/>
      <c r="E12" s="6" t="n"/>
      <c r="F12" s="6" t="n"/>
      <c r="G12" s="80" t="n"/>
    </row>
    <row r="13" ht="25.5" customHeight="1" s="118">
      <c r="B13" s="38" t="n"/>
      <c r="E13" s="39" t="n"/>
      <c r="F13" s="39" t="n"/>
      <c r="G13" s="32" t="n"/>
    </row>
    <row r="14" ht="25.5" customHeight="1" s="118">
      <c r="A14" s="11" t="inlineStr">
        <is>
          <t>CONSIGNEE :</t>
        </is>
      </c>
      <c r="B14" s="8" t="inlineStr">
        <is>
          <t>MOTO INNOVATION VIETNAM LIMITED COMPANY</t>
        </is>
      </c>
      <c r="C14" s="12" t="n"/>
      <c r="D14" s="12" t="n"/>
      <c r="E14" s="12" t="n"/>
      <c r="F14" s="12" t="n"/>
    </row>
    <row r="15" ht="25.5" customHeight="1" s="118">
      <c r="A15" s="10" t="n"/>
      <c r="B15" s="85" t="inlineStr">
        <is>
          <t>Factory C-1B-B1-B and C-1B-B2, Lot C-1B-CN, DE4 Street,</t>
        </is>
      </c>
      <c r="F15" s="14" t="n"/>
    </row>
    <row r="16" ht="25.5" customHeight="1" s="118">
      <c r="A16" s="10" t="n"/>
      <c r="B16" s="15" t="inlineStr">
        <is>
          <t xml:space="preserve"> My Phuoc 3 Industrial Park, Thoi Hoa Ward, Ben Cat City, Binh Duong Province, Vietnam</t>
        </is>
      </c>
      <c r="C16" s="12" t="n"/>
      <c r="D16" s="12" t="n"/>
      <c r="E16" s="12" t="n"/>
      <c r="F16" s="12" t="n"/>
    </row>
    <row r="17" ht="24" customHeight="1" s="118">
      <c r="A17" s="16" t="n"/>
      <c r="B17" s="15" t="inlineStr">
        <is>
          <t>TEL: 0274 3803833​​​TAX: 3703265936</t>
        </is>
      </c>
      <c r="C17" s="1" t="n"/>
      <c r="D17" s="1" t="n"/>
      <c r="E17" s="1" t="n"/>
      <c r="F17" s="17" t="n"/>
    </row>
    <row r="18" ht="26.1" customHeight="1" s="118">
      <c r="A18" s="16" t="n"/>
      <c r="B18" s="15" t="inlineStr">
        <is>
          <t>Contact Person: ZHENGYANYUN</t>
        </is>
      </c>
      <c r="C18" s="1" t="n"/>
      <c r="D18" s="1" t="n"/>
      <c r="E18" s="1" t="n"/>
      <c r="F18" s="17" t="n"/>
    </row>
    <row r="19" ht="27.75" customHeight="1" s="118">
      <c r="A19" s="16" t="inlineStr">
        <is>
          <t xml:space="preserve">SHIP: </t>
        </is>
      </c>
      <c r="B19" s="10" t="inlineStr">
        <is>
          <t>BY TRUCK FROM BAVET, SVAY RIENG, CAMBODIA TO BINH DUONG PROVINCE, VIETNAM.</t>
        </is>
      </c>
      <c r="C19" s="1" t="n"/>
      <c r="D19" s="1" t="n"/>
      <c r="E19" s="1" t="n"/>
      <c r="F19" s="17" t="n"/>
    </row>
    <row r="20" ht="27.75" customHeight="1" s="118">
      <c r="A20" s="18" t="n"/>
      <c r="B20" s="18" t="n"/>
    </row>
    <row r="21" ht="35" customHeight="1" s="118">
      <c r="A21" s="122" t="inlineStr">
        <is>
          <t>Mark &amp; Nº</t>
        </is>
      </c>
      <c r="B21" s="122" t="inlineStr">
        <is>
          <t>P.O. Nº</t>
        </is>
      </c>
      <c r="C21" s="122" t="inlineStr">
        <is>
          <t>ITEM Nº</t>
        </is>
      </c>
      <c r="D21" s="122" t="inlineStr">
        <is>
          <t>Description</t>
        </is>
      </c>
      <c r="E21" s="122" t="inlineStr">
        <is>
          <t>Quantity
(SF)</t>
        </is>
      </c>
      <c r="F21" s="122" t="inlineStr">
        <is>
          <t>Unit Price
(USD)</t>
        </is>
      </c>
      <c r="G21" s="122" t="inlineStr">
        <is>
          <t>Amount(USD)</t>
        </is>
      </c>
    </row>
    <row r="22" ht="35" customHeight="1" s="118">
      <c r="A22" s="123" t="inlineStr">
        <is>
          <t>VENDOR#:</t>
        </is>
      </c>
      <c r="B22" s="124" t="inlineStr">
        <is>
          <t>9000637258/9000675121
9000711428/9000713316
9000713331</t>
        </is>
      </c>
      <c r="C22" s="124" t="inlineStr">
        <is>
          <t>01.10.L2007-K/01.10.U243040
01.10.U528073/01.10.U756043</t>
        </is>
      </c>
      <c r="D22" s="125" t="inlineStr">
        <is>
          <t>LEATHER</t>
        </is>
      </c>
      <c r="E22" s="126" t="n">
        <v>155817.4</v>
      </c>
      <c r="F22" s="126">
        <f>G22/E22</f>
        <v/>
      </c>
      <c r="G22" s="126" t="n">
        <v>187611.114</v>
      </c>
    </row>
    <row r="23" ht="35" customHeight="1" s="118">
      <c r="A23" s="127" t="inlineStr">
        <is>
          <t>Des: LEATHER</t>
        </is>
      </c>
      <c r="B23" s="124" t="n"/>
      <c r="C23" s="124" t="n"/>
      <c r="D23" s="125" t="n"/>
      <c r="E23" s="126" t="n"/>
      <c r="F23" s="126" t="n"/>
      <c r="G23" s="126" t="n"/>
    </row>
    <row r="24" ht="35" customHeight="1" s="118">
      <c r="A24" s="127" t="inlineStr">
        <is>
          <t>Case Qty:</t>
        </is>
      </c>
      <c r="B24" s="124" t="n"/>
      <c r="C24" s="124" t="n"/>
      <c r="D24" s="125" t="n"/>
      <c r="E24" s="126" t="n"/>
      <c r="F24" s="126" t="n"/>
      <c r="G24" s="126" t="n"/>
    </row>
    <row r="25" ht="35" customHeight="1" s="118">
      <c r="A25" s="127" t="inlineStr">
        <is>
          <t>MADE IN CAMBODIA</t>
        </is>
      </c>
      <c r="B25" s="124" t="n"/>
      <c r="C25" s="124" t="n"/>
      <c r="D25" s="125" t="n"/>
      <c r="E25" s="126" t="n"/>
      <c r="F25" s="126" t="n"/>
      <c r="G25" s="126" t="n"/>
    </row>
    <row r="26" ht="35" customFormat="1" customHeight="1" s="2">
      <c r="A26" s="125" t="n"/>
      <c r="B26" s="124" t="inlineStr">
        <is>
          <t>HS.CODE: 4107.12.00</t>
        </is>
      </c>
      <c r="C26" s="125" t="n"/>
      <c r="D26" s="125" t="n"/>
      <c r="E26" s="126" t="n"/>
      <c r="F26" s="126" t="n"/>
      <c r="G26" s="126" t="n"/>
    </row>
    <row r="27" ht="35" customHeight="1" s="118">
      <c r="A27" s="128" t="n"/>
      <c r="B27" s="128" t="inlineStr">
        <is>
          <t>TOTAL OF:</t>
        </is>
      </c>
      <c r="C27" s="128" t="inlineStr">
        <is>
          <t>18 PALLETS</t>
        </is>
      </c>
      <c r="D27" s="128" t="n"/>
      <c r="E27" s="129">
        <f>SUM(E22:E25)</f>
        <v/>
      </c>
      <c r="F27" s="128" t="n"/>
      <c r="G27" s="129">
        <f>SUM(G22:G25)</f>
        <v/>
      </c>
    </row>
    <row r="28" ht="42" customHeight="1" s="118">
      <c r="A28" s="86" t="inlineStr">
        <is>
          <t xml:space="preserve">Country of Original Cambodia </t>
        </is>
      </c>
      <c r="D28" s="86" t="n"/>
      <c r="E28" s="6" t="n"/>
      <c r="F28" s="6" t="n"/>
      <c r="G28" s="80" t="n"/>
    </row>
    <row r="29" ht="61.5" customHeight="1" s="118">
      <c r="A29" s="22" t="inlineStr">
        <is>
          <t>Manufacture:</t>
        </is>
      </c>
      <c r="B29" s="87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87" t="n"/>
      <c r="E29" s="87" t="n"/>
      <c r="F29" s="6" t="n"/>
      <c r="G29" s="80" t="n"/>
    </row>
    <row r="30" ht="44.1" customHeight="1" s="118">
      <c r="A30" s="88" t="inlineStr">
        <is>
          <t>BENEFICIARY BANK：BANK OF CHINA(HONG KONG)LIMITED PHNOM PENH BRANCH
                                                  /BANK OF CHINA PHNOM PENH BRANCH</t>
        </is>
      </c>
      <c r="D30" s="88" t="n"/>
      <c r="E30" s="88" t="n"/>
      <c r="F30" s="88" t="n"/>
      <c r="G30" s="80" t="n"/>
    </row>
    <row r="31" ht="24.75" customHeight="1" s="118">
      <c r="A31" s="83" t="inlineStr">
        <is>
          <t>A/C NO:100001100764430</t>
        </is>
      </c>
    </row>
    <row r="32" ht="27" customHeight="1" s="118">
      <c r="A32" s="83" t="inlineStr">
        <is>
          <t>SWIFT CODE  ：BKCHKHPPXXX</t>
        </is>
      </c>
    </row>
    <row r="33" ht="27.75" customHeight="1" s="118">
      <c r="E33" s="31" t="n"/>
      <c r="F33" s="33" t="inlineStr">
        <is>
          <t>CALIFOR UPHOLSTERY MATERIALS CO., LTD.</t>
        </is>
      </c>
      <c r="G33" s="80" t="n"/>
    </row>
    <row r="34" ht="27.75" customHeight="1" s="118">
      <c r="E34" s="6" t="n"/>
      <c r="F34" s="34" t="inlineStr">
        <is>
          <t>Sign &amp; Stamp</t>
        </is>
      </c>
    </row>
    <row r="35" ht="24.75" customHeight="1" s="118">
      <c r="E35" s="6" t="n"/>
      <c r="F35" s="6" t="n"/>
    </row>
    <row r="36" ht="21" customHeight="1" s="118">
      <c r="E36" s="6" t="n"/>
      <c r="F36" s="6" t="n"/>
    </row>
    <row r="37" ht="21" customHeight="1" s="118">
      <c r="E37" s="6" t="n"/>
      <c r="F37" s="40" t="inlineStr">
        <is>
          <t>ZENG XUELI</t>
        </is>
      </c>
      <c r="G37" s="35" t="n"/>
    </row>
    <row r="38" ht="21" customHeight="1" s="118"/>
    <row r="39" ht="21" customHeight="1" s="118"/>
    <row r="40" ht="21" customHeight="1" s="118"/>
    <row r="41" ht="21" customHeight="1" s="118"/>
    <row r="42" ht="21" customHeight="1" s="118"/>
    <row r="43" ht="21" customHeight="1" s="118"/>
    <row r="44" ht="25.5" customHeight="1" s="118"/>
    <row r="45" ht="21" customHeight="1" s="118"/>
    <row r="46" ht="21" customHeight="1" s="118"/>
    <row r="47" ht="21" customHeight="1" s="118"/>
    <row r="48" ht="21" customHeight="1" s="118"/>
    <row r="49" ht="21" customHeight="1" s="118"/>
    <row r="50" ht="17.25" customHeight="1" s="118"/>
    <row r="51"/>
    <row r="52"/>
    <row r="53"/>
    <row r="54"/>
    <row r="55"/>
    <row r="56"/>
    <row r="57"/>
    <row r="58"/>
    <row r="59"/>
    <row r="60"/>
    <row r="61"/>
    <row r="62" ht="15" customHeight="1" s="118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</sheetData>
  <mergeCells count="13">
    <mergeCell ref="A32:G32"/>
    <mergeCell ref="A28:C28"/>
    <mergeCell ref="A1:G1"/>
    <mergeCell ref="B29:C29"/>
    <mergeCell ref="A31:G31"/>
    <mergeCell ref="A3:G3"/>
    <mergeCell ref="A6:G6"/>
    <mergeCell ref="B15:E15"/>
    <mergeCell ref="A2:G2"/>
    <mergeCell ref="A4:G4"/>
    <mergeCell ref="A30:C30"/>
    <mergeCell ref="A5:G5"/>
    <mergeCell ref="B27"/>
  </mergeCells>
  <conditionalFormatting sqref="J22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27"/>
  <sheetViews>
    <sheetView view="pageBreakPreview" topLeftCell="A8" zoomScale="85" zoomScaleNormal="80" workbookViewId="0">
      <selection activeCell="J8" sqref="J8"/>
    </sheetView>
  </sheetViews>
  <sheetFormatPr baseColWidth="8" defaultColWidth="7.140625" defaultRowHeight="15"/>
  <cols>
    <col width="29.140625" customWidth="1" style="90" min="1" max="1"/>
    <col width="12.140625" customWidth="1" style="90" min="2" max="2"/>
    <col width="25.85546875" customWidth="1" style="90" min="3" max="3"/>
    <col width="23.140625" customWidth="1" style="90" min="4" max="4"/>
    <col width="32.42578125" customWidth="1" style="90" min="5" max="5"/>
    <col width="21.5703125" customWidth="1" style="90" min="6" max="6"/>
    <col width="17.7109375" customWidth="1" style="90" min="7" max="7"/>
    <col width="13.7109375" customWidth="1" style="90" min="8" max="8"/>
    <col width="16.28515625" customWidth="1" style="90" min="9" max="9"/>
    <col width="24.140625" customWidth="1" style="4" min="10" max="10"/>
    <col width="15" customWidth="1" style="90" min="11" max="11"/>
    <col width="10" customWidth="1" style="90" min="12" max="12"/>
    <col width="25.140625" customWidth="1" style="90" min="13" max="13"/>
    <col width="15.5703125" customWidth="1" style="90" min="14" max="14"/>
    <col width="10.28515625" customWidth="1" style="90" min="15" max="15"/>
    <col width="7.140625" customWidth="1" style="90" min="16" max="16"/>
    <col width="12.42578125" customWidth="1" style="90" min="17" max="17"/>
    <col width="7.140625" customWidth="1" style="90" min="18" max="16384"/>
  </cols>
  <sheetData>
    <row r="1" ht="38.25" customHeight="1" s="118">
      <c r="A1" s="79" t="inlineStr">
        <is>
          <t>CALIFOR UPHOLSTERY MATERIALS CO., LTD.</t>
        </is>
      </c>
      <c r="K1" s="26" t="n"/>
      <c r="L1" s="26" t="n"/>
    </row>
    <row r="2" ht="24" customHeight="1" s="118">
      <c r="A2" s="80" t="inlineStr">
        <is>
          <t xml:space="preserve"> XIN BAVET SEZ, Road No. 316A, Trapeang Bon and  Prey Kokir  Villages, Prey Kokir  Commune, Chantrea District, </t>
        </is>
      </c>
      <c r="K2" s="6" t="n"/>
      <c r="L2" s="6" t="n"/>
    </row>
    <row r="3" ht="25.5" customHeight="1" s="118">
      <c r="A3" s="81" t="inlineStr">
        <is>
          <t>Svay Rieng Province, Kingdom of Cambodia.</t>
        </is>
      </c>
      <c r="K3" s="83" t="n"/>
      <c r="L3" s="83" t="n"/>
    </row>
    <row r="4" ht="25.5" customHeight="1" s="118">
      <c r="A4" s="89" t="inlineStr">
        <is>
          <t>VAT:L001-901903209</t>
        </is>
      </c>
      <c r="K4" s="83" t="n"/>
      <c r="L4" s="83" t="n"/>
    </row>
    <row r="5" ht="21.95" customHeight="1" s="118">
      <c r="A5" s="82" t="inlineStr">
        <is>
          <t>Tel: +855   975910636</t>
        </is>
      </c>
      <c r="B5" s="119" t="n"/>
      <c r="C5" s="119" t="n"/>
      <c r="D5" s="119" t="n"/>
      <c r="E5" s="119" t="n"/>
      <c r="F5" s="119" t="n"/>
      <c r="G5" s="119" t="n"/>
      <c r="H5" s="119" t="n"/>
      <c r="I5" s="119" t="n"/>
      <c r="J5" s="119" t="n"/>
      <c r="K5" s="83" t="n"/>
      <c r="L5" s="83" t="n"/>
    </row>
    <row r="6" ht="54" customHeight="1" s="118">
      <c r="A6" s="84" t="inlineStr">
        <is>
          <t>PACKING LIST</t>
        </is>
      </c>
      <c r="B6" s="120" t="n"/>
      <c r="C6" s="120" t="n"/>
      <c r="D6" s="120" t="n"/>
      <c r="E6" s="120" t="n"/>
      <c r="F6" s="120" t="n"/>
      <c r="G6" s="120" t="n"/>
      <c r="H6" s="120" t="n"/>
      <c r="I6" s="120" t="n"/>
      <c r="J6" s="120" t="n"/>
      <c r="K6" s="27" t="n"/>
      <c r="L6" s="27" t="n"/>
    </row>
    <row r="7" ht="18.95" customHeight="1" s="118">
      <c r="A7" s="6" t="n"/>
      <c r="B7" s="6" t="n"/>
      <c r="C7" s="6" t="n"/>
      <c r="D7" s="6" t="n"/>
      <c r="E7" s="6" t="n"/>
      <c r="F7" s="6" t="n"/>
      <c r="G7" s="6" t="n"/>
      <c r="H7" s="6" t="n"/>
      <c r="I7" s="28" t="inlineStr">
        <is>
          <t>Ref No.:</t>
        </is>
      </c>
      <c r="J7" s="10" t="inlineStr">
        <is>
          <t>CLF2025-180</t>
        </is>
      </c>
    </row>
    <row r="8" ht="30" customHeight="1" s="118">
      <c r="A8" s="7" t="inlineStr">
        <is>
          <t>EXPORTER:</t>
        </is>
      </c>
      <c r="B8" s="8" t="inlineStr">
        <is>
          <t>CALIFOR UPHOLSTERY MATERIALS CO., LTD.</t>
        </is>
      </c>
      <c r="C8" s="1" t="n"/>
      <c r="D8" s="1" t="n"/>
      <c r="E8" s="1" t="n"/>
      <c r="G8" s="8" t="n"/>
      <c r="H8" s="9" t="n"/>
      <c r="I8" s="29" t="inlineStr">
        <is>
          <t>INVOICE NO :</t>
        </is>
      </c>
      <c r="J8" s="92" t="inlineStr">
        <is>
          <t>JFNO</t>
        </is>
      </c>
    </row>
    <row r="9" ht="21" customHeight="1" s="118">
      <c r="A9" s="10" t="n"/>
      <c r="B9" s="10" t="inlineStr">
        <is>
          <t xml:space="preserve">XIN BAVET SEZ, Road No. 316A, Trapeang Bon and Prey Kokir Villages, </t>
        </is>
      </c>
      <c r="C9" s="1" t="n"/>
      <c r="D9" s="1" t="n"/>
      <c r="E9" s="1" t="n"/>
      <c r="G9" s="10" t="n"/>
      <c r="H9" s="6" t="n"/>
      <c r="I9" s="29" t="inlineStr">
        <is>
          <t>Date:</t>
        </is>
      </c>
      <c r="J9" s="121" t="n">
        <v>45825</v>
      </c>
    </row>
    <row r="10" ht="22.5" customHeight="1" s="118">
      <c r="A10" s="10" t="n"/>
      <c r="B10" s="10" t="inlineStr">
        <is>
          <t xml:space="preserve">Prey Kokir Commune, Chantrea District,Svay Rieng Province, Kingdom of Cambodia </t>
        </is>
      </c>
      <c r="C10" s="1" t="n"/>
      <c r="D10" s="1" t="n"/>
      <c r="E10" s="1" t="n"/>
      <c r="G10" s="10" t="n"/>
      <c r="H10" s="6" t="n"/>
      <c r="I10" s="30" t="inlineStr">
        <is>
          <t>FOB:</t>
        </is>
      </c>
      <c r="J10" s="15" t="inlineStr">
        <is>
          <t>BAVET</t>
        </is>
      </c>
      <c r="K10" s="31" t="n"/>
    </row>
    <row r="11" ht="20.25" customHeight="1" s="118">
      <c r="A11" s="10" t="n"/>
      <c r="B11" s="10" t="inlineStr">
        <is>
          <t>Tel: +855   975910636</t>
        </is>
      </c>
      <c r="C11" s="1" t="n"/>
      <c r="D11" s="1" t="n"/>
      <c r="E11" s="1" t="n"/>
      <c r="G11" s="10" t="n"/>
      <c r="H11" s="6" t="n"/>
      <c r="I11" s="6" t="n"/>
      <c r="J11" s="80" t="n"/>
      <c r="K11" s="6" t="n"/>
      <c r="L11" s="6" t="n"/>
    </row>
    <row r="12" ht="15.75" customHeight="1" s="118">
      <c r="A12" s="10" t="n"/>
      <c r="B12" s="10" t="n"/>
      <c r="C12" s="10" t="n"/>
      <c r="D12" s="10" t="n"/>
      <c r="E12" s="10" t="n"/>
      <c r="F12" s="10" t="n"/>
      <c r="G12" s="10" t="n"/>
      <c r="H12" s="6" t="n"/>
      <c r="I12" s="6" t="n"/>
      <c r="J12" s="80" t="n"/>
      <c r="K12" s="6" t="n"/>
      <c r="L12" s="6" t="n"/>
    </row>
    <row r="13" ht="25.5" customHeight="1" s="118">
      <c r="A13" s="11" t="inlineStr">
        <is>
          <t>CONSIGNEE :</t>
        </is>
      </c>
      <c r="B13" s="8" t="inlineStr">
        <is>
          <t>MOTO INNOVATION VIETNAM LIMITED COMPANY</t>
        </is>
      </c>
      <c r="C13" s="12" t="n"/>
      <c r="D13" s="12" t="n"/>
      <c r="F13" s="12" t="n"/>
      <c r="G13" s="12" t="n"/>
      <c r="H13" s="4" t="n"/>
      <c r="J13" s="90" t="n"/>
    </row>
    <row r="14" ht="25.5" customHeight="1" s="118">
      <c r="A14" s="10" t="n"/>
      <c r="B14" s="85" t="inlineStr">
        <is>
          <t>Factory C-1B-B1-B and C-1B-B2, Lot C-1B-CN, DE4 Street,</t>
        </is>
      </c>
      <c r="G14" s="14" t="n"/>
      <c r="H14" s="4" t="n"/>
      <c r="J14" s="90" t="n"/>
    </row>
    <row r="15" ht="25.5" customHeight="1" s="118">
      <c r="A15" s="10" t="n"/>
      <c r="B15" s="15" t="inlineStr">
        <is>
          <t xml:space="preserve"> My Phuoc 3 Industrial Park, Thoi Hoa Ward, Ben Cat City, Binh Duong Province, Vietnam</t>
        </is>
      </c>
      <c r="C15" s="12" t="n"/>
      <c r="D15" s="12" t="n"/>
      <c r="E15" s="12" t="n"/>
      <c r="G15" s="12" t="n"/>
      <c r="H15" s="4" t="n"/>
      <c r="J15" s="90" t="n"/>
    </row>
    <row r="16" ht="24" customHeight="1" s="118">
      <c r="A16" s="16" t="n"/>
      <c r="B16" s="15" t="inlineStr">
        <is>
          <t>TEL: 0274 3803833​​​TAX: 3703265936</t>
        </is>
      </c>
      <c r="C16" s="1" t="n"/>
      <c r="E16" s="1" t="n"/>
      <c r="F16" s="1" t="n"/>
      <c r="G16" s="17" t="n"/>
      <c r="H16" s="4" t="n"/>
      <c r="J16" s="90" t="n"/>
    </row>
    <row r="17" ht="26.1" customHeight="1" s="118">
      <c r="A17" s="16" t="n"/>
      <c r="B17" s="15" t="inlineStr">
        <is>
          <t>Contact Person: ZHENGYANYUN</t>
        </is>
      </c>
      <c r="C17" s="1" t="n"/>
      <c r="E17" s="1" t="n"/>
      <c r="F17" s="1" t="n"/>
      <c r="G17" s="17" t="n"/>
      <c r="H17" s="4" t="n"/>
      <c r="J17" s="90" t="n"/>
    </row>
    <row r="18" ht="27.75" customHeight="1" s="118">
      <c r="A18" s="16" t="inlineStr">
        <is>
          <t xml:space="preserve">SHIP: </t>
        </is>
      </c>
      <c r="B18" s="10" t="inlineStr">
        <is>
          <t>BY TRUCK FROM BAVET, SVAY RIENG, CAMBODIA TO BINH DUONG PROVINCE, VIETNAM.</t>
        </is>
      </c>
      <c r="C18" s="1" t="n"/>
      <c r="D18" s="1" t="n"/>
      <c r="E18" s="1" t="n"/>
      <c r="F18" s="17" t="n"/>
      <c r="H18" s="4" t="n"/>
      <c r="J18" s="90" t="n"/>
    </row>
    <row r="19" ht="27.75" customHeight="1" s="118">
      <c r="A19" s="18" t="n"/>
      <c r="B19" s="18" t="n"/>
      <c r="C19" s="18" t="n"/>
    </row>
    <row r="20" ht="27" customHeight="1" s="118">
      <c r="A20" s="122" t="inlineStr">
        <is>
          <t>Mark &amp; Nº</t>
        </is>
      </c>
      <c r="B20" s="122" t="inlineStr">
        <is>
          <t>PALLET
NO.</t>
        </is>
      </c>
      <c r="C20" s="122" t="inlineStr">
        <is>
          <t>P.O Nº</t>
        </is>
      </c>
      <c r="D20" s="122" t="inlineStr">
        <is>
          <t>ITEM Nº</t>
        </is>
      </c>
      <c r="E20" s="122" t="inlineStr">
        <is>
          <t>Description</t>
        </is>
      </c>
      <c r="F20" s="122" t="inlineStr">
        <is>
          <t>Quantity</t>
        </is>
      </c>
      <c r="G20" s="111" t="n"/>
      <c r="H20" s="122" t="inlineStr">
        <is>
          <t>G.W (kgs)</t>
        </is>
      </c>
      <c r="I20" s="122" t="inlineStr">
        <is>
          <t>N.W (kgs)</t>
        </is>
      </c>
      <c r="J20" s="122" t="inlineStr">
        <is>
          <t>CBM</t>
        </is>
      </c>
    </row>
    <row r="21" ht="27" customHeight="1" s="118">
      <c r="A21" s="130" t="n"/>
      <c r="B21" s="130" t="n"/>
      <c r="C21" s="130" t="n"/>
      <c r="D21" s="130" t="n"/>
      <c r="E21" s="130" t="n"/>
      <c r="F21" s="122" t="inlineStr">
        <is>
          <t>PCS</t>
        </is>
      </c>
      <c r="G21" s="122" t="inlineStr">
        <is>
          <t>SF</t>
        </is>
      </c>
      <c r="H21" s="130" t="n"/>
      <c r="I21" s="130" t="n"/>
      <c r="J21" s="130" t="n"/>
    </row>
    <row r="22" ht="27" customHeight="1" s="118">
      <c r="A22" s="131" t="inlineStr">
        <is>
          <t>VENDOR#:</t>
        </is>
      </c>
      <c r="B22" s="125" t="inlineStr">
        <is>
          <t>1-18</t>
        </is>
      </c>
      <c r="C22" s="124" t="inlineStr">
        <is>
          <t>9000675121</t>
        </is>
      </c>
      <c r="D22" s="124" t="inlineStr">
        <is>
          <t>01.10.U243040</t>
        </is>
      </c>
      <c r="E22" s="124" t="inlineStr">
        <is>
          <t>LEATHER</t>
        </is>
      </c>
      <c r="F22" s="126" t="n">
        <v>195</v>
      </c>
      <c r="G22" s="126" t="n">
        <v>10235.2</v>
      </c>
      <c r="H22" s="126" t="n">
        <v>955</v>
      </c>
      <c r="I22" s="126" t="n">
        <v>910</v>
      </c>
      <c r="J22" s="126" t="n">
        <v>2.574</v>
      </c>
    </row>
    <row r="23" ht="27" customHeight="1" s="118">
      <c r="A23" s="132" t="inlineStr">
        <is>
          <t>Des: LEATHER</t>
        </is>
      </c>
      <c r="B23" s="125" t="inlineStr">
        <is>
          <t>2-18</t>
        </is>
      </c>
      <c r="C23" s="124" t="inlineStr">
        <is>
          <t>9000675121</t>
        </is>
      </c>
      <c r="D23" s="124" t="inlineStr">
        <is>
          <t>01.10.U243040</t>
        </is>
      </c>
      <c r="E23" s="133" t="n"/>
      <c r="F23" s="126" t="n">
        <v>168</v>
      </c>
      <c r="G23" s="126" t="n">
        <v>9151.700000000001</v>
      </c>
      <c r="H23" s="126" t="n">
        <v>820.0194</v>
      </c>
      <c r="I23" s="126" t="n">
        <v>783.3203999999999</v>
      </c>
      <c r="J23" s="126" t="n">
        <v>2.1961</v>
      </c>
    </row>
    <row r="24" ht="27" customHeight="1" s="118">
      <c r="A24" s="132" t="inlineStr">
        <is>
          <t>Case Qty:</t>
        </is>
      </c>
      <c r="B24" s="133" t="n"/>
      <c r="C24" s="124" t="inlineStr">
        <is>
          <t>9000675121</t>
        </is>
      </c>
      <c r="D24" s="124" t="inlineStr">
        <is>
          <t>01.10.U243040</t>
        </is>
      </c>
      <c r="E24" s="133" t="n"/>
      <c r="F24" s="126" t="n">
        <v>24</v>
      </c>
      <c r="G24" s="126" t="n">
        <v>949.9</v>
      </c>
      <c r="H24" s="126" t="n">
        <v>117.1456</v>
      </c>
      <c r="I24" s="126" t="n">
        <v>111.9029</v>
      </c>
      <c r="J24" s="126" t="n">
        <v>0.3137</v>
      </c>
    </row>
    <row r="25" ht="27" customFormat="1" customHeight="1" s="2">
      <c r="A25" s="132" t="inlineStr">
        <is>
          <t>MADE IN CAMBODIA</t>
        </is>
      </c>
      <c r="B25" s="130" t="n"/>
      <c r="C25" s="124" t="inlineStr">
        <is>
          <t>9000675121</t>
        </is>
      </c>
      <c r="D25" s="124" t="inlineStr">
        <is>
          <t>01.10.U243040</t>
        </is>
      </c>
      <c r="E25" s="133" t="n"/>
      <c r="F25" s="126" t="n">
        <v>14</v>
      </c>
      <c r="G25" s="126" t="n">
        <v>726.8</v>
      </c>
      <c r="H25" s="126" t="n">
        <v>68.33499999999999</v>
      </c>
      <c r="I25" s="126" t="n">
        <v>65.27670000000001</v>
      </c>
      <c r="J25" s="126" t="n">
        <v>0.183</v>
      </c>
    </row>
    <row r="26" ht="27" customHeight="1" s="118">
      <c r="A26" s="132" t="n"/>
      <c r="B26" s="125" t="inlineStr">
        <is>
          <t>3-18</t>
        </is>
      </c>
      <c r="C26" s="124" t="inlineStr">
        <is>
          <t>9000637258</t>
        </is>
      </c>
      <c r="D26" s="124" t="inlineStr">
        <is>
          <t>01.10.L2007-K</t>
        </is>
      </c>
      <c r="E26" s="133" t="n"/>
      <c r="F26" s="126" t="n">
        <v>175</v>
      </c>
      <c r="G26" s="126" t="n">
        <v>6663.1</v>
      </c>
      <c r="H26" s="126" t="n">
        <v>486.7188</v>
      </c>
      <c r="I26" s="126" t="n">
        <v>441.9744</v>
      </c>
      <c r="J26" s="126" t="n">
        <v>1.8113</v>
      </c>
    </row>
    <row r="27" ht="27" customHeight="1" s="118">
      <c r="A27" s="132" t="n"/>
      <c r="B27" s="130" t="n"/>
      <c r="C27" s="124" t="inlineStr">
        <is>
          <t>9000637258</t>
        </is>
      </c>
      <c r="D27" s="124" t="inlineStr">
        <is>
          <t>01.10.L2007-K</t>
        </is>
      </c>
      <c r="E27" s="133" t="n"/>
      <c r="F27" s="126" t="n">
        <v>1</v>
      </c>
      <c r="G27" s="126" t="n">
        <v>27.5</v>
      </c>
      <c r="H27" s="126" t="n">
        <v>2.7813</v>
      </c>
      <c r="I27" s="126" t="n">
        <v>2.5256</v>
      </c>
      <c r="J27" s="126" t="n">
        <v>0.0104</v>
      </c>
    </row>
    <row r="28" ht="27" customHeight="1" s="118">
      <c r="A28" s="132" t="n"/>
      <c r="B28" s="125" t="inlineStr">
        <is>
          <t>4-18</t>
        </is>
      </c>
      <c r="C28" s="124" t="n">
        <v>9000713331</v>
      </c>
      <c r="D28" s="124" t="inlineStr">
        <is>
          <t>01.10.U756043</t>
        </is>
      </c>
      <c r="E28" s="133" t="n"/>
      <c r="F28" s="126" t="n">
        <v>186</v>
      </c>
      <c r="G28" s="126" t="n">
        <v>10036</v>
      </c>
      <c r="H28" s="126" t="n">
        <v>827</v>
      </c>
      <c r="I28" s="126" t="n">
        <v>782</v>
      </c>
      <c r="J28" s="126" t="n">
        <v>2.5344</v>
      </c>
    </row>
    <row r="29" ht="27" customHeight="1" s="118">
      <c r="A29" s="132" t="n"/>
      <c r="B29" s="125" t="inlineStr">
        <is>
          <t>5-18</t>
        </is>
      </c>
      <c r="C29" s="124" t="n">
        <v>9000713331</v>
      </c>
      <c r="D29" s="124" t="inlineStr">
        <is>
          <t>01.10.U756043</t>
        </is>
      </c>
      <c r="E29" s="133" t="n"/>
      <c r="F29" s="126" t="n">
        <v>95</v>
      </c>
      <c r="G29" s="126" t="n">
        <v>5012.6</v>
      </c>
      <c r="H29" s="126" t="n">
        <v>443.5</v>
      </c>
      <c r="I29" s="126" t="n">
        <v>398.5</v>
      </c>
      <c r="J29" s="126" t="n">
        <v>1.9008</v>
      </c>
    </row>
    <row r="30" ht="27" customHeight="1" s="118">
      <c r="A30" s="132" t="n"/>
      <c r="B30" s="125" t="inlineStr">
        <is>
          <t>6-18</t>
        </is>
      </c>
      <c r="C30" s="124" t="n">
        <v>9000711428</v>
      </c>
      <c r="D30" s="124" t="inlineStr">
        <is>
          <t>01.10.U528073</t>
        </is>
      </c>
      <c r="E30" s="133" t="n"/>
      <c r="F30" s="126" t="n">
        <v>156</v>
      </c>
      <c r="G30" s="126" t="n">
        <v>8118</v>
      </c>
      <c r="H30" s="126" t="n">
        <v>714.7636</v>
      </c>
      <c r="I30" s="126" t="n">
        <v>672.2182</v>
      </c>
      <c r="J30" s="126" t="n">
        <v>2.2464</v>
      </c>
    </row>
    <row r="31" ht="27" customHeight="1" s="118">
      <c r="A31" s="132" t="n"/>
      <c r="B31" s="130" t="n"/>
      <c r="C31" s="124" t="n">
        <v>9000711428</v>
      </c>
      <c r="D31" s="124" t="inlineStr">
        <is>
          <t>01.10.U528073</t>
        </is>
      </c>
      <c r="E31" s="133" t="n"/>
      <c r="F31" s="126" t="n">
        <v>9</v>
      </c>
      <c r="G31" s="126" t="n">
        <v>363.6</v>
      </c>
      <c r="H31" s="126" t="n">
        <v>41.2364</v>
      </c>
      <c r="I31" s="126" t="n">
        <v>38.7818</v>
      </c>
      <c r="J31" s="126" t="n">
        <v>0.1296</v>
      </c>
    </row>
    <row r="32" ht="27" customHeight="1" s="118">
      <c r="A32" s="132" t="n"/>
      <c r="B32" s="125" t="inlineStr">
        <is>
          <t>7-18</t>
        </is>
      </c>
      <c r="C32" s="124" t="n">
        <v>9000713316</v>
      </c>
      <c r="D32" s="124" t="inlineStr">
        <is>
          <t>01.10.U528073</t>
        </is>
      </c>
      <c r="E32" s="133" t="n"/>
      <c r="F32" s="126" t="n">
        <v>101</v>
      </c>
      <c r="G32" s="126" t="n">
        <v>5450.7</v>
      </c>
      <c r="H32" s="126" t="n">
        <v>482.5</v>
      </c>
      <c r="I32" s="126" t="n">
        <v>437.5</v>
      </c>
      <c r="J32" s="126" t="n">
        <v>1.98</v>
      </c>
    </row>
    <row r="33" ht="27" customHeight="1" s="118">
      <c r="A33" s="132" t="n"/>
      <c r="B33" s="125" t="inlineStr">
        <is>
          <t>8-18</t>
        </is>
      </c>
      <c r="C33" s="124" t="n">
        <v>9000713316</v>
      </c>
      <c r="D33" s="124" t="inlineStr">
        <is>
          <t>01.10.U528073</t>
        </is>
      </c>
      <c r="E33" s="133" t="n"/>
      <c r="F33" s="126" t="n">
        <v>101</v>
      </c>
      <c r="G33" s="126" t="n">
        <v>5412.4</v>
      </c>
      <c r="H33" s="126" t="n">
        <v>474</v>
      </c>
      <c r="I33" s="126" t="n">
        <v>429</v>
      </c>
      <c r="J33" s="126" t="n">
        <v>1.98</v>
      </c>
    </row>
    <row r="34" ht="27" customHeight="1" s="118">
      <c r="A34" s="132" t="n"/>
      <c r="B34" s="125" t="inlineStr">
        <is>
          <t>9-18</t>
        </is>
      </c>
      <c r="C34" s="124" t="n">
        <v>9000713316</v>
      </c>
      <c r="D34" s="124" t="inlineStr">
        <is>
          <t>01.10.U528073</t>
        </is>
      </c>
      <c r="E34" s="133" t="n"/>
      <c r="F34" s="126" t="n">
        <v>190</v>
      </c>
      <c r="G34" s="126" t="n">
        <v>10246.5</v>
      </c>
      <c r="H34" s="126" t="n">
        <v>861</v>
      </c>
      <c r="I34" s="126" t="n">
        <v>816</v>
      </c>
      <c r="J34" s="126" t="n">
        <v>2.574</v>
      </c>
    </row>
    <row r="35" ht="27" customHeight="1" s="118">
      <c r="A35" s="132" t="n"/>
      <c r="B35" s="125" t="inlineStr">
        <is>
          <t>10-18</t>
        </is>
      </c>
      <c r="C35" s="124" t="n">
        <v>9000713316</v>
      </c>
      <c r="D35" s="124" t="inlineStr">
        <is>
          <t>01.10.U528073</t>
        </is>
      </c>
      <c r="E35" s="133" t="n"/>
      <c r="F35" s="126" t="n">
        <v>190</v>
      </c>
      <c r="G35" s="126" t="n">
        <v>10180.7</v>
      </c>
      <c r="H35" s="126" t="n">
        <v>856</v>
      </c>
      <c r="I35" s="126" t="n">
        <v>811</v>
      </c>
      <c r="J35" s="126" t="n">
        <v>2.574</v>
      </c>
    </row>
    <row r="36" ht="27" customHeight="1" s="118">
      <c r="A36" s="132" t="n"/>
      <c r="B36" s="125" t="inlineStr">
        <is>
          <t>11-18</t>
        </is>
      </c>
      <c r="C36" s="124" t="n">
        <v>9000713316</v>
      </c>
      <c r="D36" s="124" t="inlineStr">
        <is>
          <t>01.10.U528073</t>
        </is>
      </c>
      <c r="E36" s="133" t="n"/>
      <c r="F36" s="126" t="n">
        <v>186</v>
      </c>
      <c r="G36" s="126" t="n">
        <v>9965.700000000001</v>
      </c>
      <c r="H36" s="126" t="n">
        <v>841.5</v>
      </c>
      <c r="I36" s="126" t="n">
        <v>796.5</v>
      </c>
      <c r="J36" s="126" t="n">
        <v>2.4552</v>
      </c>
    </row>
    <row r="37" ht="27" customHeight="1" s="118">
      <c r="A37" s="132" t="n"/>
      <c r="B37" s="125" t="inlineStr">
        <is>
          <t>12-18</t>
        </is>
      </c>
      <c r="C37" s="124" t="n">
        <v>9000713316</v>
      </c>
      <c r="D37" s="124" t="inlineStr">
        <is>
          <t>01.10.U528073</t>
        </is>
      </c>
      <c r="E37" s="133" t="n"/>
      <c r="F37" s="126" t="n">
        <v>190</v>
      </c>
      <c r="G37" s="126" t="n">
        <v>10103.4</v>
      </c>
      <c r="H37" s="126" t="n">
        <v>857.5</v>
      </c>
      <c r="I37" s="126" t="n">
        <v>812.5</v>
      </c>
      <c r="J37" s="126" t="n">
        <v>2.574</v>
      </c>
    </row>
    <row r="38" ht="27" customHeight="1" s="118">
      <c r="A38" s="132" t="n"/>
      <c r="B38" s="125" t="inlineStr">
        <is>
          <t>13-18</t>
        </is>
      </c>
      <c r="C38" s="124" t="n">
        <v>9000713316</v>
      </c>
      <c r="D38" s="124" t="inlineStr">
        <is>
          <t>01.10.U528073</t>
        </is>
      </c>
      <c r="E38" s="133" t="n"/>
      <c r="F38" s="126" t="n">
        <v>193</v>
      </c>
      <c r="G38" s="126" t="n">
        <v>10334.5</v>
      </c>
      <c r="H38" s="126" t="n">
        <v>877</v>
      </c>
      <c r="I38" s="126" t="n">
        <v>832</v>
      </c>
      <c r="J38" s="126" t="n">
        <v>2.5344</v>
      </c>
    </row>
    <row r="39" ht="27" customHeight="1" s="118">
      <c r="A39" s="132" t="n"/>
      <c r="B39" s="125" t="inlineStr">
        <is>
          <t>14-18</t>
        </is>
      </c>
      <c r="C39" s="124" t="n">
        <v>9000713316</v>
      </c>
      <c r="D39" s="124" t="inlineStr">
        <is>
          <t>01.10.U528073</t>
        </is>
      </c>
      <c r="E39" s="133" t="n"/>
      <c r="F39" s="126" t="n">
        <v>190</v>
      </c>
      <c r="G39" s="126" t="n">
        <v>10255.4</v>
      </c>
      <c r="H39" s="126" t="n">
        <v>864</v>
      </c>
      <c r="I39" s="126" t="n">
        <v>819</v>
      </c>
      <c r="J39" s="126" t="n">
        <v>2.574</v>
      </c>
    </row>
    <row r="40" ht="27" customHeight="1" s="118">
      <c r="A40" s="132" t="n"/>
      <c r="B40" s="125" t="inlineStr">
        <is>
          <t>15-18</t>
        </is>
      </c>
      <c r="C40" s="124" t="n">
        <v>9000713316</v>
      </c>
      <c r="D40" s="124" t="inlineStr">
        <is>
          <t>01.10.U528073</t>
        </is>
      </c>
      <c r="E40" s="133" t="n"/>
      <c r="F40" s="126" t="n">
        <v>190</v>
      </c>
      <c r="G40" s="126" t="n">
        <v>10008</v>
      </c>
      <c r="H40" s="126" t="n">
        <v>850</v>
      </c>
      <c r="I40" s="126" t="n">
        <v>805</v>
      </c>
      <c r="J40" s="126" t="n">
        <v>2.376</v>
      </c>
    </row>
    <row r="41" ht="27" customHeight="1" s="118">
      <c r="A41" s="132" t="n"/>
      <c r="B41" s="125" t="inlineStr">
        <is>
          <t>16-18</t>
        </is>
      </c>
      <c r="C41" s="124" t="n">
        <v>9000713316</v>
      </c>
      <c r="D41" s="124" t="inlineStr">
        <is>
          <t>01.10.U528073</t>
        </is>
      </c>
      <c r="E41" s="133" t="n"/>
      <c r="F41" s="126" t="n">
        <v>190</v>
      </c>
      <c r="G41" s="126" t="n">
        <v>10286.8</v>
      </c>
      <c r="H41" s="126" t="n">
        <v>868</v>
      </c>
      <c r="I41" s="126" t="n">
        <v>823</v>
      </c>
      <c r="J41" s="126" t="n">
        <v>2.574</v>
      </c>
    </row>
    <row r="42" ht="27" customHeight="1" s="118">
      <c r="A42" s="132" t="n"/>
      <c r="B42" s="125" t="inlineStr">
        <is>
          <t>17-18</t>
        </is>
      </c>
      <c r="C42" s="124" t="n">
        <v>9000713316</v>
      </c>
      <c r="D42" s="124" t="inlineStr">
        <is>
          <t>01.10.U528073</t>
        </is>
      </c>
      <c r="E42" s="133" t="n"/>
      <c r="F42" s="126" t="n">
        <v>165</v>
      </c>
      <c r="G42" s="126" t="n">
        <v>8910</v>
      </c>
      <c r="H42" s="126" t="n">
        <v>755.5</v>
      </c>
      <c r="I42" s="126" t="n">
        <v>710.5</v>
      </c>
      <c r="J42" s="126" t="n">
        <v>2.3364</v>
      </c>
    </row>
    <row r="43" ht="27" customHeight="1" s="118">
      <c r="A43" s="132" t="n"/>
      <c r="B43" s="125" t="inlineStr">
        <is>
          <t>18-18</t>
        </is>
      </c>
      <c r="C43" s="124" t="n">
        <v>9000713316</v>
      </c>
      <c r="D43" s="124" t="inlineStr">
        <is>
          <t>01.10.U528073</t>
        </is>
      </c>
      <c r="E43" s="133" t="n"/>
      <c r="F43" s="126" t="n">
        <v>52</v>
      </c>
      <c r="G43" s="126" t="n">
        <v>2761</v>
      </c>
      <c r="H43" s="126" t="n">
        <v>244.8657</v>
      </c>
      <c r="I43" s="126" t="n">
        <v>209.9403</v>
      </c>
      <c r="J43" s="126" t="n">
        <v>1.1679</v>
      </c>
    </row>
    <row r="44" ht="27" customHeight="1" s="118">
      <c r="A44" s="132" t="n"/>
      <c r="B44" s="133" t="n"/>
      <c r="C44" s="124" t="n">
        <v>9000713316</v>
      </c>
      <c r="D44" s="124" t="inlineStr">
        <is>
          <t>01.10.U528073</t>
        </is>
      </c>
      <c r="E44" s="133" t="n"/>
      <c r="F44" s="126" t="n">
        <v>13</v>
      </c>
      <c r="G44" s="126" t="n">
        <v>517.2</v>
      </c>
      <c r="H44" s="126" t="n">
        <v>61.2164</v>
      </c>
      <c r="I44" s="126" t="n">
        <v>52.4851</v>
      </c>
      <c r="J44" s="126" t="n">
        <v>0.292</v>
      </c>
    </row>
    <row r="45" ht="27" customHeight="1" s="118">
      <c r="A45" s="132" t="n"/>
      <c r="B45" s="130" t="n"/>
      <c r="C45" s="124" t="n">
        <v>9000713316</v>
      </c>
      <c r="D45" s="124" t="inlineStr">
        <is>
          <t>01.10.U528073</t>
        </is>
      </c>
      <c r="E45" s="130" t="n"/>
      <c r="F45" s="126" t="n">
        <v>2</v>
      </c>
      <c r="G45" s="126" t="n">
        <v>100.7</v>
      </c>
      <c r="H45" s="126" t="n">
        <v>9.417899999999999</v>
      </c>
      <c r="I45" s="126" t="n">
        <v>8.0746</v>
      </c>
      <c r="J45" s="126" t="n">
        <v>0.0449</v>
      </c>
    </row>
    <row r="46" ht="27" customHeight="1" s="118">
      <c r="A46" s="128" t="n"/>
      <c r="B46" s="128" t="inlineStr">
        <is>
          <t>TOTAL:</t>
        </is>
      </c>
      <c r="C46" s="128" t="inlineStr">
        <is>
          <t>18 PALLETS</t>
        </is>
      </c>
      <c r="D46" s="128" t="n"/>
      <c r="E46" s="128" t="n"/>
      <c r="F46" s="134">
        <f>SUM(F22:F45)</f>
        <v/>
      </c>
      <c r="G46" s="135">
        <f>SUM(G22:G45)</f>
        <v/>
      </c>
      <c r="H46" s="135">
        <f>SUM(H22:H45)</f>
        <v/>
      </c>
      <c r="I46" s="135">
        <f>SUM(I22:I45)</f>
        <v/>
      </c>
      <c r="J46" s="136">
        <f>SUM(J22:J45)</f>
        <v/>
      </c>
    </row>
    <row r="47" ht="21" customHeight="1" s="118">
      <c r="A47" s="19" t="n"/>
      <c r="B47" s="19" t="n"/>
      <c r="C47" s="19" t="n"/>
      <c r="D47" s="20" t="inlineStr">
        <is>
          <t>.</t>
        </is>
      </c>
      <c r="E47" s="20" t="n"/>
      <c r="F47" s="20" t="n"/>
      <c r="G47" s="20" t="n"/>
      <c r="H47" s="20" t="n"/>
      <c r="I47" s="20" t="n"/>
      <c r="J47" s="32" t="n"/>
    </row>
    <row r="48" ht="35.1" customHeight="1" s="118">
      <c r="A48" s="86" t="inlineStr">
        <is>
          <t xml:space="preserve">Country of Original Cambodia </t>
        </is>
      </c>
      <c r="E48" s="86" t="n"/>
      <c r="F48" s="86" t="n"/>
      <c r="G48" s="6" t="n"/>
      <c r="H48" s="6" t="n"/>
      <c r="I48" s="6" t="n"/>
      <c r="J48" s="80" t="n"/>
      <c r="K48" s="6" t="n"/>
      <c r="L48" s="6" t="n"/>
      <c r="M48" s="33" t="n"/>
    </row>
    <row r="49" ht="72" customHeight="1" s="118">
      <c r="A49" s="22" t="inlineStr">
        <is>
          <t>Manufacture:</t>
        </is>
      </c>
      <c r="B49" s="22" t="n"/>
      <c r="C49" s="87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49" s="87" t="n"/>
      <c r="F49" s="87" t="n"/>
      <c r="G49" s="87" t="n"/>
      <c r="H49" s="87" t="n"/>
      <c r="I49" s="6" t="n"/>
      <c r="J49" s="80" t="n"/>
      <c r="K49" s="6" t="n"/>
      <c r="L49" s="6" t="n"/>
      <c r="M49" s="33" t="n"/>
    </row>
    <row r="50" ht="48" customHeight="1" s="118">
      <c r="A50" s="88" t="inlineStr">
        <is>
          <t>BENEFICIARY BANK：BANK OF CHINA(HONG KONG)LIMITED PHNOM PENH BRANCH
                                          /BANK OF CHINA PHNOM PENH BRANCH</t>
        </is>
      </c>
      <c r="E50" s="88" t="n"/>
      <c r="F50" s="88" t="n"/>
      <c r="G50" s="88" t="n"/>
      <c r="H50" s="88" t="n"/>
      <c r="I50" s="88" t="n"/>
      <c r="J50" s="80" t="n"/>
      <c r="K50" s="83" t="n"/>
      <c r="L50" s="83" t="n"/>
      <c r="M50" s="33" t="n"/>
    </row>
    <row r="51" ht="30" customHeight="1" s="118">
      <c r="A51" s="83" t="inlineStr">
        <is>
          <t>A/C NO:100001100764430</t>
        </is>
      </c>
    </row>
    <row r="52" ht="32.1" customHeight="1" s="118">
      <c r="A52" s="83" t="inlineStr">
        <is>
          <t>SWIFT CODE  ：BKCHKHPPXXX</t>
        </is>
      </c>
    </row>
    <row r="53">
      <c r="G53" s="6" t="n"/>
      <c r="H53" s="6" t="n"/>
      <c r="I53" s="33" t="inlineStr">
        <is>
          <t>CALIFOR UPHOLSTERY MATERIALS CO., LTD.</t>
        </is>
      </c>
      <c r="J53" s="80" t="n"/>
    </row>
    <row r="54">
      <c r="G54" s="6" t="n"/>
      <c r="H54" s="6" t="n"/>
      <c r="I54" s="34" t="n"/>
    </row>
    <row r="55">
      <c r="G55" s="6" t="n"/>
      <c r="H55" s="6" t="n"/>
      <c r="I55" s="6" t="n"/>
    </row>
    <row r="56">
      <c r="G56" s="6" t="n"/>
      <c r="H56" s="6" t="n"/>
      <c r="I56" s="6" t="n"/>
      <c r="K56" s="90" t="n"/>
    </row>
    <row r="57">
      <c r="G57" s="6" t="n"/>
      <c r="H57" s="6" t="n"/>
      <c r="I57" s="35" t="n"/>
      <c r="J57" s="35" t="n"/>
      <c r="K57" s="35" t="n"/>
    </row>
    <row r="58"/>
    <row r="59"/>
    <row r="60"/>
    <row r="61" ht="15" customHeight="1" s="118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118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</sheetData>
  <mergeCells count="28">
    <mergeCell ref="A1:J1"/>
    <mergeCell ref="A5:J5"/>
    <mergeCell ref="A52:L52"/>
    <mergeCell ref="A6:J6"/>
    <mergeCell ref="B43:B45"/>
    <mergeCell ref="C20:C21"/>
    <mergeCell ref="E20:E21"/>
    <mergeCell ref="I20:I21"/>
    <mergeCell ref="A4:J4"/>
    <mergeCell ref="A20:A21"/>
    <mergeCell ref="B20:B21"/>
    <mergeCell ref="D20:D21"/>
    <mergeCell ref="E22:E45"/>
    <mergeCell ref="B30:B31"/>
    <mergeCell ref="A200:B200"/>
    <mergeCell ref="B23:B25"/>
    <mergeCell ref="A51:L51"/>
    <mergeCell ref="A2:J2"/>
    <mergeCell ref="A50:D50"/>
    <mergeCell ref="A48:D48"/>
    <mergeCell ref="A3:J3"/>
    <mergeCell ref="F20:G20"/>
    <mergeCell ref="H20:H21"/>
    <mergeCell ref="J20:J21"/>
    <mergeCell ref="C46"/>
    <mergeCell ref="B14:F14"/>
    <mergeCell ref="B26:B27"/>
    <mergeCell ref="C49:D49"/>
  </mergeCells>
  <conditionalFormatting sqref="O21:O33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1" min="0" max="16383" man="1"/>
  </row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2015-06-05T04:17:00Z</dcterms:created>
  <dcterms:modified xsi:type="dcterms:W3CDTF">2025-06-23T07:53:45Z</dcterms:modified>
  <cp:lastModifiedBy>John Som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9990E4B4373F4D4CB3854A426C058B73_13</vt:lpwstr>
  </property>
  <property name="KSOProductBuildVer" fmtid="{D5CDD505-2E9C-101B-9397-08002B2CF9AE}" pid="3">
    <vt:lpwstr>1033-12.2.0.20782</vt:lpwstr>
  </property>
</Properties>
</file>