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dd/mm/yyyy"/>
    <numFmt numFmtId="166" formatCode="_ &quot;￥&quot;* #,##0.00_ ;_ &quot;￥&quot;* \-#,##0.00_ ;_ &quot;￥&quot;* &quot;-&quot;??_ ;_ @_ "/>
  </numFmts>
  <fonts count="40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0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right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left" vertical="top" wrapText="1"/>
    </xf>
    <xf numFmtId="0" fontId="39" fillId="0" borderId="4" applyAlignment="1" pivotButton="0" quotePrefix="0" xfId="0">
      <alignment horizontal="center" vertical="center" wrapText="1"/>
    </xf>
    <xf numFmtId="3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0" fontId="0" fillId="0" borderId="9" pivotButton="0" quotePrefix="0" xfId="0"/>
    <xf numFmtId="0" fontId="39" fillId="0" borderId="7" applyAlignment="1" pivotButton="0" quotePrefix="0" xfId="0">
      <alignment horizontal="left" vertical="top" wrapText="1"/>
    </xf>
    <xf numFmtId="0" fontId="0" fillId="0" borderId="10" pivotButton="0" quotePrefix="0" xfId="0"/>
    <xf numFmtId="0" fontId="38" fillId="0" borderId="4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tabSelected="1" view="pageBreakPreview" zoomScaleNormal="100" workbookViewId="0">
      <selection activeCell="I5" sqref="I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47" t="inlineStr">
        <is>
          <t>JFTIME</t>
        </is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JFINV</t>
        </is>
      </c>
    </row>
    <row r="5" ht="23.1" customFormat="1" customHeight="1" s="40">
      <c r="A5" s="92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9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9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92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92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92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92" t="n"/>
      <c r="B11" s="73" t="inlineStr">
        <is>
          <t>Svay Rieng Province, Kingdom of Cambodia.</t>
        </is>
      </c>
    </row>
    <row r="12" ht="18.95" customFormat="1" customHeight="1" s="40">
      <c r="A12" s="92" t="n"/>
      <c r="B12" s="73" t="inlineStr">
        <is>
          <t>+855   975910636</t>
        </is>
      </c>
    </row>
    <row r="13" ht="21.95" customFormat="1" customHeight="1" s="40">
      <c r="A13" s="92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92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92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>
      <c r="A21" s="74" t="n"/>
      <c r="B21" s="74" t="n"/>
      <c r="C21" s="74" t="n"/>
      <c r="D21" s="74" t="n"/>
      <c r="E21" s="74" t="n"/>
      <c r="F21" s="74" t="n"/>
    </row>
    <row r="22">
      <c r="A22" s="74" t="n"/>
      <c r="B22" s="74" t="n"/>
      <c r="C22" s="74" t="n"/>
      <c r="D22" s="74" t="n"/>
      <c r="E22" s="74" t="n"/>
      <c r="F22" s="74" t="n"/>
    </row>
    <row r="23">
      <c r="A23" s="74" t="n"/>
      <c r="B23" s="74" t="n"/>
      <c r="C23" s="74" t="n"/>
      <c r="D23" s="74" t="n"/>
      <c r="E23" s="74" t="n"/>
      <c r="F23" s="74" t="n"/>
    </row>
    <row r="24" ht="29.1" customFormat="1" customHeight="1" s="42">
      <c r="A24" s="57" t="inlineStr">
        <is>
          <t>FCA:</t>
        </is>
      </c>
      <c r="B24" s="58" t="inlineStr">
        <is>
          <t xml:space="preserve">BAVET,SVAYRIENG </t>
        </is>
      </c>
      <c r="C24" s="58" t="n"/>
      <c r="D24" s="50" t="n"/>
      <c r="E24" s="50" t="n"/>
      <c r="F24" s="61" t="n"/>
    </row>
    <row r="25" ht="29.1" customFormat="1" customHeight="1" s="42">
      <c r="A25" s="50" t="inlineStr">
        <is>
          <t>Term of Payment: 100% TT after shipment(Điều kiện thanh toán: 100% T/T, thời hạn thanh toán sau khi giao hàng)</t>
        </is>
      </c>
      <c r="B25" s="50" t="n"/>
      <c r="C25" s="50" t="n"/>
      <c r="D25" s="50" t="n"/>
      <c r="E25" s="50" t="n"/>
      <c r="F25" s="50" t="n"/>
    </row>
    <row r="26" ht="29.1" customFormat="1" customHeight="1" s="42">
      <c r="A26" s="50" t="inlineStr">
        <is>
          <t>Transaction method: FCA(USD)  (Phương thức giao hàng: FCA(USD))</t>
        </is>
      </c>
      <c r="B26" s="50" t="n"/>
      <c r="C26" s="50" t="n"/>
      <c r="D26" s="50" t="n"/>
      <c r="E26" s="50" t="n"/>
      <c r="F26" s="50" t="n"/>
    </row>
    <row r="27" ht="29.1" customFormat="1" customHeight="1" s="42">
      <c r="A27" s="50" t="inlineStr">
        <is>
          <t xml:space="preserve">Beneficiary bank information(Thông tin ngân hàng thụ hưởng): </t>
        </is>
      </c>
      <c r="B27" s="50" t="n"/>
      <c r="C27" s="50" t="n"/>
      <c r="D27" s="50" t="inlineStr">
        <is>
          <t>CALIFOR UPHOLSTERY MATERIALS CO.,LTD.</t>
        </is>
      </c>
      <c r="E27" s="50" t="n"/>
      <c r="F27" s="50" t="n"/>
    </row>
    <row r="28" ht="45.95" customFormat="1" customHeight="1" s="42">
      <c r="A28" s="50" t="inlineStr">
        <is>
          <t xml:space="preserve">Beneficiary Bank' s Name(Tên ngân hàng thụ hưởng): </t>
        </is>
      </c>
      <c r="B28" s="50" t="n"/>
      <c r="C28" s="50" t="n"/>
      <c r="D28" s="74" t="inlineStr">
        <is>
          <t>BANK OF CHINA(HONG KONG)LIMITED PHNOM PENH BRANCH
 /BANK OF CHINA PHNOM PENH BRANCH</t>
        </is>
      </c>
    </row>
    <row r="29" ht="41.1" customFormat="1" customHeight="1" s="42">
      <c r="A29" s="50" t="inlineStr">
        <is>
          <t xml:space="preserve">Bank Address( địa chỉ ngân hàng):  </t>
        </is>
      </c>
      <c r="B29" s="50" t="n"/>
      <c r="C29" s="50" t="n"/>
      <c r="D29" s="74" t="inlineStr">
        <is>
          <t>1st AND 2nd FLOOR,CANADIA TOWER,No.315 ANDDUONG ST.
PHNOM PEMH,CAMBODIA.</t>
        </is>
      </c>
    </row>
    <row r="30" ht="29.1" customFormat="1" customHeight="1" s="42">
      <c r="A30" s="50" t="inlineStr">
        <is>
          <t>Bank account(số tài khoản) :</t>
        </is>
      </c>
      <c r="B30" s="50" t="n"/>
      <c r="C30" s="50" t="n"/>
      <c r="D30" s="75" t="inlineStr">
        <is>
          <t>100001100764430</t>
        </is>
      </c>
    </row>
    <row r="31" ht="29.1" customFormat="1" customHeight="1" s="42">
      <c r="A31" s="50" t="inlineStr">
        <is>
          <t>SWIFT CODE( mã swift)  ：</t>
        </is>
      </c>
      <c r="B31" s="50" t="n"/>
      <c r="C31" s="50" t="n"/>
      <c r="D31" s="50" t="inlineStr">
        <is>
          <t>BKCHKHPPXXX</t>
        </is>
      </c>
      <c r="E31" s="50" t="n"/>
      <c r="F31" s="50" t="n"/>
    </row>
    <row r="32" ht="29.1" customFormat="1" customHeight="1" s="42">
      <c r="A32" s="50" t="n"/>
      <c r="B32" s="50" t="n"/>
      <c r="C32" s="50" t="n"/>
      <c r="D32" s="50" t="n"/>
      <c r="E32" s="50" t="n"/>
      <c r="F32" s="50" t="n"/>
      <c r="G32" s="59" t="n"/>
    </row>
    <row r="33" ht="29.1" customFormat="1" customHeight="1" s="43">
      <c r="A33" s="52" t="inlineStr">
        <is>
          <t>The Buyer(bên mua):</t>
        </is>
      </c>
      <c r="B33" s="52" t="n"/>
      <c r="C33" s="52" t="n"/>
      <c r="D33" s="52" t="n"/>
      <c r="E33" s="50" t="inlineStr">
        <is>
          <t>The Seller(bên bán):</t>
        </is>
      </c>
      <c r="F33" s="52" t="n"/>
    </row>
    <row r="34" ht="57" customFormat="1" customHeight="1" s="43">
      <c r="A34" s="76" t="inlineStr">
        <is>
          <t>OUCANYON FURNITURE ( VIETNAM) CO.,LTD.</t>
        </is>
      </c>
      <c r="C34" s="76" t="n"/>
      <c r="D34" s="74" t="n"/>
      <c r="E34" s="76" t="inlineStr">
        <is>
          <t>CALIFOR UPHOLSTERY MATERIALS CO.,LTD.</t>
        </is>
      </c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9">
    <mergeCell ref="A18:F18"/>
    <mergeCell ref="A2:F2"/>
    <mergeCell ref="B12:F12"/>
    <mergeCell ref="D28:F28"/>
    <mergeCell ref="B11:F11"/>
    <mergeCell ref="B14:F14"/>
    <mergeCell ref="D30:F30"/>
    <mergeCell ref="A20:F20"/>
    <mergeCell ref="B13:F13"/>
    <mergeCell ref="E34:F34"/>
    <mergeCell ref="D29:F29"/>
    <mergeCell ref="A19:F19"/>
    <mergeCell ref="B10:F10"/>
    <mergeCell ref="D4:E4"/>
    <mergeCell ref="D3:E3"/>
    <mergeCell ref="B9:F9"/>
    <mergeCell ref="A1:F1"/>
    <mergeCell ref="B5:F5"/>
    <mergeCell ref="A34:B34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0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93" t="n"/>
      <c r="C5" s="93" t="n"/>
      <c r="D5" s="93" t="n"/>
      <c r="E5" s="93" t="n"/>
      <c r="F5" s="93" t="n"/>
      <c r="G5" s="93" t="n"/>
      <c r="H5" s="93" t="n"/>
      <c r="I5" s="93" t="n"/>
      <c r="J5" s="33" t="n"/>
      <c r="K5" s="33" t="n"/>
    </row>
    <row r="6" ht="27" customHeight="1" s="83">
      <c r="A6" s="84" t="inlineStr">
        <is>
          <t>PACKING LIST</t>
        </is>
      </c>
      <c r="B6" s="94" t="n"/>
      <c r="C6" s="94" t="n"/>
      <c r="D6" s="94" t="n"/>
      <c r="E6" s="94" t="n"/>
      <c r="F6" s="94" t="n"/>
      <c r="G6" s="94" t="n"/>
      <c r="H6" s="94" t="n"/>
      <c r="I6" s="94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JFREF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JFINV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95" t="inlineStr">
        <is>
          <t>JFTIME</t>
        </is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 xml:space="preserve">FCA  BAVET,SVAYRIENG 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27" t="n"/>
      <c r="B19" s="18" t="n"/>
      <c r="F19" s="17" t="n"/>
      <c r="G19" s="17" t="n"/>
    </row>
    <row r="20" ht="27" customHeight="1" s="83">
      <c r="A20" s="28" t="n"/>
      <c r="B20" s="28" t="n"/>
    </row>
    <row r="21" ht="27" customHeight="1" s="83">
      <c r="A21" s="96" t="inlineStr">
        <is>
          <t>Mark &amp; Nº</t>
        </is>
      </c>
      <c r="B21" s="96" t="inlineStr">
        <is>
          <t>P.O Nº</t>
        </is>
      </c>
      <c r="C21" s="96" t="inlineStr">
        <is>
          <t>ITEM Nº</t>
        </is>
      </c>
      <c r="D21" s="96" t="inlineStr">
        <is>
          <t>Description</t>
        </is>
      </c>
      <c r="E21" s="96" t="inlineStr">
        <is>
          <t>PCS</t>
        </is>
      </c>
      <c r="F21" s="96" t="inlineStr">
        <is>
          <t>N.W (kgs)</t>
        </is>
      </c>
      <c r="G21" s="96" t="inlineStr">
        <is>
          <t>G.W (kgs)</t>
        </is>
      </c>
      <c r="H21" s="96" t="inlineStr">
        <is>
          <t>CBM</t>
        </is>
      </c>
    </row>
    <row r="22" ht="27" customHeight="1" s="83">
      <c r="A22" s="97" t="inlineStr">
        <is>
          <t>VENDOR#:</t>
        </is>
      </c>
      <c r="B22" s="98" t="inlineStr">
        <is>
          <t>TH25020</t>
        </is>
      </c>
      <c r="C22" s="98" t="inlineStr">
        <is>
          <t>split hide</t>
        </is>
      </c>
      <c r="D22" s="98" t="inlineStr">
        <is>
          <t>wet blue split</t>
        </is>
      </c>
      <c r="E22" s="99" t="n">
        <v>145</v>
      </c>
      <c r="F22" s="100" t="n">
        <v>1721</v>
      </c>
      <c r="G22" s="100" t="n">
        <v>1761</v>
      </c>
      <c r="H22" s="101" t="n">
        <v>2.53</v>
      </c>
    </row>
    <row r="23" ht="27" customHeight="1" s="83">
      <c r="A23" s="102" t="inlineStr">
        <is>
          <t>Des: LEATHER</t>
        </is>
      </c>
      <c r="B23" s="103" t="n"/>
      <c r="C23" s="103" t="n"/>
      <c r="D23" s="103" t="n"/>
      <c r="E23" s="99" t="n">
        <v>153</v>
      </c>
      <c r="F23" s="100" t="n">
        <v>1702</v>
      </c>
      <c r="G23" s="100" t="n">
        <v>1742</v>
      </c>
      <c r="H23" s="101" t="n">
        <v>2.75</v>
      </c>
    </row>
    <row r="24" ht="27" customHeight="1" s="83">
      <c r="A24" s="102" t="inlineStr">
        <is>
          <t>Case Qty:</t>
        </is>
      </c>
      <c r="B24" s="103" t="n"/>
      <c r="C24" s="103" t="n"/>
      <c r="D24" s="103" t="n"/>
      <c r="E24" s="99" t="n">
        <v>156</v>
      </c>
      <c r="F24" s="100" t="n">
        <v>1738</v>
      </c>
      <c r="G24" s="100" t="n">
        <v>1778</v>
      </c>
      <c r="H24" s="101" t="n">
        <v>2.75</v>
      </c>
    </row>
    <row r="25" ht="27" customHeight="1" s="83">
      <c r="A25" s="102" t="inlineStr">
        <is>
          <t>MADE IN CAMBODIA</t>
        </is>
      </c>
      <c r="B25" s="103" t="n"/>
      <c r="C25" s="103" t="n"/>
      <c r="D25" s="103" t="n"/>
      <c r="E25" s="99" t="n">
        <v>145</v>
      </c>
      <c r="F25" s="100" t="n">
        <v>1676</v>
      </c>
      <c r="G25" s="100" t="n">
        <v>1716</v>
      </c>
      <c r="H25" s="101" t="n">
        <v>2.75</v>
      </c>
    </row>
    <row r="26" ht="27" customHeight="1" s="83">
      <c r="A26" s="102" t="n"/>
      <c r="B26" s="103" t="n"/>
      <c r="C26" s="103" t="n"/>
      <c r="D26" s="103" t="n"/>
      <c r="E26" s="99" t="n">
        <v>166</v>
      </c>
      <c r="F26" s="100" t="n">
        <v>2113</v>
      </c>
      <c r="G26" s="100" t="n">
        <v>2153</v>
      </c>
      <c r="H26" s="101" t="n">
        <v>2.75</v>
      </c>
    </row>
    <row r="27" ht="27" customHeight="1" s="83">
      <c r="A27" s="102" t="n"/>
      <c r="B27" s="103" t="n"/>
      <c r="C27" s="103" t="n"/>
      <c r="D27" s="103" t="n"/>
      <c r="E27" s="99" t="n">
        <v>156</v>
      </c>
      <c r="F27" s="100" t="n">
        <v>1976</v>
      </c>
      <c r="G27" s="100" t="n">
        <v>2016</v>
      </c>
      <c r="H27" s="101" t="n">
        <v>2.75</v>
      </c>
    </row>
    <row r="28" ht="27" customHeight="1" s="83">
      <c r="A28" s="102" t="n"/>
      <c r="B28" s="103" t="n"/>
      <c r="C28" s="103" t="n"/>
      <c r="D28" s="103" t="n"/>
      <c r="E28" s="99" t="n">
        <v>149</v>
      </c>
      <c r="F28" s="100" t="n">
        <v>1767</v>
      </c>
      <c r="G28" s="100" t="n">
        <v>1807</v>
      </c>
      <c r="H28" s="101" t="n">
        <v>2.64</v>
      </c>
    </row>
    <row r="29" ht="27" customHeight="1" s="83">
      <c r="A29" s="102" t="n"/>
      <c r="B29" s="103" t="n"/>
      <c r="C29" s="103" t="n"/>
      <c r="D29" s="103" t="n"/>
      <c r="E29" s="99" t="n">
        <v>157</v>
      </c>
      <c r="F29" s="100" t="n">
        <v>1997</v>
      </c>
      <c r="G29" s="100" t="n">
        <v>2037</v>
      </c>
      <c r="H29" s="101" t="n">
        <v>2.75</v>
      </c>
    </row>
    <row r="30" ht="27" customHeight="1" s="83">
      <c r="A30" s="102" t="n"/>
      <c r="B30" s="103" t="n"/>
      <c r="C30" s="103" t="n"/>
      <c r="D30" s="103" t="n"/>
      <c r="E30" s="99" t="n">
        <v>148</v>
      </c>
      <c r="F30" s="100" t="n">
        <v>1749</v>
      </c>
      <c r="G30" s="100" t="n">
        <v>1789</v>
      </c>
      <c r="H30" s="101" t="n">
        <v>2.75</v>
      </c>
    </row>
    <row r="31" ht="27" customHeight="1" s="83">
      <c r="A31" s="102" t="n"/>
      <c r="B31" s="103" t="n"/>
      <c r="C31" s="103" t="n"/>
      <c r="D31" s="103" t="n"/>
      <c r="E31" s="99" t="n">
        <v>157</v>
      </c>
      <c r="F31" s="100" t="n">
        <v>2100</v>
      </c>
      <c r="G31" s="100" t="n">
        <v>2140</v>
      </c>
      <c r="H31" s="101" t="n">
        <v>2.64</v>
      </c>
    </row>
    <row r="32" ht="27" customHeight="1" s="83">
      <c r="A32" s="102" t="n"/>
      <c r="B32" s="103" t="n"/>
      <c r="C32" s="103" t="n"/>
      <c r="D32" s="103" t="n"/>
      <c r="E32" s="99" t="n">
        <v>172</v>
      </c>
      <c r="F32" s="100" t="n">
        <v>2214</v>
      </c>
      <c r="G32" s="100" t="n">
        <v>2254</v>
      </c>
      <c r="H32" s="101" t="n">
        <v>2.86</v>
      </c>
    </row>
    <row r="33" ht="27" customHeight="1" s="83">
      <c r="A33" s="102" t="n"/>
      <c r="B33" s="103" t="n"/>
      <c r="C33" s="103" t="n"/>
      <c r="D33" s="103" t="n"/>
      <c r="E33" s="99" t="n">
        <v>130</v>
      </c>
      <c r="F33" s="100" t="n">
        <v>1846</v>
      </c>
      <c r="G33" s="100" t="n">
        <v>1886</v>
      </c>
      <c r="H33" s="101" t="n">
        <v>2.42</v>
      </c>
    </row>
    <row r="34" ht="27" customHeight="1" s="83">
      <c r="A34" s="104" t="n"/>
      <c r="B34" s="105" t="n"/>
      <c r="C34" s="105" t="n"/>
      <c r="D34" s="105" t="n"/>
      <c r="E34" s="99" t="n">
        <v>158</v>
      </c>
      <c r="F34" s="100" t="n">
        <v>1806</v>
      </c>
      <c r="G34" s="100" t="n">
        <v>1846</v>
      </c>
      <c r="H34" s="101" t="n">
        <v>2.64</v>
      </c>
    </row>
    <row r="35" ht="35" customHeight="1" s="83">
      <c r="A35" s="106" t="n"/>
      <c r="B35" s="106" t="inlineStr">
        <is>
          <t>SUB TOTAL:</t>
        </is>
      </c>
      <c r="C35" s="106" t="inlineStr">
        <is>
          <t>13 PALLETS</t>
        </is>
      </c>
      <c r="D35" s="106" t="n"/>
      <c r="E35" s="106">
        <f>SUM(E22:E34)</f>
        <v/>
      </c>
      <c r="F35" s="106">
        <f>SUM(F22:F34)</f>
        <v/>
      </c>
      <c r="G35" s="106">
        <f>SUM(G22:G34)</f>
        <v/>
      </c>
      <c r="H35" s="106">
        <f>SUM(H22:H34)</f>
        <v/>
      </c>
    </row>
    <row r="37" ht="27" customHeight="1" s="83">
      <c r="A37" s="96" t="inlineStr">
        <is>
          <t>Mark &amp; Nº</t>
        </is>
      </c>
      <c r="B37" s="96" t="inlineStr">
        <is>
          <t>P.O Nº</t>
        </is>
      </c>
      <c r="C37" s="96" t="inlineStr">
        <is>
          <t>ITEM Nº</t>
        </is>
      </c>
      <c r="D37" s="96" t="inlineStr">
        <is>
          <t>Description</t>
        </is>
      </c>
      <c r="E37" s="96" t="inlineStr">
        <is>
          <t>PCS</t>
        </is>
      </c>
      <c r="F37" s="96" t="inlineStr">
        <is>
          <t>N.W (kgs)</t>
        </is>
      </c>
      <c r="G37" s="96" t="inlineStr">
        <is>
          <t>G.W (kgs)</t>
        </is>
      </c>
      <c r="H37" s="96" t="inlineStr">
        <is>
          <t>CBM</t>
        </is>
      </c>
    </row>
    <row r="38" ht="27" customHeight="1" s="83">
      <c r="A38" s="97" t="inlineStr">
        <is>
          <t>VENDOR#:</t>
        </is>
      </c>
      <c r="B38" s="98" t="inlineStr">
        <is>
          <t>TH25020</t>
        </is>
      </c>
      <c r="C38" s="98" t="inlineStr">
        <is>
          <t>split hide</t>
        </is>
      </c>
      <c r="D38" s="98" t="inlineStr">
        <is>
          <t>wet blue split</t>
        </is>
      </c>
      <c r="E38" s="99" t="n">
        <v>132</v>
      </c>
      <c r="F38" s="100" t="n">
        <v>1697</v>
      </c>
      <c r="G38" s="100" t="n">
        <v>1737</v>
      </c>
      <c r="H38" s="101" t="n">
        <v>2.64</v>
      </c>
    </row>
    <row r="39" ht="27" customHeight="1" s="83">
      <c r="A39" s="102" t="inlineStr">
        <is>
          <t>Des: LEATHER</t>
        </is>
      </c>
      <c r="B39" s="103" t="n"/>
      <c r="C39" s="103" t="n"/>
      <c r="D39" s="103" t="n"/>
      <c r="E39" s="99" t="n">
        <v>173</v>
      </c>
      <c r="F39" s="100" t="n">
        <v>2293</v>
      </c>
      <c r="G39" s="100" t="n">
        <v>2333</v>
      </c>
      <c r="H39" s="101" t="n">
        <v>2.75</v>
      </c>
    </row>
    <row r="40" ht="27" customHeight="1" s="83">
      <c r="A40" s="102" t="inlineStr">
        <is>
          <t>Case Qty:</t>
        </is>
      </c>
      <c r="B40" s="103" t="n"/>
      <c r="C40" s="103" t="n"/>
      <c r="D40" s="103" t="n"/>
      <c r="E40" s="99" t="n">
        <v>195</v>
      </c>
      <c r="F40" s="100" t="n">
        <v>1899</v>
      </c>
      <c r="G40" s="100" t="n">
        <v>1939</v>
      </c>
      <c r="H40" s="101" t="n">
        <v>2.75</v>
      </c>
    </row>
    <row r="41" ht="27" customHeight="1" s="83">
      <c r="A41" s="102" t="inlineStr">
        <is>
          <t>MADE IN CAMBODIA</t>
        </is>
      </c>
      <c r="B41" s="103" t="n"/>
      <c r="C41" s="103" t="n"/>
      <c r="D41" s="103" t="n"/>
      <c r="E41" s="99" t="n">
        <v>155</v>
      </c>
      <c r="F41" s="100" t="n">
        <v>2056</v>
      </c>
      <c r="G41" s="100" t="n">
        <v>2096</v>
      </c>
      <c r="H41" s="101" t="n">
        <v>2.64</v>
      </c>
    </row>
    <row r="42" ht="27" customHeight="1" s="83">
      <c r="A42" s="102" t="n"/>
      <c r="B42" s="103" t="n"/>
      <c r="C42" s="103" t="n"/>
      <c r="D42" s="103" t="n"/>
      <c r="E42" s="99" t="n">
        <v>152</v>
      </c>
      <c r="F42" s="100" t="n">
        <v>2029</v>
      </c>
      <c r="G42" s="100" t="n">
        <v>2069</v>
      </c>
      <c r="H42" s="101" t="n">
        <v>2.64</v>
      </c>
    </row>
    <row r="43" ht="27" customHeight="1" s="83">
      <c r="A43" s="102" t="n"/>
      <c r="B43" s="103" t="n"/>
      <c r="C43" s="103" t="n"/>
      <c r="D43" s="103" t="n"/>
      <c r="E43" s="99" t="n">
        <v>154</v>
      </c>
      <c r="F43" s="100" t="n">
        <v>1844</v>
      </c>
      <c r="G43" s="100" t="n">
        <v>1884</v>
      </c>
      <c r="H43" s="101" t="n">
        <v>2.75</v>
      </c>
    </row>
    <row r="44" ht="27" customHeight="1" s="83">
      <c r="A44" s="102" t="n"/>
      <c r="B44" s="103" t="n"/>
      <c r="C44" s="103" t="n"/>
      <c r="D44" s="103" t="n"/>
      <c r="E44" s="99" t="n">
        <v>138</v>
      </c>
      <c r="F44" s="100" t="n">
        <v>1597</v>
      </c>
      <c r="G44" s="100" t="n">
        <v>1637</v>
      </c>
      <c r="H44" s="101" t="n">
        <v>2.53</v>
      </c>
    </row>
    <row r="45" ht="27" customHeight="1" s="83">
      <c r="A45" s="102" t="n"/>
      <c r="B45" s="103" t="n"/>
      <c r="C45" s="103" t="n"/>
      <c r="D45" s="103" t="n"/>
      <c r="E45" s="99" t="n">
        <v>150</v>
      </c>
      <c r="F45" s="100" t="n">
        <v>1676</v>
      </c>
      <c r="G45" s="100" t="n">
        <v>1716</v>
      </c>
      <c r="H45" s="101" t="n">
        <v>2.64</v>
      </c>
    </row>
    <row r="46" ht="27" customHeight="1" s="83">
      <c r="A46" s="102" t="n"/>
      <c r="B46" s="103" t="n"/>
      <c r="C46" s="103" t="n"/>
      <c r="D46" s="103" t="n"/>
      <c r="E46" s="99" t="n">
        <v>139</v>
      </c>
      <c r="F46" s="100" t="n">
        <v>1783</v>
      </c>
      <c r="G46" s="100" t="n">
        <v>1823</v>
      </c>
      <c r="H46" s="101" t="n">
        <v>2.64</v>
      </c>
    </row>
    <row r="47" ht="27" customHeight="1" s="83">
      <c r="A47" s="102" t="n"/>
      <c r="B47" s="103" t="n"/>
      <c r="C47" s="103" t="n"/>
      <c r="D47" s="103" t="n"/>
      <c r="E47" s="99" t="n">
        <v>183</v>
      </c>
      <c r="F47" s="100" t="n">
        <v>2004</v>
      </c>
      <c r="G47" s="100" t="n">
        <v>2044</v>
      </c>
      <c r="H47" s="101" t="n">
        <v>2.75</v>
      </c>
    </row>
    <row r="48" ht="27" customHeight="1" s="83">
      <c r="A48" s="102" t="n"/>
      <c r="B48" s="103" t="n"/>
      <c r="C48" s="103" t="n"/>
      <c r="D48" s="103" t="n"/>
      <c r="E48" s="99" t="n">
        <v>148</v>
      </c>
      <c r="F48" s="100" t="n">
        <v>1800</v>
      </c>
      <c r="G48" s="100" t="n">
        <v>1840</v>
      </c>
      <c r="H48" s="101" t="n">
        <v>2.64</v>
      </c>
    </row>
    <row r="49" ht="27" customHeight="1" s="83">
      <c r="A49" s="102" t="n"/>
      <c r="B49" s="103" t="n"/>
      <c r="C49" s="103" t="n"/>
      <c r="D49" s="103" t="n"/>
      <c r="E49" s="99" t="n">
        <v>137</v>
      </c>
      <c r="F49" s="100" t="n">
        <v>1782</v>
      </c>
      <c r="G49" s="100" t="n">
        <v>1822</v>
      </c>
      <c r="H49" s="101" t="n">
        <v>2.64</v>
      </c>
    </row>
    <row r="50" ht="27" customHeight="1" s="83">
      <c r="A50" s="104" t="n"/>
      <c r="B50" s="105" t="n"/>
      <c r="C50" s="105" t="n"/>
      <c r="D50" s="105" t="n"/>
      <c r="E50" s="99" t="n">
        <v>174</v>
      </c>
      <c r="F50" s="100" t="n">
        <v>1784</v>
      </c>
      <c r="G50" s="100" t="n">
        <v>1824</v>
      </c>
      <c r="H50" s="101" t="n">
        <v>2.64</v>
      </c>
    </row>
    <row r="51" ht="35" customHeight="1" s="83">
      <c r="A51" s="106" t="n"/>
      <c r="B51" s="106" t="inlineStr">
        <is>
          <t>SUB TOTAL:</t>
        </is>
      </c>
      <c r="C51" s="106" t="inlineStr">
        <is>
          <t>13 PALLETS</t>
        </is>
      </c>
      <c r="D51" s="106" t="n"/>
      <c r="E51" s="106">
        <f>SUM(E38:E50)</f>
        <v/>
      </c>
      <c r="F51" s="106">
        <f>SUM(F38:F50)</f>
        <v/>
      </c>
      <c r="G51" s="106">
        <f>SUM(G38:G50)</f>
        <v/>
      </c>
      <c r="H51" s="106">
        <f>SUM(H38:H50)</f>
        <v/>
      </c>
    </row>
    <row r="53" ht="27" customHeight="1" s="83">
      <c r="A53" s="96" t="inlineStr">
        <is>
          <t>Mark &amp; Nº</t>
        </is>
      </c>
      <c r="B53" s="96" t="inlineStr">
        <is>
          <t>P.O Nº</t>
        </is>
      </c>
      <c r="C53" s="96" t="inlineStr">
        <is>
          <t>ITEM Nº</t>
        </is>
      </c>
      <c r="D53" s="96" t="inlineStr">
        <is>
          <t>Description</t>
        </is>
      </c>
      <c r="E53" s="96" t="inlineStr">
        <is>
          <t>PCS</t>
        </is>
      </c>
      <c r="F53" s="96" t="inlineStr">
        <is>
          <t>N.W (kgs)</t>
        </is>
      </c>
      <c r="G53" s="96" t="inlineStr">
        <is>
          <t>G.W (kgs)</t>
        </is>
      </c>
      <c r="H53" s="96" t="inlineStr">
        <is>
          <t>CBM</t>
        </is>
      </c>
    </row>
    <row r="54" ht="27" customHeight="1" s="83">
      <c r="A54" s="97" t="inlineStr">
        <is>
          <t>VENDOR#:</t>
        </is>
      </c>
      <c r="B54" s="98" t="inlineStr">
        <is>
          <t>TH25020</t>
        </is>
      </c>
      <c r="C54" s="98" t="inlineStr">
        <is>
          <t>split hide</t>
        </is>
      </c>
      <c r="D54" s="98" t="inlineStr">
        <is>
          <t>wet blue split</t>
        </is>
      </c>
      <c r="E54" s="99" t="n">
        <v>163</v>
      </c>
      <c r="F54" s="100" t="n">
        <v>2035</v>
      </c>
      <c r="G54" s="100" t="n">
        <v>2075</v>
      </c>
      <c r="H54" s="101" t="n">
        <v>2.64</v>
      </c>
    </row>
    <row r="55" ht="27" customHeight="1" s="83">
      <c r="A55" s="102" t="inlineStr">
        <is>
          <t>Des: LEATHER</t>
        </is>
      </c>
      <c r="B55" s="103" t="n"/>
      <c r="C55" s="103" t="n"/>
      <c r="D55" s="103" t="n"/>
      <c r="E55" s="99" t="n">
        <v>160</v>
      </c>
      <c r="F55" s="100" t="n">
        <v>2095</v>
      </c>
      <c r="G55" s="100" t="n">
        <v>2135</v>
      </c>
      <c r="H55" s="101" t="n">
        <v>2.75</v>
      </c>
    </row>
    <row r="56" ht="27" customHeight="1" s="83">
      <c r="A56" s="102" t="inlineStr">
        <is>
          <t>Case Qty:</t>
        </is>
      </c>
      <c r="B56" s="103" t="n"/>
      <c r="C56" s="103" t="n"/>
      <c r="D56" s="103" t="n"/>
      <c r="E56" s="99" t="n">
        <v>157</v>
      </c>
      <c r="F56" s="100" t="n">
        <v>2019</v>
      </c>
      <c r="G56" s="100" t="n">
        <v>2059</v>
      </c>
      <c r="H56" s="101" t="n">
        <v>2.64</v>
      </c>
    </row>
    <row r="57" ht="27" customHeight="1" s="83">
      <c r="A57" s="102" t="inlineStr">
        <is>
          <t>MADE IN CAMBODIA</t>
        </is>
      </c>
      <c r="B57" s="103" t="n"/>
      <c r="C57" s="103" t="n"/>
      <c r="D57" s="103" t="n"/>
      <c r="E57" s="99" t="n">
        <v>163</v>
      </c>
      <c r="F57" s="100" t="n">
        <v>2270</v>
      </c>
      <c r="G57" s="100" t="n">
        <v>2310</v>
      </c>
      <c r="H57" s="101" t="n">
        <v>2.86</v>
      </c>
    </row>
    <row r="58" ht="27" customHeight="1" s="83">
      <c r="A58" s="102" t="n"/>
      <c r="B58" s="103" t="n"/>
      <c r="C58" s="103" t="n"/>
      <c r="D58" s="103" t="n"/>
      <c r="E58" s="99" t="n">
        <v>149</v>
      </c>
      <c r="F58" s="100" t="n">
        <v>1784</v>
      </c>
      <c r="G58" s="100" t="n">
        <v>1824</v>
      </c>
      <c r="H58" s="101" t="n">
        <v>2.64</v>
      </c>
    </row>
    <row r="59" ht="27" customHeight="1" s="83">
      <c r="A59" s="102" t="n"/>
      <c r="B59" s="103" t="n"/>
      <c r="C59" s="103" t="n"/>
      <c r="D59" s="103" t="n"/>
      <c r="E59" s="99" t="n">
        <v>156</v>
      </c>
      <c r="F59" s="100" t="n">
        <v>1784</v>
      </c>
      <c r="G59" s="100" t="n">
        <v>1824</v>
      </c>
      <c r="H59" s="101" t="n">
        <v>2.75</v>
      </c>
    </row>
    <row r="60" ht="27" customHeight="1" s="83">
      <c r="A60" s="102" t="n"/>
      <c r="B60" s="103" t="n"/>
      <c r="C60" s="103" t="n"/>
      <c r="D60" s="103" t="n"/>
      <c r="E60" s="99" t="n">
        <v>142</v>
      </c>
      <c r="F60" s="100" t="n">
        <v>2136</v>
      </c>
      <c r="G60" s="100" t="n">
        <v>2176</v>
      </c>
      <c r="H60" s="101" t="n">
        <v>2.86</v>
      </c>
    </row>
    <row r="61" ht="27" customHeight="1" s="83">
      <c r="A61" s="102" t="n"/>
      <c r="B61" s="103" t="n"/>
      <c r="C61" s="103" t="n"/>
      <c r="D61" s="103" t="n"/>
      <c r="E61" s="99" t="n">
        <v>151</v>
      </c>
      <c r="F61" s="100" t="n">
        <v>1827</v>
      </c>
      <c r="G61" s="100" t="n">
        <v>1867</v>
      </c>
      <c r="H61" s="101" t="n">
        <v>2.64</v>
      </c>
    </row>
    <row r="62" ht="27" customHeight="1" s="83">
      <c r="A62" s="102" t="n"/>
      <c r="B62" s="103" t="n"/>
      <c r="C62" s="103" t="n"/>
      <c r="D62" s="103" t="n"/>
      <c r="E62" s="99" t="n">
        <v>159</v>
      </c>
      <c r="F62" s="100" t="n">
        <v>2120</v>
      </c>
      <c r="G62" s="100" t="n">
        <v>2160</v>
      </c>
      <c r="H62" s="101" t="n">
        <v>2.64</v>
      </c>
    </row>
    <row r="63" ht="27" customHeight="1" s="83">
      <c r="A63" s="102" t="n"/>
      <c r="B63" s="103" t="n"/>
      <c r="C63" s="103" t="n"/>
      <c r="D63" s="103" t="n"/>
      <c r="E63" s="99" t="n">
        <v>170</v>
      </c>
      <c r="F63" s="100" t="n">
        <v>2110</v>
      </c>
      <c r="G63" s="100" t="n">
        <v>2150</v>
      </c>
      <c r="H63" s="101" t="n">
        <v>2.75</v>
      </c>
    </row>
    <row r="64" ht="27" customHeight="1" s="83">
      <c r="A64" s="102" t="n"/>
      <c r="B64" s="103" t="n"/>
      <c r="C64" s="103" t="n"/>
      <c r="D64" s="103" t="n"/>
      <c r="E64" s="99" t="n">
        <v>156</v>
      </c>
      <c r="F64" s="100" t="n">
        <v>2180</v>
      </c>
      <c r="G64" s="100" t="n">
        <v>2220</v>
      </c>
      <c r="H64" s="101" t="n">
        <v>2.75</v>
      </c>
    </row>
    <row r="65" ht="27" customHeight="1" s="83">
      <c r="A65" s="104" t="n"/>
      <c r="B65" s="105" t="n"/>
      <c r="C65" s="105" t="n"/>
      <c r="D65" s="105" t="n"/>
      <c r="E65" s="99" t="n">
        <v>164</v>
      </c>
      <c r="F65" s="100" t="n">
        <v>2131</v>
      </c>
      <c r="G65" s="100" t="n">
        <v>2171</v>
      </c>
      <c r="H65" s="101" t="n">
        <v>2.64</v>
      </c>
    </row>
    <row r="66" ht="35" customHeight="1" s="83">
      <c r="A66" s="106" t="n"/>
      <c r="B66" s="106" t="inlineStr">
        <is>
          <t>SUB TOTAL:</t>
        </is>
      </c>
      <c r="C66" s="106" t="inlineStr">
        <is>
          <t>12 PALLETS</t>
        </is>
      </c>
      <c r="D66" s="106" t="n"/>
      <c r="E66" s="106">
        <f>SUM(E54:E65)</f>
        <v/>
      </c>
      <c r="F66" s="106">
        <f>SUM(F54:F65)</f>
        <v/>
      </c>
      <c r="G66" s="106">
        <f>SUM(G54:G65)</f>
        <v/>
      </c>
      <c r="H66" s="106">
        <f>SUM(H54:H65)</f>
        <v/>
      </c>
    </row>
    <row r="67" ht="35" customHeight="1" s="83">
      <c r="A67" s="106" t="n"/>
      <c r="B67" s="106" t="inlineStr">
        <is>
          <t>GRAND TOTAL:</t>
        </is>
      </c>
      <c r="C67" s="106" t="inlineStr">
        <is>
          <t>38 PALLETS</t>
        </is>
      </c>
      <c r="D67" s="106" t="n"/>
      <c r="E67" s="106">
        <f>SUM(E22:E34,E38:E50,E54:E65)</f>
        <v/>
      </c>
      <c r="F67" s="106">
        <f>SUM(F22:F34,F38:F50,F54:F65)</f>
        <v/>
      </c>
      <c r="G67" s="106">
        <f>SUM(G22:G34,G38:G50,G54:G65)</f>
        <v/>
      </c>
      <c r="H67" s="106">
        <f>SUM(H22:H34,H38:H50,H54:H65)</f>
        <v/>
      </c>
    </row>
    <row r="71">
      <c r="A71" s="29" t="n"/>
      <c r="B71" s="29" t="n"/>
      <c r="C71" s="30" t="n"/>
      <c r="D71" s="30" t="n"/>
      <c r="E71" s="30" t="n"/>
      <c r="F71" s="30" t="n"/>
      <c r="G71" s="30" t="n"/>
      <c r="H71" s="30" t="n"/>
      <c r="I71" s="39" t="n"/>
      <c r="L71" s="82" t="n"/>
    </row>
    <row r="72" ht="27" customHeight="1" s="83">
      <c r="A72" s="85" t="inlineStr">
        <is>
          <t>Country of Original Cambodia</t>
        </is>
      </c>
      <c r="D72" s="85" t="n"/>
      <c r="E72" s="85" t="n"/>
      <c r="F72" s="31" t="n"/>
      <c r="G72" s="31" t="n"/>
      <c r="H72" s="31" t="n"/>
      <c r="I72" s="80" t="n"/>
      <c r="J72" s="18" t="n"/>
      <c r="K72" s="18" t="n"/>
    </row>
    <row r="73" ht="27" customHeight="1" s="83">
      <c r="A73" s="32" t="inlineStr">
        <is>
          <t>Manufacture:</t>
        </is>
      </c>
      <c r="B73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73" s="18" t="n"/>
      <c r="K73" s="18" t="n"/>
      <c r="L73" s="82" t="n"/>
    </row>
    <row r="74" ht="27" customHeight="1" s="83">
      <c r="A74" s="87" t="inlineStr">
        <is>
          <t>BENEFICIARY BANK：BANK OF CHINA(HONG KONG)LIMITED PHNOM PENH BRANCH
                                          /BANK OF CHINA PHNOM PENH BRANCH</t>
        </is>
      </c>
      <c r="J74" s="33" t="n"/>
      <c r="K74" s="33" t="n"/>
      <c r="L74" s="82" t="n"/>
    </row>
    <row r="75">
      <c r="A75" s="33" t="inlineStr">
        <is>
          <t>A/C NO:100001100764430</t>
        </is>
      </c>
      <c r="B75" s="33" t="n"/>
      <c r="C75" s="33" t="n"/>
      <c r="D75" s="33" t="n"/>
      <c r="E75" s="33" t="n"/>
      <c r="F75" s="33" t="n"/>
      <c r="G75" s="33" t="n"/>
      <c r="H75" s="33" t="n"/>
      <c r="I75" s="33" t="n"/>
      <c r="J75" s="33" t="n"/>
      <c r="K75" s="33" t="n"/>
    </row>
    <row r="76">
      <c r="A76" s="33" t="inlineStr">
        <is>
          <t>SWIFT CODE  ：BKCHKHPPXXX</t>
        </is>
      </c>
      <c r="B76" s="33" t="n"/>
      <c r="C76" s="33" t="n"/>
      <c r="D76" s="33" t="n"/>
      <c r="E76" s="33" t="n"/>
      <c r="F76" s="5" t="inlineStr">
        <is>
          <t>CALIFOR UPHOLSTERY MATERIALS CO., LTD.</t>
        </is>
      </c>
      <c r="G76" s="33" t="n"/>
      <c r="H76" s="33" t="n"/>
      <c r="I76" s="33" t="n"/>
      <c r="J76" s="33" t="n"/>
      <c r="K76" s="33" t="n"/>
    </row>
    <row r="77">
      <c r="F77" s="18" t="n"/>
      <c r="G77" s="18" t="n"/>
      <c r="I77" s="3" t="n"/>
    </row>
    <row r="78">
      <c r="F78" s="18" t="n"/>
      <c r="G78" s="18" t="n"/>
      <c r="H78" s="34" t="n"/>
    </row>
    <row r="79">
      <c r="F79" s="18" t="n"/>
      <c r="G79" s="18" t="n"/>
      <c r="H79" s="18" t="n"/>
    </row>
    <row r="80">
      <c r="F80" s="18" t="n"/>
      <c r="G80" s="18" t="n"/>
      <c r="H80" s="18" t="n"/>
    </row>
    <row r="81">
      <c r="F81" s="18" t="n"/>
      <c r="G81" s="18" t="n"/>
      <c r="H81" s="19" t="n"/>
      <c r="I81" s="19" t="n"/>
      <c r="J81" s="19" t="n"/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</sheetData>
  <mergeCells count="19">
    <mergeCell ref="A3:I3"/>
    <mergeCell ref="A74:I74"/>
    <mergeCell ref="B54:B65"/>
    <mergeCell ref="D54:D65"/>
    <mergeCell ref="C22:C34"/>
    <mergeCell ref="A2:I2"/>
    <mergeCell ref="A5:I5"/>
    <mergeCell ref="B38:B50"/>
    <mergeCell ref="A4:I4"/>
    <mergeCell ref="C54:C65"/>
    <mergeCell ref="A72:C72"/>
    <mergeCell ref="B73:I73"/>
    <mergeCell ref="C38:C50"/>
    <mergeCell ref="A200:B200"/>
    <mergeCell ref="D38:D50"/>
    <mergeCell ref="A1:I1"/>
    <mergeCell ref="A6:I6"/>
    <mergeCell ref="B22:B34"/>
    <mergeCell ref="D22:D34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T50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93" t="n"/>
      <c r="C5" s="93" t="n"/>
      <c r="D5" s="93" t="n"/>
      <c r="E5" s="93" t="n"/>
      <c r="F5" s="93" t="n"/>
      <c r="G5" s="93" t="n"/>
    </row>
    <row r="6" ht="39" customHeight="1" s="83">
      <c r="A6" s="84" t="inlineStr">
        <is>
          <t>INVOICE</t>
        </is>
      </c>
      <c r="B6" s="94" t="n"/>
      <c r="C6" s="94" t="n"/>
      <c r="D6" s="94" t="n"/>
      <c r="E6" s="94" t="n"/>
      <c r="F6" s="94" t="n"/>
      <c r="G6" s="94" t="n"/>
    </row>
    <row r="7" ht="14.25" customHeight="1" s="83">
      <c r="F7" s="5" t="inlineStr">
        <is>
          <t>Ref No.:</t>
        </is>
      </c>
      <c r="G7" s="6" t="inlineStr">
        <is>
          <t>JFREF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07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 xml:space="preserve">FCA  BAVET,SVAYRIENG 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27.75" customFormat="1" customHeight="1" s="89">
      <c r="A19" s="13" t="n"/>
      <c r="F19" s="80" t="n"/>
      <c r="G19" s="80" t="n"/>
    </row>
    <row r="20" ht="27.75" customFormat="1" customHeight="1" s="89">
      <c r="A20" s="13" t="n"/>
      <c r="F20" s="80" t="n"/>
      <c r="G20" s="80" t="n"/>
    </row>
    <row r="21" ht="27.75" customFormat="1" customHeight="1" s="89">
      <c r="A21" s="14" t="n"/>
      <c r="B21" s="14" t="n"/>
      <c r="G21" s="80" t="n"/>
    </row>
    <row r="22" ht="42" customFormat="1" customHeight="1" s="89">
      <c r="A22" s="85" t="inlineStr">
        <is>
          <t>Country of Original Cambodia</t>
        </is>
      </c>
      <c r="D22" s="85" t="n"/>
      <c r="G22" s="80" t="n"/>
    </row>
    <row r="23" ht="61.5" customFormat="1" customHeight="1" s="89">
      <c r="A23" s="8" t="inlineStr">
        <is>
          <t>Manufacture:</t>
        </is>
      </c>
      <c r="B23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24" ht="42" customFormat="1" customHeight="1" s="89">
      <c r="A24" s="91" t="inlineStr">
        <is>
          <t>BENEFICIARY BANK：BANK OF CHINA(HONG KONG)LIMITED PHNOM PENH BRANCH
                                                  /BANK OF CHINA PHNOM PENH BRANCH</t>
        </is>
      </c>
      <c r="D24" s="91" t="n"/>
      <c r="E24" s="91" t="n"/>
      <c r="F24" s="91" t="n"/>
      <c r="G24" s="80" t="n"/>
    </row>
    <row r="25" ht="24.75" customFormat="1" customHeight="1" s="89">
      <c r="A25" s="89" t="inlineStr">
        <is>
          <t>A/C NO:100001100764430</t>
        </is>
      </c>
    </row>
    <row r="26" ht="27" customFormat="1" customHeight="1" s="89">
      <c r="A26" s="89" t="inlineStr">
        <is>
          <t>SWIFT CODE  ：BKCHKHPPXXX</t>
        </is>
      </c>
    </row>
    <row r="27" ht="42" customFormat="1" customHeight="1" s="89">
      <c r="F27" s="80" t="inlineStr">
        <is>
          <t>CALIFOR UPHOLSTERY MATERIALS CO., LTD.</t>
        </is>
      </c>
      <c r="G27" s="80" t="n"/>
    </row>
    <row r="28" ht="24" customFormat="1" customHeight="1" s="89">
      <c r="F28" s="16" t="inlineStr">
        <is>
          <t>Sign &amp; Stamp</t>
        </is>
      </c>
      <c r="G28" s="80" t="n"/>
    </row>
    <row r="29" ht="69.75" customFormat="1" customHeight="1" s="89">
      <c r="G29" s="80" t="n"/>
    </row>
    <row r="30" ht="42" customFormat="1" customHeight="1" s="89">
      <c r="G30" s="80" t="n"/>
    </row>
    <row r="31" ht="27.75" customHeight="1" s="83"/>
    <row r="32" ht="27.75" customHeight="1" s="83"/>
    <row r="33" ht="27.75" customHeight="1" s="83"/>
    <row r="34" ht="24.75" customHeight="1" s="83"/>
    <row r="35" ht="21" customHeight="1" s="83"/>
    <row r="36" ht="21" customHeight="1" s="83"/>
    <row r="37" ht="21" customHeight="1" s="83"/>
    <row r="38" ht="21" customHeight="1" s="83"/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61" ht="15" customHeight="1" s="83"/>
  </sheetData>
  <mergeCells count="11">
    <mergeCell ref="A1:G1"/>
    <mergeCell ref="A3:G3"/>
    <mergeCell ref="A6:G6"/>
    <mergeCell ref="B23:G23"/>
    <mergeCell ref="A22:C22"/>
    <mergeCell ref="A4:G4"/>
    <mergeCell ref="A26:G26"/>
    <mergeCell ref="A2:G2"/>
    <mergeCell ref="A25:G25"/>
    <mergeCell ref="A24:C24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2025-07-10T04:12:57Z</dcterms:modified>
  <cp:lastModifiedBy>John Som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