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3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0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/>
    </xf>
    <xf numFmtId="0" fontId="0" fillId="0" borderId="12" pivotButton="0" quotePrefix="0" xfId="0"/>
    <xf numFmtId="4" fontId="40" fillId="0" borderId="4" applyAlignment="1" pivotButton="0" quotePrefix="0" xfId="0">
      <alignment horizontal="center" vertical="center"/>
    </xf>
    <xf numFmtId="165" fontId="35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8" fillId="0" borderId="4" applyAlignment="1" pivotButton="0" quotePrefix="0" xfId="0">
      <alignment horizontal="center" vertical="center"/>
    </xf>
    <xf numFmtId="4" fontId="38" fillId="0" borderId="4" applyAlignment="1" pivotButton="0" quotePrefix="0" xfId="0">
      <alignment horizontal="center" vertical="center"/>
    </xf>
    <xf numFmtId="0" fontId="39" fillId="0" borderId="5" applyAlignment="1" pivotButton="0" quotePrefix="0" xfId="0">
      <alignment horizontal="left" vertical="top" wrapText="1"/>
    </xf>
    <xf numFmtId="3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left" vertical="top" wrapText="1"/>
    </xf>
    <xf numFmtId="3" fontId="38" fillId="0" borderId="4" applyAlignment="1" pivotButton="0" quotePrefix="0" xfId="0">
      <alignment horizontal="center" vertical="center"/>
    </xf>
    <xf numFmtId="2" fontId="38" fillId="0" borderId="4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45840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JF25034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ITEM Nº</t>
        </is>
      </c>
      <c r="C15" s="109" t="inlineStr">
        <is>
          <t>Quantity(SF)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01.10.O6509</t>
        </is>
      </c>
      <c r="C16" s="111" t="n">
        <v>20701.2</v>
      </c>
      <c r="D16" s="111" t="n">
        <v>1.03</v>
      </c>
      <c r="E16" s="111">
        <f>D16*C16</f>
        <v/>
      </c>
    </row>
    <row r="17" ht="30" customFormat="1" customHeight="1" s="36">
      <c r="A17" s="110" t="n">
        <v>2</v>
      </c>
      <c r="B17" s="110" t="inlineStr">
        <is>
          <t>01.10.O6509</t>
        </is>
      </c>
      <c r="C17" s="111" t="n">
        <v>123.3</v>
      </c>
      <c r="D17" s="111" t="n">
        <v>0.93</v>
      </c>
      <c r="E17" s="111">
        <f>D17*C17</f>
        <v/>
      </c>
    </row>
    <row r="18" ht="30" customFormat="1" customHeight="1" s="36">
      <c r="A18" s="110" t="n">
        <v>3</v>
      </c>
      <c r="B18" s="110" t="inlineStr">
        <is>
          <t>01.10.U528043</t>
        </is>
      </c>
      <c r="C18" s="111" t="n">
        <v>9661.200000000001</v>
      </c>
      <c r="D18" s="111" t="n">
        <v>1.27</v>
      </c>
      <c r="E18" s="111">
        <f>D18*C18</f>
        <v/>
      </c>
    </row>
    <row r="19" ht="30" customFormat="1" customHeight="1" s="36">
      <c r="A19" s="110" t="n">
        <v>4</v>
      </c>
      <c r="B19" s="110" t="inlineStr">
        <is>
          <t>01.10.U528043</t>
        </is>
      </c>
      <c r="C19" s="111" t="n">
        <v>666.5</v>
      </c>
      <c r="D19" s="111" t="n">
        <v>1.14</v>
      </c>
      <c r="E19" s="111">
        <f>D19*C19</f>
        <v/>
      </c>
    </row>
    <row r="20" ht="30" customFormat="1" customHeight="1" s="36">
      <c r="A20" s="110" t="n">
        <v>5</v>
      </c>
      <c r="B20" s="110" t="inlineStr">
        <is>
          <t>01.10.U756043</t>
        </is>
      </c>
      <c r="C20" s="111" t="n">
        <v>20041.1</v>
      </c>
      <c r="D20" s="111" t="n">
        <v>1.25</v>
      </c>
      <c r="E20" s="111">
        <f>D20*C20</f>
        <v/>
      </c>
    </row>
    <row r="21" ht="30" customFormat="1" customHeight="1" s="36">
      <c r="A21" s="110" t="n">
        <v>6</v>
      </c>
      <c r="B21" s="110" t="inlineStr">
        <is>
          <t>01.10.U722233</t>
        </is>
      </c>
      <c r="C21" s="111" t="n">
        <v>26685.3</v>
      </c>
      <c r="D21" s="111" t="n">
        <v>1.23</v>
      </c>
      <c r="E21" s="111">
        <f>D21*C21</f>
        <v/>
      </c>
    </row>
    <row r="22" ht="30" customFormat="1" customHeight="1" s="36">
      <c r="A22" s="110" t="n">
        <v>7</v>
      </c>
      <c r="B22" s="110" t="inlineStr">
        <is>
          <t>01.10.U722233</t>
        </is>
      </c>
      <c r="C22" s="111" t="n">
        <v>751.4</v>
      </c>
      <c r="D22" s="111" t="n">
        <v>1.11</v>
      </c>
      <c r="E22" s="111">
        <f>D22*C22</f>
        <v/>
      </c>
    </row>
    <row r="23" ht="30" customFormat="1" customHeight="1" s="36">
      <c r="A23" s="110" t="n">
        <v>8</v>
      </c>
      <c r="B23" s="110" t="inlineStr">
        <is>
          <t>01.10.U243022</t>
        </is>
      </c>
      <c r="C23" s="111" t="n">
        <v>8446.1</v>
      </c>
      <c r="D23" s="111" t="n">
        <v>1.05</v>
      </c>
      <c r="E23" s="111">
        <f>D23*C23</f>
        <v/>
      </c>
    </row>
    <row r="24" ht="30" customFormat="1" customHeight="1" s="36">
      <c r="A24" s="110" t="n">
        <v>9</v>
      </c>
      <c r="B24" s="110" t="inlineStr">
        <is>
          <t>01.10.U243022</t>
        </is>
      </c>
      <c r="C24" s="111" t="n">
        <v>306.8</v>
      </c>
      <c r="D24" s="111" t="n">
        <v>0.89</v>
      </c>
      <c r="E24" s="111">
        <f>D24*C24</f>
        <v/>
      </c>
    </row>
    <row r="25" ht="30" customFormat="1" customHeight="1" s="36">
      <c r="A25" s="110" t="n">
        <v>10</v>
      </c>
      <c r="B25" s="110" t="inlineStr">
        <is>
          <t>01.10.L2929</t>
        </is>
      </c>
      <c r="C25" s="111" t="n">
        <v>9363</v>
      </c>
      <c r="D25" s="111" t="n">
        <v>1.3</v>
      </c>
      <c r="E25" s="111">
        <f>D25*C25</f>
        <v/>
      </c>
    </row>
    <row r="26" ht="30" customFormat="1" customHeight="1" s="37">
      <c r="A26" s="110" t="n">
        <v>11</v>
      </c>
      <c r="B26" s="110" t="inlineStr">
        <is>
          <t>01.10.L2929</t>
        </is>
      </c>
      <c r="C26" s="111" t="n">
        <v>680.4</v>
      </c>
      <c r="D26" s="111" t="n">
        <v>1.17</v>
      </c>
      <c r="E26" s="111">
        <f>D26*C26</f>
        <v/>
      </c>
    </row>
    <row r="27" ht="30" customFormat="1" customHeight="1" s="37">
      <c r="A27" s="110" t="n">
        <v>12</v>
      </c>
      <c r="B27" s="110" t="inlineStr">
        <is>
          <t>01.10.L2929</t>
        </is>
      </c>
      <c r="C27" s="111" t="n">
        <v>201.1</v>
      </c>
      <c r="D27" s="111" t="n">
        <v>1.11</v>
      </c>
      <c r="E27" s="111">
        <f>D27*C27</f>
        <v/>
      </c>
    </row>
    <row r="28" ht="30" customHeight="1">
      <c r="A28" s="110" t="n">
        <v>13</v>
      </c>
      <c r="B28" s="110" t="inlineStr">
        <is>
          <t>01.10.U243040</t>
        </is>
      </c>
      <c r="C28" s="111" t="n">
        <v>2030.3</v>
      </c>
      <c r="D28" s="111" t="n">
        <v>1.05</v>
      </c>
      <c r="E28" s="111">
        <f>D28*C28</f>
        <v/>
      </c>
    </row>
    <row r="29" ht="30" customHeight="1">
      <c r="A29" s="110" t="n">
        <v>14</v>
      </c>
      <c r="B29" s="110" t="inlineStr">
        <is>
          <t>01.11.S528073</t>
        </is>
      </c>
      <c r="C29" s="111" t="n">
        <v>1914.9</v>
      </c>
      <c r="D29" s="111" t="n">
        <v>0.88</v>
      </c>
      <c r="E29" s="111">
        <f>D29*C29</f>
        <v/>
      </c>
    </row>
    <row r="30" ht="36" customHeight="1">
      <c r="A30" s="112" t="inlineStr">
        <is>
          <t>TOTAL:</t>
        </is>
      </c>
      <c r="B30" s="113" t="n"/>
      <c r="C30" s="114">
        <f>SUM(C16:C29)</f>
        <v/>
      </c>
      <c r="D30" s="112" t="n"/>
      <c r="E30" s="114">
        <f>SUM(E16:E29)</f>
        <v/>
      </c>
    </row>
    <row r="31">
      <c r="A31" s="94" t="n"/>
      <c r="C31" s="115" t="n"/>
      <c r="D31" s="115" t="n"/>
      <c r="E31" s="115" t="n"/>
    </row>
    <row r="32">
      <c r="A32" s="45" t="inlineStr">
        <is>
          <t>FCA:</t>
        </is>
      </c>
      <c r="B32" s="46" t="inlineStr">
        <is>
          <t>BAVET, SVAY RIENG</t>
        </is>
      </c>
      <c r="C32" s="41" t="n"/>
      <c r="D32" s="41" t="n"/>
      <c r="E32" s="41" t="n"/>
    </row>
    <row r="33">
      <c r="A33" s="41" t="inlineStr">
        <is>
          <t>Term of Payment: 100% TT after shipment</t>
        </is>
      </c>
      <c r="B33" s="41" t="n"/>
      <c r="C33" s="41" t="n"/>
      <c r="D33" s="41" t="n"/>
      <c r="E33" s="41" t="n"/>
    </row>
    <row r="34">
      <c r="A34" s="41" t="inlineStr">
        <is>
          <t>Transaction method: FCA(USD)</t>
        </is>
      </c>
      <c r="B34" s="41" t="n"/>
      <c r="C34" s="41" t="n"/>
      <c r="D34" s="41" t="n"/>
      <c r="E34" s="41" t="n"/>
    </row>
    <row r="35">
      <c r="A35" s="41" t="inlineStr">
        <is>
          <t xml:space="preserve">Beneficiary bank information: </t>
        </is>
      </c>
      <c r="B35" s="41" t="n"/>
      <c r="C35" s="41" t="inlineStr">
        <is>
          <t>CALIFOR UPHOLSTERY MATERIALS CO.,LTD.</t>
        </is>
      </c>
      <c r="D35" s="41" t="n"/>
      <c r="E35" s="41" t="n"/>
    </row>
    <row r="36" ht="45.95" customHeight="1">
      <c r="A36" s="41" t="inlineStr">
        <is>
          <t xml:space="preserve">Beneficiary Bank' s Name: </t>
        </is>
      </c>
      <c r="B36" s="41" t="n"/>
      <c r="C36" s="91" t="inlineStr">
        <is>
          <t>BANK OF CHINA(HONG KONG)LIMITED PHNOM PENH BRANCH
 /BANK OF CHINA PHNOM PENH BRANCH</t>
        </is>
      </c>
    </row>
    <row r="37" ht="41.1" customHeight="1">
      <c r="A37" s="41" t="inlineStr">
        <is>
          <t xml:space="preserve">Bank Address:  </t>
        </is>
      </c>
      <c r="B37" s="41" t="n"/>
      <c r="C37" s="91" t="inlineStr">
        <is>
          <t>1st AND 2nd FLOOR,CANADIA TOWER,No.315 ANDDUONG ST.
PHNOM PEMH,CAMBODIA.</t>
        </is>
      </c>
    </row>
    <row r="38" ht="29.1" customHeight="1">
      <c r="A38" s="41" t="inlineStr">
        <is>
          <t>Bank account :</t>
        </is>
      </c>
      <c r="B38" s="41" t="n"/>
      <c r="C38" s="92" t="inlineStr">
        <is>
          <t>100001100764430</t>
        </is>
      </c>
    </row>
    <row r="39">
      <c r="A39" s="41" t="inlineStr">
        <is>
          <t>SWIFT CODE  ：</t>
        </is>
      </c>
      <c r="B39" s="41" t="n"/>
      <c r="C39" s="41" t="inlineStr">
        <is>
          <t>BKCHKHPPXXX</t>
        </is>
      </c>
      <c r="D39" s="41" t="n"/>
      <c r="E39" s="41" t="n"/>
    </row>
    <row r="40">
      <c r="A40" s="41" t="n"/>
      <c r="B40" s="41" t="n"/>
      <c r="C40" s="41" t="n"/>
      <c r="D40" s="41" t="n"/>
      <c r="E40" s="41" t="n"/>
      <c r="F40" s="41" t="n"/>
    </row>
    <row r="41">
      <c r="A41" s="37" t="inlineStr">
        <is>
          <t>The Buyer:</t>
        </is>
      </c>
      <c r="D41" s="47" t="inlineStr">
        <is>
          <t>The Seller:</t>
        </is>
      </c>
    </row>
    <row r="42">
      <c r="A42" s="73" t="inlineStr">
        <is>
          <t>JASON FURNITURE VIET NAM COMPANY LIMITED</t>
        </is>
      </c>
      <c r="B42" s="72" t="n"/>
      <c r="C42" s="48" t="n"/>
      <c r="D42" s="73" t="inlineStr">
        <is>
          <t>CALIFOR UPHOLSTERY MATERIALS CO.,LTD.</t>
        </is>
      </c>
      <c r="E42" s="73" t="n"/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1">
    <mergeCell ref="C38:E38"/>
    <mergeCell ref="A30:B30"/>
    <mergeCell ref="C36:E36"/>
    <mergeCell ref="C37:E37"/>
    <mergeCell ref="A12:D12"/>
    <mergeCell ref="A1:E1"/>
    <mergeCell ref="B11:E11"/>
    <mergeCell ref="A13:E13"/>
    <mergeCell ref="A14:E14"/>
    <mergeCell ref="B10:E10"/>
    <mergeCell ref="A200:B20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</row>
    <row r="6" ht="83.25" customHeight="1">
      <c r="A6" s="100" t="inlineStr">
        <is>
          <t>INVOICE</t>
        </is>
      </c>
      <c r="B6" s="117" t="n"/>
      <c r="C6" s="117" t="n"/>
      <c r="D6" s="117" t="n"/>
      <c r="E6" s="117" t="n"/>
      <c r="F6" s="117" t="n"/>
      <c r="G6" s="117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CLF2025-191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JF25034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18" t="n">
        <v>45840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19" t="inlineStr">
        <is>
          <t>Mark &amp; Nº</t>
        </is>
      </c>
      <c r="B21" s="119" t="inlineStr">
        <is>
          <t>P.O. Nº</t>
        </is>
      </c>
      <c r="C21" s="119" t="inlineStr">
        <is>
          <t>ITEM Nº</t>
        </is>
      </c>
      <c r="D21" s="119" t="inlineStr">
        <is>
          <t>Description</t>
        </is>
      </c>
      <c r="E21" s="119" t="inlineStr">
        <is>
          <t>Quantity(SF)</t>
        </is>
      </c>
      <c r="F21" s="119" t="inlineStr">
        <is>
          <t>Unit price (USD)</t>
        </is>
      </c>
      <c r="G21" s="119" t="inlineStr">
        <is>
          <t>Amount (USD)</t>
        </is>
      </c>
    </row>
    <row r="22" ht="35" customHeight="1">
      <c r="A22" s="120" t="inlineStr">
        <is>
          <t>VENDOR#:</t>
        </is>
      </c>
      <c r="B22" s="121" t="inlineStr">
        <is>
          <t>9000675121</t>
        </is>
      </c>
      <c r="C22" s="121" t="inlineStr">
        <is>
          <t>01.10.O6509</t>
        </is>
      </c>
      <c r="D22" s="122" t="inlineStr">
        <is>
          <t>LEATHER</t>
        </is>
      </c>
      <c r="E22" s="123" t="n">
        <v>20701.2</v>
      </c>
      <c r="F22" s="123" t="n">
        <v>1.03</v>
      </c>
      <c r="G22" s="123">
        <f>F22*E22</f>
        <v/>
      </c>
    </row>
    <row r="23" ht="35" customHeight="1">
      <c r="A23" s="124" t="inlineStr">
        <is>
          <t>Des: LEATHER</t>
        </is>
      </c>
      <c r="B23" s="121" t="inlineStr">
        <is>
          <t>9000675121</t>
        </is>
      </c>
      <c r="C23" s="121" t="inlineStr">
        <is>
          <t>01.10.O6509</t>
        </is>
      </c>
      <c r="D23" s="125" t="n"/>
      <c r="E23" s="123" t="n">
        <v>123.3</v>
      </c>
      <c r="F23" s="123" t="n">
        <v>0.93</v>
      </c>
      <c r="G23" s="123">
        <f>F23*E23</f>
        <v/>
      </c>
    </row>
    <row r="24" ht="35" customHeight="1">
      <c r="A24" s="124" t="inlineStr">
        <is>
          <t>MADE IN CAMBODIA</t>
        </is>
      </c>
      <c r="B24" s="121" t="inlineStr">
        <is>
          <t>9000619872</t>
        </is>
      </c>
      <c r="C24" s="121" t="inlineStr">
        <is>
          <t>01.10.U528043</t>
        </is>
      </c>
      <c r="D24" s="125" t="n"/>
      <c r="E24" s="123" t="n">
        <v>9661.200000000001</v>
      </c>
      <c r="F24" s="123" t="n">
        <v>1.27</v>
      </c>
      <c r="G24" s="123">
        <f>F24*E24</f>
        <v/>
      </c>
    </row>
    <row r="25" ht="35" customHeight="1">
      <c r="A25" s="124" t="n"/>
      <c r="B25" s="121" t="inlineStr">
        <is>
          <t>9000619872</t>
        </is>
      </c>
      <c r="C25" s="121" t="inlineStr">
        <is>
          <t>01.10.U528043</t>
        </is>
      </c>
      <c r="D25" s="125" t="n"/>
      <c r="E25" s="123" t="n">
        <v>666.5</v>
      </c>
      <c r="F25" s="123" t="n">
        <v>1.14</v>
      </c>
      <c r="G25" s="123">
        <f>F25*E25</f>
        <v/>
      </c>
    </row>
    <row r="26" ht="35" customHeight="1">
      <c r="A26" s="124" t="n"/>
      <c r="B26" s="121" t="inlineStr">
        <is>
          <t>9000726362</t>
        </is>
      </c>
      <c r="C26" s="121" t="inlineStr">
        <is>
          <t>01.10.U756043</t>
        </is>
      </c>
      <c r="D26" s="125" t="n"/>
      <c r="E26" s="123" t="n">
        <v>20041.1</v>
      </c>
      <c r="F26" s="123" t="n">
        <v>1.25</v>
      </c>
      <c r="G26" s="123">
        <f>F26*E26</f>
        <v/>
      </c>
    </row>
    <row r="27" ht="35" customFormat="1" customHeight="1" s="1">
      <c r="A27" s="124" t="n"/>
      <c r="B27" s="121" t="inlineStr">
        <is>
          <t>9000719487</t>
        </is>
      </c>
      <c r="C27" s="121" t="inlineStr">
        <is>
          <t>01.10.U722233</t>
        </is>
      </c>
      <c r="D27" s="125" t="n"/>
      <c r="E27" s="123" t="n">
        <v>26685.3</v>
      </c>
      <c r="F27" s="123" t="n">
        <v>1.23</v>
      </c>
      <c r="G27" s="123">
        <f>F27*E27</f>
        <v/>
      </c>
    </row>
    <row r="28" ht="35" customHeight="1">
      <c r="A28" s="124" t="n"/>
      <c r="B28" s="121" t="inlineStr">
        <is>
          <t>9000719487</t>
        </is>
      </c>
      <c r="C28" s="121" t="inlineStr">
        <is>
          <t>01.10.U722233</t>
        </is>
      </c>
      <c r="D28" s="125" t="n"/>
      <c r="E28" s="123" t="n">
        <v>751.4</v>
      </c>
      <c r="F28" s="123" t="n">
        <v>1.11</v>
      </c>
      <c r="G28" s="123">
        <f>F28*E28</f>
        <v/>
      </c>
    </row>
    <row r="29" ht="35" customHeight="1">
      <c r="A29" s="124" t="n"/>
      <c r="B29" s="121" t="inlineStr">
        <is>
          <t>9000695952</t>
        </is>
      </c>
      <c r="C29" s="121" t="inlineStr">
        <is>
          <t>01.10.U243022</t>
        </is>
      </c>
      <c r="D29" s="125" t="n"/>
      <c r="E29" s="123" t="n">
        <v>8446.1</v>
      </c>
      <c r="F29" s="123" t="n">
        <v>1.05</v>
      </c>
      <c r="G29" s="123">
        <f>F29*E29</f>
        <v/>
      </c>
    </row>
    <row r="30" ht="35" customHeight="1">
      <c r="A30" s="124" t="n"/>
      <c r="B30" s="121" t="inlineStr">
        <is>
          <t>9000695952</t>
        </is>
      </c>
      <c r="C30" s="121" t="inlineStr">
        <is>
          <t>01.10.U243022</t>
        </is>
      </c>
      <c r="D30" s="125" t="n"/>
      <c r="E30" s="123" t="n">
        <v>306.8</v>
      </c>
      <c r="F30" s="123" t="n">
        <v>0.89</v>
      </c>
      <c r="G30" s="123">
        <f>F30*E30</f>
        <v/>
      </c>
    </row>
    <row r="31" ht="35" customHeight="1">
      <c r="A31" s="124" t="n"/>
      <c r="B31" s="121" t="inlineStr">
        <is>
          <t>9000713335</t>
        </is>
      </c>
      <c r="C31" s="121" t="inlineStr">
        <is>
          <t>01.10.L2929</t>
        </is>
      </c>
      <c r="D31" s="125" t="n"/>
      <c r="E31" s="123" t="n">
        <v>9363</v>
      </c>
      <c r="F31" s="123" t="n">
        <v>1.3</v>
      </c>
      <c r="G31" s="123">
        <f>F31*E31</f>
        <v/>
      </c>
    </row>
    <row r="32" ht="35" customHeight="1">
      <c r="A32" s="124" t="n"/>
      <c r="B32" s="121" t="inlineStr">
        <is>
          <t>9000713335</t>
        </is>
      </c>
      <c r="C32" s="121" t="inlineStr">
        <is>
          <t>01.10.L2929</t>
        </is>
      </c>
      <c r="D32" s="125" t="n"/>
      <c r="E32" s="123" t="n">
        <v>680.4</v>
      </c>
      <c r="F32" s="123" t="n">
        <v>1.17</v>
      </c>
      <c r="G32" s="123">
        <f>F32*E32</f>
        <v/>
      </c>
    </row>
    <row r="33" ht="35" customHeight="1">
      <c r="A33" s="124" t="n"/>
      <c r="B33" s="121" t="inlineStr">
        <is>
          <t>9000713335</t>
        </is>
      </c>
      <c r="C33" s="121" t="inlineStr">
        <is>
          <t>01.10.L2929</t>
        </is>
      </c>
      <c r="D33" s="125" t="n"/>
      <c r="E33" s="123" t="n">
        <v>201.1</v>
      </c>
      <c r="F33" s="123" t="n">
        <v>1.11</v>
      </c>
      <c r="G33" s="123">
        <f>F33*E33</f>
        <v/>
      </c>
    </row>
    <row r="34" ht="35" customHeight="1">
      <c r="A34" s="124" t="n"/>
      <c r="B34" s="121" t="inlineStr">
        <is>
          <t>9000722156</t>
        </is>
      </c>
      <c r="C34" s="121" t="inlineStr">
        <is>
          <t>01.10.U243040</t>
        </is>
      </c>
      <c r="D34" s="125" t="n"/>
      <c r="E34" s="123" t="n">
        <v>2030.3</v>
      </c>
      <c r="F34" s="123" t="n">
        <v>1.05</v>
      </c>
      <c r="G34" s="123">
        <f>F34*E34</f>
        <v/>
      </c>
    </row>
    <row r="35" ht="35" customHeight="1">
      <c r="A35" s="124" t="n"/>
      <c r="B35" s="121" t="inlineStr">
        <is>
          <t>9000714968</t>
        </is>
      </c>
      <c r="C35" s="121" t="inlineStr">
        <is>
          <t>01.11.S528073</t>
        </is>
      </c>
      <c r="D35" s="126" t="n"/>
      <c r="E35" s="123" t="n">
        <v>1914.9</v>
      </c>
      <c r="F35" s="123" t="n">
        <v>0.88</v>
      </c>
      <c r="G35" s="123">
        <f>F35*E35</f>
        <v/>
      </c>
    </row>
    <row r="36" ht="35" customHeight="1">
      <c r="A36" s="127" t="n"/>
      <c r="B36" s="127" t="inlineStr">
        <is>
          <t>TOTAL:</t>
        </is>
      </c>
      <c r="C36" s="127" t="inlineStr">
        <is>
          <t>12 PALLETS</t>
        </is>
      </c>
      <c r="D36" s="127" t="n"/>
      <c r="E36" s="128">
        <f>SUM(E22:E35)</f>
        <v/>
      </c>
      <c r="F36" s="127" t="n"/>
      <c r="G36" s="128">
        <f>SUM(G22:G35)</f>
        <v/>
      </c>
    </row>
    <row r="37" ht="21" customHeight="1">
      <c r="A37" s="21" t="n"/>
      <c r="B37" s="21" t="n"/>
      <c r="C37" s="22" t="n"/>
      <c r="D37" s="22" t="n"/>
      <c r="E37" s="22" t="n"/>
      <c r="F37" s="22" t="n"/>
      <c r="G37" s="18" t="n"/>
      <c r="L37" s="49" t="n"/>
      <c r="M37" s="50" t="n"/>
      <c r="N37" s="51" t="n"/>
      <c r="O37" s="51" t="n"/>
    </row>
    <row r="38" ht="42" customHeight="1">
      <c r="A38" s="101" t="inlineStr">
        <is>
          <t>Country of Original Cambodia</t>
        </is>
      </c>
      <c r="D38" s="101" t="n"/>
      <c r="E38" s="4" t="n"/>
      <c r="F38" s="33" t="n"/>
      <c r="G38" s="96" t="n"/>
      <c r="L38" s="49" t="n"/>
      <c r="M38" s="50" t="n"/>
      <c r="N38" s="51" t="n"/>
      <c r="O38" s="51" t="n"/>
    </row>
    <row r="39" ht="61.5" customHeight="1">
      <c r="A39" s="28" t="inlineStr">
        <is>
          <t>Manufacture:</t>
        </is>
      </c>
      <c r="B39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9" s="102" t="n"/>
      <c r="E39" s="102" t="n"/>
      <c r="F39" s="4" t="n"/>
      <c r="G39" s="96" t="n"/>
      <c r="L39" s="49" t="n"/>
      <c r="M39" s="50" t="n"/>
      <c r="N39" s="51" t="n"/>
      <c r="O39" s="51" t="n"/>
    </row>
    <row r="40" ht="42" customHeight="1">
      <c r="A40" s="103" t="inlineStr">
        <is>
          <t>BENEFICIARY BANK：BANK OF CHINA(HONG KONG)LIMITED PHNOM PENH BRANCH
                                                  /BANK OF CHINA PHNOM PENH BRANCH</t>
        </is>
      </c>
      <c r="D40" s="103" t="n"/>
      <c r="E40" s="103" t="n"/>
      <c r="F40" s="103" t="n"/>
      <c r="G40" s="96" t="n"/>
      <c r="L40" s="49" t="n"/>
      <c r="M40" s="50" t="n"/>
      <c r="N40" s="51" t="n"/>
      <c r="O40" s="51" t="n"/>
    </row>
    <row r="41" ht="24.75" customHeight="1">
      <c r="A41" s="99" t="inlineStr">
        <is>
          <t>A/C NO:100001100764430</t>
        </is>
      </c>
      <c r="L41" s="49" t="n"/>
      <c r="M41" s="50" t="n"/>
      <c r="N41" s="51" t="n"/>
      <c r="O41" s="51" t="n"/>
    </row>
    <row r="42" ht="27" customHeight="1">
      <c r="A42" s="99" t="inlineStr">
        <is>
          <t>SWIFT CODE  ：BKCHKHPPXXX</t>
        </is>
      </c>
      <c r="L42" s="49" t="n"/>
      <c r="M42" s="50" t="n"/>
      <c r="N42" s="51" t="n"/>
      <c r="O42" s="51" t="n"/>
    </row>
    <row r="43" ht="21" customHeight="1">
      <c r="E43" s="81" t="inlineStr">
        <is>
          <t>CALIFOR UPHOLSTERY MATERIALS CO., LTD.</t>
        </is>
      </c>
      <c r="F43" s="81" t="n"/>
      <c r="G43" s="81" t="n"/>
      <c r="H43" s="81" t="n"/>
      <c r="L43" s="49" t="n"/>
      <c r="M43" s="50" t="n"/>
      <c r="N43" s="51" t="n"/>
      <c r="O43" s="51" t="n"/>
    </row>
    <row r="44" ht="21" customHeight="1">
      <c r="D44" s="78" t="n"/>
      <c r="E44" s="76" t="n"/>
      <c r="F44" s="79" t="inlineStr">
        <is>
          <t>Sign &amp; Stamp</t>
        </is>
      </c>
      <c r="G44" s="80" t="n"/>
      <c r="L44" s="49" t="n"/>
      <c r="M44" s="50" t="n"/>
      <c r="N44" s="51" t="n"/>
      <c r="O44" s="51" t="n"/>
    </row>
    <row r="45" ht="25.5" customHeight="1">
      <c r="D45" s="78" t="n"/>
      <c r="E45" s="76" t="n"/>
      <c r="F45" s="76" t="n"/>
      <c r="G45" s="80" t="n"/>
      <c r="L45" s="49" t="n"/>
      <c r="M45" s="50" t="n"/>
      <c r="N45" s="51" t="n"/>
      <c r="O45" s="51" t="n"/>
    </row>
    <row r="46" ht="21" customHeight="1">
      <c r="D46" s="78" t="n"/>
      <c r="E46" s="76" t="n"/>
      <c r="F46" s="76" t="n"/>
      <c r="G46" s="80" t="n"/>
      <c r="L46" s="49" t="n"/>
      <c r="M46" s="50" t="n"/>
      <c r="N46" s="51" t="n"/>
      <c r="O46" s="51" t="n"/>
    </row>
    <row r="47" ht="21" customHeight="1">
      <c r="D47" s="78" t="n"/>
      <c r="E47" s="76" t="n"/>
      <c r="F47" s="77" t="inlineStr">
        <is>
          <t>ZENG XUELI</t>
        </is>
      </c>
      <c r="G47" s="77" t="n"/>
      <c r="L47" s="49" t="n"/>
      <c r="M47" s="50" t="n"/>
      <c r="N47" s="51" t="n"/>
      <c r="O47" s="51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>
      <c r="D50" s="74" t="n"/>
      <c r="E50" s="74" t="n"/>
      <c r="F50" s="74" t="n"/>
      <c r="G50" s="75" t="n"/>
    </row>
    <row r="51" ht="17.25" customHeight="1">
      <c r="D51" s="74" t="n"/>
      <c r="E51" s="74" t="n"/>
      <c r="F51" s="74" t="n"/>
      <c r="G51" s="75" t="n"/>
    </row>
    <row r="52">
      <c r="D52" s="74" t="n"/>
      <c r="E52" s="74" t="n"/>
      <c r="F52" s="74" t="n"/>
      <c r="G52" s="75" t="n"/>
    </row>
    <row r="53">
      <c r="D53" s="74" t="n"/>
      <c r="E53" s="74" t="n"/>
      <c r="F53" s="74" t="n"/>
      <c r="G53" s="75" t="n"/>
    </row>
    <row r="54">
      <c r="D54" s="74" t="n"/>
      <c r="E54" s="74" t="n"/>
      <c r="F54" s="74" t="n"/>
      <c r="G54" s="75" t="n"/>
    </row>
    <row r="55">
      <c r="D55" s="74" t="n"/>
      <c r="E55" s="74" t="n"/>
      <c r="F55" s="74" t="n"/>
      <c r="G55" s="75" t="n"/>
    </row>
    <row r="56">
      <c r="D56" s="74" t="n"/>
      <c r="E56" s="74" t="n"/>
      <c r="F56" s="74" t="n"/>
      <c r="G56" s="75" t="n"/>
    </row>
    <row r="57">
      <c r="D57" s="74" t="n"/>
      <c r="E57" s="74" t="n"/>
      <c r="F57" s="74" t="n"/>
      <c r="G57" s="75" t="n"/>
    </row>
    <row r="58">
      <c r="D58" s="74" t="n"/>
      <c r="E58" s="74" t="n"/>
      <c r="F58" s="74" t="n"/>
      <c r="G58" s="75" t="n"/>
    </row>
    <row r="59">
      <c r="D59" s="74" t="n"/>
      <c r="E59" s="74" t="n"/>
      <c r="F59" s="74" t="n"/>
      <c r="G59" s="75" t="n"/>
    </row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3">
    <mergeCell ref="B39:C39"/>
    <mergeCell ref="D22:D35"/>
    <mergeCell ref="A1:G1"/>
    <mergeCell ref="A3:G3"/>
    <mergeCell ref="A6:G6"/>
    <mergeCell ref="A41:G41"/>
    <mergeCell ref="A4:G4"/>
    <mergeCell ref="A40:C40"/>
    <mergeCell ref="A2:G2"/>
    <mergeCell ref="A42:G42"/>
    <mergeCell ref="B36"/>
    <mergeCell ref="A38:C38"/>
    <mergeCell ref="A5:G5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N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  <c r="H5" s="116" t="n"/>
      <c r="I5" s="116" t="n"/>
    </row>
    <row r="6" ht="54" customHeight="1">
      <c r="A6" s="100" t="inlineStr">
        <is>
          <t>PACKING LIST</t>
        </is>
      </c>
      <c r="B6" s="117" t="n"/>
      <c r="C6" s="117" t="n"/>
      <c r="D6" s="117" t="n"/>
      <c r="E6" s="117" t="n"/>
      <c r="F6" s="117" t="n"/>
      <c r="G6" s="117" t="n"/>
      <c r="H6" s="117" t="n"/>
      <c r="I6" s="117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CLF2025-191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JF25034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18" t="n">
        <v>45840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19" t="inlineStr">
        <is>
          <t>Mark &amp; Nº</t>
        </is>
      </c>
      <c r="B21" s="119" t="inlineStr">
        <is>
          <t>P.O Nº</t>
        </is>
      </c>
      <c r="C21" s="119" t="inlineStr">
        <is>
          <t>ITEM Nº</t>
        </is>
      </c>
      <c r="D21" s="119" t="inlineStr">
        <is>
          <t>Description</t>
        </is>
      </c>
      <c r="E21" s="119" t="inlineStr">
        <is>
          <t>Quantity(SF)</t>
        </is>
      </c>
      <c r="F21" s="113" t="n"/>
      <c r="G21" s="119" t="inlineStr">
        <is>
          <t>N.W (kgs)</t>
        </is>
      </c>
      <c r="H21" s="119" t="inlineStr">
        <is>
          <t>G.W (kgs)</t>
        </is>
      </c>
      <c r="I21" s="119" t="inlineStr">
        <is>
          <t>CBM</t>
        </is>
      </c>
    </row>
    <row r="22" ht="27" customHeight="1">
      <c r="A22" s="126" t="n"/>
      <c r="B22" s="126" t="n"/>
      <c r="C22" s="126" t="n"/>
      <c r="D22" s="126" t="n"/>
      <c r="E22" s="119" t="inlineStr">
        <is>
          <t>PCS</t>
        </is>
      </c>
      <c r="F22" s="119" t="inlineStr">
        <is>
          <t>SF</t>
        </is>
      </c>
      <c r="G22" s="126" t="n"/>
      <c r="H22" s="126" t="n"/>
      <c r="I22" s="126" t="n"/>
    </row>
    <row r="23" ht="27" customHeight="1">
      <c r="A23" s="129" t="inlineStr">
        <is>
          <t>VENDOR#:</t>
        </is>
      </c>
      <c r="B23" s="121" t="inlineStr">
        <is>
          <t>9000675121</t>
        </is>
      </c>
      <c r="C23" s="121" t="inlineStr">
        <is>
          <t>01.10.O6509</t>
        </is>
      </c>
      <c r="D23" s="121" t="inlineStr">
        <is>
          <t>LEATHER</t>
        </is>
      </c>
      <c r="E23" s="130" t="n">
        <v>175</v>
      </c>
      <c r="F23" s="123" t="n">
        <v>10286</v>
      </c>
      <c r="G23" s="123" t="n">
        <v>932</v>
      </c>
      <c r="H23" s="123" t="n">
        <v>977</v>
      </c>
      <c r="I23" s="131" t="n">
        <v>2.97</v>
      </c>
    </row>
    <row r="24" ht="27" customHeight="1">
      <c r="A24" s="132" t="inlineStr">
        <is>
          <t>Des: LEATHER</t>
        </is>
      </c>
      <c r="B24" s="121" t="inlineStr">
        <is>
          <t>9000675121</t>
        </is>
      </c>
      <c r="C24" s="121" t="inlineStr">
        <is>
          <t>01.10.O6509</t>
        </is>
      </c>
      <c r="D24" s="125" t="n"/>
      <c r="E24" s="130" t="n">
        <v>178</v>
      </c>
      <c r="F24" s="123" t="n">
        <v>10415.2</v>
      </c>
      <c r="G24" s="123" t="n">
        <v>937.6961</v>
      </c>
      <c r="H24" s="123" t="n">
        <v>981.9503</v>
      </c>
      <c r="I24" s="131" t="n">
        <v>2.8039</v>
      </c>
    </row>
    <row r="25" ht="27" customHeight="1">
      <c r="A25" s="132" t="inlineStr">
        <is>
          <t>Case Qty:</t>
        </is>
      </c>
      <c r="B25" s="121" t="inlineStr">
        <is>
          <t>9000675121</t>
        </is>
      </c>
      <c r="C25" s="121" t="inlineStr">
        <is>
          <t>01.10.O6509</t>
        </is>
      </c>
      <c r="D25" s="125" t="n"/>
      <c r="E25" s="130" t="n">
        <v>3</v>
      </c>
      <c r="F25" s="123" t="n">
        <v>123.3</v>
      </c>
      <c r="G25" s="123" t="n">
        <v>15.8039</v>
      </c>
      <c r="H25" s="123" t="n">
        <v>16.5497</v>
      </c>
      <c r="I25" s="131" t="n">
        <v>0.0473</v>
      </c>
    </row>
    <row r="26" ht="27" customHeight="1">
      <c r="A26" s="132" t="inlineStr">
        <is>
          <t>MADE IN CAMBODIA</t>
        </is>
      </c>
      <c r="B26" s="121" t="inlineStr">
        <is>
          <t>9000619872</t>
        </is>
      </c>
      <c r="C26" s="121" t="inlineStr">
        <is>
          <t>01.10.U528043</t>
        </is>
      </c>
      <c r="D26" s="125" t="n"/>
      <c r="E26" s="130" t="n">
        <v>190</v>
      </c>
      <c r="F26" s="123" t="n">
        <v>9661.200000000001</v>
      </c>
      <c r="G26" s="123" t="n">
        <v>819.6618</v>
      </c>
      <c r="H26" s="123" t="n">
        <v>860.9662</v>
      </c>
      <c r="I26" s="131" t="n">
        <v>2.4717</v>
      </c>
    </row>
    <row r="27" ht="27" customHeight="1">
      <c r="A27" s="132" t="n"/>
      <c r="B27" s="121" t="inlineStr">
        <is>
          <t>9000619872</t>
        </is>
      </c>
      <c r="C27" s="121" t="inlineStr">
        <is>
          <t>01.10.U528043</t>
        </is>
      </c>
      <c r="D27" s="125" t="n"/>
      <c r="E27" s="130" t="n">
        <v>17</v>
      </c>
      <c r="F27" s="123" t="n">
        <v>666.5</v>
      </c>
      <c r="G27" s="123" t="n">
        <v>73.3382</v>
      </c>
      <c r="H27" s="123" t="n">
        <v>77.0338</v>
      </c>
      <c r="I27" s="131" t="n">
        <v>0.2211</v>
      </c>
    </row>
    <row r="28" ht="27" customHeight="1">
      <c r="A28" s="132" t="n"/>
      <c r="B28" s="121" t="n">
        <v>9000726362</v>
      </c>
      <c r="C28" s="121" t="inlineStr">
        <is>
          <t>01.10.U756043</t>
        </is>
      </c>
      <c r="D28" s="125" t="n"/>
      <c r="E28" s="130" t="n">
        <v>190</v>
      </c>
      <c r="F28" s="123" t="n">
        <v>10000.3</v>
      </c>
      <c r="G28" s="123" t="n">
        <v>770</v>
      </c>
      <c r="H28" s="123" t="n">
        <v>815</v>
      </c>
      <c r="I28" s="131" t="n">
        <v>2.6136</v>
      </c>
    </row>
    <row r="29" ht="27" customHeight="1">
      <c r="A29" s="132" t="n"/>
      <c r="B29" s="121" t="n">
        <v>9000726362</v>
      </c>
      <c r="C29" s="121" t="inlineStr">
        <is>
          <t>01.10.U756043</t>
        </is>
      </c>
      <c r="D29" s="125" t="n"/>
      <c r="E29" s="130" t="n">
        <v>195</v>
      </c>
      <c r="F29" s="123" t="n">
        <v>10040.8</v>
      </c>
      <c r="G29" s="123" t="n">
        <v>779</v>
      </c>
      <c r="H29" s="123" t="n">
        <v>824</v>
      </c>
      <c r="I29" s="131" t="n">
        <v>2.4948</v>
      </c>
    </row>
    <row r="30" ht="27" customHeight="1">
      <c r="A30" s="132" t="n"/>
      <c r="B30" s="121" t="n">
        <v>9000719487</v>
      </c>
      <c r="C30" s="121" t="inlineStr">
        <is>
          <t>01.10.U722233</t>
        </is>
      </c>
      <c r="D30" s="125" t="n"/>
      <c r="E30" s="130" t="n">
        <v>200</v>
      </c>
      <c r="F30" s="123" t="n">
        <v>10764.4</v>
      </c>
      <c r="G30" s="123" t="n">
        <v>682.5</v>
      </c>
      <c r="H30" s="123" t="n">
        <v>727.5</v>
      </c>
      <c r="I30" s="131" t="n">
        <v>2.6136</v>
      </c>
    </row>
    <row r="31" ht="27" customHeight="1">
      <c r="A31" s="132" t="n"/>
      <c r="B31" s="121" t="n">
        <v>9000719487</v>
      </c>
      <c r="C31" s="121" t="inlineStr">
        <is>
          <t>01.10.U722233</t>
        </is>
      </c>
      <c r="D31" s="125" t="n"/>
      <c r="E31" s="130" t="n">
        <v>190</v>
      </c>
      <c r="F31" s="123" t="n">
        <v>10024.5</v>
      </c>
      <c r="G31" s="123" t="n">
        <v>624.5</v>
      </c>
      <c r="H31" s="123" t="n">
        <v>669.5</v>
      </c>
      <c r="I31" s="131" t="n">
        <v>2.376</v>
      </c>
    </row>
    <row r="32" ht="27" customHeight="1">
      <c r="A32" s="132" t="n"/>
      <c r="B32" s="121" t="n">
        <v>9000719487</v>
      </c>
      <c r="C32" s="121" t="inlineStr">
        <is>
          <t>01.10.U722233</t>
        </is>
      </c>
      <c r="D32" s="125" t="n"/>
      <c r="E32" s="130" t="n">
        <v>106</v>
      </c>
      <c r="F32" s="123" t="n">
        <v>5625.6</v>
      </c>
      <c r="G32" s="123" t="n">
        <v>334.5878</v>
      </c>
      <c r="H32" s="123" t="n">
        <v>371</v>
      </c>
      <c r="I32" s="131" t="n">
        <v>1.3778</v>
      </c>
    </row>
    <row r="33" ht="27" customHeight="1">
      <c r="A33" s="132" t="n"/>
      <c r="B33" s="121" t="n">
        <v>9000719487</v>
      </c>
      <c r="C33" s="121" t="inlineStr">
        <is>
          <t>01.10.U722233</t>
        </is>
      </c>
      <c r="D33" s="125" t="n"/>
      <c r="E33" s="130" t="n">
        <v>19</v>
      </c>
      <c r="F33" s="123" t="n">
        <v>751.4</v>
      </c>
      <c r="G33" s="123" t="n">
        <v>59.9733</v>
      </c>
      <c r="H33" s="123" t="n">
        <v>66.5</v>
      </c>
      <c r="I33" s="131" t="n">
        <v>0.247</v>
      </c>
    </row>
    <row r="34" ht="27" customHeight="1">
      <c r="A34" s="132" t="n"/>
      <c r="B34" s="121" t="n">
        <v>9000719487</v>
      </c>
      <c r="C34" s="121" t="inlineStr">
        <is>
          <t>01.10.U722233</t>
        </is>
      </c>
      <c r="D34" s="125" t="n"/>
      <c r="E34" s="130" t="n">
        <v>6</v>
      </c>
      <c r="F34" s="123" t="n">
        <v>270.8</v>
      </c>
      <c r="G34" s="123" t="n">
        <v>18.9389</v>
      </c>
      <c r="H34" s="123" t="n">
        <v>21</v>
      </c>
      <c r="I34" s="131" t="n">
        <v>0.078</v>
      </c>
    </row>
    <row r="35" ht="27" customHeight="1">
      <c r="A35" s="132" t="n"/>
      <c r="B35" s="121" t="inlineStr">
        <is>
          <t>9000695952</t>
        </is>
      </c>
      <c r="C35" s="121" t="inlineStr">
        <is>
          <t>01.10.U243022</t>
        </is>
      </c>
      <c r="D35" s="125" t="n"/>
      <c r="E35" s="130" t="n">
        <v>163</v>
      </c>
      <c r="F35" s="123" t="n">
        <v>8446.1</v>
      </c>
      <c r="G35" s="123" t="n">
        <v>740.2515</v>
      </c>
      <c r="H35" s="123" t="n">
        <v>923.5059</v>
      </c>
      <c r="I35" s="131" t="n">
        <v>2.5208</v>
      </c>
    </row>
    <row r="36" ht="27" customHeight="1">
      <c r="A36" s="132" t="n"/>
      <c r="B36" s="121" t="inlineStr">
        <is>
          <t>9000695952</t>
        </is>
      </c>
      <c r="C36" s="121" t="inlineStr">
        <is>
          <t>01.10.U243022</t>
        </is>
      </c>
      <c r="D36" s="125" t="n"/>
      <c r="E36" s="130" t="n">
        <v>6</v>
      </c>
      <c r="F36" s="123" t="n">
        <v>306.8</v>
      </c>
      <c r="G36" s="123" t="n">
        <v>27.2485</v>
      </c>
      <c r="H36" s="123" t="n">
        <v>33.9941</v>
      </c>
      <c r="I36" s="131" t="n">
        <v>0.09279999999999999</v>
      </c>
    </row>
    <row r="37" ht="27" customHeight="1">
      <c r="A37" s="132" t="n"/>
      <c r="B37" s="121" t="inlineStr">
        <is>
          <t>9000713335</t>
        </is>
      </c>
      <c r="C37" s="121" t="inlineStr">
        <is>
          <t>01.10.L2929</t>
        </is>
      </c>
      <c r="D37" s="125" t="n"/>
      <c r="E37" s="130" t="n">
        <v>186</v>
      </c>
      <c r="F37" s="123" t="n">
        <v>9363</v>
      </c>
      <c r="G37" s="123" t="n">
        <v>642.4638</v>
      </c>
      <c r="H37" s="123" t="n">
        <v>682.8986</v>
      </c>
      <c r="I37" s="131" t="n">
        <v>2.2061</v>
      </c>
    </row>
    <row r="38" ht="27" customHeight="1">
      <c r="A38" s="132" t="n"/>
      <c r="B38" s="121" t="inlineStr">
        <is>
          <t>9000713335</t>
        </is>
      </c>
      <c r="C38" s="121" t="inlineStr">
        <is>
          <t>01.10.L2929</t>
        </is>
      </c>
      <c r="D38" s="125" t="n"/>
      <c r="E38" s="130" t="n">
        <v>17</v>
      </c>
      <c r="F38" s="123" t="n">
        <v>680.4</v>
      </c>
      <c r="G38" s="123" t="n">
        <v>58.7198</v>
      </c>
      <c r="H38" s="123" t="n">
        <v>62.4155</v>
      </c>
      <c r="I38" s="131" t="n">
        <v>0.2016</v>
      </c>
    </row>
    <row r="39" ht="27" customHeight="1">
      <c r="A39" s="132" t="n"/>
      <c r="B39" s="121" t="inlineStr">
        <is>
          <t>9000713335</t>
        </is>
      </c>
      <c r="C39" s="121" t="inlineStr">
        <is>
          <t>01.10.L2929</t>
        </is>
      </c>
      <c r="D39" s="125" t="n"/>
      <c r="E39" s="130" t="n">
        <v>4</v>
      </c>
      <c r="F39" s="123" t="n">
        <v>201.1</v>
      </c>
      <c r="G39" s="123" t="n">
        <v>13.8164</v>
      </c>
      <c r="H39" s="123" t="n">
        <v>14.686</v>
      </c>
      <c r="I39" s="131" t="n">
        <v>0.0474</v>
      </c>
    </row>
    <row r="40" ht="27" customHeight="1">
      <c r="A40" s="132" t="n"/>
      <c r="B40" s="121" t="inlineStr">
        <is>
          <t>9000722156</t>
        </is>
      </c>
      <c r="C40" s="121" t="inlineStr">
        <is>
          <t>01.10.U243040</t>
        </is>
      </c>
      <c r="D40" s="125" t="n"/>
      <c r="E40" s="130" t="n">
        <v>37</v>
      </c>
      <c r="F40" s="123" t="n">
        <v>2030.3</v>
      </c>
      <c r="G40" s="123" t="n">
        <v>170.5</v>
      </c>
      <c r="H40" s="123" t="n">
        <v>215.5</v>
      </c>
      <c r="I40" s="131" t="n">
        <v>1.188</v>
      </c>
    </row>
    <row r="41" ht="27" customHeight="1">
      <c r="A41" s="132" t="n"/>
      <c r="B41" s="121" t="inlineStr">
        <is>
          <t>9000714968</t>
        </is>
      </c>
      <c r="C41" s="121" t="inlineStr">
        <is>
          <t>01.11.S528073</t>
        </is>
      </c>
      <c r="D41" s="126" t="n"/>
      <c r="E41" s="130" t="n">
        <v>53</v>
      </c>
      <c r="F41" s="123" t="n">
        <v>1914.9</v>
      </c>
      <c r="G41" s="123" t="n">
        <v>155</v>
      </c>
      <c r="H41" s="123" t="n">
        <v>200</v>
      </c>
      <c r="I41" s="131" t="n">
        <v>1.5048</v>
      </c>
    </row>
    <row r="42" ht="27" customHeight="1">
      <c r="A42" s="132" t="n"/>
      <c r="B42" s="121" t="inlineStr">
        <is>
          <t>LEATHER (HS.CODE: 4107.12.00)</t>
        </is>
      </c>
      <c r="C42" s="113" t="n"/>
      <c r="D42" s="122" t="n"/>
      <c r="E42" s="130" t="n"/>
      <c r="F42" s="123" t="n"/>
      <c r="G42" s="123" t="n"/>
      <c r="H42" s="123" t="n"/>
      <c r="I42" s="131" t="n"/>
    </row>
    <row r="43" ht="27" customHeight="1">
      <c r="A43" s="127" t="n"/>
      <c r="B43" s="127" t="inlineStr">
        <is>
          <t>TOTAL:</t>
        </is>
      </c>
      <c r="C43" s="127" t="inlineStr">
        <is>
          <t>12 PALLETS</t>
        </is>
      </c>
      <c r="D43" s="127" t="n"/>
      <c r="E43" s="133">
        <f>SUM(E23:E41)</f>
        <v/>
      </c>
      <c r="F43" s="128">
        <f>SUM(F23:F41)</f>
        <v/>
      </c>
      <c r="G43" s="128">
        <f>SUM(G23:G41)</f>
        <v/>
      </c>
      <c r="H43" s="128">
        <f>SUM(H23:H41)</f>
        <v/>
      </c>
      <c r="I43" s="134">
        <f>SUM(I23:I41)</f>
        <v/>
      </c>
    </row>
    <row r="44" ht="27.75" customHeight="1">
      <c r="A44" s="20" t="n"/>
      <c r="B44" s="65" t="n"/>
    </row>
    <row r="45" ht="27.75" customHeight="1">
      <c r="A45" s="13" t="inlineStr">
        <is>
          <t>Country of Original Cambodia</t>
        </is>
      </c>
      <c r="B45" s="13" t="n"/>
      <c r="C45" s="13" t="n"/>
      <c r="D45" s="101" t="n"/>
      <c r="E45" s="27" t="n"/>
      <c r="F45" s="96" t="n"/>
      <c r="G45" s="96" t="n"/>
      <c r="H45" s="96" t="n"/>
    </row>
    <row r="46" ht="65.25" customHeight="1">
      <c r="A46" s="28" t="inlineStr">
        <is>
          <t>Manufacture:</t>
        </is>
      </c>
      <c r="B46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46" s="31" t="n"/>
      <c r="F46" s="31" t="n"/>
      <c r="G46" s="31" t="n"/>
      <c r="H46" s="96" t="n"/>
    </row>
    <row r="47" ht="51.75" customHeight="1">
      <c r="A47" s="104" t="inlineStr">
        <is>
          <t>BENEFICIARY BANK：BANK OF CHINA(HONG KONG)LIMITED  PHNOM PENH BRANCH
                                          /BANK OF CHINA PHNOM PENH BRANCH</t>
        </is>
      </c>
      <c r="E47" s="31" t="n"/>
      <c r="F47" s="31" t="n"/>
      <c r="G47" s="31" t="n"/>
      <c r="H47" s="31" t="n"/>
    </row>
    <row r="48" ht="27.75" customHeight="1">
      <c r="A48" s="99" t="inlineStr">
        <is>
          <t>A/C NO:100001100764430</t>
        </is>
      </c>
      <c r="B48" s="99" t="n"/>
      <c r="C48" s="99" t="n"/>
      <c r="D48" s="99" t="n"/>
      <c r="E48" s="16" t="n"/>
      <c r="F48" s="16" t="n"/>
      <c r="G48" s="16" t="n"/>
      <c r="H48" s="16" t="n"/>
    </row>
    <row r="49" ht="42" customHeight="1">
      <c r="A49" s="99" t="inlineStr">
        <is>
          <t>SWIFT CODE  ：BKCHKHPPXXX</t>
        </is>
      </c>
      <c r="B49" s="99" t="n"/>
      <c r="C49" s="99" t="n"/>
      <c r="D49" s="99" t="n"/>
      <c r="E49" s="16" t="n"/>
      <c r="F49" s="16" t="n"/>
      <c r="G49" s="16" t="n"/>
      <c r="H49" s="16" t="n"/>
    </row>
    <row r="50" ht="42" customHeight="1">
      <c r="A50" s="82" t="n"/>
      <c r="B50" s="83" t="n"/>
      <c r="C50" s="82" t="n"/>
      <c r="D50" s="82" t="n"/>
      <c r="E50" s="84" t="n"/>
      <c r="F50" s="96" t="inlineStr">
        <is>
          <t>CALIFOR UPHOLSTERY MATERIALS CO., LTD.</t>
        </is>
      </c>
      <c r="G50" s="96" t="n"/>
      <c r="H50" s="84" t="n"/>
    </row>
    <row r="51" ht="74.09999999999999" customHeight="1"/>
    <row r="52" ht="44.1" customHeight="1"/>
    <row r="53" ht="24.75" customHeight="1"/>
    <row r="54" ht="27" customFormat="1" customHeight="1" s="1"/>
    <row r="55" ht="42" customHeight="1"/>
    <row r="56" ht="24" customHeight="1"/>
    <row r="57" ht="69.75" customHeight="1"/>
    <row r="58" ht="42" customHeight="1"/>
    <row r="59" ht="53.1" customHeight="1"/>
    <row r="60" ht="27.75" customHeight="1"/>
    <row r="61" ht="27.75" customHeight="1"/>
    <row r="62" ht="27.75" customHeight="1"/>
    <row r="63" ht="24.75" customHeight="1">
      <c r="A63" s="71" t="n"/>
      <c r="B63" s="67" t="n"/>
      <c r="C63" s="52" t="n"/>
      <c r="D63" s="53" t="n"/>
      <c r="E63" s="54" t="n"/>
      <c r="F63" s="55" t="n"/>
      <c r="G63" s="55" t="n"/>
      <c r="H63" s="55" t="n"/>
      <c r="I63" s="55" t="n"/>
    </row>
    <row r="64" ht="21" customHeight="1">
      <c r="A64" s="21" t="n"/>
      <c r="B64" s="67" t="n"/>
      <c r="C64" s="52" t="n"/>
      <c r="D64" s="53" t="n"/>
      <c r="E64" s="54" t="n"/>
      <c r="F64" s="55" t="n"/>
      <c r="G64" s="55" t="n"/>
      <c r="H64" s="55" t="n"/>
      <c r="I64" s="55" t="n"/>
    </row>
    <row r="65" ht="21" customHeight="1">
      <c r="A65" s="21" t="n"/>
      <c r="B65" s="67" t="n"/>
      <c r="C65" s="52" t="n"/>
      <c r="D65" s="53" t="n"/>
      <c r="E65" s="54" t="n"/>
      <c r="F65" s="55" t="n"/>
      <c r="G65" s="55" t="n"/>
      <c r="H65" s="55" t="n"/>
      <c r="I65" s="55" t="n"/>
    </row>
    <row r="66" ht="21" customHeight="1">
      <c r="A66" s="21" t="n"/>
      <c r="B66" s="67" t="n"/>
      <c r="C66" s="52" t="n"/>
      <c r="D66" s="53" t="n"/>
      <c r="E66" s="54" t="n"/>
      <c r="F66" s="55" t="n"/>
      <c r="G66" s="55" t="n"/>
      <c r="H66" s="55" t="n"/>
      <c r="I66" s="55" t="n"/>
    </row>
    <row r="67" ht="21" customHeight="1">
      <c r="A67" s="21" t="n"/>
      <c r="B67" s="67" t="n"/>
      <c r="C67" s="52" t="n"/>
      <c r="D67" s="53" t="n"/>
      <c r="E67" s="54" t="n"/>
      <c r="F67" s="55" t="n"/>
      <c r="G67" s="55" t="n"/>
      <c r="H67" s="55" t="n"/>
      <c r="I67" s="55" t="n"/>
    </row>
    <row r="68" ht="21" customHeight="1">
      <c r="A68" s="21" t="n"/>
      <c r="B68" s="67" t="n"/>
      <c r="C68" s="52" t="n"/>
      <c r="D68" s="53" t="n"/>
      <c r="E68" s="54" t="n"/>
      <c r="F68" s="55" t="n"/>
      <c r="G68" s="55" t="n"/>
      <c r="H68" s="55" t="n"/>
      <c r="I68" s="55" t="n"/>
    </row>
    <row r="69" ht="21" customHeight="1">
      <c r="A69" s="21" t="n"/>
      <c r="B69" s="67" t="n"/>
      <c r="C69" s="52" t="n"/>
      <c r="D69" s="53" t="n"/>
      <c r="E69" s="54" t="n"/>
      <c r="F69" s="55" t="n"/>
      <c r="G69" s="55" t="n"/>
      <c r="H69" s="55" t="n"/>
      <c r="I69" s="55" t="n"/>
    </row>
    <row r="70" ht="21" customHeight="1">
      <c r="A70" s="21" t="n"/>
      <c r="B70" s="67" t="n"/>
      <c r="C70" s="52" t="n"/>
      <c r="D70" s="53" t="n"/>
      <c r="E70" s="54" t="n"/>
      <c r="F70" s="55" t="n"/>
      <c r="G70" s="55" t="n"/>
      <c r="H70" s="55" t="n"/>
      <c r="I70" s="55" t="n"/>
    </row>
    <row r="71" ht="21" customHeight="1">
      <c r="A71" s="21" t="n"/>
      <c r="B71" s="67" t="n"/>
      <c r="C71" s="52" t="n"/>
      <c r="D71" s="53" t="n"/>
      <c r="E71" s="54" t="n"/>
      <c r="F71" s="55" t="n"/>
      <c r="G71" s="55" t="n"/>
      <c r="H71" s="55" t="n"/>
      <c r="I71" s="55" t="n"/>
    </row>
    <row r="72" ht="25.5" customHeight="1">
      <c r="A72" s="101" t="n"/>
      <c r="B72" s="68" t="n"/>
      <c r="C72" s="24" t="n"/>
      <c r="D72" s="101" t="n"/>
      <c r="E72" s="25" t="n"/>
      <c r="F72" s="26" t="n"/>
      <c r="G72" s="26" t="n"/>
      <c r="H72" s="26" t="n"/>
      <c r="I72" s="26" t="n"/>
    </row>
    <row r="73" ht="21" customHeight="1"/>
    <row r="74" ht="21" customHeight="1"/>
    <row r="75" ht="21" customHeight="1"/>
    <row r="76" ht="21" customHeight="1"/>
    <row r="77" ht="21" customHeight="1">
      <c r="B77" s="69" t="n"/>
    </row>
    <row r="78" ht="17.25" customHeight="1"/>
    <row r="79"/>
    <row r="80">
      <c r="F80" s="96" t="n"/>
      <c r="G80" s="96" t="n"/>
      <c r="H80" s="96" t="n"/>
    </row>
    <row r="81">
      <c r="F81" s="96" t="n"/>
      <c r="G81" s="96" t="n"/>
      <c r="H81" s="96" t="n"/>
    </row>
    <row r="82">
      <c r="F82" s="96" t="n"/>
      <c r="G82" s="96" t="n"/>
      <c r="H82" s="96" t="n"/>
      <c r="I82" s="96" t="n"/>
    </row>
    <row r="83"/>
    <row r="84"/>
    <row r="85"/>
    <row r="86"/>
    <row r="87"/>
    <row r="88"/>
    <row r="89"/>
    <row r="90" ht="15" customHeight="1"/>
    <row r="91"/>
    <row r="92"/>
    <row r="93"/>
    <row r="94"/>
    <row r="95"/>
    <row r="96"/>
    <row r="97"/>
    <row r="98" ht="115.7" customHeight="1"/>
    <row r="99" ht="113.65" customHeight="1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>
      <c r="I120" s="96" t="n"/>
    </row>
    <row r="121">
      <c r="I121" s="96" t="n"/>
    </row>
    <row r="122">
      <c r="I122" s="96" t="n"/>
    </row>
    <row r="123">
      <c r="I123" s="16" t="n"/>
    </row>
    <row r="124">
      <c r="I124" s="16" t="n"/>
    </row>
    <row r="125">
      <c r="I125" s="96" t="n"/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9">
    <mergeCell ref="D23:D41"/>
    <mergeCell ref="D21:D22"/>
    <mergeCell ref="H21:H22"/>
    <mergeCell ref="A3:I3"/>
    <mergeCell ref="A2:I2"/>
    <mergeCell ref="A5:I5"/>
    <mergeCell ref="B42:C42"/>
    <mergeCell ref="C21:C22"/>
    <mergeCell ref="I21:I22"/>
    <mergeCell ref="A4:I4"/>
    <mergeCell ref="A21:A22"/>
    <mergeCell ref="B43"/>
    <mergeCell ref="B46:D46"/>
    <mergeCell ref="A1:I1"/>
    <mergeCell ref="G21:G22"/>
    <mergeCell ref="A6:I6"/>
    <mergeCell ref="A47:D47"/>
    <mergeCell ref="B21:B22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2025-07-04T12:10:27Z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