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ac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##0;###0"/>
    <numFmt numFmtId="166" formatCode="0.00_);[Red]\(0.00\)"/>
    <numFmt numFmtId="167" formatCode="0.00_ "/>
    <numFmt numFmtId="168" formatCode="0.00;[Red]0.00"/>
    <numFmt numFmtId="169" formatCode="dd/mm/yyyy"/>
  </numFmts>
  <fonts count="23">
    <font>
      <name val="Calibri"/>
      <family val="2"/>
      <color theme="1"/>
      <sz val="11"/>
      <scheme val="minor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b val="1"/>
      <color theme="1"/>
      <sz val="13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color theme="1"/>
      <sz val="1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Calibri"/>
      <charset val="134"/>
      <color theme="1"/>
      <sz val="14"/>
      <scheme val="minor"/>
    </font>
    <font>
      <name val="Book Antiqua"/>
      <charset val="134"/>
      <color theme="1"/>
      <sz val="14"/>
    </font>
    <font>
      <name val="Times New Roman"/>
      <charset val="134"/>
      <sz val="16"/>
    </font>
    <font>
      <name val="Times New Roman"/>
      <charset val="134"/>
      <sz val="12"/>
    </font>
    <font>
      <name val="Book Antiqua"/>
      <charset val="134"/>
      <b val="1"/>
      <color theme="1"/>
      <sz val="12"/>
    </font>
    <font>
      <name val="Times New Roman"/>
      <charset val="134"/>
      <sz val="14"/>
    </font>
    <font>
      <name val="Times New Roman"/>
      <charset val="134"/>
      <color theme="1"/>
      <sz val="12"/>
    </font>
    <font>
      <name val="Times New Roman"/>
      <charset val="134"/>
      <color theme="1"/>
      <sz val="16"/>
    </font>
    <font>
      <name val="Times New Roman"/>
      <charset val="134"/>
      <b val="1"/>
      <sz val="16"/>
    </font>
    <font>
      <name val="Calibri"/>
      <charset val="134"/>
      <color theme="1"/>
      <sz val="11"/>
      <scheme val="minor"/>
    </font>
    <font>
      <name val="Times New Roman"/>
      <charset val="134"/>
      <b val="1"/>
      <sz val="15"/>
    </font>
    <font>
      <name val="Times New Roman"/>
      <charset val="134"/>
      <color theme="1"/>
      <sz val="15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right" vertical="center" wrapText="1"/>
    </xf>
    <xf numFmtId="169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12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left" vertical="top"/>
    </xf>
    <xf numFmtId="0" fontId="15" fillId="0" borderId="1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165" fontId="16" fillId="0" borderId="3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2" fontId="17" fillId="0" borderId="3" applyAlignment="1" pivotButton="0" quotePrefix="0" xfId="0">
      <alignment horizontal="center" vertical="center"/>
    </xf>
    <xf numFmtId="2" fontId="17" fillId="0" borderId="5" applyAlignment="1" pivotButton="0" quotePrefix="0" xfId="0">
      <alignment horizontal="center" vertical="center"/>
    </xf>
    <xf numFmtId="165" fontId="13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8" fillId="0" borderId="3" applyAlignment="1" pivotButton="0" quotePrefix="0" xfId="0">
      <alignment vertical="center"/>
    </xf>
    <xf numFmtId="166" fontId="18" fillId="0" borderId="5" applyAlignment="1" pivotButton="0" quotePrefix="0" xfId="0">
      <alignment horizontal="center" vertical="center"/>
    </xf>
    <xf numFmtId="167" fontId="18" fillId="0" borderId="3" applyAlignment="1" pivotButton="0" quotePrefix="0" xfId="0">
      <alignment horizontal="center" vertical="center"/>
    </xf>
    <xf numFmtId="167" fontId="18" fillId="0" borderId="5" applyAlignment="1" pivotButton="0" quotePrefix="0" xfId="0">
      <alignment horizontal="center" vertical="center"/>
    </xf>
    <xf numFmtId="165" fontId="19" fillId="0" borderId="6" applyAlignment="1" pivotButton="0" quotePrefix="0" xfId="0">
      <alignment horizontal="center" vertical="center"/>
    </xf>
    <xf numFmtId="0" fontId="0" fillId="0" borderId="7" pivotButton="0" quotePrefix="0" xfId="0"/>
    <xf numFmtId="165" fontId="21" fillId="0" borderId="6" applyAlignment="1" pivotButton="0" quotePrefix="0" xfId="0">
      <alignment horizontal="center" vertical="center"/>
    </xf>
    <xf numFmtId="166" fontId="21" fillId="0" borderId="6" applyAlignment="1" pivotButton="0" quotePrefix="0" xfId="0">
      <alignment horizontal="center" vertical="center"/>
    </xf>
    <xf numFmtId="0" fontId="21" fillId="0" borderId="6" applyAlignment="1" pivotButton="0" quotePrefix="0" xfId="0">
      <alignment horizontal="center" vertical="center"/>
    </xf>
    <xf numFmtId="168" fontId="21" fillId="0" borderId="3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4" fontId="2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49" fontId="3" fillId="0" borderId="0" applyAlignment="1" pivotButton="0" quotePrefix="0" xfId="0">
      <alignment horizontal="left" vertical="top"/>
    </xf>
    <xf numFmtId="0" fontId="1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6.85546875" customWidth="1" min="1" max="1"/>
    <col width="25.85546875" customWidth="1" min="2" max="2"/>
    <col width="21.140625" customWidth="1" min="3" max="3"/>
    <col width="21.85546875" customWidth="1" min="4" max="4"/>
    <col width="21.7109375" customWidth="1" min="5" max="5"/>
    <col width="21.140625" customWidth="1" min="6" max="6"/>
    <col width="25.140625" customWidth="1" min="7" max="7"/>
    <col width="10.85546875" customWidth="1" min="8" max="8"/>
    <col width="28.5703125" customWidth="1" min="9" max="9"/>
    <col width="28.5703125" customWidth="1" min="16384" max="16384"/>
  </cols>
  <sheetData>
    <row r="1" ht="45.95" customHeight="1">
      <c r="A1" s="1" t="inlineStr">
        <is>
          <t>SALES CONTRACT</t>
        </is>
      </c>
    </row>
    <row r="2" ht="30" customHeight="1">
      <c r="A2" s="2" t="n"/>
      <c r="B2" s="2" t="n"/>
      <c r="C2" s="2" t="n"/>
      <c r="D2" s="2" t="n"/>
      <c r="E2" s="2" t="n"/>
      <c r="F2" s="2" t="n"/>
      <c r="G2" s="2" t="n"/>
    </row>
    <row r="3" ht="27" customHeight="1">
      <c r="B3" s="3" t="n"/>
      <c r="C3" s="3" t="n"/>
      <c r="D3" s="3" t="n"/>
      <c r="E3" s="4" t="n"/>
      <c r="F3" s="5" t="inlineStr">
        <is>
          <t xml:space="preserve">DATE: </t>
        </is>
      </c>
      <c r="G3" s="6" t="n">
        <v>45856</v>
      </c>
    </row>
    <row r="4" ht="30" customHeight="1">
      <c r="A4" s="3" t="n"/>
      <c r="B4" s="3" t="n"/>
      <c r="C4" s="3" t="n"/>
      <c r="D4" s="3" t="n"/>
      <c r="E4" s="4" t="n"/>
      <c r="F4" s="7" t="inlineStr">
        <is>
          <t xml:space="preserve">CONTRACT NO.: </t>
        </is>
      </c>
      <c r="G4" s="8" t="inlineStr">
        <is>
          <t>TR25021</t>
        </is>
      </c>
    </row>
    <row r="5" ht="26.1" customHeight="1">
      <c r="A5" s="9" t="inlineStr">
        <is>
          <t>EXPORTER:</t>
        </is>
      </c>
      <c r="B5" s="10" t="inlineStr">
        <is>
          <t>CALIFOR UPHOLSTERY MATERIALS CO., LTD.</t>
        </is>
      </c>
      <c r="D5" s="11" t="n"/>
      <c r="E5" s="3" t="n"/>
      <c r="F5" s="3" t="n"/>
    </row>
    <row r="6" ht="26.1" customHeight="1">
      <c r="A6" s="12" t="n"/>
      <c r="B6" s="13" t="inlineStr">
        <is>
          <t xml:space="preserve">XIN BAVET SEZ, Road No. 316A, Trapeang Bon and Prey Kokir Villages, </t>
        </is>
      </c>
    </row>
    <row r="7" ht="26.1" customHeight="1">
      <c r="A7" s="12" t="n"/>
      <c r="B7" s="13" t="inlineStr">
        <is>
          <t xml:space="preserve">Prey Kokir Commune, Chantrea District,Svay Rieng Province, Kingdom of Cambodia </t>
        </is>
      </c>
      <c r="D7" s="11" t="n"/>
      <c r="E7" s="11" t="n"/>
      <c r="F7" s="11" t="n"/>
    </row>
    <row r="8" ht="26.1" customHeight="1">
      <c r="A8" s="14" t="n"/>
      <c r="B8" s="13" t="inlineStr">
        <is>
          <t>Tel: +855   975910636</t>
        </is>
      </c>
      <c r="D8" s="15" t="n"/>
      <c r="E8" s="15" t="n"/>
      <c r="F8" s="15" t="n"/>
      <c r="G8" s="3" t="n"/>
    </row>
    <row r="9" ht="26.1" customHeight="1">
      <c r="A9" s="16" t="inlineStr">
        <is>
          <t>CONSIGNEE :</t>
        </is>
      </c>
      <c r="B9" s="17" t="inlineStr">
        <is>
          <t>THAI RONG EXPORT IMPORT TRADING INVESTMENT PRODUCTION COMPANY LIMITED</t>
        </is>
      </c>
      <c r="C9" s="18" t="n"/>
      <c r="D9" s="18" t="n"/>
      <c r="E9" s="19" t="n"/>
      <c r="F9" s="20" t="n"/>
      <c r="G9" s="15" t="n"/>
    </row>
    <row r="10" ht="26.1" customHeight="1">
      <c r="A10" s="21" t="n"/>
      <c r="B10" s="13" t="inlineStr">
        <is>
          <t>DUONG TINH 826 AP MY TAY ,FAR MY LE</t>
        </is>
      </c>
      <c r="C10" s="18" t="n"/>
      <c r="D10" s="18" t="n"/>
      <c r="E10" s="22" t="n"/>
      <c r="F10" s="20" t="n"/>
      <c r="G10" s="15" t="n"/>
    </row>
    <row r="11" ht="26.1" customHeight="1">
      <c r="A11" s="21" t="n"/>
      <c r="B11" s="13" t="inlineStr">
        <is>
          <t>CAN DUOC DISTRICT, LONG AN PROVINCE, VIETNAM</t>
        </is>
      </c>
      <c r="C11" s="18" t="n"/>
      <c r="D11" s="18" t="n"/>
      <c r="E11" s="22" t="n"/>
      <c r="F11" s="20" t="n"/>
      <c r="G11" s="15" t="n"/>
    </row>
    <row r="12" ht="26.1" customHeight="1">
      <c r="A12" s="15" t="n"/>
      <c r="B12" s="13" t="inlineStr">
        <is>
          <t xml:space="preserve">Tax：1102020857 Email: congtythairong2022@gmail.com    </t>
        </is>
      </c>
      <c r="C12" s="18" t="n"/>
      <c r="D12" s="18" t="n"/>
      <c r="E12" s="18" t="n"/>
      <c r="F12" s="23" t="n"/>
      <c r="G12" s="15" t="n"/>
    </row>
    <row r="13" ht="24" customHeight="1">
      <c r="A13" s="15" t="n"/>
      <c r="B13" s="13" t="inlineStr">
        <is>
          <t xml:space="preserve">Contact person: Mr. Tuan /Mr. Hong  Tel:  090 162 6471/090 398 6945 </t>
        </is>
      </c>
      <c r="C13" s="18" t="n"/>
      <c r="D13" s="18" t="n"/>
      <c r="E13" s="18" t="n"/>
      <c r="F13" s="23" t="n"/>
      <c r="G13" s="15" t="n"/>
    </row>
    <row r="14" ht="48" customHeight="1">
      <c r="A14" s="24" t="inlineStr">
        <is>
          <t>The undersigned Sellers 、Buyers and Beneficiary have agreed to close the  following transactions according to the terms and conditions Stipulated below:</t>
        </is>
      </c>
    </row>
    <row r="15" ht="15.75" customHeight="1">
      <c r="A15" s="25" t="n"/>
      <c r="B15" s="25" t="n"/>
      <c r="C15" s="25" t="n"/>
      <c r="D15" s="25" t="n"/>
      <c r="E15" s="25" t="n"/>
      <c r="F15" s="25" t="n"/>
      <c r="G15" s="25" t="n"/>
    </row>
    <row r="16" ht="27.95" customHeight="1">
      <c r="A16" s="26" t="inlineStr">
        <is>
          <t>NO</t>
        </is>
      </c>
      <c r="B16" s="27" t="inlineStr">
        <is>
          <t>P.O Nº</t>
        </is>
      </c>
      <c r="C16" s="26" t="inlineStr">
        <is>
          <t>ITEM Nº</t>
        </is>
      </c>
      <c r="D16" s="26" t="inlineStr">
        <is>
          <t>Description</t>
        </is>
      </c>
      <c r="E16" s="26" t="inlineStr">
        <is>
          <t>N.W (kgs)</t>
        </is>
      </c>
      <c r="F16" s="26" t="inlineStr">
        <is>
          <t>Unit Price  (USD)</t>
        </is>
      </c>
      <c r="G16" s="28" t="inlineStr">
        <is>
          <t>Total value(USD)</t>
        </is>
      </c>
    </row>
    <row r="17" ht="27.95" customHeight="1">
      <c r="A17" s="29" t="n">
        <v>1</v>
      </c>
      <c r="B17" s="30" t="inlineStr">
        <is>
          <t>TR25021</t>
        </is>
      </c>
      <c r="C17" s="31" t="inlineStr">
        <is>
          <t>split hide</t>
        </is>
      </c>
      <c r="D17" s="32" t="inlineStr">
        <is>
          <t>wet blue split</t>
        </is>
      </c>
      <c r="E17" s="33" t="n">
        <v>73148</v>
      </c>
      <c r="F17" s="32" t="n">
        <v>0.61</v>
      </c>
      <c r="G17" s="32">
        <f>E17*F17</f>
        <v/>
      </c>
    </row>
    <row r="18" ht="27.95" customHeight="1">
      <c r="A18" s="34" t="n"/>
      <c r="B18" s="35" t="n"/>
      <c r="C18" s="36" t="n"/>
      <c r="D18" s="37" t="n"/>
      <c r="E18" s="38" t="n"/>
      <c r="F18" s="39" t="n"/>
      <c r="G18" s="39" t="n"/>
    </row>
    <row r="19" ht="27.95" customHeight="1">
      <c r="A19" s="34" t="n"/>
      <c r="B19" s="35" t="n"/>
      <c r="C19" s="36" t="n"/>
      <c r="D19" s="37" t="n"/>
      <c r="E19" s="40" t="n"/>
      <c r="F19" s="39" t="n"/>
      <c r="G19" s="39" t="n"/>
    </row>
    <row r="20" ht="27.95" customHeight="1">
      <c r="A20" s="41" t="n"/>
      <c r="B20" s="42" t="n"/>
      <c r="C20" s="43" t="inlineStr">
        <is>
          <t>TOTAL AMOUNT:</t>
        </is>
      </c>
      <c r="D20" s="42" t="n"/>
      <c r="E20" s="44">
        <f>SUM(E17:E19)</f>
        <v/>
      </c>
      <c r="F20" s="45" t="n"/>
      <c r="G20" s="46">
        <f>SUM(G17:G19)</f>
        <v/>
      </c>
    </row>
    <row r="21" ht="29.1" customHeight="1">
      <c r="A21" s="47" t="inlineStr">
        <is>
          <t>FOB :</t>
        </is>
      </c>
      <c r="B21" s="48" t="inlineStr">
        <is>
          <t>BAVET</t>
        </is>
      </c>
      <c r="C21" s="49" t="n"/>
      <c r="D21" s="49" t="n"/>
      <c r="E21" s="50" t="n"/>
      <c r="F21" s="50" t="n"/>
      <c r="G21" s="50" t="n"/>
    </row>
    <row r="22" ht="29.1" customHeight="1">
      <c r="A22" s="50" t="inlineStr">
        <is>
          <t>Term of Payment: 100% TT after shipment</t>
        </is>
      </c>
      <c r="B22" s="50" t="n"/>
      <c r="C22" s="50" t="n"/>
      <c r="D22" s="50" t="n"/>
      <c r="E22" s="50" t="n"/>
      <c r="F22" s="50" t="n"/>
      <c r="G22" s="50" t="n"/>
    </row>
    <row r="23" ht="29.1" customHeight="1">
      <c r="A23" s="50" t="inlineStr">
        <is>
          <t>Transaction method: FOB(USD)</t>
        </is>
      </c>
      <c r="B23" s="50" t="n"/>
      <c r="C23" s="50" t="n"/>
      <c r="D23" s="50" t="n"/>
      <c r="E23" s="50" t="n"/>
      <c r="F23" s="50" t="n"/>
      <c r="G23" s="50" t="n"/>
    </row>
    <row r="24" ht="35.1" customHeight="1">
      <c r="A24" s="50" t="inlineStr">
        <is>
          <t xml:space="preserve">Beneficiary bank information: </t>
        </is>
      </c>
      <c r="B24" s="50" t="n"/>
      <c r="C24" s="50" t="n"/>
      <c r="D24" s="50" t="n"/>
      <c r="E24" s="50" t="inlineStr">
        <is>
          <t>CALIFOR UPHOLSTERY MATERIALS CO.,LTD.</t>
        </is>
      </c>
      <c r="F24" s="50" t="n"/>
      <c r="G24" s="50" t="n"/>
    </row>
    <row r="25" ht="66" customHeight="1">
      <c r="A25" s="50" t="inlineStr">
        <is>
          <t xml:space="preserve">Beneficiary Bank' s Name: </t>
        </is>
      </c>
      <c r="B25" s="50" t="n"/>
      <c r="C25" s="50" t="n"/>
      <c r="D25" s="50" t="n"/>
      <c r="E25" s="51" t="inlineStr">
        <is>
          <t>BANK OF CHINA(HONG KONG)LIMITED PHNOM PENH BRANCH
 /BANK OF CHINA PHNOM PENH BRANCH</t>
        </is>
      </c>
    </row>
    <row r="26" ht="41.1" customHeight="1">
      <c r="A26" s="50" t="inlineStr">
        <is>
          <t xml:space="preserve">Bank Address:  </t>
        </is>
      </c>
      <c r="B26" s="50" t="n"/>
      <c r="C26" s="50" t="n"/>
      <c r="D26" s="50" t="n"/>
      <c r="E26" s="51" t="inlineStr">
        <is>
          <t>1st AND 2nd FLOOR,CANADIA TOWER,No.315 ANDDUONG ST.
PHNOM PEMH,CAMBODIA.</t>
        </is>
      </c>
    </row>
    <row r="27" ht="29.1" customHeight="1">
      <c r="A27" s="50" t="inlineStr">
        <is>
          <t>Bank account :</t>
        </is>
      </c>
      <c r="B27" s="50" t="n"/>
      <c r="C27" s="50" t="n"/>
      <c r="D27" s="50" t="n"/>
      <c r="E27" s="52" t="inlineStr">
        <is>
          <t>100001100764430</t>
        </is>
      </c>
    </row>
    <row r="28" ht="29.1" customHeight="1">
      <c r="A28" s="50" t="inlineStr">
        <is>
          <t>SWIFT CODE  ：</t>
        </is>
      </c>
      <c r="B28" s="50" t="n"/>
      <c r="C28" s="50" t="n"/>
      <c r="D28" s="50" t="n"/>
      <c r="E28" s="50" t="inlineStr">
        <is>
          <t>BKCHKHPPXXX</t>
        </is>
      </c>
      <c r="F28" s="50" t="n"/>
      <c r="G28" s="50" t="n"/>
    </row>
    <row r="29" ht="29.1" customHeight="1">
      <c r="A29" s="50" t="n"/>
      <c r="B29" s="50" t="n"/>
      <c r="C29" s="50" t="n"/>
      <c r="D29" s="50" t="n"/>
      <c r="E29" s="50" t="n"/>
      <c r="F29" s="50" t="n"/>
      <c r="G29" s="50" t="n"/>
      <c r="H29" s="50" t="n"/>
    </row>
    <row r="30" ht="29.1" customHeight="1">
      <c r="A30" s="53" t="inlineStr">
        <is>
          <t>The Buyer:</t>
        </is>
      </c>
      <c r="F30" s="50" t="inlineStr">
        <is>
          <t xml:space="preserve">The Seller:   </t>
        </is>
      </c>
      <c r="G30" s="54" t="n"/>
    </row>
    <row r="31" ht="57" customHeight="1">
      <c r="A31" s="55" t="inlineStr">
        <is>
          <t>THAI RONG EXPORT IMPORT TRADING INVESTMENT PRODUCTION COMPANY LIMITED</t>
        </is>
      </c>
      <c r="D31" s="56" t="n"/>
      <c r="E31" s="57" t="n"/>
      <c r="F31" s="58" t="inlineStr">
        <is>
          <t>CALIFOR UPHOLSTERY MATERIALS CO.,LTD.</t>
        </is>
      </c>
    </row>
    <row r="32" ht="27.95" customHeight="1"/>
    <row r="33" ht="32.1" customHeight="1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9">
    <mergeCell ref="C20:D20"/>
    <mergeCell ref="A14:G14"/>
    <mergeCell ref="A20:B20"/>
    <mergeCell ref="A1:G1"/>
    <mergeCell ref="E27:G27"/>
    <mergeCell ref="A31:C31"/>
    <mergeCell ref="F31:G31"/>
    <mergeCell ref="E26:G26"/>
    <mergeCell ref="E25:G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2025-07-18T07:59:25Z</dcterms:created>
  <dcterms:modified xsi:type="dcterms:W3CDTF">2025-07-18T07:59:25Z</dcterms:modified>
</cp:coreProperties>
</file>