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cking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18">
    <font>
      <name val="Calibri"/>
      <family val="2"/>
      <color theme="1"/>
      <sz val="11"/>
      <scheme val="minor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24"/>
    </font>
    <font>
      <name val="Times New Roman"/>
      <charset val="134"/>
      <color theme="1"/>
      <sz val="16"/>
    </font>
    <font>
      <name val="Times New Roman"/>
      <charset val="134"/>
      <color theme="1"/>
      <sz val="14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sz val="12"/>
    </font>
    <font>
      <name val="Times New Roman"/>
      <charset val="134"/>
      <color theme="1"/>
      <sz val="12.5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3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1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0" fillId="0" borderId="1" pivotButton="0" quotePrefix="0" xfId="0"/>
    <xf numFmtId="0" fontId="4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right" vertical="center" wrapText="1"/>
    </xf>
    <xf numFmtId="0" fontId="10" fillId="0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9" fillId="0" borderId="0" applyAlignment="1" pivotButton="0" quotePrefix="0" xfId="0">
      <alignment horizontal="right" vertical="center"/>
    </xf>
    <xf numFmtId="164" fontId="12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13" fillId="0" borderId="0" pivotButton="0" quotePrefix="0" xfId="0"/>
    <xf numFmtId="0" fontId="14" fillId="0" borderId="0" applyAlignment="1" pivotButton="0" quotePrefix="0" xfId="0">
      <alignment horizontal="right"/>
    </xf>
    <xf numFmtId="0" fontId="6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left" vertical="top" wrapText="1"/>
    </xf>
    <xf numFmtId="0" fontId="17" fillId="0" borderId="3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3" fontId="17" fillId="0" borderId="3" applyAlignment="1" pivotButton="0" quotePrefix="0" xfId="0">
      <alignment horizontal="center" vertical="center" wrapText="1"/>
    </xf>
    <xf numFmtId="4" fontId="17" fillId="0" borderId="3" applyAlignment="1" pivotButton="0" quotePrefix="0" xfId="0">
      <alignment horizontal="center" vertical="center" wrapText="1"/>
    </xf>
    <xf numFmtId="2" fontId="17" fillId="0" borderId="3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0" pivotButton="0" quotePrefix="0" xfId="0"/>
    <xf numFmtId="0" fontId="16" fillId="0" borderId="3" applyAlignment="1" pivotButton="0" quotePrefix="0" xfId="0">
      <alignment horizontal="center" vertical="center"/>
    </xf>
    <xf numFmtId="3" fontId="16" fillId="0" borderId="3" applyAlignment="1" pivotButton="0" quotePrefix="0" xfId="0">
      <alignment horizontal="center" vertical="center"/>
    </xf>
    <xf numFmtId="4" fontId="16" fillId="0" borderId="3" applyAlignment="1" pivotButton="0" quotePrefix="0" xfId="0">
      <alignment horizontal="center" vertical="center"/>
    </xf>
    <xf numFmtId="2" fontId="16" fillId="0" borderId="3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top"/>
    </xf>
    <xf numFmtId="0" fontId="6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right" vertical="top"/>
    </xf>
    <xf numFmtId="0" fontId="6" fillId="0" borderId="0" applyAlignment="1" pivotButton="0" quotePrefix="0" xfId="0">
      <alignment vertical="top" wrapText="1"/>
    </xf>
    <xf numFmtId="49" fontId="6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vertical="top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0"/>
  <sheetViews>
    <sheetView workbookViewId="0">
      <selection activeCell="A1" sqref="A1"/>
    </sheetView>
  </sheetViews>
  <sheetFormatPr baseColWidth="8" defaultRowHeight="15"/>
  <cols>
    <col width="25" customWidth="1" min="1" max="1"/>
    <col width="19.28515625" customWidth="1" min="2" max="2"/>
    <col width="19.42578125" customWidth="1" min="3" max="3"/>
    <col width="18.7109375" customWidth="1" min="4" max="4"/>
    <col width="15.5703125" customWidth="1" min="5" max="5"/>
    <col width="14.85546875" customWidth="1" min="7" max="7"/>
    <col width="18.7109375" customWidth="1" min="8" max="8"/>
    <col width="16" customWidth="1" min="9" max="9"/>
    <col width="11.42578125" customWidth="1" min="10" max="10"/>
    <col width="26.42578125" customWidth="1" min="11" max="11"/>
    <col width="10.42578125" customWidth="1" min="12" max="12"/>
    <col width="7.140625" customWidth="1" min="13" max="13"/>
  </cols>
  <sheetData>
    <row r="1" ht="38.25" customHeight="1">
      <c r="A1" s="1" t="inlineStr">
        <is>
          <t>CALIFOR UPHOLSTERY MATERIALS CO., LTD.</t>
        </is>
      </c>
    </row>
    <row r="2" ht="24" customHeight="1">
      <c r="A2" s="2" t="inlineStr">
        <is>
          <t xml:space="preserve"> XIN BAVET SEZ, Road No. 316A, Trapeang Bon and  Prey Kokir  Villages, Prey Kokir  Commune, Chantrea District, </t>
        </is>
      </c>
    </row>
    <row r="3" ht="25.5" customHeight="1">
      <c r="A3" s="3" t="inlineStr">
        <is>
          <t>Svay Rieng Province, Kingdom of Cambodia.</t>
        </is>
      </c>
    </row>
    <row r="4" ht="25.5" customHeight="1">
      <c r="A4" s="2" t="inlineStr">
        <is>
          <t>VAT:L001-901903209</t>
        </is>
      </c>
    </row>
    <row r="5" ht="25.5" customHeight="1">
      <c r="A5" s="4" t="inlineStr">
        <is>
          <t>Tel: +855   975910636</t>
        </is>
      </c>
      <c r="B5" s="5" t="n"/>
      <c r="C5" s="5" t="n"/>
      <c r="D5" s="5" t="n"/>
      <c r="E5" s="5" t="n"/>
      <c r="F5" s="5" t="n"/>
      <c r="G5" s="5" t="n"/>
      <c r="H5" s="5" t="n"/>
      <c r="I5" s="5" t="n"/>
    </row>
    <row r="6" ht="54" customHeight="1">
      <c r="A6" s="6" t="inlineStr">
        <is>
          <t>PACKING LIST</t>
        </is>
      </c>
      <c r="B6" s="7" t="n"/>
      <c r="C6" s="7" t="n"/>
      <c r="D6" s="7" t="n"/>
      <c r="E6" s="7" t="n"/>
      <c r="F6" s="7" t="n"/>
      <c r="G6" s="7" t="n"/>
      <c r="H6" s="7" t="n"/>
      <c r="I6" s="7" t="n"/>
    </row>
    <row r="7" ht="21.95" customHeight="1">
      <c r="A7" s="8" t="n"/>
      <c r="B7" s="8" t="n"/>
      <c r="C7" s="8" t="n"/>
      <c r="D7" s="8" t="n"/>
      <c r="E7" s="8" t="n"/>
      <c r="F7" s="9" t="n"/>
      <c r="G7" s="10" t="n"/>
      <c r="H7" s="9" t="inlineStr">
        <is>
          <t>Ref No.:</t>
        </is>
      </c>
      <c r="I7" s="11" t="inlineStr">
        <is>
          <t>CLF2025-220</t>
        </is>
      </c>
    </row>
    <row r="8" ht="39.95" customHeight="1">
      <c r="A8" s="12" t="inlineStr">
        <is>
          <t>EXPORTER:</t>
        </is>
      </c>
      <c r="B8" s="13" t="inlineStr">
        <is>
          <t>CALIFOR UPHOLSTERY MATERIALS CO., LTD.</t>
        </is>
      </c>
      <c r="C8" s="14" t="n"/>
      <c r="D8" s="14" t="n"/>
      <c r="E8" s="14" t="n"/>
      <c r="F8" s="15" t="n"/>
      <c r="G8" s="16" t="n"/>
      <c r="H8" s="15" t="inlineStr">
        <is>
          <t>INVOICE NO :</t>
        </is>
      </c>
      <c r="I8" s="16" t="inlineStr">
        <is>
          <t>TR25021</t>
        </is>
      </c>
    </row>
    <row r="9" ht="21" customHeight="1">
      <c r="A9" s="2" t="n"/>
      <c r="B9" s="17" t="inlineStr">
        <is>
          <t xml:space="preserve">XIN BAVET SEZ, Road No. 316A, Trapeang Bon and Prey Kokir Villages, </t>
        </is>
      </c>
      <c r="C9" s="14" t="n"/>
      <c r="D9" s="14" t="n"/>
      <c r="E9" s="14" t="n"/>
      <c r="F9" s="14" t="n"/>
      <c r="G9" s="2" t="n"/>
      <c r="H9" s="18" t="inlineStr">
        <is>
          <t>Date:</t>
        </is>
      </c>
      <c r="I9" s="19" t="n">
        <v>45856</v>
      </c>
    </row>
    <row r="10" ht="22.5" customHeight="1">
      <c r="A10" s="2" t="n"/>
      <c r="B10" s="17" t="inlineStr">
        <is>
          <t xml:space="preserve">Prey Kokir Commune, Chantrea District,Svay Rieng Province, Kingdom of Cambodia </t>
        </is>
      </c>
      <c r="C10" s="14" t="n"/>
      <c r="D10" s="14" t="n"/>
      <c r="E10" s="14" t="n"/>
      <c r="F10" s="14" t="n"/>
      <c r="G10" s="2" t="n"/>
      <c r="H10" s="20" t="inlineStr">
        <is>
          <t>FOB :</t>
        </is>
      </c>
      <c r="I10" s="11" t="inlineStr">
        <is>
          <t>BAVET</t>
        </is>
      </c>
    </row>
    <row r="11" ht="16.5" customHeight="1">
      <c r="A11" s="14" t="n"/>
      <c r="B11" s="17" t="inlineStr">
        <is>
          <t>Tel: +855   975910636</t>
        </is>
      </c>
      <c r="C11" s="14" t="n"/>
      <c r="D11" s="14" t="n"/>
      <c r="E11" s="14" t="n"/>
      <c r="F11" s="14" t="n"/>
      <c r="G11" s="2" t="n"/>
      <c r="H11" s="2" t="n"/>
      <c r="I11" s="2" t="n"/>
    </row>
    <row r="12"/>
    <row r="13" ht="21" customHeight="1">
      <c r="A13" s="12" t="inlineStr">
        <is>
          <t>CONSIGNEE :</t>
        </is>
      </c>
      <c r="B13" s="13" t="inlineStr">
        <is>
          <t>THAI RONG EXPORT IMPORT TRADING INVESTMENT PRODUCTION COMPANY LIMITED</t>
        </is>
      </c>
      <c r="C13" s="14" t="n"/>
      <c r="D13" s="14" t="n"/>
      <c r="E13" s="14" t="n"/>
      <c r="F13" s="14" t="n"/>
      <c r="G13" s="2" t="n"/>
      <c r="H13" s="2" t="n"/>
      <c r="I13" s="2" t="n"/>
    </row>
    <row r="14" ht="21" customHeight="1">
      <c r="A14" s="14" t="n"/>
      <c r="B14" s="21" t="inlineStr">
        <is>
          <t>DUONG TINH 826 AP MY TAY ,FAR MY LE</t>
        </is>
      </c>
      <c r="C14" s="14" t="n"/>
      <c r="D14" s="14" t="n"/>
      <c r="E14" s="14" t="n"/>
      <c r="F14" s="14" t="n"/>
      <c r="G14" s="2" t="n"/>
      <c r="H14" s="2" t="n"/>
      <c r="I14" s="2" t="n"/>
    </row>
    <row r="15" ht="21" customHeight="1">
      <c r="A15" s="14" t="n"/>
      <c r="B15" s="21" t="inlineStr">
        <is>
          <t>CAN DUOC DISTRICT, LONG AN PROVINCE, VIETNAM</t>
        </is>
      </c>
      <c r="C15" s="14" t="n"/>
      <c r="D15" s="14" t="n"/>
      <c r="E15" s="14" t="n"/>
      <c r="F15" s="14" t="n"/>
      <c r="G15" s="2" t="n"/>
      <c r="H15" s="2" t="n"/>
      <c r="I15" s="2" t="n"/>
    </row>
    <row r="16" ht="21" customHeight="1">
      <c r="A16" s="2" t="n"/>
      <c r="B16" s="21" t="inlineStr">
        <is>
          <t xml:space="preserve">Tax：1102020857 Email: congtythairong2022@gmail.com    </t>
        </is>
      </c>
      <c r="C16" s="14" t="n"/>
      <c r="D16" s="14" t="n"/>
      <c r="E16" s="14" t="n"/>
      <c r="F16" s="14" t="n"/>
      <c r="G16" s="2" t="n"/>
      <c r="H16" s="2" t="n"/>
      <c r="I16" s="2" t="n"/>
    </row>
    <row r="17" ht="27.75" customHeight="1">
      <c r="A17" s="22" t="n"/>
      <c r="B17" s="23" t="inlineStr">
        <is>
          <t xml:space="preserve">Contact person: Mr. Tuan /Mr. Hong  Tel:  090 162 6471/090 398 6945 </t>
        </is>
      </c>
      <c r="C17" s="24" t="n"/>
      <c r="D17" s="24" t="n"/>
      <c r="E17" s="14" t="n"/>
      <c r="F17" s="14" t="n"/>
      <c r="G17" s="2" t="n"/>
      <c r="H17" s="2" t="n"/>
      <c r="I17" s="2" t="n"/>
    </row>
    <row r="18" ht="27.75" customHeight="1">
      <c r="A18" s="22" t="inlineStr">
        <is>
          <t xml:space="preserve">SHIP: </t>
        </is>
      </c>
      <c r="B18" s="17" t="inlineStr">
        <is>
          <t>BY TRUCK FROM BAVET, SVAY RIENG, CAMBODIA TO LONG AN PROVINCE, VIETNAM</t>
        </is>
      </c>
      <c r="C18" s="14" t="n"/>
      <c r="D18" s="14" t="n"/>
      <c r="E18" s="14" t="n"/>
      <c r="F18" s="14" t="n"/>
      <c r="G18" s="2" t="n"/>
      <c r="H18" s="2" t="n"/>
      <c r="I18" s="2" t="n"/>
    </row>
    <row r="19" ht="27.75" customHeight="1">
      <c r="A19" s="22" t="n"/>
      <c r="B19" s="17" t="n"/>
      <c r="C19" s="14" t="n"/>
      <c r="D19" s="14" t="n"/>
      <c r="E19" s="14" t="n"/>
      <c r="F19" s="14" t="n"/>
      <c r="G19" s="2" t="n"/>
      <c r="H19" s="2" t="n"/>
      <c r="I19" s="2" t="n"/>
    </row>
    <row r="20" ht="27.75" customHeight="1">
      <c r="A20" s="25" t="n"/>
      <c r="B20" s="25" t="n"/>
      <c r="C20" s="14" t="n"/>
      <c r="D20" s="14" t="n"/>
      <c r="E20" s="14" t="n"/>
      <c r="F20" s="14" t="n"/>
      <c r="G20" s="2" t="n"/>
      <c r="H20" s="2" t="n"/>
      <c r="I20" s="2" t="n"/>
    </row>
    <row r="21" ht="42" customHeight="1">
      <c r="A21" s="26" t="inlineStr">
        <is>
          <t xml:space="preserve">Country of Origin: Cambodia </t>
        </is>
      </c>
      <c r="D21" s="26" t="n"/>
      <c r="E21" s="27" t="n"/>
      <c r="F21" s="27" t="n"/>
      <c r="G21" s="28" t="n"/>
    </row>
    <row r="22" ht="27" customHeight="1">
      <c r="A22" s="29" t="inlineStr">
        <is>
          <t>Mark &amp; Nº</t>
        </is>
      </c>
      <c r="B22" s="29" t="inlineStr">
        <is>
          <t>P.O Nº</t>
        </is>
      </c>
      <c r="C22" s="29" t="inlineStr">
        <is>
          <t>ITEM Nº</t>
        </is>
      </c>
      <c r="D22" s="29" t="inlineStr">
        <is>
          <t>Description</t>
        </is>
      </c>
      <c r="E22" s="29" t="inlineStr">
        <is>
          <t>PALLET NO.</t>
        </is>
      </c>
      <c r="F22" s="29" t="inlineStr">
        <is>
          <t>PCS</t>
        </is>
      </c>
      <c r="G22" s="29" t="inlineStr">
        <is>
          <t>N.W (kgs)</t>
        </is>
      </c>
      <c r="H22" s="29" t="inlineStr">
        <is>
          <t>G.W (kgs)</t>
        </is>
      </c>
      <c r="I22" s="29" t="inlineStr">
        <is>
          <t>CBM</t>
        </is>
      </c>
    </row>
    <row r="23" ht="27" customHeight="1">
      <c r="A23" s="30" t="inlineStr">
        <is>
          <t>VENDOR#:</t>
        </is>
      </c>
      <c r="B23" s="31" t="inlineStr">
        <is>
          <t>TR25021</t>
        </is>
      </c>
      <c r="C23" s="31" t="inlineStr">
        <is>
          <t>split hide</t>
        </is>
      </c>
      <c r="D23" s="31" t="inlineStr">
        <is>
          <t>wet blue split</t>
        </is>
      </c>
      <c r="E23" s="32" t="inlineStr">
        <is>
          <t>1-38</t>
        </is>
      </c>
      <c r="F23" s="33" t="n">
        <v>159</v>
      </c>
      <c r="G23" s="34" t="n">
        <v>1895</v>
      </c>
      <c r="H23" s="34" t="n">
        <v>1935</v>
      </c>
      <c r="I23" s="35" t="n">
        <v>2.64</v>
      </c>
    </row>
    <row r="24" ht="27" customHeight="1">
      <c r="A24" s="30" t="inlineStr">
        <is>
          <t>Des: LEATHER</t>
        </is>
      </c>
      <c r="B24" s="36" t="n"/>
      <c r="C24" s="36" t="n"/>
      <c r="D24" s="36" t="n"/>
      <c r="E24" s="32" t="inlineStr">
        <is>
          <t>2-38</t>
        </is>
      </c>
      <c r="F24" s="33" t="n">
        <v>171</v>
      </c>
      <c r="G24" s="34" t="n">
        <v>1802</v>
      </c>
      <c r="H24" s="34" t="n">
        <v>1842</v>
      </c>
      <c r="I24" s="35" t="n">
        <v>2.75</v>
      </c>
    </row>
    <row r="25" ht="27" customHeight="1">
      <c r="A25" s="30" t="inlineStr">
        <is>
          <t>Case Qty:</t>
        </is>
      </c>
      <c r="B25" s="36" t="n"/>
      <c r="C25" s="36" t="n"/>
      <c r="D25" s="36" t="n"/>
      <c r="E25" s="32" t="inlineStr">
        <is>
          <t>3-38</t>
        </is>
      </c>
      <c r="F25" s="33" t="n">
        <v>153</v>
      </c>
      <c r="G25" s="34" t="n">
        <v>1735</v>
      </c>
      <c r="H25" s="34" t="n">
        <v>1775</v>
      </c>
      <c r="I25" s="35" t="n">
        <v>2.64</v>
      </c>
    </row>
    <row r="26" ht="27" customHeight="1">
      <c r="A26" s="30" t="inlineStr">
        <is>
          <t>MADE IN CAMBODIA</t>
        </is>
      </c>
      <c r="B26" s="36" t="n"/>
      <c r="C26" s="36" t="n"/>
      <c r="D26" s="36" t="n"/>
      <c r="E26" s="32" t="inlineStr">
        <is>
          <t>4-38</t>
        </is>
      </c>
      <c r="F26" s="33" t="n">
        <v>145</v>
      </c>
      <c r="G26" s="34" t="n">
        <v>1985</v>
      </c>
      <c r="H26" s="34" t="n">
        <v>2025</v>
      </c>
      <c r="I26" s="35" t="n">
        <v>2.75</v>
      </c>
    </row>
    <row r="27" ht="27" customHeight="1">
      <c r="A27" s="30" t="n"/>
      <c r="B27" s="36" t="n"/>
      <c r="C27" s="36" t="n"/>
      <c r="D27" s="36" t="n"/>
      <c r="E27" s="32" t="inlineStr">
        <is>
          <t>5-38</t>
        </is>
      </c>
      <c r="F27" s="33" t="n">
        <v>194</v>
      </c>
      <c r="G27" s="34" t="n">
        <v>2003</v>
      </c>
      <c r="H27" s="34" t="n">
        <v>2043</v>
      </c>
      <c r="I27" s="35" t="n">
        <v>2.86</v>
      </c>
    </row>
    <row r="28" ht="27" customHeight="1">
      <c r="A28" s="30" t="n"/>
      <c r="B28" s="36" t="n"/>
      <c r="C28" s="36" t="n"/>
      <c r="D28" s="36" t="n"/>
      <c r="E28" s="32" t="inlineStr">
        <is>
          <t>6-38</t>
        </is>
      </c>
      <c r="F28" s="33" t="n">
        <v>185</v>
      </c>
      <c r="G28" s="34" t="n">
        <v>1807</v>
      </c>
      <c r="H28" s="34" t="n">
        <v>1847</v>
      </c>
      <c r="I28" s="35" t="n">
        <v>2.75</v>
      </c>
    </row>
    <row r="29" ht="27" customHeight="1">
      <c r="A29" s="30" t="n"/>
      <c r="B29" s="36" t="n"/>
      <c r="C29" s="36" t="n"/>
      <c r="D29" s="36" t="n"/>
      <c r="E29" s="32" t="inlineStr">
        <is>
          <t>7-38</t>
        </is>
      </c>
      <c r="F29" s="33" t="n">
        <v>143</v>
      </c>
      <c r="G29" s="34" t="n">
        <v>1790</v>
      </c>
      <c r="H29" s="34" t="n">
        <v>1830</v>
      </c>
      <c r="I29" s="35" t="n">
        <v>2.75</v>
      </c>
    </row>
    <row r="30" ht="27" customHeight="1">
      <c r="A30" s="30" t="n"/>
      <c r="B30" s="36" t="n"/>
      <c r="C30" s="36" t="n"/>
      <c r="D30" s="36" t="n"/>
      <c r="E30" s="32" t="inlineStr">
        <is>
          <t>8-38</t>
        </is>
      </c>
      <c r="F30" s="33" t="n">
        <v>185</v>
      </c>
      <c r="G30" s="34" t="n">
        <v>2048</v>
      </c>
      <c r="H30" s="34" t="n">
        <v>2088</v>
      </c>
      <c r="I30" s="35" t="n">
        <v>2.75</v>
      </c>
    </row>
    <row r="31" ht="27" customHeight="1">
      <c r="A31" s="30" t="n"/>
      <c r="B31" s="36" t="n"/>
      <c r="C31" s="36" t="n"/>
      <c r="D31" s="36" t="n"/>
      <c r="E31" s="32" t="inlineStr">
        <is>
          <t>9-38</t>
        </is>
      </c>
      <c r="F31" s="33" t="n">
        <v>150</v>
      </c>
      <c r="G31" s="34" t="n">
        <v>1830</v>
      </c>
      <c r="H31" s="34" t="n">
        <v>1870</v>
      </c>
      <c r="I31" s="35" t="n">
        <v>2.64</v>
      </c>
    </row>
    <row r="32" ht="27" customHeight="1">
      <c r="A32" s="30" t="n"/>
      <c r="B32" s="36" t="n"/>
      <c r="C32" s="36" t="n"/>
      <c r="D32" s="36" t="n"/>
      <c r="E32" s="32" t="inlineStr">
        <is>
          <t>10-38</t>
        </is>
      </c>
      <c r="F32" s="33" t="n">
        <v>174</v>
      </c>
      <c r="G32" s="34" t="n">
        <v>1910</v>
      </c>
      <c r="H32" s="34" t="n">
        <v>1950</v>
      </c>
      <c r="I32" s="35" t="n">
        <v>2.64</v>
      </c>
    </row>
    <row r="33" ht="27" customHeight="1">
      <c r="A33" s="30" t="n"/>
      <c r="B33" s="36" t="n"/>
      <c r="C33" s="36" t="n"/>
      <c r="D33" s="36" t="n"/>
      <c r="E33" s="32" t="inlineStr">
        <is>
          <t>11-38</t>
        </is>
      </c>
      <c r="F33" s="33" t="n">
        <v>157</v>
      </c>
      <c r="G33" s="34" t="n">
        <v>1868</v>
      </c>
      <c r="H33" s="34" t="n">
        <v>1908</v>
      </c>
      <c r="I33" s="35" t="n">
        <v>2.64</v>
      </c>
    </row>
    <row r="34" ht="27" customHeight="1">
      <c r="A34" s="30" t="n"/>
      <c r="B34" s="36" t="n"/>
      <c r="C34" s="36" t="n"/>
      <c r="D34" s="36" t="n"/>
      <c r="E34" s="32" t="inlineStr">
        <is>
          <t>12-38</t>
        </is>
      </c>
      <c r="F34" s="33" t="n">
        <v>152</v>
      </c>
      <c r="G34" s="34" t="n">
        <v>1947</v>
      </c>
      <c r="H34" s="34" t="n">
        <v>1987</v>
      </c>
      <c r="I34" s="35" t="n">
        <v>2.86</v>
      </c>
    </row>
    <row r="35" ht="27" customHeight="1">
      <c r="A35" s="30" t="n"/>
      <c r="B35" s="37" t="n"/>
      <c r="C35" s="37" t="n"/>
      <c r="D35" s="37" t="n"/>
      <c r="E35" s="32" t="inlineStr">
        <is>
          <t>13-38</t>
        </is>
      </c>
      <c r="F35" s="33" t="n">
        <v>153</v>
      </c>
      <c r="G35" s="34" t="n">
        <v>1850</v>
      </c>
      <c r="H35" s="34" t="n">
        <v>1890</v>
      </c>
      <c r="I35" s="35" t="n">
        <v>2.75</v>
      </c>
    </row>
    <row r="36" ht="27" customHeight="1">
      <c r="A36" s="30" t="n"/>
      <c r="B36" s="31" t="inlineStr">
        <is>
          <t>HS.CODE: 4104.19.00</t>
        </is>
      </c>
      <c r="C36" s="38" t="n"/>
      <c r="D36" s="32" t="n"/>
      <c r="E36" s="32" t="n"/>
      <c r="F36" s="33" t="n"/>
      <c r="G36" s="34" t="n"/>
      <c r="H36" s="34" t="n"/>
      <c r="I36" s="35" t="n"/>
    </row>
    <row r="37" ht="35" customHeight="1">
      <c r="A37" s="39" t="n"/>
      <c r="B37" s="39" t="inlineStr">
        <is>
          <t>TOTAL OF:</t>
        </is>
      </c>
      <c r="C37" s="39" t="inlineStr">
        <is>
          <t>13 PALLETS</t>
        </is>
      </c>
      <c r="D37" s="39" t="n"/>
      <c r="E37" s="39" t="n"/>
      <c r="F37" s="40">
        <f>SUM(F23:F36)</f>
        <v/>
      </c>
      <c r="G37" s="41">
        <f>SUM(G23:G36)</f>
        <v/>
      </c>
      <c r="H37" s="41">
        <f>SUM(H23:H36)</f>
        <v/>
      </c>
      <c r="I37" s="42">
        <f>SUM(I23:I36)</f>
        <v/>
      </c>
    </row>
    <row r="38" ht="21" customHeight="1"/>
    <row r="39" ht="27" customHeight="1">
      <c r="A39" s="29" t="inlineStr">
        <is>
          <t>Mark &amp; Nº</t>
        </is>
      </c>
      <c r="B39" s="29" t="inlineStr">
        <is>
          <t>P.O Nº</t>
        </is>
      </c>
      <c r="C39" s="29" t="inlineStr">
        <is>
          <t>ITEM Nº</t>
        </is>
      </c>
      <c r="D39" s="29" t="inlineStr">
        <is>
          <t>Description</t>
        </is>
      </c>
      <c r="E39" s="29" t="inlineStr">
        <is>
          <t>PALLET NO.</t>
        </is>
      </c>
      <c r="F39" s="29" t="inlineStr">
        <is>
          <t>PCS</t>
        </is>
      </c>
      <c r="G39" s="29" t="inlineStr">
        <is>
          <t>N.W (kgs)</t>
        </is>
      </c>
      <c r="H39" s="29" t="inlineStr">
        <is>
          <t>G.W (kgs)</t>
        </is>
      </c>
      <c r="I39" s="29" t="inlineStr">
        <is>
          <t>CBM</t>
        </is>
      </c>
    </row>
    <row r="40" ht="27" customHeight="1">
      <c r="A40" s="30" t="inlineStr">
        <is>
          <t>VENDOR#:</t>
        </is>
      </c>
      <c r="B40" s="31" t="inlineStr">
        <is>
          <t>TR25021</t>
        </is>
      </c>
      <c r="C40" s="31" t="inlineStr">
        <is>
          <t>split hide</t>
        </is>
      </c>
      <c r="D40" s="31" t="inlineStr">
        <is>
          <t>wet blue split</t>
        </is>
      </c>
      <c r="E40" s="32" t="inlineStr">
        <is>
          <t>14-38</t>
        </is>
      </c>
      <c r="F40" s="33" t="n">
        <v>182</v>
      </c>
      <c r="G40" s="34" t="n">
        <v>2291</v>
      </c>
      <c r="H40" s="34" t="n">
        <v>2331</v>
      </c>
      <c r="I40" s="35" t="n">
        <v>2.64</v>
      </c>
    </row>
    <row r="41" ht="27" customHeight="1">
      <c r="A41" s="30" t="inlineStr">
        <is>
          <t>Des: LEATHER</t>
        </is>
      </c>
      <c r="B41" s="36" t="n"/>
      <c r="C41" s="36" t="n"/>
      <c r="D41" s="36" t="n"/>
      <c r="E41" s="32" t="inlineStr">
        <is>
          <t>15-38</t>
        </is>
      </c>
      <c r="F41" s="33" t="n">
        <v>199</v>
      </c>
      <c r="G41" s="34" t="n">
        <v>2068</v>
      </c>
      <c r="H41" s="34" t="n">
        <v>2108</v>
      </c>
      <c r="I41" s="35" t="n">
        <v>2.75</v>
      </c>
    </row>
    <row r="42" ht="27" customHeight="1">
      <c r="A42" s="30" t="inlineStr">
        <is>
          <t>Case Qty:</t>
        </is>
      </c>
      <c r="B42" s="36" t="n"/>
      <c r="C42" s="36" t="n"/>
      <c r="D42" s="36" t="n"/>
      <c r="E42" s="32" t="inlineStr">
        <is>
          <t>16-38</t>
        </is>
      </c>
      <c r="F42" s="33" t="n">
        <v>175</v>
      </c>
      <c r="G42" s="34" t="n">
        <v>1971</v>
      </c>
      <c r="H42" s="34" t="n">
        <v>2011</v>
      </c>
      <c r="I42" s="35" t="n">
        <v>2.64</v>
      </c>
    </row>
    <row r="43" ht="27" customHeight="1">
      <c r="A43" s="30" t="inlineStr">
        <is>
          <t>MADE IN CAMBODIA</t>
        </is>
      </c>
      <c r="B43" s="36" t="n"/>
      <c r="C43" s="36" t="n"/>
      <c r="D43" s="36" t="n"/>
      <c r="E43" s="32" t="inlineStr">
        <is>
          <t>17-38</t>
        </is>
      </c>
      <c r="F43" s="33" t="n">
        <v>136</v>
      </c>
      <c r="G43" s="34" t="n">
        <v>1998</v>
      </c>
      <c r="H43" s="34" t="n">
        <v>2038</v>
      </c>
      <c r="I43" s="35" t="n">
        <v>2.64</v>
      </c>
    </row>
    <row r="44" ht="27" customHeight="1">
      <c r="A44" s="30" t="n"/>
      <c r="B44" s="36" t="n"/>
      <c r="C44" s="36" t="n"/>
      <c r="D44" s="36" t="n"/>
      <c r="E44" s="32" t="inlineStr">
        <is>
          <t>18-38</t>
        </is>
      </c>
      <c r="F44" s="33" t="n">
        <v>141</v>
      </c>
      <c r="G44" s="34" t="n">
        <v>1990</v>
      </c>
      <c r="H44" s="34" t="n">
        <v>2030</v>
      </c>
      <c r="I44" s="35" t="n">
        <v>2.75</v>
      </c>
    </row>
    <row r="45" ht="27" customHeight="1">
      <c r="A45" s="30" t="n"/>
      <c r="B45" s="36" t="n"/>
      <c r="C45" s="36" t="n"/>
      <c r="D45" s="36" t="n"/>
      <c r="E45" s="32" t="inlineStr">
        <is>
          <t>19-38</t>
        </is>
      </c>
      <c r="F45" s="33" t="n">
        <v>174</v>
      </c>
      <c r="G45" s="34" t="n">
        <v>1910</v>
      </c>
      <c r="H45" s="34" t="n">
        <v>1950</v>
      </c>
      <c r="I45" s="35" t="n">
        <v>2.75</v>
      </c>
    </row>
    <row r="46" ht="27" customHeight="1">
      <c r="A46" s="30" t="n"/>
      <c r="B46" s="36" t="n"/>
      <c r="C46" s="36" t="n"/>
      <c r="D46" s="36" t="n"/>
      <c r="E46" s="32" t="inlineStr">
        <is>
          <t>20-38</t>
        </is>
      </c>
      <c r="F46" s="33" t="n">
        <v>140</v>
      </c>
      <c r="G46" s="34" t="n">
        <v>1868</v>
      </c>
      <c r="H46" s="34" t="n">
        <v>1908</v>
      </c>
      <c r="I46" s="35" t="n">
        <v>2.75</v>
      </c>
    </row>
    <row r="47" ht="27" customHeight="1">
      <c r="A47" s="30" t="n"/>
      <c r="B47" s="36" t="n"/>
      <c r="C47" s="36" t="n"/>
      <c r="D47" s="36" t="n"/>
      <c r="E47" s="32" t="inlineStr">
        <is>
          <t>21-38</t>
        </is>
      </c>
      <c r="F47" s="33" t="n">
        <v>140</v>
      </c>
      <c r="G47" s="34" t="n">
        <v>1985</v>
      </c>
      <c r="H47" s="34" t="n">
        <v>2025</v>
      </c>
      <c r="I47" s="35" t="n">
        <v>2.75</v>
      </c>
    </row>
    <row r="48" ht="27" customHeight="1">
      <c r="A48" s="30" t="n"/>
      <c r="B48" s="36" t="n"/>
      <c r="C48" s="36" t="n"/>
      <c r="D48" s="36" t="n"/>
      <c r="E48" s="32" t="inlineStr">
        <is>
          <t>22-38</t>
        </is>
      </c>
      <c r="F48" s="33" t="n">
        <v>160</v>
      </c>
      <c r="G48" s="34" t="n">
        <v>1943</v>
      </c>
      <c r="H48" s="34" t="n">
        <v>1983</v>
      </c>
      <c r="I48" s="35" t="n">
        <v>2.64</v>
      </c>
    </row>
    <row r="49" ht="27" customHeight="1">
      <c r="A49" s="30" t="n"/>
      <c r="B49" s="36" t="n"/>
      <c r="C49" s="36" t="n"/>
      <c r="D49" s="36" t="n"/>
      <c r="E49" s="32" t="inlineStr">
        <is>
          <t>23-38</t>
        </is>
      </c>
      <c r="F49" s="33" t="n">
        <v>172</v>
      </c>
      <c r="G49" s="34" t="n">
        <v>2026</v>
      </c>
      <c r="H49" s="34" t="n">
        <v>2066</v>
      </c>
      <c r="I49" s="35" t="n">
        <v>2.64</v>
      </c>
    </row>
    <row r="50" ht="27" customHeight="1">
      <c r="A50" s="30" t="n"/>
      <c r="B50" s="36" t="n"/>
      <c r="C50" s="36" t="n"/>
      <c r="D50" s="36" t="n"/>
      <c r="E50" s="32" t="inlineStr">
        <is>
          <t>24-38</t>
        </is>
      </c>
      <c r="F50" s="33" t="n">
        <v>214</v>
      </c>
      <c r="G50" s="34" t="n">
        <v>2220</v>
      </c>
      <c r="H50" s="34" t="n">
        <v>2260</v>
      </c>
      <c r="I50" s="35" t="n">
        <v>2.86</v>
      </c>
    </row>
    <row r="51" ht="27" customHeight="1">
      <c r="A51" s="30" t="n"/>
      <c r="B51" s="37" t="n"/>
      <c r="C51" s="37" t="n"/>
      <c r="D51" s="37" t="n"/>
      <c r="E51" s="32" t="inlineStr">
        <is>
          <t>25-38</t>
        </is>
      </c>
      <c r="F51" s="33" t="n">
        <v>144</v>
      </c>
      <c r="G51" s="34" t="n">
        <v>1975</v>
      </c>
      <c r="H51" s="34" t="n">
        <v>2015</v>
      </c>
      <c r="I51" s="35" t="n">
        <v>2.64</v>
      </c>
    </row>
    <row r="52" ht="27" customHeight="1">
      <c r="A52" s="30" t="n"/>
      <c r="B52" s="31" t="inlineStr">
        <is>
          <t>HS.CODE: 4104.19.00</t>
        </is>
      </c>
      <c r="C52" s="38" t="n"/>
      <c r="D52" s="32" t="n"/>
      <c r="E52" s="32" t="n"/>
      <c r="F52" s="33" t="n"/>
      <c r="G52" s="34" t="n"/>
      <c r="H52" s="34" t="n"/>
      <c r="I52" s="35" t="n"/>
    </row>
    <row r="53" ht="35" customHeight="1">
      <c r="A53" s="39" t="n"/>
      <c r="B53" s="39" t="inlineStr">
        <is>
          <t>TOTAL OF:</t>
        </is>
      </c>
      <c r="C53" s="39" t="inlineStr">
        <is>
          <t>12 PALLETS</t>
        </is>
      </c>
      <c r="D53" s="39" t="n"/>
      <c r="E53" s="39" t="n"/>
      <c r="F53" s="40">
        <f>SUM(F40:F52)</f>
        <v/>
      </c>
      <c r="G53" s="41">
        <f>SUM(G40:G52)</f>
        <v/>
      </c>
      <c r="H53" s="41">
        <f>SUM(H40:H52)</f>
        <v/>
      </c>
      <c r="I53" s="42">
        <f>SUM(I40:I52)</f>
        <v/>
      </c>
    </row>
    <row r="54"/>
    <row r="55" ht="27" customHeight="1">
      <c r="A55" s="29" t="inlineStr">
        <is>
          <t>Mark &amp; Nº</t>
        </is>
      </c>
      <c r="B55" s="29" t="inlineStr">
        <is>
          <t>P.O Nº</t>
        </is>
      </c>
      <c r="C55" s="29" t="inlineStr">
        <is>
          <t>ITEM Nº</t>
        </is>
      </c>
      <c r="D55" s="29" t="inlineStr">
        <is>
          <t>Description</t>
        </is>
      </c>
      <c r="E55" s="29" t="inlineStr">
        <is>
          <t>PALLET NO.</t>
        </is>
      </c>
      <c r="F55" s="29" t="inlineStr">
        <is>
          <t>PCS</t>
        </is>
      </c>
      <c r="G55" s="29" t="inlineStr">
        <is>
          <t>N.W (kgs)</t>
        </is>
      </c>
      <c r="H55" s="29" t="inlineStr">
        <is>
          <t>G.W (kgs)</t>
        </is>
      </c>
      <c r="I55" s="29" t="inlineStr">
        <is>
          <t>CBM</t>
        </is>
      </c>
    </row>
    <row r="56" ht="27" customHeight="1">
      <c r="A56" s="30" t="inlineStr">
        <is>
          <t>VENDOR#:</t>
        </is>
      </c>
      <c r="B56" s="31" t="inlineStr">
        <is>
          <t>TR25021</t>
        </is>
      </c>
      <c r="C56" s="31" t="inlineStr">
        <is>
          <t>split hide</t>
        </is>
      </c>
      <c r="D56" s="31" t="inlineStr">
        <is>
          <t>wet blue split</t>
        </is>
      </c>
      <c r="E56" s="32" t="inlineStr">
        <is>
          <t>26-38</t>
        </is>
      </c>
      <c r="F56" s="33" t="n">
        <v>154</v>
      </c>
      <c r="G56" s="34" t="n">
        <v>1597</v>
      </c>
      <c r="H56" s="34" t="n">
        <v>1637</v>
      </c>
      <c r="I56" s="35" t="n">
        <v>2.64</v>
      </c>
    </row>
    <row r="57" ht="27" customHeight="1">
      <c r="A57" s="30" t="inlineStr">
        <is>
          <t>Des: LEATHER</t>
        </is>
      </c>
      <c r="B57" s="36" t="n"/>
      <c r="C57" s="36" t="n"/>
      <c r="D57" s="36" t="n"/>
      <c r="E57" s="32" t="inlineStr">
        <is>
          <t>27-38</t>
        </is>
      </c>
      <c r="F57" s="33" t="n">
        <v>138</v>
      </c>
      <c r="G57" s="34" t="n">
        <v>1870</v>
      </c>
      <c r="H57" s="34" t="n">
        <v>1910</v>
      </c>
      <c r="I57" s="35" t="n">
        <v>2.75</v>
      </c>
    </row>
    <row r="58" ht="27" customHeight="1">
      <c r="A58" s="30" t="inlineStr">
        <is>
          <t>Case Qty:</t>
        </is>
      </c>
      <c r="B58" s="36" t="n"/>
      <c r="C58" s="36" t="n"/>
      <c r="D58" s="36" t="n"/>
      <c r="E58" s="32" t="inlineStr">
        <is>
          <t>28-38</t>
        </is>
      </c>
      <c r="F58" s="33" t="n">
        <v>144</v>
      </c>
      <c r="G58" s="34" t="n">
        <v>2014</v>
      </c>
      <c r="H58" s="34" t="n">
        <v>2054</v>
      </c>
      <c r="I58" s="35" t="n">
        <v>2.75</v>
      </c>
    </row>
    <row r="59" ht="27" customHeight="1">
      <c r="A59" s="30" t="inlineStr">
        <is>
          <t>MADE IN CAMBODIA</t>
        </is>
      </c>
      <c r="B59" s="36" t="n"/>
      <c r="C59" s="36" t="n"/>
      <c r="D59" s="36" t="n"/>
      <c r="E59" s="32" t="inlineStr">
        <is>
          <t>29-38</t>
        </is>
      </c>
      <c r="F59" s="33" t="n">
        <v>144</v>
      </c>
      <c r="G59" s="34" t="n">
        <v>1864</v>
      </c>
      <c r="H59" s="34" t="n">
        <v>1904</v>
      </c>
      <c r="I59" s="35" t="n">
        <v>2.64</v>
      </c>
    </row>
    <row r="60" ht="27" customHeight="1">
      <c r="A60" s="30" t="n"/>
      <c r="B60" s="36" t="n"/>
      <c r="C60" s="36" t="n"/>
      <c r="D60" s="36" t="n"/>
      <c r="E60" s="32" t="inlineStr">
        <is>
          <t>30-38</t>
        </is>
      </c>
      <c r="F60" s="33" t="n">
        <v>153</v>
      </c>
      <c r="G60" s="34" t="n">
        <v>1847</v>
      </c>
      <c r="H60" s="34" t="n">
        <v>1887</v>
      </c>
      <c r="I60" s="35" t="n">
        <v>2.64</v>
      </c>
    </row>
    <row r="61" ht="27" customHeight="1">
      <c r="A61" s="30" t="n"/>
      <c r="B61" s="36" t="n"/>
      <c r="C61" s="36" t="n"/>
      <c r="D61" s="36" t="n"/>
      <c r="E61" s="32" t="inlineStr">
        <is>
          <t>31-38</t>
        </is>
      </c>
      <c r="F61" s="33" t="n">
        <v>158</v>
      </c>
      <c r="G61" s="34" t="n">
        <v>1813</v>
      </c>
      <c r="H61" s="34" t="n">
        <v>1853</v>
      </c>
      <c r="I61" s="35" t="n">
        <v>2.64</v>
      </c>
    </row>
    <row r="62" ht="27" customHeight="1">
      <c r="A62" s="30" t="n"/>
      <c r="B62" s="36" t="n"/>
      <c r="C62" s="36" t="n"/>
      <c r="D62" s="36" t="n"/>
      <c r="E62" s="32" t="inlineStr">
        <is>
          <t>32-38</t>
        </is>
      </c>
      <c r="F62" s="33" t="n">
        <v>194</v>
      </c>
      <c r="G62" s="34" t="n">
        <v>1960</v>
      </c>
      <c r="H62" s="34" t="n">
        <v>2000</v>
      </c>
      <c r="I62" s="35" t="n">
        <v>2.75</v>
      </c>
    </row>
    <row r="63" ht="27" customHeight="1">
      <c r="A63" s="30" t="n"/>
      <c r="B63" s="36" t="n"/>
      <c r="C63" s="36" t="n"/>
      <c r="D63" s="36" t="n"/>
      <c r="E63" s="32" t="inlineStr">
        <is>
          <t>33-38</t>
        </is>
      </c>
      <c r="F63" s="33" t="n">
        <v>182</v>
      </c>
      <c r="G63" s="34" t="n">
        <v>1919</v>
      </c>
      <c r="H63" s="34" t="n">
        <v>1959</v>
      </c>
      <c r="I63" s="35" t="n">
        <v>2.75</v>
      </c>
    </row>
    <row r="64" ht="27" customHeight="1">
      <c r="A64" s="30" t="n"/>
      <c r="B64" s="36" t="n"/>
      <c r="C64" s="36" t="n"/>
      <c r="D64" s="36" t="n"/>
      <c r="E64" s="32" t="inlineStr">
        <is>
          <t>34-38</t>
        </is>
      </c>
      <c r="F64" s="33" t="n">
        <v>158</v>
      </c>
      <c r="G64" s="34" t="n">
        <v>1928</v>
      </c>
      <c r="H64" s="34" t="n">
        <v>1968</v>
      </c>
      <c r="I64" s="35" t="n">
        <v>2.75</v>
      </c>
    </row>
    <row r="65" ht="27" customHeight="1">
      <c r="A65" s="30" t="n"/>
      <c r="B65" s="36" t="n"/>
      <c r="C65" s="36" t="n"/>
      <c r="D65" s="36" t="n"/>
      <c r="E65" s="32" t="inlineStr">
        <is>
          <t>35-38</t>
        </is>
      </c>
      <c r="F65" s="33" t="n">
        <v>143</v>
      </c>
      <c r="G65" s="34" t="n">
        <v>1803</v>
      </c>
      <c r="H65" s="34" t="n">
        <v>1843</v>
      </c>
      <c r="I65" s="35" t="n">
        <v>2.64</v>
      </c>
    </row>
    <row r="66" ht="27" customHeight="1">
      <c r="A66" s="30" t="n"/>
      <c r="B66" s="36" t="n"/>
      <c r="C66" s="36" t="n"/>
      <c r="D66" s="36" t="n"/>
      <c r="E66" s="32" t="inlineStr">
        <is>
          <t>36-38</t>
        </is>
      </c>
      <c r="F66" s="33" t="n">
        <v>163</v>
      </c>
      <c r="G66" s="34" t="n">
        <v>1989</v>
      </c>
      <c r="H66" s="34" t="n">
        <v>2029</v>
      </c>
      <c r="I66" s="35" t="n">
        <v>2.75</v>
      </c>
    </row>
    <row r="67" ht="27" customHeight="1">
      <c r="A67" s="30" t="n"/>
      <c r="B67" s="36" t="n"/>
      <c r="C67" s="36" t="n"/>
      <c r="D67" s="36" t="n"/>
      <c r="E67" s="32" t="inlineStr">
        <is>
          <t>37-38</t>
        </is>
      </c>
      <c r="F67" s="33" t="n">
        <v>176</v>
      </c>
      <c r="G67" s="34" t="n">
        <v>1914</v>
      </c>
      <c r="H67" s="34" t="n">
        <v>1954</v>
      </c>
      <c r="I67" s="35" t="n">
        <v>2.75</v>
      </c>
    </row>
    <row r="68" ht="27" customHeight="1">
      <c r="A68" s="30" t="n"/>
      <c r="B68" s="37" t="n"/>
      <c r="C68" s="37" t="n"/>
      <c r="D68" s="37" t="n"/>
      <c r="E68" s="32" t="inlineStr">
        <is>
          <t>38-38</t>
        </is>
      </c>
      <c r="F68" s="33" t="n">
        <v>166</v>
      </c>
      <c r="G68" s="34" t="n">
        <v>1915</v>
      </c>
      <c r="H68" s="34" t="n">
        <v>1955</v>
      </c>
      <c r="I68" s="35" t="n">
        <v>2.75</v>
      </c>
    </row>
    <row r="69" ht="27" customHeight="1">
      <c r="A69" s="30" t="n"/>
      <c r="B69" s="31" t="inlineStr">
        <is>
          <t>HS.CODE: 4104.19.00</t>
        </is>
      </c>
      <c r="C69" s="38" t="n"/>
      <c r="D69" s="32" t="n"/>
      <c r="E69" s="32" t="n"/>
      <c r="F69" s="33" t="n"/>
      <c r="G69" s="34" t="n"/>
      <c r="H69" s="34" t="n"/>
      <c r="I69" s="35" t="n"/>
    </row>
    <row r="70" ht="35" customHeight="1">
      <c r="A70" s="39" t="n"/>
      <c r="B70" s="39" t="inlineStr">
        <is>
          <t>TOTAL OF:</t>
        </is>
      </c>
      <c r="C70" s="39" t="inlineStr">
        <is>
          <t>13 PALLETS</t>
        </is>
      </c>
      <c r="D70" s="39" t="n"/>
      <c r="E70" s="39" t="n"/>
      <c r="F70" s="40">
        <f>SUM(F56:F69)</f>
        <v/>
      </c>
      <c r="G70" s="41">
        <f>SUM(G56:G69)</f>
        <v/>
      </c>
      <c r="H70" s="41">
        <f>SUM(H56:H69)</f>
        <v/>
      </c>
      <c r="I70" s="42">
        <f>SUM(I56:I69)</f>
        <v/>
      </c>
    </row>
    <row r="71" ht="35" customHeight="1">
      <c r="A71" s="39" t="n"/>
      <c r="B71" s="39" t="inlineStr">
        <is>
          <t>TOTAL OF:</t>
        </is>
      </c>
      <c r="C71" s="39" t="inlineStr">
        <is>
          <t>38 PALLETS</t>
        </is>
      </c>
      <c r="D71" s="39" t="n"/>
      <c r="E71" s="39" t="n"/>
      <c r="F71" s="40">
        <f>SUM(F23:F35,F40:F51,F56:F68)</f>
        <v/>
      </c>
      <c r="G71" s="41">
        <f>SUM(G23:G35,G40:G51,G56:G68)</f>
        <v/>
      </c>
      <c r="H71" s="41">
        <f>SUM(H23:H35,H40:H51,H56:H68)</f>
        <v/>
      </c>
      <c r="I71" s="42">
        <f>SUM(I23:I35,I40:I51,I56:I68)</f>
        <v/>
      </c>
    </row>
    <row r="72"/>
    <row r="73"/>
    <row r="74"/>
    <row r="75" ht="81" customHeight="1">
      <c r="A75" s="43" t="inlineStr">
        <is>
          <t>Manufacture:</t>
        </is>
      </c>
      <c r="B75" s="4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75" s="27" t="n"/>
      <c r="G75" s="28" t="n"/>
    </row>
    <row r="76" ht="42" customHeight="1">
      <c r="A76" s="45" t="inlineStr">
        <is>
          <t>BENEFICIARY BANK：</t>
        </is>
      </c>
      <c r="B76" s="44" t="inlineStr">
        <is>
          <t>BANK OF CHINA(HONG KONG)LIMITED PHNOM PENH BRANCH / BANK OF CHINA PHNOM PENH BRANCH</t>
        </is>
      </c>
      <c r="F76" s="46" t="n"/>
      <c r="G76" s="28" t="n"/>
    </row>
    <row r="77" ht="24.75" customHeight="1">
      <c r="A77" s="43" t="inlineStr">
        <is>
          <t>A/C NO:</t>
        </is>
      </c>
      <c r="B77" s="47" t="inlineStr">
        <is>
          <t>100001100764430</t>
        </is>
      </c>
      <c r="E77" s="48" t="n"/>
      <c r="F77" s="48" t="n"/>
      <c r="G77" s="48" t="n"/>
    </row>
    <row r="78" ht="24.75" customHeight="1">
      <c r="A78" s="43" t="inlineStr">
        <is>
          <t>SWIFT CODE:</t>
        </is>
      </c>
      <c r="B78" s="47" t="inlineStr">
        <is>
          <t>BKCHKHPPXXX</t>
        </is>
      </c>
      <c r="E78" s="48" t="n"/>
      <c r="F78" s="48" t="n"/>
      <c r="G78" s="48" t="n"/>
    </row>
    <row r="79">
      <c r="A79" s="14" t="n"/>
      <c r="B79" s="14" t="n"/>
      <c r="C79" s="14" t="n"/>
      <c r="D79" s="14" t="n"/>
      <c r="E79" s="14" t="n"/>
      <c r="F79" s="14" t="n"/>
      <c r="G79" s="2" t="n"/>
      <c r="H79" s="11" t="inlineStr">
        <is>
          <t>CALIFOR UPHOLSTERY MATERIALS CO., LTD.</t>
        </is>
      </c>
      <c r="I79" s="2" t="n"/>
    </row>
    <row r="80">
      <c r="G80" s="2" t="n"/>
      <c r="H80" s="49" t="n"/>
    </row>
    <row r="81">
      <c r="G81" s="2" t="n"/>
      <c r="H81" s="50" t="inlineStr">
        <is>
          <t>ZENG XUELI</t>
        </is>
      </c>
    </row>
    <row r="82">
      <c r="G82" s="2" t="n"/>
      <c r="H82" s="2" t="n"/>
    </row>
    <row r="83">
      <c r="G83" s="2" t="n"/>
      <c r="H83" s="2" t="n"/>
      <c r="I83" s="2" t="n"/>
    </row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3">
    <mergeCell ref="B40:B51"/>
    <mergeCell ref="B56:B68"/>
    <mergeCell ref="A21:C21"/>
    <mergeCell ref="A3:I3"/>
    <mergeCell ref="B78:D78"/>
    <mergeCell ref="B76:E76"/>
    <mergeCell ref="B23:B35"/>
    <mergeCell ref="B52:C52"/>
    <mergeCell ref="A2:I2"/>
    <mergeCell ref="A5:I5"/>
    <mergeCell ref="B75:E75"/>
    <mergeCell ref="C56:C68"/>
    <mergeCell ref="A4:I4"/>
    <mergeCell ref="D40:D51"/>
    <mergeCell ref="D56:D68"/>
    <mergeCell ref="B69:C69"/>
    <mergeCell ref="C23:C35"/>
    <mergeCell ref="D23:D35"/>
    <mergeCell ref="C40:C51"/>
    <mergeCell ref="A1:I1"/>
    <mergeCell ref="B36:C36"/>
    <mergeCell ref="A6:I6"/>
    <mergeCell ref="B77:D7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2025-07-18T07:59:25Z</dcterms:created>
  <dcterms:modified xsi:type="dcterms:W3CDTF">2025-07-18T07:59:26Z</dcterms:modified>
</cp:coreProperties>
</file>