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990" tabRatio="600" firstSheet="0" activeTab="2" autoFilterDateGrouping="1"/>
  </bookViews>
  <sheets>
    <sheet xmlns:r="http://schemas.openxmlformats.org/officeDocument/2006/relationships" name="Contract" sheetId="1" state="visible" r:id="rId1"/>
    <sheet xmlns:r="http://schemas.openxmlformats.org/officeDocument/2006/relationships" name="Invoice" sheetId="2" state="visible" r:id="rId2"/>
    <sheet xmlns:r="http://schemas.openxmlformats.org/officeDocument/2006/relationships" name="Packing list" sheetId="3" state="visible" r:id="rId3"/>
  </sheets>
  <definedNames>
    <definedName name="_xlnm.Print_Area" localSheetId="0">'Contract'!$A$1:$F$38</definedName>
    <definedName name="_xlnm.Print_Area" localSheetId="1">'Invoice'!$A$1:$G$31</definedName>
    <definedName name="_xlnm.Print_Area" localSheetId="2">'Packing list'!$A$1:$I$29</definedName>
  </definedNames>
  <calcPr calcId="191029" fullCalcOnLoad="1" fullPrecision="0"/>
</workbook>
</file>

<file path=xl/styles.xml><?xml version="1.0" encoding="utf-8"?>
<styleSheet xmlns="http://schemas.openxmlformats.org/spreadsheetml/2006/main">
  <numFmts count="7">
    <numFmt numFmtId="164" formatCode="dd/mm/yyyy"/>
    <numFmt numFmtId="165" formatCode="_-&quot;$&quot;* #,##0.00_ ;_-&quot;$&quot;* \-#,##0.00\ ;_-&quot;$&quot;* &quot;-&quot;??_ ;_-@_ "/>
    <numFmt numFmtId="166" formatCode="0.00_);[Red]\(0.00\)"/>
    <numFmt numFmtId="167" formatCode="0.0_);[Red]\(0.0\)"/>
    <numFmt numFmtId="168" formatCode="0.00_ "/>
    <numFmt numFmtId="169" formatCode="d\ mmmm\ yyyy;@"/>
    <numFmt numFmtId="170" formatCode="$#,##0.00"/>
  </numFmts>
  <fonts count="36">
    <font>
      <name val="Calibri"/>
      <charset val="134"/>
      <color theme="1"/>
      <sz val="11"/>
      <scheme val="minor"/>
    </font>
    <font>
      <name val="Calibri"/>
      <charset val="134"/>
      <color rgb="FF000000"/>
      <sz val="11"/>
    </font>
    <font>
      <name val="Times New Roman"/>
      <charset val="134"/>
      <b val="1"/>
      <color rgb="FF000000"/>
      <sz val="20"/>
    </font>
    <font>
      <name val="Times New Roman"/>
      <charset val="134"/>
      <color rgb="FF000000"/>
      <sz val="11"/>
    </font>
    <font>
      <name val="Times New Roman"/>
      <charset val="134"/>
      <color rgb="FF000000"/>
      <sz val="10"/>
    </font>
    <font>
      <name val="Times New Roman"/>
      <charset val="134"/>
      <b val="1"/>
      <color rgb="FF000000"/>
      <sz val="24"/>
    </font>
    <font>
      <name val="Times New Roman"/>
      <charset val="134"/>
      <b val="1"/>
      <color rgb="FF000000"/>
      <sz val="11"/>
      <u val="single"/>
    </font>
    <font>
      <name val="Times New Roman"/>
      <charset val="134"/>
      <b val="1"/>
      <color rgb="FF000000"/>
      <sz val="12"/>
    </font>
    <font>
      <name val="Times New Roman"/>
      <charset val="134"/>
      <color rgb="FF000000"/>
      <sz val="12"/>
    </font>
    <font>
      <name val="Times New Roman"/>
      <charset val="134"/>
      <b val="1"/>
      <color rgb="FF000000"/>
      <sz val="11"/>
    </font>
    <font>
      <name val="Book Antiqua"/>
      <charset val="134"/>
      <color rgb="FF000000"/>
      <sz val="11"/>
    </font>
    <font>
      <name val="Times New Roman"/>
      <charset val="134"/>
      <b val="1"/>
      <color rgb="FF000000"/>
      <sz val="12"/>
      <u val="single"/>
    </font>
    <font>
      <name val="Book Antiqua"/>
      <charset val="134"/>
      <color rgb="FF000000"/>
      <sz val="10"/>
    </font>
    <font>
      <name val="Times New Roman"/>
      <charset val="134"/>
      <sz val="11"/>
    </font>
    <font>
      <name val="Calibri"/>
      <charset val="134"/>
      <b val="1"/>
      <color rgb="FF000000"/>
      <sz val="11"/>
    </font>
    <font>
      <name val="Times New Roman"/>
      <charset val="134"/>
      <color rgb="FFFFFFFF"/>
      <sz val="11"/>
    </font>
    <font>
      <name val="Times New Roman"/>
      <charset val="134"/>
      <color theme="1"/>
      <sz val="12"/>
    </font>
    <font>
      <name val="Times New Roman"/>
      <charset val="134"/>
      <b val="1"/>
      <color theme="1"/>
      <sz val="12"/>
    </font>
    <font>
      <name val="Times New Roman"/>
      <charset val="134"/>
      <color theme="1"/>
      <sz val="11"/>
    </font>
    <font>
      <name val="Times New Roman"/>
      <charset val="134"/>
      <sz val="12"/>
    </font>
    <font>
      <name val="Calibri"/>
      <charset val="134"/>
      <sz val="11"/>
      <scheme val="minor"/>
    </font>
    <font>
      <name val="等线"/>
      <charset val="134"/>
      <color rgb="FF000000"/>
      <sz val="10"/>
    </font>
    <font>
      <name val="Times New Roman"/>
      <charset val="134"/>
      <b val="1"/>
      <sz val="20"/>
    </font>
    <font>
      <name val="Times New Roman"/>
      <charset val="134"/>
      <color rgb="FF000000"/>
      <sz val="10"/>
    </font>
    <font>
      <name val="Times New Roman"/>
      <charset val="134"/>
      <color rgb="FF000000"/>
      <sz val="9"/>
    </font>
    <font>
      <name val="Times New Roman"/>
      <charset val="134"/>
      <sz val="10"/>
    </font>
    <font>
      <name val="Times New Roman"/>
      <charset val="134"/>
      <sz val="10"/>
    </font>
    <font>
      <name val="楷体_GB2312"/>
      <charset val="134"/>
      <sz val="14"/>
    </font>
    <font>
      <name val="Times New Roman"/>
      <charset val="134"/>
      <sz val="14"/>
    </font>
    <font>
      <name val="宋体"/>
      <charset val="134"/>
      <color rgb="FF000000"/>
      <sz val="11"/>
    </font>
    <font>
      <name val="宋体"/>
      <charset val="134"/>
      <color rgb="FF000000"/>
      <sz val="10"/>
    </font>
    <font>
      <name val="Times New Roman"/>
      <charset val="134"/>
      <color indexed="8"/>
      <sz val="11"/>
    </font>
    <font>
      <name val="Times New Roman"/>
      <b val="1"/>
      <sz val="12"/>
    </font>
    <font>
      <name val="Times New Roman"/>
      <sz val="12"/>
    </font>
    <font>
      <name val="Times New Roman"/>
      <b val="1"/>
      <sz val="10"/>
    </font>
    <font>
      <name val="Times New Roman"/>
      <sz val="10"/>
    </font>
  </fonts>
  <fills count="2">
    <fill>
      <patternFill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 style="thin">
        <color rgb="00000000"/>
      </left>
      <right style="thin">
        <color rgb="00000000"/>
      </right>
      <top style="thin">
        <color rgb="00000000"/>
      </top>
    </border>
    <border>
      <left style="thin">
        <color rgb="00000000"/>
      </left>
      <right style="thin">
        <color rgb="00000000"/>
      </right>
    </border>
    <border>
      <left style="thin">
        <color rgb="00000000"/>
      </left>
      <right/>
      <top/>
      <bottom/>
      <diagonal/>
    </border>
    <border>
      <left style="thin">
        <color rgb="00000000"/>
      </left>
      <right style="thin">
        <color rgb="00000000"/>
      </right>
      <top/>
      <bottom/>
      <diagonal/>
    </border>
    <border>
      <left style="thin">
        <color rgb="00000000"/>
      </left>
      <right style="thin">
        <color rgb="00000000"/>
      </right>
      <top/>
      <bottom style="thin">
        <color rgb="00000000"/>
      </bottom>
      <diagonal/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/>
  </borders>
  <cellStyleXfs count="1">
    <xf numFmtId="0" fontId="0" fillId="0" borderId="0"/>
  </cellStyleXfs>
  <cellXfs count="114">
    <xf numFmtId="0" fontId="0" fillId="0" borderId="0" pivotButton="0" quotePrefix="0" xfId="0"/>
    <xf numFmtId="0" fontId="1" fillId="0" borderId="0" applyAlignment="1" pivotButton="0" quotePrefix="0" xfId="0">
      <alignment vertical="top"/>
    </xf>
    <xf numFmtId="0" fontId="1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6" fillId="0" borderId="0" applyAlignment="1" pivotButton="0" quotePrefix="0" xfId="0">
      <alignment horizontal="right"/>
    </xf>
    <xf numFmtId="0" fontId="7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right"/>
    </xf>
    <xf numFmtId="0" fontId="12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10" fillId="0" borderId="0" applyAlignment="1" pivotButton="0" quotePrefix="0" xfId="0">
      <alignment vertical="center"/>
    </xf>
    <xf numFmtId="0" fontId="14" fillId="0" borderId="0" applyAlignment="1" pivotButton="0" quotePrefix="0" xfId="0">
      <alignment horizontal="right"/>
    </xf>
    <xf numFmtId="0" fontId="1" fillId="0" borderId="0" applyAlignment="1" pivotButton="0" quotePrefix="0" xfId="0">
      <alignment horizontal="right"/>
    </xf>
    <xf numFmtId="0" fontId="10" fillId="0" borderId="0" applyAlignment="1" pivotButton="0" quotePrefix="0" xfId="0">
      <alignment horizontal="right"/>
    </xf>
    <xf numFmtId="0" fontId="10" fillId="0" borderId="0" pivotButton="0" quotePrefix="0" xfId="0"/>
    <xf numFmtId="0" fontId="9" fillId="0" borderId="0" applyAlignment="1" pivotButton="0" quotePrefix="0" xfId="0">
      <alignment horizontal="left" vertical="center"/>
    </xf>
    <xf numFmtId="0" fontId="9" fillId="0" borderId="0" applyAlignment="1" pivotButton="0" quotePrefix="0" xfId="0">
      <alignment vertical="top"/>
    </xf>
    <xf numFmtId="0" fontId="4" fillId="0" borderId="0" applyAlignment="1" pivotButton="0" quotePrefix="0" xfId="0">
      <alignment horizontal="left" vertical="top" wrapText="1"/>
    </xf>
    <xf numFmtId="0" fontId="3" fillId="0" borderId="0" applyAlignment="1" pivotButton="0" quotePrefix="0" xfId="0">
      <alignment vertical="top" wrapText="1"/>
    </xf>
    <xf numFmtId="0" fontId="3" fillId="0" borderId="0" applyAlignment="1" pivotButton="0" quotePrefix="0" xfId="0">
      <alignment vertical="top"/>
    </xf>
    <xf numFmtId="0" fontId="15" fillId="0" borderId="0" applyAlignment="1" pivotButton="0" quotePrefix="0" xfId="0">
      <alignment horizontal="center" vertical="center"/>
    </xf>
    <xf numFmtId="0" fontId="2" fillId="0" borderId="0" pivotButton="0" quotePrefix="0" xfId="0"/>
    <xf numFmtId="0" fontId="5" fillId="0" borderId="0" applyAlignment="1" pivotButton="0" quotePrefix="0" xfId="0">
      <alignment vertical="center"/>
    </xf>
    <xf numFmtId="0" fontId="16" fillId="0" borderId="0" applyAlignment="1" pivotButton="0" quotePrefix="0" xfId="0">
      <alignment horizontal="left" vertical="center"/>
    </xf>
    <xf numFmtId="164" fontId="17" fillId="0" borderId="0" applyAlignment="1" pivotButton="0" quotePrefix="0" xfId="0">
      <alignment horizontal="left" vertical="center"/>
    </xf>
    <xf numFmtId="0" fontId="8" fillId="0" borderId="0" applyAlignment="1" pivotButton="0" quotePrefix="0" xfId="0">
      <alignment vertical="center"/>
    </xf>
    <xf numFmtId="0" fontId="8" fillId="0" borderId="0" pivotButton="0" quotePrefix="0" xfId="0"/>
    <xf numFmtId="0" fontId="18" fillId="0" borderId="0" applyAlignment="1" pivotButton="0" quotePrefix="0" xfId="0">
      <alignment horizontal="left" vertical="center"/>
    </xf>
    <xf numFmtId="0" fontId="17" fillId="0" borderId="0" applyAlignment="1" pivotButton="0" quotePrefix="0" xfId="0">
      <alignment horizontal="left" vertical="center"/>
    </xf>
    <xf numFmtId="0" fontId="8" fillId="0" borderId="0" applyAlignment="1" pivotButton="0" quotePrefix="0" xfId="0">
      <alignment horizontal="left" vertical="center"/>
    </xf>
    <xf numFmtId="4" fontId="3" fillId="0" borderId="0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/>
    </xf>
    <xf numFmtId="0" fontId="20" fillId="0" borderId="0" pivotButton="0" quotePrefix="0" xfId="0"/>
    <xf numFmtId="0" fontId="21" fillId="0" borderId="0" applyAlignment="1" pivotButton="0" quotePrefix="0" xfId="0">
      <alignment horizontal="left" vertical="center"/>
    </xf>
    <xf numFmtId="0" fontId="22" fillId="0" borderId="0" pivotButton="0" quotePrefix="0" xfId="0"/>
    <xf numFmtId="0" fontId="13" fillId="0" borderId="0" pivotButton="0" quotePrefix="0" xfId="0"/>
    <xf numFmtId="0" fontId="13" fillId="0" borderId="0" applyAlignment="1" pivotButton="0" quotePrefix="0" xfId="0">
      <alignment vertical="top"/>
    </xf>
    <xf numFmtId="0" fontId="4" fillId="0" borderId="0" applyAlignment="1" pivotButton="0" quotePrefix="0" xfId="0">
      <alignment horizontal="left" vertical="center"/>
    </xf>
    <xf numFmtId="0" fontId="4" fillId="0" borderId="0" applyAlignment="1" pivotButton="0" quotePrefix="0" xfId="0">
      <alignment horizontal="left" vertical="center" wrapText="1"/>
    </xf>
    <xf numFmtId="0" fontId="24" fillId="0" borderId="0" applyAlignment="1" pivotButton="0" quotePrefix="0" xfId="0">
      <alignment horizontal="left" vertical="center"/>
    </xf>
    <xf numFmtId="165" fontId="21" fillId="0" borderId="0" applyAlignment="1" pivotButton="0" quotePrefix="0" xfId="0">
      <alignment horizontal="left" vertical="center"/>
    </xf>
    <xf numFmtId="165" fontId="4" fillId="0" borderId="0" applyAlignment="1" pivotButton="0" quotePrefix="0" xfId="0">
      <alignment horizontal="left" vertical="center"/>
    </xf>
    <xf numFmtId="0" fontId="27" fillId="0" borderId="0" pivotButton="0" quotePrefix="0" xfId="0"/>
    <xf numFmtId="166" fontId="19" fillId="0" borderId="0" pivotButton="0" quotePrefix="0" xfId="0"/>
    <xf numFmtId="167" fontId="26" fillId="0" borderId="0" pivotButton="0" quotePrefix="0" xfId="0"/>
    <xf numFmtId="168" fontId="19" fillId="0" borderId="0" pivotButton="0" quotePrefix="0" xfId="0"/>
    <xf numFmtId="166" fontId="28" fillId="0" borderId="0" applyAlignment="1" pivotButton="0" quotePrefix="0" xfId="0">
      <alignment horizontal="left"/>
    </xf>
    <xf numFmtId="0" fontId="19" fillId="0" borderId="0" pivotButton="0" quotePrefix="0" xfId="0"/>
    <xf numFmtId="166" fontId="19" fillId="0" borderId="0" applyAlignment="1" pivotButton="0" quotePrefix="0" xfId="0">
      <alignment horizontal="left"/>
    </xf>
    <xf numFmtId="0" fontId="4" fillId="0" borderId="0" applyAlignment="1" pivotButton="0" quotePrefix="1" xfId="0">
      <alignment horizontal="left" vertical="center"/>
    </xf>
    <xf numFmtId="169" fontId="4" fillId="0" borderId="0" applyAlignment="1" pivotButton="0" quotePrefix="0" xfId="0">
      <alignment horizontal="left" vertical="center"/>
    </xf>
    <xf numFmtId="49" fontId="25" fillId="0" borderId="0" applyAlignment="1" pivotButton="0" quotePrefix="0" xfId="0">
      <alignment horizontal="center" vertical="center" wrapText="1"/>
    </xf>
    <xf numFmtId="4" fontId="25" fillId="0" borderId="0" applyAlignment="1" pivotButton="0" quotePrefix="0" xfId="0">
      <alignment horizontal="center" vertical="center" wrapText="1"/>
    </xf>
    <xf numFmtId="0" fontId="23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left" vertical="center" wrapText="1"/>
    </xf>
    <xf numFmtId="0" fontId="22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top"/>
    </xf>
    <xf numFmtId="0" fontId="13" fillId="0" borderId="1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top"/>
    </xf>
    <xf numFmtId="0" fontId="3" fillId="0" borderId="1" applyAlignment="1" pivotButton="0" quotePrefix="0" xfId="0">
      <alignment horizontal="center" vertical="top"/>
    </xf>
    <xf numFmtId="0" fontId="3" fillId="0" borderId="0" applyAlignment="1" pivotButton="0" quotePrefix="0" xfId="0">
      <alignment vertical="top"/>
    </xf>
    <xf numFmtId="0" fontId="5" fillId="0" borderId="2" applyAlignment="1" pivotButton="0" quotePrefix="0" xfId="0">
      <alignment horizontal="center" vertical="center"/>
    </xf>
    <xf numFmtId="0" fontId="13" fillId="0" borderId="0" applyAlignment="1" pivotButton="0" quotePrefix="0" xfId="0">
      <alignment horizontal="left" vertical="center"/>
    </xf>
    <xf numFmtId="0" fontId="9" fillId="0" borderId="0" applyAlignment="1" pivotButton="0" quotePrefix="0" xfId="0">
      <alignment horizontal="left" vertical="center"/>
    </xf>
    <xf numFmtId="0" fontId="4" fillId="0" borderId="0" applyAlignment="1" pivotButton="0" quotePrefix="0" xfId="0">
      <alignment horizontal="left" vertical="top" wrapText="1"/>
    </xf>
    <xf numFmtId="0" fontId="3" fillId="0" borderId="0" applyAlignment="1" pivotButton="0" quotePrefix="0" xfId="0">
      <alignment vertical="top" wrapText="1"/>
    </xf>
    <xf numFmtId="0" fontId="4" fillId="0" borderId="0" applyAlignment="1" pivotButton="0" quotePrefix="0" xfId="0">
      <alignment horizontal="center" vertical="center"/>
    </xf>
    <xf numFmtId="0" fontId="1" fillId="0" borderId="0" pivotButton="0" quotePrefix="0" xfId="0"/>
    <xf numFmtId="0" fontId="7" fillId="0" borderId="0" applyAlignment="1" pivotButton="0" quotePrefix="0" xfId="0">
      <alignment horizontal="right" vertical="center"/>
    </xf>
    <xf numFmtId="0" fontId="8" fillId="0" borderId="0" applyAlignment="1" pivotButton="0" quotePrefix="0" xfId="0">
      <alignment horizontal="center" vertical="center"/>
    </xf>
    <xf numFmtId="0" fontId="0" fillId="0" borderId="1" pivotButton="0" quotePrefix="0" xfId="0"/>
    <xf numFmtId="164" fontId="4" fillId="0" borderId="0" applyAlignment="1" pivotButton="0" quotePrefix="0" xfId="0">
      <alignment horizontal="left" vertical="center"/>
    </xf>
    <xf numFmtId="49" fontId="34" fillId="0" borderId="3" applyAlignment="1" pivotButton="0" quotePrefix="0" xfId="0">
      <alignment horizontal="center" vertical="center" wrapText="1"/>
    </xf>
    <xf numFmtId="4" fontId="34" fillId="0" borderId="3" applyAlignment="1" pivotButton="0" quotePrefix="0" xfId="0">
      <alignment horizontal="center" vertical="center" wrapText="1"/>
    </xf>
    <xf numFmtId="0" fontId="34" fillId="0" borderId="3" applyAlignment="1" pivotButton="0" quotePrefix="0" xfId="0">
      <alignment horizontal="center" vertical="center" wrapText="1"/>
    </xf>
    <xf numFmtId="165" fontId="21" fillId="0" borderId="0" applyAlignment="1" pivotButton="0" quotePrefix="0" xfId="0">
      <alignment horizontal="left" vertical="center"/>
    </xf>
    <xf numFmtId="49" fontId="35" fillId="0" borderId="3" applyAlignment="1" pivotButton="0" quotePrefix="0" xfId="0">
      <alignment horizontal="center" vertical="center" wrapText="1"/>
    </xf>
    <xf numFmtId="4" fontId="35" fillId="0" borderId="3" applyAlignment="1" pivotButton="0" quotePrefix="0" xfId="0">
      <alignment horizontal="center" vertical="center" wrapText="1"/>
    </xf>
    <xf numFmtId="0" fontId="35" fillId="0" borderId="3" applyAlignment="1" pivotButton="0" quotePrefix="0" xfId="0">
      <alignment horizontal="center" vertical="center" wrapText="1"/>
    </xf>
    <xf numFmtId="0" fontId="34" fillId="0" borderId="3" applyAlignment="1" pivotButton="0" quotePrefix="0" xfId="0">
      <alignment horizontal="center" vertical="center"/>
    </xf>
    <xf numFmtId="4" fontId="34" fillId="0" borderId="3" applyAlignment="1" pivotButton="0" quotePrefix="0" xfId="0">
      <alignment horizontal="center" vertical="center"/>
    </xf>
    <xf numFmtId="170" fontId="34" fillId="0" borderId="3" applyAlignment="1" pivotButton="0" quotePrefix="0" xfId="0">
      <alignment horizontal="center" vertical="center"/>
    </xf>
    <xf numFmtId="165" fontId="4" fillId="0" borderId="0" applyAlignment="1" pivotButton="0" quotePrefix="0" xfId="0">
      <alignment horizontal="left" vertical="center"/>
    </xf>
    <xf numFmtId="166" fontId="19" fillId="0" borderId="0" pivotButton="0" quotePrefix="0" xfId="0"/>
    <xf numFmtId="167" fontId="26" fillId="0" borderId="0" pivotButton="0" quotePrefix="0" xfId="0"/>
    <xf numFmtId="168" fontId="19" fillId="0" borderId="0" pivotButton="0" quotePrefix="0" xfId="0"/>
    <xf numFmtId="166" fontId="28" fillId="0" borderId="0" applyAlignment="1" pivotButton="0" quotePrefix="0" xfId="0">
      <alignment horizontal="left"/>
    </xf>
    <xf numFmtId="166" fontId="19" fillId="0" borderId="0" applyAlignment="1" pivotButton="0" quotePrefix="0" xfId="0">
      <alignment horizontal="left"/>
    </xf>
    <xf numFmtId="0" fontId="0" fillId="0" borderId="2" pivotButton="0" quotePrefix="0" xfId="0"/>
    <xf numFmtId="0" fontId="32" fillId="0" borderId="3" applyAlignment="1" pivotButton="0" quotePrefix="0" xfId="0">
      <alignment horizontal="center" vertical="center" wrapText="1"/>
    </xf>
    <xf numFmtId="4" fontId="32" fillId="0" borderId="3" applyAlignment="1" pivotButton="0" quotePrefix="0" xfId="0">
      <alignment horizontal="center" vertical="center" wrapText="1"/>
    </xf>
    <xf numFmtId="0" fontId="33" fillId="0" borderId="4" applyAlignment="1" pivotButton="0" quotePrefix="0" xfId="0">
      <alignment horizontal="center" vertical="center" wrapText="1"/>
    </xf>
    <xf numFmtId="49" fontId="33" fillId="0" borderId="3" applyAlignment="1" pivotButton="0" quotePrefix="0" xfId="0">
      <alignment horizontal="center" vertical="center" wrapText="1"/>
    </xf>
    <xf numFmtId="0" fontId="33" fillId="0" borderId="3" applyAlignment="1" pivotButton="0" quotePrefix="0" xfId="0">
      <alignment horizontal="center" vertical="center" wrapText="1"/>
    </xf>
    <xf numFmtId="4" fontId="33" fillId="0" borderId="3" applyAlignment="1" pivotButton="0" quotePrefix="0" xfId="0">
      <alignment horizontal="center" vertical="center" wrapText="1"/>
    </xf>
    <xf numFmtId="0" fontId="33" fillId="0" borderId="5" applyAlignment="1" pivotButton="0" quotePrefix="0" xfId="0">
      <alignment horizontal="center" vertical="center" wrapText="1"/>
    </xf>
    <xf numFmtId="0" fontId="0" fillId="0" borderId="7" pivotButton="0" quotePrefix="0" xfId="0"/>
    <xf numFmtId="0" fontId="0" fillId="0" borderId="8" pivotButton="0" quotePrefix="0" xfId="0"/>
    <xf numFmtId="0" fontId="32" fillId="0" borderId="3" applyAlignment="1" pivotButton="0" quotePrefix="0" xfId="0">
      <alignment horizontal="center" vertical="center"/>
    </xf>
    <xf numFmtId="4" fontId="32" fillId="0" borderId="3" applyAlignment="1" pivotButton="0" quotePrefix="0" xfId="0">
      <alignment horizontal="center" vertical="center"/>
    </xf>
    <xf numFmtId="0" fontId="0" fillId="0" borderId="11" pivotButton="0" quotePrefix="0" xfId="0"/>
    <xf numFmtId="0" fontId="33" fillId="0" borderId="4" applyAlignment="1" pivotButton="0" quotePrefix="0" xfId="0">
      <alignment horizontal="left" vertical="top" wrapText="1"/>
    </xf>
    <xf numFmtId="3" fontId="33" fillId="0" borderId="3" applyAlignment="1" pivotButton="0" quotePrefix="0" xfId="0">
      <alignment horizontal="center" vertical="center" wrapText="1"/>
    </xf>
    <xf numFmtId="2" fontId="33" fillId="0" borderId="3" applyAlignment="1" pivotButton="0" quotePrefix="0" xfId="0">
      <alignment horizontal="center" vertical="center" wrapText="1"/>
    </xf>
    <xf numFmtId="0" fontId="33" fillId="0" borderId="5" applyAlignment="1" pivotButton="0" quotePrefix="0" xfId="0">
      <alignment horizontal="left" vertical="top" wrapText="1"/>
    </xf>
  </cellXfs>
  <cellStyles count="1">
    <cellStyle name="Normal" xfId="0" builtinId="0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drawing1.xml><?xml version="1.0" encoding="utf-8"?>
<wsDr xmlns="http://schemas.openxmlformats.org/drawingml/2006/spreadsheetDrawing">
  <twoCellAnchor editAs="oneCell">
    <from>
      <col>2</col>
      <colOff>1009015</colOff>
      <row>44</row>
      <rowOff>57785</rowOff>
    </from>
    <to>
      <col>5</col>
      <colOff>334645</colOff>
      <row>52</row>
      <rowOff>127635</rowOff>
    </to>
    <pic>
      <nvPicPr>
        <cNvPr id="2" name="图片 2" descr="微信图片_202309061306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4970780" y="11341735"/>
          <a:ext cx="2808605" cy="1365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5</col>
      <colOff>405130</colOff>
      <row>46</row>
      <rowOff>86360</rowOff>
    </from>
    <to>
      <col>6</col>
      <colOff>224790</colOff>
      <row>51</row>
      <rowOff>158750</rowOff>
    </to>
    <pic>
      <nvPicPr>
        <cNvPr id="3" name="图片 1" descr="微信图片_202309061306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7849870" y="11694160"/>
          <a:ext cx="1691640" cy="8820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5</col>
      <colOff>796925</colOff>
      <row>32</row>
      <rowOff>28575</rowOff>
    </from>
    <to>
      <col>6</col>
      <colOff>1210310</colOff>
      <row>35</row>
      <rowOff>5715</rowOff>
    </to>
    <pic>
      <nvPicPr>
        <cNvPr id="2" name="图片 1" descr="微信图片_202309061306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797290" y="15829280"/>
          <a:ext cx="1664970" cy="9105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3</col>
      <colOff>942975</colOff>
      <row>31</row>
      <rowOff>28575</rowOff>
    </from>
    <to>
      <col>6</col>
      <colOff>91440</colOff>
      <row>35</row>
      <rowOff>107950</rowOff>
    </to>
    <pic>
      <nvPicPr>
        <cNvPr id="3" name="图片 2" descr="微信图片_202309061306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6504940" y="15476855"/>
          <a:ext cx="2838450" cy="1365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8</col>
      <colOff>93980</colOff>
      <row>29</row>
      <rowOff>647065</rowOff>
    </from>
    <to>
      <col>9</col>
      <colOff>92075</colOff>
      <row>31</row>
      <rowOff>350520</rowOff>
    </to>
    <pic>
      <nvPicPr>
        <cNvPr id="2" name="图片 1" descr="微信图片_202309061306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434320" y="19135725"/>
          <a:ext cx="1380490" cy="730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5</col>
      <colOff>64135</colOff>
      <row>29</row>
      <rowOff>552450</rowOff>
    </from>
    <to>
      <col>7</col>
      <colOff>746125</colOff>
      <row>33</row>
      <rowOff>186055</rowOff>
    </to>
    <pic>
      <nvPicPr>
        <cNvPr id="3" name="图片 2" descr="微信图片_202309061306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7531100" y="19041110"/>
          <a:ext cx="2619375" cy="1365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0"/>
  <sheetViews>
    <sheetView view="pageBreakPreview" zoomScaleNormal="100" workbookViewId="0">
      <selection activeCell="D8" sqref="D8"/>
    </sheetView>
  </sheetViews>
  <sheetFormatPr baseColWidth="8" defaultColWidth="7.5703125" defaultRowHeight="12.75"/>
  <cols>
    <col width="22.7109375" customWidth="1" style="38" min="1" max="1"/>
    <col width="29.28515625" customWidth="1" style="38" min="2" max="2"/>
    <col width="15.140625" customWidth="1" style="38" min="3" max="3"/>
    <col width="15.28515625" customWidth="1" style="38" min="4" max="5"/>
    <col width="24.5703125" customWidth="1" style="38" min="6" max="6"/>
    <col width="9.140625" customWidth="1" style="38" min="7" max="7"/>
    <col width="7.5703125" customWidth="1" style="38" min="8" max="16384"/>
  </cols>
  <sheetData>
    <row r="1" ht="38.25" customFormat="1" customHeight="1" s="37">
      <c r="A1" s="61" t="inlineStr">
        <is>
          <t>CALIFOR UPHOLSTERY MATERIALS CO., LTD.</t>
        </is>
      </c>
      <c r="G1" s="39" t="n"/>
      <c r="H1" s="39" t="n"/>
    </row>
    <row r="2" ht="24" customFormat="1" customHeight="1" s="37">
      <c r="A2" s="62" t="inlineStr">
        <is>
          <t xml:space="preserve"> XIN BAVET SEZ, Road No. 316A, Trapeang Bon and  Prey Kokir  Villages, Prey Kokir  Commune, Chantrea District, </t>
        </is>
      </c>
      <c r="G2" s="40" t="n"/>
      <c r="H2" s="40" t="n"/>
    </row>
    <row r="3" ht="25.5" customFormat="1" customHeight="1" s="37">
      <c r="A3" s="63" t="inlineStr">
        <is>
          <t>Svay Rieng Province, Kingdom of Cambodia.</t>
        </is>
      </c>
      <c r="G3" s="41" t="n"/>
      <c r="H3" s="41" t="n"/>
    </row>
    <row r="4" ht="25.5" customFormat="1" customHeight="1" s="37">
      <c r="A4" s="62" t="inlineStr">
        <is>
          <t>VAT:L001-901903209</t>
        </is>
      </c>
      <c r="G4" s="41" t="n"/>
      <c r="H4" s="41" t="n"/>
    </row>
    <row r="5" ht="25.5" customFormat="1" customHeight="1" s="37">
      <c r="A5" s="64" t="inlineStr">
        <is>
          <t>Tel: +855   975910636</t>
        </is>
      </c>
      <c r="B5" s="79" t="n"/>
      <c r="C5" s="79" t="n"/>
      <c r="D5" s="79" t="n"/>
      <c r="E5" s="79" t="n"/>
      <c r="F5" s="79" t="n"/>
      <c r="G5" s="41" t="n"/>
      <c r="H5" s="41" t="n"/>
    </row>
    <row r="6" ht="27" customHeight="1">
      <c r="A6" s="59" t="inlineStr">
        <is>
          <t>SALES CONTRACT</t>
        </is>
      </c>
    </row>
    <row r="7">
      <c r="A7" s="42" t="n"/>
      <c r="B7" s="42" t="n"/>
      <c r="C7" s="42" t="inlineStr">
        <is>
          <t xml:space="preserve">NO.:  </t>
        </is>
      </c>
      <c r="D7" s="42" t="inlineStr">
        <is>
          <t>JLFHLZN25008</t>
        </is>
      </c>
      <c r="E7" s="42" t="n"/>
      <c r="F7" s="42" t="n"/>
    </row>
    <row r="8">
      <c r="A8" s="42" t="n"/>
      <c r="B8" s="42" t="n"/>
      <c r="C8" s="42" t="inlineStr">
        <is>
          <t xml:space="preserve">DATE: </t>
        </is>
      </c>
      <c r="D8" s="80" t="n">
        <v>45851</v>
      </c>
      <c r="E8" s="42" t="n"/>
      <c r="F8" s="42" t="n"/>
    </row>
    <row r="9">
      <c r="A9" s="42" t="n"/>
      <c r="B9" s="42" t="n"/>
      <c r="C9" s="42" t="n"/>
      <c r="D9" s="42" t="n"/>
      <c r="E9" s="42" t="n"/>
      <c r="F9" s="42" t="n"/>
    </row>
    <row r="10">
      <c r="A10" s="60" t="inlineStr">
        <is>
          <t xml:space="preserve">BUYER:                                         </t>
        </is>
      </c>
      <c r="B10" s="42" t="n"/>
      <c r="C10" s="42" t="inlineStr">
        <is>
          <t>SELLER:</t>
        </is>
      </c>
      <c r="D10" s="42" t="n"/>
      <c r="E10" s="42" t="n"/>
      <c r="F10" s="42" t="n"/>
    </row>
    <row r="11">
      <c r="A11" s="42" t="inlineStr">
        <is>
          <t xml:space="preserve">HIGH LINE SMART HOME VIETNAM CO., LTD  </t>
        </is>
      </c>
      <c r="B11" s="42" t="n"/>
      <c r="C11" s="42" t="inlineStr">
        <is>
          <t>CALIFOR UPHOLSTERY MATERIALS CO., LTD.</t>
        </is>
      </c>
      <c r="D11" s="42" t="n"/>
    </row>
    <row r="12">
      <c r="A12" s="42" t="inlineStr">
        <is>
          <t xml:space="preserve">Lot F5, D4 Street, Minh Hung III Industrial Park   </t>
        </is>
      </c>
      <c r="B12" s="42" t="n"/>
      <c r="C12" s="42" t="inlineStr">
        <is>
          <t xml:space="preserve">XIN BAVET SEZ, Road No. 316A, Trapeang Bon and  Prey Kokir  Villages, </t>
        </is>
      </c>
      <c r="D12" s="42" t="n"/>
      <c r="E12" s="42" t="n"/>
      <c r="F12" s="42" t="n"/>
    </row>
    <row r="13">
      <c r="A13" s="42" t="inlineStr">
        <is>
          <t>Minh Hung Commune, Chon Thanh District</t>
        </is>
      </c>
      <c r="B13" s="42" t="n"/>
      <c r="C13" s="42" t="inlineStr">
        <is>
          <t>Prey Kokir  Commune, Chantrea District,</t>
        </is>
      </c>
      <c r="D13" s="42" t="n"/>
      <c r="E13" s="42" t="n"/>
      <c r="F13" s="42" t="n"/>
    </row>
    <row r="14">
      <c r="A14" s="42" t="inlineStr">
        <is>
          <t>Binh Phuoc Province,Vietnam</t>
        </is>
      </c>
      <c r="B14" s="42" t="n"/>
      <c r="C14" s="42" t="inlineStr">
        <is>
          <t>Kingdom of Cambodia.</t>
        </is>
      </c>
      <c r="D14" s="42" t="n"/>
      <c r="E14" s="42" t="n"/>
      <c r="F14" s="42" t="n"/>
    </row>
    <row r="15">
      <c r="A15" s="42" t="n"/>
      <c r="B15" s="42" t="n"/>
      <c r="C15" s="42" t="n"/>
      <c r="D15" s="42" t="n"/>
      <c r="E15" s="42" t="n"/>
      <c r="F15" s="42" t="n"/>
    </row>
    <row r="16">
      <c r="A16" s="44" t="inlineStr">
        <is>
          <t>This contract Is made by and agreed between the BUYER and SELLER, in accordance with the terms and conditions stipulated below.</t>
        </is>
      </c>
      <c r="B16" s="42" t="n"/>
      <c r="C16" s="42" t="n"/>
      <c r="D16" s="42" t="n"/>
      <c r="E16" s="42" t="n"/>
      <c r="F16" s="42" t="n"/>
    </row>
    <row r="17" ht="26" customHeight="1">
      <c r="A17" s="81" t="inlineStr">
        <is>
          <t>Cargo Descprition</t>
        </is>
      </c>
      <c r="B17" s="81" t="inlineStr">
        <is>
          <t>HL ITEM</t>
        </is>
      </c>
      <c r="C17" s="82" t="inlineStr">
        <is>
          <t>Quantity</t>
        </is>
      </c>
      <c r="D17" s="83" t="inlineStr">
        <is>
          <t>Unit</t>
        </is>
      </c>
      <c r="E17" s="82" t="inlineStr">
        <is>
          <t>FCA
SVAY RIENG</t>
        </is>
      </c>
      <c r="F17" s="82" t="inlineStr">
        <is>
          <t>Amount</t>
        </is>
      </c>
      <c r="G17" s="84" t="n"/>
    </row>
    <row r="18" ht="21" customHeight="1">
      <c r="A18" s="85" t="inlineStr">
        <is>
          <t>20250702</t>
        </is>
      </c>
      <c r="B18" s="85" t="inlineStr">
        <is>
          <t>Brown 458</t>
        </is>
      </c>
      <c r="C18" s="86" t="n">
        <v>46.7</v>
      </c>
      <c r="D18" s="87" t="inlineStr">
        <is>
          <t>SF</t>
        </is>
      </c>
      <c r="E18" s="86" t="n">
        <v>1.58</v>
      </c>
      <c r="F18" s="86">
        <f>E18*C18</f>
        <v/>
      </c>
    </row>
    <row r="19" ht="21" customHeight="1">
      <c r="A19" s="85" t="inlineStr">
        <is>
          <t>20250702</t>
        </is>
      </c>
      <c r="B19" s="85" t="inlineStr">
        <is>
          <t>Grey 710</t>
        </is>
      </c>
      <c r="C19" s="86" t="n">
        <v>56.1</v>
      </c>
      <c r="D19" s="87" t="inlineStr">
        <is>
          <t>SF</t>
        </is>
      </c>
      <c r="E19" s="86" t="n">
        <v>1.15</v>
      </c>
      <c r="F19" s="86">
        <f>E19*C19</f>
        <v/>
      </c>
    </row>
    <row r="20" ht="21" customHeight="1">
      <c r="A20" s="85" t="inlineStr">
        <is>
          <t>20250702</t>
        </is>
      </c>
      <c r="B20" s="85" t="inlineStr">
        <is>
          <t>Navy 45</t>
        </is>
      </c>
      <c r="C20" s="86" t="n">
        <v>55.5</v>
      </c>
      <c r="D20" s="87" t="inlineStr">
        <is>
          <t>SF</t>
        </is>
      </c>
      <c r="E20" s="86" t="n">
        <v>1.57</v>
      </c>
      <c r="F20" s="86">
        <f>E20*C20</f>
        <v/>
      </c>
    </row>
    <row r="21" ht="26" customHeight="1">
      <c r="A21" s="87" t="n"/>
      <c r="B21" s="87" t="n"/>
      <c r="C21" s="86" t="n"/>
      <c r="D21" s="87" t="n"/>
      <c r="E21" s="86" t="n"/>
      <c r="F21" s="86" t="n"/>
    </row>
    <row r="22" ht="26" customHeight="1">
      <c r="A22" s="88" t="n"/>
      <c r="B22" s="88" t="n"/>
      <c r="C22" s="89">
        <f>SUM(C18:C20)</f>
        <v/>
      </c>
      <c r="D22" s="88" t="n"/>
      <c r="E22" s="88" t="n"/>
      <c r="F22" s="90">
        <f>SUM(F18:F20)</f>
        <v/>
      </c>
    </row>
    <row r="23">
      <c r="A23" s="42" t="inlineStr">
        <is>
          <t>Terms of Payment</t>
        </is>
      </c>
      <c r="B23" s="42" t="inlineStr">
        <is>
          <t xml:space="preserve">100% before shipment </t>
        </is>
      </c>
      <c r="C23" s="42" t="n"/>
      <c r="D23" s="42" t="n"/>
      <c r="E23" s="42" t="n"/>
      <c r="F23" s="91" t="n"/>
    </row>
    <row r="24">
      <c r="A24" s="42" t="inlineStr">
        <is>
          <t>Payment Method:</t>
        </is>
      </c>
      <c r="B24" s="42" t="inlineStr">
        <is>
          <t>BY T/T</t>
        </is>
      </c>
      <c r="C24" s="42" t="n"/>
      <c r="D24" s="42" t="n"/>
      <c r="E24" s="42" t="n"/>
      <c r="F24" s="42" t="n"/>
    </row>
    <row r="25">
      <c r="A25" s="42" t="inlineStr">
        <is>
          <t>With Packing</t>
        </is>
      </c>
      <c r="B25" s="42" t="inlineStr">
        <is>
          <t xml:space="preserve">10%  MORE OR LESS OF QUANTITY &amp; AMOUNT IS ALLOWED </t>
        </is>
      </c>
      <c r="C25" s="42" t="n"/>
      <c r="D25" s="42" t="n"/>
      <c r="E25" s="42" t="n"/>
      <c r="F25" s="42" t="n"/>
    </row>
    <row r="26">
      <c r="A26" s="42" t="inlineStr">
        <is>
          <t>Shipping Marks</t>
        </is>
      </c>
      <c r="B26" s="42" t="inlineStr">
        <is>
          <t>NA</t>
        </is>
      </c>
      <c r="C26" s="42" t="n"/>
      <c r="D26" s="42" t="n"/>
      <c r="E26" s="42" t="n"/>
      <c r="F26" s="42" t="n"/>
    </row>
    <row r="27" ht="18.75" customHeight="1">
      <c r="A27" s="42" t="inlineStr">
        <is>
          <t>Deliver Date &amp; of Transportation</t>
        </is>
      </c>
      <c r="B27" s="42" t="inlineStr">
        <is>
          <t>NO LATER THAN MAY 31. 2025 BY TRUCK</t>
        </is>
      </c>
      <c r="C27" s="42" t="n"/>
      <c r="D27" s="42" t="n"/>
      <c r="E27" s="42" t="n"/>
      <c r="F27" s="42" t="n"/>
    </row>
    <row r="28">
      <c r="A28" s="42" t="inlineStr">
        <is>
          <t>Port of Loading:</t>
        </is>
      </c>
      <c r="B28" s="42" t="inlineStr">
        <is>
          <t>FROM:BY TRUCK FROM BAVET, SVAY RIENG, CAMBODIA TO BINH PHUOC PROVINCE, VIETNAM.</t>
        </is>
      </c>
      <c r="C28" s="42" t="n"/>
      <c r="D28" s="42" t="n"/>
      <c r="E28" s="42" t="n"/>
      <c r="F28" s="42" t="n"/>
    </row>
    <row r="29" ht="26.1" customHeight="1">
      <c r="A29" s="42" t="inlineStr">
        <is>
          <t>Insurance</t>
        </is>
      </c>
      <c r="B29" s="42" t="inlineStr">
        <is>
          <t>TO BE COVERED BY THE SELLER.</t>
        </is>
      </c>
      <c r="C29" s="42" t="n"/>
      <c r="D29" s="42" t="n"/>
      <c r="E29" s="42" t="n"/>
      <c r="F29" s="42" t="n"/>
    </row>
    <row r="30">
      <c r="A30" s="42" t="n"/>
      <c r="B30" s="42" t="n"/>
      <c r="C30" s="42" t="n"/>
      <c r="D30" s="42" t="n"/>
      <c r="E30" s="42" t="n"/>
      <c r="F30" s="42" t="n"/>
    </row>
    <row r="31" ht="27" customHeight="1">
      <c r="A31" s="42" t="inlineStr">
        <is>
          <t>Seller Bank Account Information:</t>
        </is>
      </c>
      <c r="B31" s="42" t="n"/>
      <c r="C31" s="42" t="n"/>
      <c r="D31" s="42" t="n"/>
      <c r="E31" s="42" t="n"/>
      <c r="F31" s="42" t="n"/>
    </row>
    <row r="32" ht="15.75" customHeight="1">
      <c r="A32" s="42" t="inlineStr">
        <is>
          <t>BANK INFORMATION:</t>
        </is>
      </c>
      <c r="B32" s="42" t="n"/>
      <c r="C32" s="42" t="n"/>
      <c r="D32" s="42" t="n"/>
      <c r="E32" s="42" t="n"/>
      <c r="F32" s="42" t="n"/>
      <c r="G32" s="47" t="n"/>
      <c r="H32" s="92" t="n"/>
    </row>
    <row r="33" ht="15.75" customHeight="1">
      <c r="A33" s="42" t="inlineStr">
        <is>
          <t xml:space="preserve">BENEFICIARY: </t>
        </is>
      </c>
      <c r="B33" s="42" t="inlineStr">
        <is>
          <t>CALIFOR UPHOLSTERY MATERIALS CO., LTD.</t>
        </is>
      </c>
      <c r="C33" s="42" t="n"/>
      <c r="D33" s="42" t="n"/>
      <c r="E33" s="42" t="n"/>
      <c r="F33" s="42" t="n"/>
      <c r="G33" s="93" t="n"/>
      <c r="H33" s="93" t="n"/>
    </row>
    <row r="34" ht="26.1" customHeight="1">
      <c r="A34" s="42" t="inlineStr">
        <is>
          <t>ADDRESS:</t>
        </is>
      </c>
      <c r="B34" s="60" t="inlineStr">
        <is>
          <t>XIN BAVET SEZ, Road No. 316A, Trapeang Bon and Prey Kokir Villages,Prey Kokir Commune, Chantrea District,Svay Rieng Province, Kingdom of Cambodia</t>
        </is>
      </c>
      <c r="G34" s="94" t="n"/>
      <c r="H34" s="94" t="n"/>
    </row>
    <row r="35">
      <c r="A35" s="42" t="inlineStr">
        <is>
          <t xml:space="preserve">ACCOUNT NO: </t>
        </is>
      </c>
      <c r="B35" s="54" t="inlineStr">
        <is>
          <t>100001100764430</t>
        </is>
      </c>
      <c r="C35" s="42" t="n"/>
      <c r="D35" s="42" t="n"/>
      <c r="E35" s="42" t="n"/>
      <c r="F35" s="42" t="n"/>
      <c r="G35" s="93" t="n"/>
      <c r="H35" s="93" t="n"/>
    </row>
    <row r="36" ht="27" customHeight="1">
      <c r="A36" s="42" t="inlineStr">
        <is>
          <t xml:space="preserve">ACCOUNT WITH BANK: </t>
        </is>
      </c>
      <c r="B36" s="60" t="inlineStr">
        <is>
          <t>BENEFICIARY BANK：BANK OF CHINA(HONG KONG)LIMITED PHNOM PENH BRANCH /BANK OF CHINA PHNOM PENH BRANCH</t>
        </is>
      </c>
      <c r="G36" s="95" t="n"/>
      <c r="H36" s="52" t="n"/>
    </row>
    <row r="37">
      <c r="A37" s="42" t="inlineStr">
        <is>
          <t xml:space="preserve">SWIFT CODE: </t>
        </is>
      </c>
      <c r="B37" s="42" t="inlineStr">
        <is>
          <t>BKCHKHPPXXX</t>
        </is>
      </c>
      <c r="C37" s="42" t="n"/>
      <c r="D37" s="42" t="n"/>
      <c r="E37" s="42" t="n"/>
      <c r="F37" s="42" t="n"/>
      <c r="G37" s="96" t="n"/>
      <c r="H37" s="52" t="n"/>
    </row>
    <row r="38" ht="48.75" customHeight="1">
      <c r="A38" s="42" t="inlineStr">
        <is>
          <t xml:space="preserve">BANK ADDRESS: </t>
        </is>
      </c>
      <c r="B38" s="42" t="inlineStr">
        <is>
          <t>1St AND 2nd FLOOR, CANADIA TOWER, NO.315 ANGDUONG ST. PHNOM PENH,CAMBODIA</t>
        </is>
      </c>
      <c r="C38" s="42" t="n"/>
      <c r="D38" s="42" t="n"/>
      <c r="E38" s="42" t="n"/>
      <c r="F38" s="42" t="n"/>
      <c r="G38" s="96" t="n"/>
      <c r="H38" s="52" t="n"/>
    </row>
    <row r="39">
      <c r="A39" s="42" t="inlineStr">
        <is>
          <t>PLEASE FAX THE BANK RECEIPT TO US FOR OUR REFERENCE AFTER REMIT THE FUNDS.</t>
        </is>
      </c>
      <c r="B39" s="42" t="n"/>
      <c r="C39" s="42" t="n"/>
      <c r="D39" s="42" t="n"/>
      <c r="E39" s="42" t="n"/>
      <c r="F39" s="42" t="n"/>
      <c r="G39" s="96" t="n"/>
      <c r="H39" s="52" t="n"/>
    </row>
    <row r="40">
      <c r="A40" s="42" t="n"/>
      <c r="B40" s="42" t="n"/>
      <c r="C40" s="42" t="n"/>
      <c r="D40" s="42" t="n"/>
      <c r="E40" s="42" t="n"/>
      <c r="F40" s="42" t="n"/>
    </row>
    <row r="41">
      <c r="A41" s="42" t="inlineStr">
        <is>
          <t>The Buyer</t>
        </is>
      </c>
      <c r="B41" s="42" t="n"/>
      <c r="C41" s="42" t="n"/>
      <c r="D41" s="42" t="inlineStr">
        <is>
          <t>The Seller</t>
        </is>
      </c>
      <c r="E41" s="42" t="n"/>
      <c r="F41" s="42" t="n"/>
    </row>
    <row r="42">
      <c r="A42" s="42" t="inlineStr">
        <is>
          <t>HIGH LINE SMART HOME VIETNAM CO., LTD</t>
        </is>
      </c>
      <c r="B42" s="42" t="n"/>
      <c r="C42" s="42" t="n"/>
      <c r="D42" s="42" t="inlineStr">
        <is>
          <t>CALIFOR UPHOLSTERY MATERIALS CO., LTD.</t>
        </is>
      </c>
      <c r="E42" s="42" t="n"/>
      <c r="F42" s="42" t="n"/>
    </row>
    <row r="43">
      <c r="A43" s="42" t="inlineStr">
        <is>
          <t>(signature, stamp)</t>
        </is>
      </c>
      <c r="B43" s="42" t="n"/>
      <c r="C43" s="42" t="n"/>
      <c r="D43" s="42" t="inlineStr">
        <is>
          <t>(signature,stamp)</t>
        </is>
      </c>
      <c r="E43" s="42" t="n"/>
      <c r="F43" s="42" t="n"/>
    </row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</sheetData>
  <mergeCells count="8">
    <mergeCell ref="A2:F2"/>
    <mergeCell ref="B34:F34"/>
    <mergeCell ref="A1:F1"/>
    <mergeCell ref="A5:F5"/>
    <mergeCell ref="A6:F6"/>
    <mergeCell ref="A4:F4"/>
    <mergeCell ref="B36:F36"/>
    <mergeCell ref="A3:F3"/>
  </mergeCells>
  <pageMargins left="0.75" right="0.75" top="1" bottom="1" header="0.5" footer="0.5"/>
  <pageSetup orientation="portrait" paperSize="9" scale="67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00"/>
  <sheetViews>
    <sheetView view="pageBreakPreview" zoomScaleNormal="100" workbookViewId="0">
      <selection activeCell="G9" sqref="G9"/>
    </sheetView>
  </sheetViews>
  <sheetFormatPr baseColWidth="8" defaultColWidth="6.28515625" defaultRowHeight="15"/>
  <cols>
    <col width="24.140625" customWidth="1" style="76" min="1" max="1"/>
    <col width="26.7109375" customWidth="1" style="76" min="2" max="2"/>
    <col width="22.140625" customWidth="1" style="76" min="3" max="3"/>
    <col width="16" customWidth="1" style="76" min="4" max="5"/>
    <col width="16.42578125" customWidth="1" style="76" min="6" max="6"/>
    <col width="18.85546875" customWidth="1" style="3" min="7" max="7"/>
    <col width="13.7109375" customWidth="1" style="76" min="8" max="8"/>
    <col width="13.5703125" customWidth="1" style="76" min="9" max="9"/>
    <col width="13.85546875" customWidth="1" style="76" min="10" max="11"/>
    <col width="15" customWidth="1" style="76" min="12" max="12"/>
    <col width="6.28515625" customWidth="1" style="76" min="13" max="16384"/>
  </cols>
  <sheetData>
    <row r="1" ht="38.25" customHeight="1">
      <c r="A1" s="65" t="inlineStr">
        <is>
          <t>CALIFOR UPHOLSTERY MATERIALS CO., LTD.</t>
        </is>
      </c>
    </row>
    <row r="2" ht="24" customHeight="1">
      <c r="A2" s="66" t="inlineStr">
        <is>
          <t xml:space="preserve"> XIN BAVET SEZ, Road No. 316A, Trapeang Bon and  Prey Kokir  Villages, Prey Kokir  Commune, Chantrea District, </t>
        </is>
      </c>
    </row>
    <row r="3" ht="17.25" customHeight="1">
      <c r="A3" s="67" t="inlineStr">
        <is>
          <t>Svay Rieng Province, Kingdom of Cambodia.</t>
        </is>
      </c>
    </row>
    <row r="4" ht="17.25" customHeight="1">
      <c r="A4" s="67" t="inlineStr">
        <is>
          <t>VAT:L001-901903209</t>
        </is>
      </c>
    </row>
    <row r="5" ht="25.5" customHeight="1">
      <c r="A5" s="68" t="inlineStr">
        <is>
          <t>Tel: +855   975910636</t>
        </is>
      </c>
      <c r="B5" s="79" t="n"/>
      <c r="C5" s="79" t="n"/>
      <c r="D5" s="79" t="n"/>
      <c r="E5" s="79" t="n"/>
      <c r="F5" s="79" t="n"/>
      <c r="G5" s="79" t="n"/>
    </row>
    <row r="6" ht="83.25" customHeight="1">
      <c r="A6" s="70" t="inlineStr">
        <is>
          <t>INVOICE</t>
        </is>
      </c>
      <c r="B6" s="97" t="n"/>
      <c r="C6" s="97" t="n"/>
      <c r="D6" s="97" t="n"/>
      <c r="E6" s="97" t="n"/>
      <c r="F6" s="97" t="n"/>
      <c r="G6" s="97" t="n"/>
    </row>
    <row r="7" ht="14.25" customHeight="1">
      <c r="A7" s="5" t="n"/>
      <c r="B7" s="5" t="n"/>
      <c r="C7" s="5" t="n"/>
      <c r="D7" s="5" t="n"/>
      <c r="E7" s="5" t="n"/>
      <c r="F7" s="6" t="inlineStr">
        <is>
          <t>Ref No:</t>
        </is>
      </c>
      <c r="G7" s="32" t="inlineStr">
        <is>
          <t>CLF2025-209</t>
        </is>
      </c>
    </row>
    <row r="8" ht="30" customHeight="1">
      <c r="A8" s="7" t="inlineStr">
        <is>
          <t>EXPORTER:</t>
        </is>
      </c>
      <c r="B8" s="8" t="inlineStr">
        <is>
          <t>CALIFOR UPHOLSTERY MATERIALS CO., LTD.</t>
        </is>
      </c>
      <c r="E8" s="8" t="n"/>
      <c r="F8" s="59" t="inlineStr">
        <is>
          <t>INVOICE NO :</t>
        </is>
      </c>
      <c r="G8" s="33" t="inlineStr">
        <is>
          <t>JLFHLZN25008</t>
        </is>
      </c>
    </row>
    <row r="9" ht="21" customHeight="1">
      <c r="A9" s="5" t="n"/>
      <c r="B9" s="5" t="inlineStr">
        <is>
          <t>XIN BAVET SEZ, Road No. 316A, Trapeang Bon and Prey Kokir Villages,</t>
        </is>
      </c>
      <c r="E9" s="5" t="n"/>
      <c r="F9" s="59" t="inlineStr">
        <is>
          <t>Date:</t>
        </is>
      </c>
      <c r="G9" s="29" t="n">
        <v>45851</v>
      </c>
    </row>
    <row r="10" ht="22.5" customHeight="1">
      <c r="A10" s="5" t="n"/>
      <c r="B10" s="5" t="inlineStr">
        <is>
          <t>Prey Kokir Commune, Chantrea District,Svay Rieng Province, Kingdom of Cambodia</t>
        </is>
      </c>
      <c r="E10" s="5" t="n"/>
      <c r="F10" s="78" t="inlineStr">
        <is>
          <t>FCA :</t>
        </is>
      </c>
      <c r="G10" s="34" t="inlineStr">
        <is>
          <t>SVAY RIENG</t>
        </is>
      </c>
    </row>
    <row r="11" ht="20.25" customHeight="1">
      <c r="A11" s="5" t="n"/>
      <c r="B11" s="5" t="inlineStr">
        <is>
          <t>Tel: +855   975910636</t>
        </is>
      </c>
      <c r="E11" s="5" t="n"/>
      <c r="F11" s="5" t="n"/>
      <c r="G11" s="66" t="n"/>
    </row>
    <row r="12" ht="15.75" customHeight="1">
      <c r="A12" s="5" t="n"/>
      <c r="B12" s="5" t="n"/>
      <c r="C12" s="5" t="n"/>
      <c r="D12" s="5" t="n"/>
      <c r="E12" s="5" t="n"/>
      <c r="F12" s="5" t="n"/>
      <c r="G12" s="66" t="n"/>
    </row>
    <row r="13" ht="25.5" customHeight="1">
      <c r="A13" s="12" t="inlineStr">
        <is>
          <t>CONSIGNEE :</t>
        </is>
      </c>
      <c r="B13" s="8" t="inlineStr">
        <is>
          <t>HIGH LINE SMART HOME VIETNAM CO.,LTD.</t>
        </is>
      </c>
      <c r="C13" s="13" t="n"/>
      <c r="D13" s="13" t="n"/>
      <c r="E13" s="13" t="n"/>
      <c r="F13" s="13" t="n"/>
    </row>
    <row r="14" ht="25.5" customHeight="1">
      <c r="A14" s="5" t="n"/>
      <c r="B14" s="71" t="inlineStr">
        <is>
          <t>LOT F5, D4 STREET, MINH HUNG III INDUSTRIAL PARK, MINH HUNG WARD,</t>
        </is>
      </c>
      <c r="F14" s="11" t="n"/>
    </row>
    <row r="15" ht="25.5" customHeight="1">
      <c r="A15" s="5" t="n"/>
      <c r="B15" s="14" t="inlineStr">
        <is>
          <t>CHON THANH TOWN, BINH PHUOC PROVINCE, VIETNAM</t>
        </is>
      </c>
      <c r="C15" s="15" t="n"/>
      <c r="D15" s="15" t="n"/>
      <c r="E15" s="15" t="n"/>
      <c r="F15" s="15" t="n"/>
    </row>
    <row r="16" ht="24" customHeight="1">
      <c r="A16" s="16" t="n"/>
      <c r="B16" s="14" t="inlineStr">
        <is>
          <t>EMAIL:import@highlinesmart.com</t>
        </is>
      </c>
      <c r="F16" s="3" t="n"/>
    </row>
    <row r="17" ht="26.1" customHeight="1">
      <c r="A17" s="16" t="n"/>
      <c r="B17" s="14" t="inlineStr">
        <is>
          <t>Tel: +84-398748431  Attn :Lili</t>
        </is>
      </c>
      <c r="F17" s="3" t="n"/>
    </row>
    <row r="18" ht="27.75" customHeight="1">
      <c r="A18" s="16" t="inlineStr">
        <is>
          <t xml:space="preserve">SHIP: </t>
        </is>
      </c>
      <c r="B18" s="5" t="inlineStr">
        <is>
          <t>BY TRUCK FROM BAVET, SVAY RIENG, CAMBODIA TO BINH PHUOC PROVINCE, VIETNAM.</t>
        </is>
      </c>
      <c r="F18" s="3" t="n"/>
    </row>
    <row r="19" ht="27.75" customHeight="1">
      <c r="A19" s="17" t="n"/>
      <c r="B19" s="17" t="n"/>
    </row>
    <row r="20" ht="27.75" customHeight="1">
      <c r="A20" s="18" t="n"/>
      <c r="B20" s="18" t="n"/>
      <c r="C20" s="19" t="n"/>
      <c r="D20" s="19" t="n"/>
      <c r="E20" s="19" t="n"/>
      <c r="F20" s="19" t="n"/>
      <c r="G20" s="11" t="n"/>
    </row>
    <row r="21" ht="35" customHeight="1">
      <c r="A21" s="98" t="inlineStr">
        <is>
          <t>Mark &amp; Nº</t>
        </is>
      </c>
      <c r="B21" s="98" t="inlineStr">
        <is>
          <t>P.O. Nº</t>
        </is>
      </c>
      <c r="C21" s="98" t="inlineStr">
        <is>
          <t>ITEM Nº</t>
        </is>
      </c>
      <c r="D21" s="98" t="inlineStr">
        <is>
          <t>Description</t>
        </is>
      </c>
      <c r="E21" s="98" t="inlineStr">
        <is>
          <t>Quantity</t>
        </is>
      </c>
      <c r="F21" s="98" t="inlineStr">
        <is>
          <t>Unit price (USD)</t>
        </is>
      </c>
      <c r="G21" s="99" t="inlineStr">
        <is>
          <t>Amount (USD)</t>
        </is>
      </c>
    </row>
    <row r="22" ht="35" customHeight="1">
      <c r="A22" s="100" t="inlineStr">
        <is>
          <t>VENDOR#:</t>
        </is>
      </c>
      <c r="B22" s="101" t="inlineStr">
        <is>
          <t>20250702</t>
        </is>
      </c>
      <c r="C22" s="101" t="inlineStr">
        <is>
          <t>Brown 458</t>
        </is>
      </c>
      <c r="D22" s="102" t="inlineStr">
        <is>
          <t>LEATHER</t>
        </is>
      </c>
      <c r="E22" s="103" t="n">
        <v>46.7</v>
      </c>
      <c r="F22" s="103" t="n">
        <v>1.58</v>
      </c>
      <c r="G22" s="103">
        <f>F22*E22</f>
        <v/>
      </c>
    </row>
    <row r="23" ht="35" customHeight="1">
      <c r="A23" s="104" t="inlineStr">
        <is>
          <t>Des: LEATHER</t>
        </is>
      </c>
      <c r="B23" s="101" t="inlineStr">
        <is>
          <t>20250702</t>
        </is>
      </c>
      <c r="C23" s="101" t="inlineStr">
        <is>
          <t>Grey 710</t>
        </is>
      </c>
      <c r="D23" s="105" t="n"/>
      <c r="E23" s="103" t="n">
        <v>56.1</v>
      </c>
      <c r="F23" s="103" t="n">
        <v>1.15</v>
      </c>
      <c r="G23" s="103">
        <f>F23*E23</f>
        <v/>
      </c>
    </row>
    <row r="24" ht="35" customHeight="1">
      <c r="A24" s="104" t="inlineStr">
        <is>
          <t>MADE IN CAMBODIA</t>
        </is>
      </c>
      <c r="B24" s="101" t="inlineStr">
        <is>
          <t>20250702</t>
        </is>
      </c>
      <c r="C24" s="101" t="inlineStr">
        <is>
          <t>Navy 45</t>
        </is>
      </c>
      <c r="D24" s="106" t="n"/>
      <c r="E24" s="103" t="n">
        <v>55.5</v>
      </c>
      <c r="F24" s="103" t="n">
        <v>1.57</v>
      </c>
      <c r="G24" s="103">
        <f>F24*E24</f>
        <v/>
      </c>
    </row>
    <row r="25" ht="35" customFormat="1" customHeight="1" s="1">
      <c r="A25" s="107" t="n"/>
      <c r="B25" s="107" t="inlineStr">
        <is>
          <t>TOTAL:</t>
        </is>
      </c>
      <c r="C25" s="107" t="inlineStr">
        <is>
          <t>1 PALLET</t>
        </is>
      </c>
      <c r="D25" s="107" t="n"/>
      <c r="E25" s="108">
        <f>SUM(E22:E24)</f>
        <v/>
      </c>
      <c r="F25" s="107" t="n"/>
      <c r="G25" s="108">
        <f>SUM(G22:G24)</f>
        <v/>
      </c>
    </row>
    <row r="26" ht="61.5" customHeight="1">
      <c r="A26" s="21" t="inlineStr">
        <is>
          <t>Manufacture:</t>
        </is>
      </c>
      <c r="B26" s="73" t="inlineStr">
        <is>
          <t>CALIFOR UPHOLSTERY MATERIALS CO., LTD.
XIN BAVET SEZ, Road No. 316A, Trapeang Bon and Prey Kokir Villages, Prey Kokir Commune, Chantrea District,Svay Rieng Province, Kingdom of Cambodia, Tel: +855   975910636</t>
        </is>
      </c>
      <c r="D26" s="73" t="n"/>
      <c r="E26" s="73" t="n"/>
      <c r="F26" s="5" t="n"/>
      <c r="G26" s="66" t="n"/>
    </row>
    <row r="27" ht="33.95" customHeight="1">
      <c r="A27" s="74" t="inlineStr">
        <is>
          <t>BENEFICIARY BANK：BANK OF CHINA(HONG KONG)LIMITED PHNOM PENH BRANCH/BANK OF CHINA PHNOM PENH BRANCH</t>
        </is>
      </c>
      <c r="D27" s="74" t="n"/>
      <c r="E27" s="74" t="n"/>
      <c r="F27" s="74" t="n"/>
      <c r="G27" s="66" t="n"/>
    </row>
    <row r="28" ht="24.75" customHeight="1">
      <c r="A28" s="69" t="inlineStr">
        <is>
          <t>A/C NO:100001100764430</t>
        </is>
      </c>
    </row>
    <row r="29" ht="27" customHeight="1">
      <c r="A29" s="69" t="inlineStr">
        <is>
          <t>SWIFT CODE  ：BKCHKHPPXXX</t>
        </is>
      </c>
    </row>
    <row r="30" ht="53.1" customHeight="1">
      <c r="E30" s="31" t="n"/>
      <c r="F30" s="78" t="inlineStr">
        <is>
          <t>CALIFOR UPHOLSTERY MATERIALS CO., LTD.</t>
        </is>
      </c>
      <c r="G30" s="66" t="n"/>
    </row>
    <row r="31" ht="27.75" customHeight="1">
      <c r="E31" s="5" t="n"/>
      <c r="F31" s="25" t="inlineStr">
        <is>
          <t>Sign &amp; Stamp</t>
        </is>
      </c>
    </row>
    <row r="32" ht="27.75" customHeight="1">
      <c r="E32" s="5" t="n"/>
      <c r="F32" s="5" t="n"/>
    </row>
    <row r="33" ht="27.75" customHeight="1">
      <c r="E33" s="5" t="n"/>
      <c r="F33" s="5" t="n"/>
    </row>
    <row r="34" ht="24.75" customHeight="1">
      <c r="E34" s="5" t="n"/>
      <c r="F34" s="36" t="inlineStr">
        <is>
          <t>ZENG XUELI</t>
        </is>
      </c>
      <c r="G34" s="6" t="n"/>
    </row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  <row r="43" ht="25.5" customHeight="1"/>
    <row r="44" ht="21" customHeight="1"/>
    <row r="45" ht="21" customHeight="1"/>
    <row r="46" ht="21" customHeight="1"/>
    <row r="47" ht="21" customHeight="1"/>
    <row r="48" ht="21" customHeight="1"/>
    <row r="49" ht="17.25" customHeight="1"/>
    <row r="50"/>
    <row r="51"/>
    <row r="52"/>
    <row r="53"/>
    <row r="54"/>
    <row r="55"/>
    <row r="56"/>
    <row r="57"/>
    <row r="58"/>
    <row r="59"/>
    <row r="60"/>
    <row r="61" ht="15" customHeight="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</sheetData>
  <mergeCells count="13">
    <mergeCell ref="D22:D24"/>
    <mergeCell ref="A1:G1"/>
    <mergeCell ref="B26:C26"/>
    <mergeCell ref="A3:G3"/>
    <mergeCell ref="A6:G6"/>
    <mergeCell ref="A4:G4"/>
    <mergeCell ref="B25"/>
    <mergeCell ref="A2:G2"/>
    <mergeCell ref="A27:C27"/>
    <mergeCell ref="A29:G29"/>
    <mergeCell ref="A28:G28"/>
    <mergeCell ref="B14:E14"/>
    <mergeCell ref="A5:G5"/>
  </mergeCells>
  <conditionalFormatting sqref="J21:J33">
    <cfRule type="duplicateValues" priority="1" stopIfTrue="1"/>
    <cfRule type="uniqueValues" priority="2" stopIfTrue="1"/>
  </conditionalFormatting>
  <pageMargins left="0.75" right="0.75" top="1" bottom="1" header="0.5" footer="0.5"/>
  <pageSetup orientation="portrait" paperSize="9" scale="58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00"/>
  <sheetViews>
    <sheetView tabSelected="1" view="pageBreakPreview" zoomScaleNormal="100" workbookViewId="0">
      <selection activeCell="I9" sqref="I9"/>
    </sheetView>
  </sheetViews>
  <sheetFormatPr baseColWidth="8" defaultColWidth="6.28515625" defaultRowHeight="15"/>
  <cols>
    <col width="24.5703125" customWidth="1" style="76" min="1" max="1"/>
    <col width="23.28515625" customWidth="1" style="76" min="2" max="2"/>
    <col width="22.140625" customWidth="1" style="76" min="3" max="3"/>
    <col width="16" customWidth="1" style="76" min="4" max="4"/>
    <col width="12" customWidth="1" style="76" min="5" max="5"/>
    <col width="12.28515625" customWidth="1" style="76" min="6" max="6"/>
    <col width="13.140625" customWidth="1" style="76" min="7" max="7"/>
    <col width="12.28515625" customWidth="1" style="76" min="8" max="8"/>
    <col width="18.140625" customWidth="1" style="3" min="9" max="9"/>
    <col width="13.85546875" customWidth="1" style="76" min="10" max="11"/>
    <col width="15" customWidth="1" style="76" min="12" max="12"/>
    <col width="6.28515625" customWidth="1" style="76" min="13" max="16384"/>
  </cols>
  <sheetData>
    <row r="1" ht="38.25" customHeight="1">
      <c r="A1" s="65" t="inlineStr">
        <is>
          <t>CALIFOR UPHOLSTERY MATERIALS CO., LTD.</t>
        </is>
      </c>
      <c r="J1" s="26" t="n"/>
      <c r="K1" s="26" t="n"/>
    </row>
    <row r="2" ht="24" customHeight="1">
      <c r="A2" s="66" t="inlineStr">
        <is>
          <t xml:space="preserve"> XIN BAVET SEZ, Road No. 316A, Trapeang Bon and  Prey Kokir  Villages, Prey Kokir  Commune, Chantrea District, </t>
        </is>
      </c>
      <c r="J2" s="5" t="n"/>
      <c r="K2" s="5" t="n"/>
    </row>
    <row r="3" ht="25.5" customHeight="1">
      <c r="A3" s="67" t="inlineStr">
        <is>
          <t>Svay Rieng Province, Kingdom of Cambodia.</t>
        </is>
      </c>
      <c r="J3" s="69" t="n"/>
      <c r="K3" s="69" t="n"/>
    </row>
    <row r="4" ht="25.5" customHeight="1">
      <c r="A4" s="75" t="inlineStr">
        <is>
          <t>VAT:L001-901903209</t>
        </is>
      </c>
      <c r="J4" s="69" t="n"/>
      <c r="K4" s="69" t="n"/>
    </row>
    <row r="5" ht="25.5" customHeight="1">
      <c r="A5" s="68" t="inlineStr">
        <is>
          <t>Tel: +855   975910636</t>
        </is>
      </c>
      <c r="B5" s="79" t="n"/>
      <c r="C5" s="79" t="n"/>
      <c r="D5" s="79" t="n"/>
      <c r="E5" s="79" t="n"/>
      <c r="F5" s="79" t="n"/>
      <c r="G5" s="79" t="n"/>
      <c r="H5" s="79" t="n"/>
      <c r="I5" s="79" t="n"/>
      <c r="J5" s="69" t="n"/>
      <c r="K5" s="69" t="n"/>
    </row>
    <row r="6" ht="54" customHeight="1">
      <c r="A6" s="70" t="inlineStr">
        <is>
          <t>PACKING LIST</t>
        </is>
      </c>
      <c r="B6" s="97" t="n"/>
      <c r="C6" s="97" t="n"/>
      <c r="D6" s="97" t="n"/>
      <c r="E6" s="97" t="n"/>
      <c r="F6" s="97" t="n"/>
      <c r="G6" s="97" t="n"/>
      <c r="H6" s="97" t="n"/>
      <c r="I6" s="97" t="n"/>
      <c r="J6" s="27" t="n"/>
      <c r="K6" s="27" t="n"/>
    </row>
    <row r="7" ht="14.25" customHeight="1">
      <c r="A7" s="5" t="n"/>
      <c r="B7" s="5" t="n"/>
      <c r="C7" s="5" t="n"/>
      <c r="D7" s="5" t="n"/>
      <c r="E7" s="5" t="n"/>
      <c r="F7" s="5" t="n"/>
      <c r="G7" s="5" t="n"/>
      <c r="H7" s="6" t="inlineStr">
        <is>
          <t>Ref No:</t>
        </is>
      </c>
      <c r="I7" s="31" t="inlineStr">
        <is>
          <t>CLF2025-209</t>
        </is>
      </c>
    </row>
    <row r="8" ht="30" customHeight="1">
      <c r="A8" s="7" t="inlineStr">
        <is>
          <t>EXPORTER:</t>
        </is>
      </c>
      <c r="B8" s="8" t="inlineStr">
        <is>
          <t>CALIFOR UPHOLSTERY MATERIALS CO., LTD.</t>
        </is>
      </c>
      <c r="F8" s="8" t="n"/>
      <c r="G8" s="77" t="inlineStr">
        <is>
          <t>INVOICE NO :</t>
        </is>
      </c>
      <c r="I8" s="28" t="inlineStr">
        <is>
          <t>JLFHLZN25008</t>
        </is>
      </c>
    </row>
    <row r="9" ht="21" customHeight="1">
      <c r="A9" s="5" t="n"/>
      <c r="B9" s="5" t="inlineStr">
        <is>
          <t xml:space="preserve">XIN BAVET SEZ, Road No. 316A, Trapeang Bon and Prey Kokir Villages, </t>
        </is>
      </c>
      <c r="F9" s="5" t="n"/>
      <c r="G9" s="5" t="n"/>
      <c r="H9" s="59" t="inlineStr">
        <is>
          <t>Date:</t>
        </is>
      </c>
      <c r="I9" s="29" t="n">
        <v>45851</v>
      </c>
    </row>
    <row r="10" ht="22.5" customHeight="1">
      <c r="A10" s="5" t="n"/>
      <c r="B10" s="5" t="inlineStr">
        <is>
          <t xml:space="preserve">Prey Kokir Commune, Chantrea District,Svay Rieng Province, Kingdom of Cambodia </t>
        </is>
      </c>
      <c r="F10" s="5" t="n"/>
      <c r="G10" s="5" t="n"/>
      <c r="H10" s="78" t="inlineStr">
        <is>
          <t>FCA :</t>
        </is>
      </c>
      <c r="I10" s="30" t="inlineStr">
        <is>
          <t>SVAY RIENG</t>
        </is>
      </c>
      <c r="J10" s="31" t="n"/>
    </row>
    <row r="11" ht="20.25" customHeight="1">
      <c r="A11" s="5" t="n"/>
      <c r="B11" s="5" t="inlineStr">
        <is>
          <t>Tel: +855   975910636</t>
        </is>
      </c>
      <c r="F11" s="5" t="n"/>
      <c r="G11" s="5" t="n"/>
      <c r="H11" s="5" t="n"/>
      <c r="I11" s="66" t="n"/>
      <c r="J11" s="5" t="n"/>
      <c r="K11" s="5" t="n"/>
    </row>
    <row r="12" ht="15.75" customHeight="1">
      <c r="A12" s="5" t="n"/>
      <c r="B12" s="5" t="n"/>
      <c r="C12" s="5" t="n"/>
      <c r="D12" s="5" t="n"/>
      <c r="E12" s="5" t="n"/>
      <c r="F12" s="5" t="n"/>
      <c r="G12" s="5" t="n"/>
      <c r="H12" s="5" t="n"/>
      <c r="I12" s="66" t="n"/>
      <c r="J12" s="5" t="n"/>
      <c r="K12" s="5" t="n"/>
    </row>
    <row r="13" ht="25.5" customHeight="1">
      <c r="A13" s="12" t="inlineStr">
        <is>
          <t>CONSIGNEE :</t>
        </is>
      </c>
      <c r="B13" s="8" t="inlineStr">
        <is>
          <t>HIGH LINE SMART HOME VIETNAM CO.,LTD.</t>
        </is>
      </c>
      <c r="C13" s="13" t="n"/>
      <c r="D13" s="13" t="n"/>
      <c r="E13" s="13" t="n"/>
      <c r="F13" s="13" t="n"/>
      <c r="G13" s="3" t="n"/>
      <c r="I13" s="76" t="n"/>
    </row>
    <row r="14" ht="25.5" customHeight="1">
      <c r="A14" s="5" t="n"/>
      <c r="B14" s="71" t="inlineStr">
        <is>
          <t>LOT F5, D4 STREET, MINH HUNG III INDUSTRIAL PARK, MINH HUNG WARD,</t>
        </is>
      </c>
      <c r="F14" s="11" t="n"/>
      <c r="G14" s="3" t="n"/>
      <c r="I14" s="76" t="n"/>
    </row>
    <row r="15" ht="25.5" customHeight="1">
      <c r="A15" s="5" t="n"/>
      <c r="B15" s="14" t="inlineStr">
        <is>
          <t>CHON THANH TOWN, BINH PHUOC PROVINCE, VIETNAM</t>
        </is>
      </c>
      <c r="C15" s="15" t="n"/>
      <c r="D15" s="15" t="n"/>
      <c r="E15" s="15" t="n"/>
      <c r="F15" s="15" t="n"/>
      <c r="G15" s="3" t="n"/>
      <c r="I15" s="76" t="n"/>
    </row>
    <row r="16" ht="24" customHeight="1">
      <c r="A16" s="16" t="n"/>
      <c r="B16" s="14" t="inlineStr">
        <is>
          <t>EMAIL:import@highlinesmart.com</t>
        </is>
      </c>
      <c r="F16" s="3" t="n"/>
      <c r="G16" s="3" t="n"/>
      <c r="I16" s="76" t="n"/>
    </row>
    <row r="17" ht="26.1" customHeight="1">
      <c r="A17" s="16" t="n"/>
      <c r="B17" s="14" t="inlineStr">
        <is>
          <t>Tel: +84-398748431  Attn :Lili</t>
        </is>
      </c>
      <c r="F17" s="3" t="n"/>
      <c r="G17" s="3" t="n"/>
      <c r="I17" s="76" t="n"/>
    </row>
    <row r="18" ht="27.75" customHeight="1">
      <c r="A18" s="16" t="inlineStr">
        <is>
          <t xml:space="preserve">SHIP: </t>
        </is>
      </c>
      <c r="B18" s="5" t="inlineStr">
        <is>
          <t>BY TRUCK FROM BAVET, SVAY RIENG, CAMBODIA TO BINH PHUOC PROVINCE, VIETNAM.</t>
        </is>
      </c>
      <c r="F18" s="3" t="n"/>
      <c r="G18" s="3" t="n"/>
      <c r="I18" s="76" t="n"/>
    </row>
    <row r="19" ht="27.75" customHeight="1">
      <c r="A19" s="17" t="n"/>
      <c r="B19" s="17" t="n"/>
    </row>
    <row r="20" ht="27.75" customHeight="1">
      <c r="A20" s="18" t="n"/>
      <c r="B20" s="18" t="n"/>
      <c r="C20" s="19" t="n"/>
      <c r="D20" s="19" t="n"/>
      <c r="E20" s="19" t="n"/>
      <c r="F20" s="19" t="n"/>
      <c r="G20" s="19" t="n"/>
      <c r="H20" s="19" t="n"/>
      <c r="I20" s="11" t="n"/>
      <c r="L20" s="78" t="n"/>
    </row>
    <row r="21" ht="24" customHeight="1">
      <c r="A21" s="98" t="inlineStr">
        <is>
          <t>Mark &amp; Nº</t>
        </is>
      </c>
      <c r="B21" s="98" t="inlineStr">
        <is>
          <t>P.O Nº</t>
        </is>
      </c>
      <c r="C21" s="98" t="inlineStr">
        <is>
          <t>ITEM Nº</t>
        </is>
      </c>
      <c r="D21" s="98" t="inlineStr">
        <is>
          <t>Description</t>
        </is>
      </c>
      <c r="E21" s="98" t="inlineStr">
        <is>
          <t>Quantity</t>
        </is>
      </c>
      <c r="F21" s="109" t="n"/>
      <c r="G21" s="98" t="inlineStr">
        <is>
          <t>N.W (kgs)</t>
        </is>
      </c>
      <c r="H21" s="98" t="inlineStr">
        <is>
          <t>G.W (kgs)</t>
        </is>
      </c>
      <c r="I21" s="98" t="inlineStr">
        <is>
          <t>CBM</t>
        </is>
      </c>
    </row>
    <row r="22" ht="24" customHeight="1">
      <c r="A22" s="106" t="n"/>
      <c r="B22" s="106" t="n"/>
      <c r="C22" s="106" t="n"/>
      <c r="D22" s="106" t="n"/>
      <c r="E22" s="98" t="inlineStr">
        <is>
          <t>PCS</t>
        </is>
      </c>
      <c r="F22" s="98" t="inlineStr">
        <is>
          <t>SF</t>
        </is>
      </c>
      <c r="G22" s="106" t="n"/>
      <c r="H22" s="106" t="n"/>
      <c r="I22" s="106" t="n"/>
    </row>
    <row r="23" ht="23" customHeight="1">
      <c r="A23" s="110" t="inlineStr">
        <is>
          <t>VENDOR#:</t>
        </is>
      </c>
      <c r="B23" s="101" t="n">
        <v>20250702</v>
      </c>
      <c r="C23" s="101" t="inlineStr">
        <is>
          <t>Brown 458</t>
        </is>
      </c>
      <c r="D23" s="101" t="inlineStr">
        <is>
          <t>LEATHER</t>
        </is>
      </c>
      <c r="E23" s="111" t="n">
        <v>1</v>
      </c>
      <c r="F23" s="103" t="n">
        <v>46.7</v>
      </c>
      <c r="G23" s="103" t="n"/>
      <c r="H23" s="103" t="n">
        <v>4</v>
      </c>
      <c r="I23" s="112" t="n"/>
    </row>
    <row r="24" ht="23" customHeight="1">
      <c r="A24" s="113" t="inlineStr">
        <is>
          <t>Des: LEATHER</t>
        </is>
      </c>
      <c r="B24" s="101" t="n">
        <v>20250702</v>
      </c>
      <c r="C24" s="101" t="inlineStr">
        <is>
          <t>Grey 710</t>
        </is>
      </c>
      <c r="D24" s="105" t="n"/>
      <c r="E24" s="111" t="n">
        <v>1</v>
      </c>
      <c r="F24" s="103" t="n">
        <v>56.1</v>
      </c>
      <c r="G24" s="103" t="n"/>
      <c r="H24" s="103" t="n">
        <v>4</v>
      </c>
      <c r="I24" s="112" t="n"/>
    </row>
    <row r="25" ht="23" customFormat="1" customHeight="1" s="1">
      <c r="A25" s="113" t="inlineStr">
        <is>
          <t>Case Qty:</t>
        </is>
      </c>
      <c r="B25" s="101" t="n">
        <v>20250702</v>
      </c>
      <c r="C25" s="101" t="inlineStr">
        <is>
          <t>Navy 45</t>
        </is>
      </c>
      <c r="D25" s="106" t="n"/>
      <c r="E25" s="111" t="n">
        <v>1</v>
      </c>
      <c r="F25" s="103" t="n">
        <v>55.5</v>
      </c>
      <c r="G25" s="103" t="n"/>
      <c r="H25" s="103" t="n">
        <v>4</v>
      </c>
      <c r="I25" s="112" t="n"/>
    </row>
    <row r="26" ht="23" customHeight="1">
      <c r="A26" s="113" t="inlineStr">
        <is>
          <t>MADE IN CAMBODIA</t>
        </is>
      </c>
      <c r="B26" s="101" t="n"/>
      <c r="C26" s="101" t="n"/>
      <c r="D26" s="101" t="n"/>
      <c r="E26" s="111" t="n"/>
      <c r="F26" s="103" t="n"/>
      <c r="G26" s="103" t="n"/>
      <c r="H26" s="103" t="n"/>
      <c r="I26" s="112" t="n"/>
    </row>
    <row r="27" ht="21" customHeight="1">
      <c r="A27" s="113" t="n"/>
      <c r="B27" s="101" t="inlineStr">
        <is>
          <t>LEATHER (HS.CODE: 4107.12.00)</t>
        </is>
      </c>
      <c r="C27" s="109" t="n"/>
      <c r="D27" s="102" t="n"/>
      <c r="E27" s="111" t="n"/>
      <c r="F27" s="103" t="n"/>
      <c r="G27" s="103" t="n"/>
      <c r="H27" s="103" t="n"/>
      <c r="I27" s="112" t="n"/>
    </row>
    <row r="28" ht="48" customHeight="1">
      <c r="A28" s="72" t="inlineStr">
        <is>
          <t xml:space="preserve">Country of Original Cambodia </t>
        </is>
      </c>
      <c r="D28" s="72" t="n"/>
      <c r="E28" s="72" t="n"/>
      <c r="F28" s="5" t="n"/>
      <c r="G28" s="5" t="n"/>
      <c r="H28" s="5" t="n"/>
      <c r="I28" s="66" t="n"/>
      <c r="J28" s="5" t="n"/>
      <c r="K28" s="5" t="n"/>
    </row>
    <row r="29" ht="72" customHeight="1">
      <c r="A29" s="21" t="inlineStr">
        <is>
          <t>Manufacture:</t>
        </is>
      </c>
      <c r="B29" s="73" t="inlineStr">
        <is>
          <t>CALIFOR UPHOLSTERY MATERIALS CO., LTD.
XIN BAVET SEZ, Road No. 316A, Trapeang Bon and Prey Kokir Villages, Prey Kokir Commune, Chantrea District,Svay Rieng Province, Kingdom of Cambodia, Tel: +855   975910636</t>
        </is>
      </c>
      <c r="D29" s="73" t="n"/>
      <c r="E29" s="73" t="n"/>
      <c r="F29" s="73" t="n"/>
      <c r="G29" s="73" t="n"/>
      <c r="H29" s="5" t="n"/>
      <c r="I29" s="66" t="n"/>
      <c r="J29" s="5" t="n"/>
      <c r="L29" s="78" t="n"/>
    </row>
    <row r="30" ht="42" customHeight="1">
      <c r="A30" s="74" t="inlineStr">
        <is>
          <t>BENEFICIARY BANK：BANK OF CHINA(HONG KONG)LIMITED PHNOM PENH BRANCH /BANK OF CHINA PHNOM PENH BRANCH</t>
        </is>
      </c>
      <c r="D30" s="74" t="n"/>
      <c r="E30" s="74" t="n"/>
      <c r="F30" s="74" t="n"/>
      <c r="G30" s="74" t="n"/>
      <c r="H30" s="74" t="n"/>
      <c r="I30" s="66" t="n"/>
      <c r="J30" s="69" t="n"/>
      <c r="K30" s="69" t="n"/>
      <c r="L30" s="78" t="n"/>
    </row>
    <row r="31" ht="48" customHeight="1">
      <c r="A31" s="69" t="inlineStr">
        <is>
          <t>A/C NO:100001100764430</t>
        </is>
      </c>
    </row>
    <row r="32" ht="48" customHeight="1">
      <c r="A32" s="69" t="inlineStr">
        <is>
          <t>SWIFT CODE  ：BKCHKHPPXXX</t>
        </is>
      </c>
    </row>
    <row r="33" ht="27.75" customHeight="1">
      <c r="F33" s="5" t="n"/>
      <c r="G33" s="5" t="n"/>
      <c r="H33" s="78" t="inlineStr">
        <is>
          <t>CALIFOR UPHOLSTERY MATERIALS CO., LTD.</t>
        </is>
      </c>
      <c r="I33" s="66" t="n"/>
    </row>
    <row r="34" ht="24.75" customHeight="1">
      <c r="F34" s="5" t="n"/>
      <c r="G34" s="5" t="n"/>
      <c r="H34" s="25" t="n"/>
    </row>
    <row r="35" ht="21" customHeight="1">
      <c r="F35" s="5" t="n"/>
      <c r="G35" s="5" t="n"/>
      <c r="H35" s="5" t="n"/>
    </row>
    <row r="36" ht="21" customHeight="1">
      <c r="F36" s="5" t="n"/>
      <c r="G36" s="5" t="n"/>
      <c r="H36" s="5" t="n"/>
      <c r="J36" s="76" t="n"/>
    </row>
    <row r="37" ht="21" customHeight="1">
      <c r="F37" s="5" t="n"/>
      <c r="G37" s="5" t="n"/>
      <c r="H37" s="6" t="n"/>
      <c r="I37" s="6" t="n"/>
      <c r="J37" s="6" t="n"/>
    </row>
    <row r="38" ht="21" customHeight="1"/>
    <row r="39" ht="21" customHeight="1"/>
    <row r="40" ht="21" customHeight="1"/>
    <row r="41" ht="21" customHeight="1"/>
    <row r="42" ht="21" customHeight="1"/>
    <row r="43" ht="25.5" customHeight="1"/>
    <row r="44" ht="21" customHeight="1"/>
    <row r="45" ht="21" customHeight="1"/>
    <row r="46" ht="21" customHeight="1"/>
    <row r="47" ht="21" customHeight="1"/>
    <row r="48" ht="21" customHeight="1"/>
    <row r="49" ht="17.25" customHeight="1"/>
    <row r="50"/>
    <row r="51"/>
    <row r="52"/>
    <row r="53"/>
    <row r="54"/>
    <row r="55"/>
    <row r="56"/>
    <row r="57"/>
    <row r="58"/>
    <row r="59"/>
    <row r="60"/>
    <row r="61" ht="15" customHeight="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 ht="42" customHeight="1"/>
  </sheetData>
  <mergeCells count="25">
    <mergeCell ref="A28:C28"/>
    <mergeCell ref="B29:C29"/>
    <mergeCell ref="D21:D22"/>
    <mergeCell ref="A3:I3"/>
    <mergeCell ref="H21:H22"/>
    <mergeCell ref="A30:C30"/>
    <mergeCell ref="G8:H8"/>
    <mergeCell ref="B27:C27"/>
    <mergeCell ref="A32:K32"/>
    <mergeCell ref="B14:E14"/>
    <mergeCell ref="A200:B200"/>
    <mergeCell ref="D23:D25"/>
    <mergeCell ref="A2:I2"/>
    <mergeCell ref="A5:I5"/>
    <mergeCell ref="A21:A22"/>
    <mergeCell ref="A1:I1"/>
    <mergeCell ref="C21:C22"/>
    <mergeCell ref="L20:L21"/>
    <mergeCell ref="G21:G22"/>
    <mergeCell ref="I21:I22"/>
    <mergeCell ref="A6:I6"/>
    <mergeCell ref="A4:I4"/>
    <mergeCell ref="B21:B22"/>
    <mergeCell ref="E21:F21"/>
    <mergeCell ref="A31:K31"/>
  </mergeCells>
  <conditionalFormatting sqref="N21:N33">
    <cfRule type="duplicateValues" priority="1" stopIfTrue="1"/>
    <cfRule type="uniqueValues" priority="2" stopIfTrue="1"/>
  </conditionalFormatting>
  <pageMargins left="0.75" right="0.75" top="1" bottom="1" header="0.5" footer="0.5"/>
  <pageSetup orientation="portrait" paperSize="9" scale="54"/>
  <colBreaks count="1" manualBreakCount="1">
    <brk id="9" min="0" max="1048575" man="1"/>
  </colBreaks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w w</dc:creator>
  <dcterms:created xmlns:dcterms="http://purl.org/dc/terms/" xmlns:xsi="http://www.w3.org/2001/XMLSchema-instance" xsi:type="dcterms:W3CDTF">2015-06-05T18:17:00Z</dcterms:created>
  <dcterms:modified xmlns:dcterms="http://purl.org/dc/terms/" xmlns:xsi="http://www.w3.org/2001/XMLSchema-instance" xsi:type="dcterms:W3CDTF">2025-07-12T01:11:29Z</dcterms:modified>
  <cp:lastModifiedBy>John Som</cp:lastModifiedBy>
  <cp:lastPrinted>2024-05-12T12:34:00Z</cp:lastPrinted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4F36EA6340CF4D4FB11D5D90A7269170_13</vt:lpwstr>
  </property>
  <property name="KSOProductBuildVer" fmtid="{D5CDD505-2E9C-101B-9397-08002B2CF9AE}" pid="3">
    <vt:lpwstr xmlns:vt="http://schemas.openxmlformats.org/officeDocument/2006/docPropsVTypes">2052-12.1.0.21171</vt:lpwstr>
  </property>
  <property name="KSOReadingLayout" fmtid="{D5CDD505-2E9C-101B-9397-08002B2CF9AE}" pid="4">
    <vt:bool xmlns:vt="http://schemas.openxmlformats.org/officeDocument/2006/docPropsVTypes">1</vt:bool>
  </property>
</Properties>
</file>