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  <sheet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2">
    <xf numFmtId="0" fontId="33" fillId="0" borderId="0"/>
    <xf numFmtId="43" fontId="33" fillId="0" borderId="0"/>
  </cellStyleXfs>
  <cellXfs count="10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12" applyAlignment="1" pivotButton="0" quotePrefix="0" xfId="0">
      <alignment horizontal="center" vertical="center" wrapText="1"/>
    </xf>
    <xf numFmtId="3" fontId="34" fillId="0" borderId="3" applyAlignment="1" pivotButton="0" quotePrefix="0" xfId="0">
      <alignment horizontal="center" vertical="center"/>
    </xf>
    <xf numFmtId="2" fontId="34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295265" y="16844645"/>
          <a:ext cx="2434590" cy="15614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002780" y="17421860"/>
          <a:ext cx="1851025" cy="9817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951460" y="15467330"/>
          <a:ext cx="1666875" cy="10013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515975" y="14344015"/>
          <a:ext cx="2549525" cy="155384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JFREF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JFINV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inlineStr">
        <is>
          <t>JFTIME</t>
        </is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3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5" customHeight="1">
      <c r="A22" s="85" t="inlineStr">
        <is>
          <t>VENDOR#:</t>
        </is>
      </c>
      <c r="B22" s="86" t="inlineStr">
        <is>
          <t>PO-HS-25050284</t>
        </is>
      </c>
      <c r="C22" s="86" t="inlineStr">
        <is>
          <t>WALNUT M2895-X</t>
        </is>
      </c>
      <c r="D22" s="87" t="inlineStr">
        <is>
          <t>LEATHER</t>
        </is>
      </c>
      <c r="E22" s="88" t="n">
        <v>5017.5</v>
      </c>
      <c r="F22" s="88" t="n">
        <v>1.43</v>
      </c>
      <c r="G22" s="88">
        <f>F22*E22</f>
        <v/>
      </c>
    </row>
    <row r="23" ht="35" customHeight="1">
      <c r="A23" s="89" t="inlineStr">
        <is>
          <t>Des: LEATHER</t>
        </is>
      </c>
      <c r="B23" s="86" t="n"/>
      <c r="C23" s="86" t="n"/>
      <c r="D23" s="87" t="n"/>
      <c r="E23" s="88" t="n"/>
      <c r="F23" s="88" t="n"/>
      <c r="G23" s="88" t="n"/>
    </row>
    <row r="24" ht="35" customHeight="1">
      <c r="A24" s="89" t="inlineStr">
        <is>
          <t>MADE IN CAMBODIA</t>
        </is>
      </c>
      <c r="B24" s="86" t="n"/>
      <c r="C24" s="86" t="n"/>
      <c r="D24" s="87" t="n"/>
      <c r="E24" s="88" t="n"/>
      <c r="F24" s="88" t="n"/>
      <c r="G24" s="88" t="n"/>
    </row>
    <row r="25" ht="35" customHeight="1">
      <c r="A25" s="90" t="n"/>
      <c r="B25" s="90" t="inlineStr">
        <is>
          <t>TOTAL:</t>
        </is>
      </c>
      <c r="C25" s="90" t="n"/>
      <c r="D25" s="90" t="n"/>
      <c r="E25" s="91">
        <f>SUM(E22:E24)</f>
        <v/>
      </c>
      <c r="F25" s="90" t="n"/>
      <c r="G25" s="91">
        <f>SUM(G22:G24)</f>
        <v/>
      </c>
    </row>
    <row r="26" ht="42" customHeight="1">
      <c r="A26" s="52" t="n"/>
      <c r="B26" s="53" t="n"/>
      <c r="C26" s="53" t="n"/>
      <c r="D26" s="1" t="n"/>
      <c r="E26" s="1" t="n"/>
      <c r="U26" s="36" t="n"/>
      <c r="V26" s="36" t="n"/>
      <c r="W26" s="36" t="n"/>
    </row>
    <row r="27" ht="24.75" customHeight="1">
      <c r="A27" s="54" t="n"/>
      <c r="B27" s="54" t="n"/>
      <c r="C27" s="54" t="n"/>
      <c r="D27" s="55" t="n"/>
      <c r="E27" s="55" t="n"/>
      <c r="F27" s="55" t="n"/>
      <c r="G27" s="51" t="n"/>
    </row>
    <row r="28" ht="42" customFormat="1" customHeight="1" s="40">
      <c r="A28" s="65" t="inlineStr">
        <is>
          <t>Country of Original Cambodia</t>
        </is>
      </c>
      <c r="E28" s="39" t="n"/>
      <c r="F28" s="39" t="n"/>
      <c r="G28" s="69" t="n"/>
    </row>
    <row r="29" ht="61.5" customHeight="1">
      <c r="A29" s="56" t="inlineStr">
        <is>
          <t>Manufacture:</t>
        </is>
      </c>
      <c r="B29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9" s="66" t="n"/>
      <c r="F29" s="39" t="n"/>
      <c r="G29" s="69" t="n"/>
    </row>
    <row r="30" ht="42" customHeight="1">
      <c r="A30" s="67" t="inlineStr">
        <is>
          <t>BENEFICIARY BANK：BANK OF CHINA(HONG KONG)LIMITED PHNOM PENH BRANCH
                                                  /BANK OF CHINA PHNOM PENH BRANCH</t>
        </is>
      </c>
      <c r="E30" s="67" t="n"/>
      <c r="F30" s="67" t="n"/>
      <c r="G30" s="69" t="n"/>
    </row>
    <row r="31" ht="24.75" customHeight="1">
      <c r="A31" s="63" t="inlineStr">
        <is>
          <t>A/C NO:100001100764430</t>
        </is>
      </c>
    </row>
    <row r="32" ht="27" customHeight="1">
      <c r="A32" s="63" t="inlineStr">
        <is>
          <t>SWIFT CODE  ：BKCHKHPPXXX</t>
        </is>
      </c>
    </row>
    <row r="33" ht="27.75" customHeight="1">
      <c r="E33" s="47" t="n"/>
      <c r="F33" s="59" t="inlineStr">
        <is>
          <t>CALIFOR UPHOLSTERY MATERIALS CO., LTD.</t>
        </is>
      </c>
      <c r="G33" s="69" t="n"/>
    </row>
    <row r="34" ht="27.75" customHeight="1">
      <c r="E34" s="39" t="n"/>
      <c r="F34" s="60" t="inlineStr">
        <is>
          <t>Sign &amp; Stamp</t>
        </is>
      </c>
    </row>
    <row r="35" ht="27.75" customHeight="1">
      <c r="E35" s="39" t="n"/>
      <c r="F35" s="39" t="n"/>
    </row>
    <row r="36" ht="24.75" customHeight="1">
      <c r="E36" s="39" t="n"/>
      <c r="F36" s="61" t="inlineStr">
        <is>
          <t>ZENG XUELI</t>
        </is>
      </c>
      <c r="G36" s="62" t="n"/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2:G32"/>
    <mergeCell ref="A1:G1"/>
    <mergeCell ref="A31:G31"/>
    <mergeCell ref="A3:G3"/>
    <mergeCell ref="A6:G6"/>
    <mergeCell ref="A5:G5"/>
    <mergeCell ref="A4:G4"/>
    <mergeCell ref="B25"/>
    <mergeCell ref="A30:D30"/>
    <mergeCell ref="A2:G2"/>
    <mergeCell ref="B29:D29"/>
    <mergeCell ref="A28:D28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JFINV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inlineStr">
        <is>
          <t>JFTIME</t>
        </is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84" t="inlineStr">
        <is>
          <t>Mark &amp; Nº</t>
        </is>
      </c>
      <c r="B21" s="84" t="inlineStr">
        <is>
          <t>CUT.P.O.</t>
        </is>
      </c>
      <c r="C21" s="84" t="inlineStr">
        <is>
          <t>DC</t>
        </is>
      </c>
      <c r="D21" s="84" t="inlineStr">
        <is>
          <t>ITEM Nº</t>
        </is>
      </c>
      <c r="E21" s="84" t="inlineStr">
        <is>
          <t>Description</t>
        </is>
      </c>
      <c r="F21" s="84" t="inlineStr">
        <is>
          <t>Quantity</t>
        </is>
      </c>
      <c r="G21" s="92" t="n"/>
      <c r="H21" s="84" t="inlineStr">
        <is>
          <t>G.W (kgs)</t>
        </is>
      </c>
      <c r="I21" s="84" t="inlineStr">
        <is>
          <t>N.W (kgs)</t>
        </is>
      </c>
      <c r="J21" s="84" t="inlineStr">
        <is>
          <t>CBM</t>
        </is>
      </c>
    </row>
    <row r="22" ht="27" customHeight="1">
      <c r="A22" s="93" t="n"/>
      <c r="B22" s="93" t="n"/>
      <c r="C22" s="93" t="n"/>
      <c r="D22" s="93" t="n"/>
      <c r="E22" s="93" t="n"/>
      <c r="F22" s="84" t="inlineStr">
        <is>
          <t>PCS</t>
        </is>
      </c>
      <c r="G22" s="84" t="inlineStr">
        <is>
          <t>SF</t>
        </is>
      </c>
      <c r="H22" s="93" t="n"/>
      <c r="I22" s="93" t="n"/>
      <c r="J22" s="93" t="n"/>
    </row>
    <row r="23" ht="27" customHeight="1">
      <c r="A23" s="94" t="inlineStr">
        <is>
          <t>VENDOR#:</t>
        </is>
      </c>
      <c r="B23" s="86" t="inlineStr">
        <is>
          <t>PO-HS-25050284</t>
        </is>
      </c>
      <c r="C23" s="85" t="n"/>
      <c r="D23" s="86" t="inlineStr">
        <is>
          <t>WALNUT M2895-X</t>
        </is>
      </c>
      <c r="E23" s="86" t="inlineStr">
        <is>
          <t>LEATHER</t>
        </is>
      </c>
      <c r="F23" s="95" t="n">
        <v>95</v>
      </c>
      <c r="G23" s="88" t="n">
        <v>5017.5</v>
      </c>
      <c r="H23" s="88" t="n">
        <v>491.5</v>
      </c>
      <c r="I23" s="88" t="n">
        <v>446.5</v>
      </c>
      <c r="J23" s="96" t="n">
        <v>1.6214</v>
      </c>
    </row>
    <row r="24" ht="27" customHeight="1">
      <c r="A24" s="97" t="inlineStr">
        <is>
          <t>Des: LEATHER</t>
        </is>
      </c>
      <c r="B24" s="86" t="n"/>
      <c r="C24" s="89" t="n"/>
      <c r="D24" s="86" t="n"/>
      <c r="E24" s="86" t="n"/>
      <c r="F24" s="95" t="n"/>
      <c r="G24" s="88" t="n"/>
      <c r="H24" s="88" t="n"/>
      <c r="I24" s="88" t="n"/>
      <c r="J24" s="96" t="n"/>
    </row>
    <row r="25" ht="27" customHeight="1">
      <c r="A25" s="97" t="inlineStr">
        <is>
          <t>Case Qty:</t>
        </is>
      </c>
      <c r="B25" s="86" t="n"/>
      <c r="C25" s="89" t="n"/>
      <c r="D25" s="86" t="n"/>
      <c r="E25" s="86" t="n"/>
      <c r="F25" s="95" t="n"/>
      <c r="G25" s="88" t="n"/>
      <c r="H25" s="88" t="n"/>
      <c r="I25" s="88" t="n"/>
      <c r="J25" s="96" t="n"/>
    </row>
    <row r="26" ht="27" customHeight="1">
      <c r="A26" s="97" t="inlineStr">
        <is>
          <t>MADE IN CAMBODIA</t>
        </is>
      </c>
      <c r="B26" s="86" t="n"/>
      <c r="C26" s="98" t="n"/>
      <c r="D26" s="86" t="n"/>
      <c r="E26" s="86" t="n"/>
      <c r="F26" s="95" t="n"/>
      <c r="G26" s="88" t="n"/>
      <c r="H26" s="88" t="n"/>
      <c r="I26" s="88" t="n"/>
      <c r="J26" s="96" t="n"/>
    </row>
    <row r="27" ht="27" customHeight="1">
      <c r="A27" s="97" t="n"/>
      <c r="B27" s="86" t="inlineStr">
        <is>
          <t>LEATHER (HS.CODE: 4107.12.00)</t>
        </is>
      </c>
      <c r="C27" s="92" t="n"/>
      <c r="D27" s="87" t="n"/>
      <c r="E27" s="87" t="n"/>
      <c r="F27" s="95" t="n"/>
      <c r="G27" s="88" t="n"/>
      <c r="H27" s="88" t="n"/>
      <c r="I27" s="88" t="n"/>
      <c r="J27" s="96" t="n"/>
    </row>
    <row r="28" ht="27" customFormat="1" customHeight="1" s="3">
      <c r="A28" s="90" t="n"/>
      <c r="B28" s="90" t="inlineStr">
        <is>
          <t>TOTAL:</t>
        </is>
      </c>
      <c r="C28" s="90" t="n"/>
      <c r="D28" s="90" t="n"/>
      <c r="E28" s="90" t="n"/>
      <c r="F28" s="99">
        <f>SUM(F23:F26)</f>
        <v/>
      </c>
      <c r="G28" s="91">
        <f>SUM(G23:G26)</f>
        <v/>
      </c>
      <c r="H28" s="91">
        <f>SUM(H23:H26)</f>
        <v/>
      </c>
      <c r="I28" s="91">
        <f>SUM(I23:I26)</f>
        <v/>
      </c>
      <c r="J28" s="100">
        <f>SUM(J23:J26)</f>
        <v/>
      </c>
      <c r="M28" s="36" t="n"/>
    </row>
    <row r="29" ht="42" customHeight="1">
      <c r="A29" s="75" t="inlineStr">
        <is>
          <t>Country of Original Cambodia</t>
        </is>
      </c>
      <c r="G29" s="75" t="n"/>
      <c r="H29" s="5" t="n"/>
      <c r="I29" s="5" t="n"/>
      <c r="J29" s="5" t="n"/>
      <c r="K29" s="5" t="n"/>
      <c r="L29" s="5" t="n"/>
      <c r="M29" s="36" t="n"/>
    </row>
    <row r="30" ht="61.5" customHeight="1">
      <c r="A30" s="24" t="inlineStr">
        <is>
          <t>Manufacture:</t>
        </is>
      </c>
      <c r="B30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30" s="76" t="n"/>
      <c r="H30" s="76" t="n"/>
      <c r="I30" s="76" t="n"/>
      <c r="J30" s="76" t="n"/>
      <c r="K30" s="5" t="n"/>
      <c r="L30" s="5" t="n"/>
      <c r="M30" s="37" t="n"/>
    </row>
    <row r="31" ht="44.1" customHeight="1">
      <c r="A31" s="77" t="inlineStr">
        <is>
          <t>BENEFICIARY BANK：BANK OF CHINA(HONG KONG)LIMITED PHNOM PENH BRANCH
                                          /BANK OF CHINA PHNOM PENH BRANCH</t>
        </is>
      </c>
      <c r="G31" s="77" t="n"/>
      <c r="H31" s="77" t="n"/>
      <c r="I31" s="77" t="n"/>
      <c r="J31" s="77" t="n"/>
      <c r="K31" s="72" t="n"/>
      <c r="L31" s="72" t="n"/>
      <c r="M31" s="37" t="n"/>
    </row>
    <row r="32" ht="24.75" customHeight="1">
      <c r="A32" s="72" t="inlineStr">
        <is>
          <t>A/C NO:100001100764430</t>
        </is>
      </c>
    </row>
    <row r="33" ht="27" customHeight="1">
      <c r="A33" s="72" t="inlineStr">
        <is>
          <t>SWIFT CODE  ：BKCHKHPPXXX</t>
        </is>
      </c>
    </row>
    <row r="34" ht="27.75" customHeight="1">
      <c r="H34" s="12" t="inlineStr">
        <is>
          <t>CALIFOR UPHOLSTERY MATERIALS CO., LTD.</t>
        </is>
      </c>
      <c r="I34" s="12" t="n"/>
      <c r="J34" s="12" t="n"/>
      <c r="K34" s="12" t="n"/>
    </row>
    <row r="35" ht="27.75" customHeight="1">
      <c r="H35" s="5" t="n"/>
      <c r="I35" s="5" t="n"/>
      <c r="J35" s="5" t="n"/>
    </row>
    <row r="36" ht="27.75" customHeight="1">
      <c r="H36" s="5" t="n"/>
      <c r="I36" s="5" t="n"/>
      <c r="J36" s="5" t="n"/>
    </row>
    <row r="37" ht="24.75" customHeight="1">
      <c r="H37" s="5" t="n"/>
      <c r="I37" s="5" t="n"/>
      <c r="J37" s="5" t="n"/>
      <c r="K37" s="73" t="n"/>
    </row>
    <row r="38" ht="21" customHeight="1">
      <c r="H38" s="5" t="n"/>
      <c r="I38" s="5" t="n"/>
      <c r="J38" s="5" t="n"/>
      <c r="K38" s="38" t="n"/>
    </row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5.5" customHeight="1"/>
    <row r="47" ht="21" customHeight="1"/>
    <row r="48" ht="21" customHeight="1"/>
    <row r="49" ht="21" customHeight="1"/>
    <row r="50" ht="21" customHeight="1"/>
    <row r="51" ht="21" customHeight="1"/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A1:J1"/>
    <mergeCell ref="A5:J5"/>
    <mergeCell ref="A6:J6"/>
    <mergeCell ref="D21:D22"/>
    <mergeCell ref="A31:F31"/>
    <mergeCell ref="A4:J4"/>
    <mergeCell ref="J21:J22"/>
    <mergeCell ref="H21:H22"/>
    <mergeCell ref="B27:C27"/>
    <mergeCell ref="A200:B200"/>
    <mergeCell ref="B30:F30"/>
    <mergeCell ref="F21:G21"/>
    <mergeCell ref="A33:L33"/>
    <mergeCell ref="A3:J3"/>
    <mergeCell ref="E21:E22"/>
    <mergeCell ref="C21:C22"/>
    <mergeCell ref="I21:I22"/>
    <mergeCell ref="A32:L32"/>
    <mergeCell ref="B28"/>
    <mergeCell ref="A2:J2"/>
    <mergeCell ref="B21:B22"/>
    <mergeCell ref="A29:F29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2025-06-25T08:43:00Z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68BC29E5F1BC4BBCAF2C4047EE940D46_13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