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  <numFmt numFmtId="169" formatCode="##,00.00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4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169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169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0" fontId="39" fillId="0" borderId="6" applyAlignment="1" pivotButton="0" quotePrefix="0" xfId="0">
      <alignment horizontal="left" vertical="top" wrapText="1"/>
    </xf>
    <xf numFmtId="0" fontId="0" fillId="0" borderId="8" pivotButton="0" quotePrefix="0" xfId="0"/>
    <xf numFmtId="3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3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45843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JF25004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01.10.L2929/01.10.O6509
01.10.U243022/01.10.U528043
01.11.S528073</t>
        </is>
      </c>
      <c r="C16" s="111" t="n">
        <v>52064.5</v>
      </c>
      <c r="D16" s="111">
        <f>E16/C16</f>
        <v/>
      </c>
      <c r="E16" s="111" t="n">
        <v>58484.197</v>
      </c>
    </row>
    <row r="17" ht="30" customFormat="1" customHeight="1" s="36">
      <c r="A17" s="110" t="n">
        <v>2</v>
      </c>
      <c r="B17" s="110" t="inlineStr">
        <is>
          <t>01.10.U243040/01.10.U722233
01.10.U756043</t>
        </is>
      </c>
      <c r="C17" s="111" t="n">
        <v>49508.1</v>
      </c>
      <c r="D17" s="111">
        <f>E17/C17</f>
        <v/>
      </c>
      <c r="E17" s="111" t="n">
        <v>60840.163</v>
      </c>
    </row>
    <row r="18" ht="36" customFormat="1" customHeight="1" s="36">
      <c r="A18" s="112" t="inlineStr">
        <is>
          <t>TOTAL:</t>
        </is>
      </c>
      <c r="B18" s="113" t="n"/>
      <c r="C18" s="114">
        <f>SUM(C16:C17)</f>
        <v/>
      </c>
      <c r="D18" s="112" t="n"/>
      <c r="E18" s="114">
        <f>SUM(E16:E17)</f>
        <v/>
      </c>
    </row>
    <row r="19" ht="29.1" customFormat="1" customHeight="1" s="36">
      <c r="A19" s="94" t="n"/>
      <c r="C19" s="115" t="n"/>
      <c r="D19" s="115" t="n"/>
      <c r="E19" s="115" t="n"/>
    </row>
    <row r="20" ht="29.1" customFormat="1" customHeight="1" s="36">
      <c r="A20" s="45" t="inlineStr">
        <is>
          <t>FOB:</t>
        </is>
      </c>
      <c r="B20" s="46" t="inlineStr">
        <is>
          <t>BAVET</t>
        </is>
      </c>
      <c r="C20" s="41" t="n"/>
      <c r="D20" s="41" t="n"/>
      <c r="E20" s="41" t="n"/>
    </row>
    <row r="21" ht="45.95" customFormat="1" customHeight="1" s="36">
      <c r="A21" s="41" t="inlineStr">
        <is>
          <t>Term of Payment: 100% TT after shipment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>Transaction method: FOB(USD)</t>
        </is>
      </c>
      <c r="B22" s="41" t="n"/>
      <c r="C22" s="41" t="n"/>
      <c r="D22" s="41" t="n"/>
      <c r="E22" s="41" t="n"/>
    </row>
    <row r="23" ht="29.1" customFormat="1" customHeight="1" s="36">
      <c r="A23" s="41" t="inlineStr">
        <is>
          <t xml:space="preserve">Beneficiary bank information: </t>
        </is>
      </c>
      <c r="B23" s="41" t="n"/>
      <c r="C23" s="41" t="inlineStr">
        <is>
          <t>CALIFOR UPHOLSTERY MATERIALS CO.,LTD.</t>
        </is>
      </c>
      <c r="D23" s="41" t="n"/>
      <c r="E23" s="41" t="n"/>
    </row>
    <row r="24" ht="45.95" customFormat="1" customHeight="1" s="36">
      <c r="A24" s="41" t="inlineStr">
        <is>
          <t xml:space="preserve">Beneficiary Bank' s Name: </t>
        </is>
      </c>
      <c r="B24" s="41" t="n"/>
      <c r="C24" s="91" t="inlineStr">
        <is>
          <t>BANK OF CHINA(HONG KONG)LIMITED PHNOM PENH BRANCH
 /BANK OF CHINA PHNOM PENH BRANCH</t>
        </is>
      </c>
    </row>
    <row r="25" ht="41.1" customFormat="1" customHeight="1" s="36">
      <c r="A25" s="41" t="inlineStr">
        <is>
          <t xml:space="preserve">Bank Address:  </t>
        </is>
      </c>
      <c r="B25" s="41" t="n"/>
      <c r="C25" s="91" t="inlineStr">
        <is>
          <t>1st AND 2nd FLOOR,CANADIA TOWER,No.315 ANDDUONG ST.
PHNOM PEMH,CAMBODIA.</t>
        </is>
      </c>
    </row>
    <row r="26" ht="29.1" customFormat="1" customHeight="1" s="37">
      <c r="A26" s="41" t="inlineStr">
        <is>
          <t>Bank account :</t>
        </is>
      </c>
      <c r="B26" s="41" t="n"/>
      <c r="C26" s="92" t="inlineStr">
        <is>
          <t>100001100764430</t>
        </is>
      </c>
    </row>
    <row r="27" ht="57" customFormat="1" customHeight="1" s="37">
      <c r="A27" s="41" t="inlineStr">
        <is>
          <t>SWIFT CODE  ：</t>
        </is>
      </c>
      <c r="B27" s="41" t="n"/>
      <c r="C27" s="41" t="inlineStr">
        <is>
          <t>BKCHKHPPXXX</t>
        </is>
      </c>
      <c r="D27" s="41" t="n"/>
      <c r="E27" s="41" t="n"/>
    </row>
    <row r="28">
      <c r="A28" s="41" t="n"/>
      <c r="B28" s="41" t="n"/>
      <c r="C28" s="41" t="n"/>
      <c r="D28" s="41" t="n"/>
      <c r="E28" s="41" t="n"/>
      <c r="F28" s="41" t="n"/>
    </row>
    <row r="29">
      <c r="A29" s="37" t="inlineStr">
        <is>
          <t>The Buyer:</t>
        </is>
      </c>
      <c r="D29" s="47" t="inlineStr">
        <is>
          <t>The Seller:</t>
        </is>
      </c>
    </row>
    <row r="30">
      <c r="A30" s="73" t="inlineStr">
        <is>
          <t>JASON FURNITURE VIET NAM COMPANY LIMITED</t>
        </is>
      </c>
      <c r="B30" s="72" t="n"/>
      <c r="C30" s="48" t="n"/>
      <c r="D30" s="73" t="inlineStr">
        <is>
          <t>CALIFOR UPHOLSTERY MATERIALS CO.,LTD.</t>
        </is>
      </c>
      <c r="E30" s="73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  <row r="201"/>
    <row r="202"/>
    <row r="203"/>
  </sheetData>
  <mergeCells count="11">
    <mergeCell ref="C24:E24"/>
    <mergeCell ref="A12:D12"/>
    <mergeCell ref="A1:E1"/>
    <mergeCell ref="B11:E11"/>
    <mergeCell ref="C26:E26"/>
    <mergeCell ref="A13:E13"/>
    <mergeCell ref="A14:E14"/>
    <mergeCell ref="A18:B18"/>
    <mergeCell ref="B10:E10"/>
    <mergeCell ref="C25:E25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04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CLF2024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JF25004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45843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106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9000619872/9000675121
9000695952/9000713335
9000714968</t>
        </is>
      </c>
      <c r="C22" s="121" t="inlineStr">
        <is>
          <t>01.10.L2929/01.10.O6509
01.10.U243022/01.10.U528043
01.11.S528073</t>
        </is>
      </c>
      <c r="D22" s="122" t="inlineStr">
        <is>
          <t>LEATHER</t>
        </is>
      </c>
      <c r="E22" s="123" t="n">
        <v>52064.5</v>
      </c>
      <c r="F22" s="123">
        <f>G22/E22</f>
        <v/>
      </c>
      <c r="G22" s="123" t="n">
        <v>58484.197</v>
      </c>
    </row>
    <row r="23" ht="35" customHeight="1">
      <c r="A23" s="124" t="inlineStr">
        <is>
          <t>Des: LEATHER</t>
        </is>
      </c>
      <c r="B23" s="121" t="inlineStr">
        <is>
          <t>9000719487/9000722156
9000726362</t>
        </is>
      </c>
      <c r="C23" s="121" t="inlineStr">
        <is>
          <t>01.10.U243040/01.10.U722233
01.10.U756043</t>
        </is>
      </c>
      <c r="D23" s="125" t="n"/>
      <c r="E23" s="123" t="n">
        <v>49508.1</v>
      </c>
      <c r="F23" s="123">
        <f>G23/E23</f>
        <v/>
      </c>
      <c r="G23" s="123" t="n">
        <v>60840.163</v>
      </c>
    </row>
    <row r="24" ht="35" customHeight="1">
      <c r="A24" s="124" t="inlineStr">
        <is>
          <t>MADE IN CAMBODIA</t>
        </is>
      </c>
      <c r="B24" s="121" t="n"/>
      <c r="C24" s="121" t="n"/>
      <c r="D24" s="122" t="n"/>
      <c r="E24" s="123" t="n"/>
      <c r="F24" s="123" t="n"/>
      <c r="G24" s="123" t="n"/>
    </row>
    <row r="25" ht="35" customHeight="1">
      <c r="A25" s="126" t="n"/>
      <c r="B25" s="126" t="inlineStr">
        <is>
          <t>TOTAL:</t>
        </is>
      </c>
      <c r="C25" s="126" t="inlineStr">
        <is>
          <t>12 PALLETS</t>
        </is>
      </c>
      <c r="D25" s="126" t="n"/>
      <c r="E25" s="127">
        <f>SUM(E22:E24)</f>
        <v/>
      </c>
      <c r="F25" s="126" t="n"/>
      <c r="G25" s="127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42" customFormat="1" customHeight="1" s="1">
      <c r="A27" s="101" t="inlineStr">
        <is>
          <t>Country of Original Cambodia</t>
        </is>
      </c>
      <c r="D27" s="101" t="n"/>
      <c r="E27" s="4" t="n"/>
      <c r="F27" s="33" t="n"/>
      <c r="G27" s="96" t="n"/>
      <c r="L27" s="49" t="n"/>
      <c r="M27" s="50" t="n"/>
      <c r="N27" s="51" t="n"/>
      <c r="O27" s="51" t="n"/>
    </row>
    <row r="28" ht="61.5" customHeight="1">
      <c r="A28" s="28" t="inlineStr">
        <is>
          <t>Manufacture:</t>
        </is>
      </c>
      <c r="B28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2" t="n"/>
      <c r="E28" s="102" t="n"/>
      <c r="F28" s="4" t="n"/>
      <c r="G28" s="96" t="n"/>
      <c r="L28" s="49" t="n"/>
      <c r="M28" s="50" t="n"/>
      <c r="N28" s="51" t="n"/>
      <c r="O28" s="51" t="n"/>
    </row>
    <row r="29" ht="42" customHeight="1">
      <c r="A29" s="103" t="inlineStr">
        <is>
          <t>BENEFICIARY BANK：BANK OF CHINA(HONG KONG)LIMITED PHNOM PENH BRANCH
                                                  /BANK OF CHINA PHNOM PENH BRANCH</t>
        </is>
      </c>
      <c r="D29" s="103" t="n"/>
      <c r="E29" s="103" t="n"/>
      <c r="F29" s="103" t="n"/>
      <c r="G29" s="96" t="n"/>
      <c r="L29" s="49" t="n"/>
      <c r="M29" s="50" t="n"/>
      <c r="N29" s="51" t="n"/>
      <c r="O29" s="51" t="n"/>
    </row>
    <row r="30" ht="24.75" customHeight="1">
      <c r="A30" s="99" t="inlineStr">
        <is>
          <t>A/C NO:100001100764430</t>
        </is>
      </c>
      <c r="L30" s="49" t="n"/>
      <c r="M30" s="50" t="n"/>
      <c r="N30" s="51" t="n"/>
      <c r="O30" s="51" t="n"/>
    </row>
    <row r="31" ht="27" customHeight="1">
      <c r="A31" s="99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3">
    <mergeCell ref="A1:G1"/>
    <mergeCell ref="A31:G31"/>
    <mergeCell ref="A3:G3"/>
    <mergeCell ref="A6:G6"/>
    <mergeCell ref="A4:G4"/>
    <mergeCell ref="B25"/>
    <mergeCell ref="B28:C28"/>
    <mergeCell ref="A27:C27"/>
    <mergeCell ref="A2:G2"/>
    <mergeCell ref="A30:G30"/>
    <mergeCell ref="A29:C29"/>
    <mergeCell ref="A5:G5"/>
    <mergeCell ref="D22:D23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P223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CLF2024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JF25004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45843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FOB :</t>
        </is>
      </c>
      <c r="I10" s="107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5" t="n"/>
      <c r="B22" s="125" t="n"/>
      <c r="C22" s="125" t="n"/>
      <c r="D22" s="125" t="n"/>
      <c r="E22" s="119" t="inlineStr">
        <is>
          <t>PCS</t>
        </is>
      </c>
      <c r="F22" s="119" t="inlineStr">
        <is>
          <t>SF</t>
        </is>
      </c>
      <c r="G22" s="125" t="n"/>
      <c r="H22" s="125" t="n"/>
      <c r="I22" s="125" t="n"/>
    </row>
    <row r="23" ht="27" customHeight="1">
      <c r="A23" s="128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23" t="n">
        <v>175</v>
      </c>
      <c r="F23" s="123" t="n">
        <v>10286</v>
      </c>
      <c r="G23" s="123" t="n">
        <v>932</v>
      </c>
      <c r="H23" s="123" t="n">
        <v>977</v>
      </c>
      <c r="I23" s="123" t="n">
        <v>2.97</v>
      </c>
    </row>
    <row r="24" ht="27" customHeight="1">
      <c r="A24" s="129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30" t="n"/>
      <c r="E24" s="123" t="n">
        <v>178</v>
      </c>
      <c r="F24" s="123" t="n">
        <v>10415.2</v>
      </c>
      <c r="G24" s="123" t="n">
        <v>937.6961</v>
      </c>
      <c r="H24" s="123" t="n">
        <v>981.9503</v>
      </c>
      <c r="I24" s="123" t="n">
        <v>2.8039</v>
      </c>
    </row>
    <row r="25" ht="27" customHeight="1">
      <c r="A25" s="129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30" t="n"/>
      <c r="E25" s="123" t="n">
        <v>3</v>
      </c>
      <c r="F25" s="123" t="n">
        <v>123.3</v>
      </c>
      <c r="G25" s="123" t="n">
        <v>15.8039</v>
      </c>
      <c r="H25" s="123" t="n">
        <v>16.5497</v>
      </c>
      <c r="I25" s="123" t="n">
        <v>0.0473</v>
      </c>
    </row>
    <row r="26" ht="27" customHeight="1">
      <c r="A26" s="129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30" t="n"/>
      <c r="E26" s="123" t="n">
        <v>190</v>
      </c>
      <c r="F26" s="123" t="n">
        <v>9661.200000000001</v>
      </c>
      <c r="G26" s="123" t="n">
        <v>819.6618</v>
      </c>
      <c r="H26" s="123" t="n">
        <v>860.9662</v>
      </c>
      <c r="I26" s="123" t="n">
        <v>2.4717</v>
      </c>
    </row>
    <row r="27" ht="27" customHeight="1">
      <c r="A27" s="129" t="n"/>
      <c r="B27" s="121" t="inlineStr">
        <is>
          <t>9000619872</t>
        </is>
      </c>
      <c r="C27" s="121" t="inlineStr">
        <is>
          <t>01.10.U528043</t>
        </is>
      </c>
      <c r="D27" s="130" t="n"/>
      <c r="E27" s="123" t="n">
        <v>17</v>
      </c>
      <c r="F27" s="123" t="n">
        <v>666.5</v>
      </c>
      <c r="G27" s="123" t="n">
        <v>73.3382</v>
      </c>
      <c r="H27" s="123" t="n">
        <v>77.0338</v>
      </c>
      <c r="I27" s="123" t="n">
        <v>0.2211</v>
      </c>
    </row>
    <row r="28" ht="27" customHeight="1">
      <c r="A28" s="129" t="n"/>
      <c r="B28" s="121" t="n">
        <v>9000726362</v>
      </c>
      <c r="C28" s="121" t="inlineStr">
        <is>
          <t>01.10.U756043</t>
        </is>
      </c>
      <c r="D28" s="130" t="n"/>
      <c r="E28" s="123" t="n">
        <v>190</v>
      </c>
      <c r="F28" s="123" t="n">
        <v>10000.3</v>
      </c>
      <c r="G28" s="123" t="n">
        <v>770</v>
      </c>
      <c r="H28" s="123" t="n">
        <v>815</v>
      </c>
      <c r="I28" s="123" t="n">
        <v>2.6136</v>
      </c>
    </row>
    <row r="29" ht="27" customHeight="1">
      <c r="A29" s="129" t="n"/>
      <c r="B29" s="121" t="n">
        <v>9000726362</v>
      </c>
      <c r="C29" s="121" t="inlineStr">
        <is>
          <t>01.10.U756043</t>
        </is>
      </c>
      <c r="D29" s="130" t="n"/>
      <c r="E29" s="123" t="n">
        <v>195</v>
      </c>
      <c r="F29" s="123" t="n">
        <v>10040.8</v>
      </c>
      <c r="G29" s="123" t="n">
        <v>779</v>
      </c>
      <c r="H29" s="123" t="n">
        <v>824</v>
      </c>
      <c r="I29" s="123" t="n">
        <v>2.4948</v>
      </c>
    </row>
    <row r="30" ht="27" customHeight="1">
      <c r="A30" s="129" t="n"/>
      <c r="B30" s="121" t="n">
        <v>9000719487</v>
      </c>
      <c r="C30" s="121" t="inlineStr">
        <is>
          <t>01.10.U722233</t>
        </is>
      </c>
      <c r="D30" s="130" t="n"/>
      <c r="E30" s="123" t="n">
        <v>200</v>
      </c>
      <c r="F30" s="123" t="n">
        <v>10764.4</v>
      </c>
      <c r="G30" s="123" t="n">
        <v>682.5</v>
      </c>
      <c r="H30" s="123" t="n">
        <v>727.5</v>
      </c>
      <c r="I30" s="123" t="n">
        <v>2.6136</v>
      </c>
    </row>
    <row r="31" ht="27" customHeight="1">
      <c r="A31" s="129" t="n"/>
      <c r="B31" s="121" t="n">
        <v>9000719487</v>
      </c>
      <c r="C31" s="121" t="inlineStr">
        <is>
          <t>01.10.U722233</t>
        </is>
      </c>
      <c r="D31" s="130" t="n"/>
      <c r="E31" s="123" t="n">
        <v>190</v>
      </c>
      <c r="F31" s="123" t="n">
        <v>10024.5</v>
      </c>
      <c r="G31" s="123" t="n">
        <v>624.5</v>
      </c>
      <c r="H31" s="123" t="n">
        <v>669.5</v>
      </c>
      <c r="I31" s="123" t="n">
        <v>2.376</v>
      </c>
    </row>
    <row r="32" ht="27" customHeight="1">
      <c r="A32" s="129" t="n"/>
      <c r="B32" s="121" t="n">
        <v>9000719487</v>
      </c>
      <c r="C32" s="121" t="inlineStr">
        <is>
          <t>01.10.U722233</t>
        </is>
      </c>
      <c r="D32" s="130" t="n"/>
      <c r="E32" s="123" t="n">
        <v>106</v>
      </c>
      <c r="F32" s="123" t="n">
        <v>5625.6</v>
      </c>
      <c r="G32" s="123" t="n">
        <v>334.5878</v>
      </c>
      <c r="H32" s="123" t="n">
        <v>371</v>
      </c>
      <c r="I32" s="123" t="n">
        <v>1.3778</v>
      </c>
    </row>
    <row r="33" ht="27" customHeight="1">
      <c r="A33" s="129" t="n"/>
      <c r="B33" s="121" t="n">
        <v>9000719487</v>
      </c>
      <c r="C33" s="121" t="inlineStr">
        <is>
          <t>01.10.U722233</t>
        </is>
      </c>
      <c r="D33" s="130" t="n"/>
      <c r="E33" s="123" t="n">
        <v>19</v>
      </c>
      <c r="F33" s="123" t="n">
        <v>751.4</v>
      </c>
      <c r="G33" s="123" t="n">
        <v>59.9733</v>
      </c>
      <c r="H33" s="123" t="n">
        <v>66.5</v>
      </c>
      <c r="I33" s="123" t="n">
        <v>0.247</v>
      </c>
    </row>
    <row r="34" ht="27" customHeight="1">
      <c r="A34" s="129" t="n"/>
      <c r="B34" s="121" t="n">
        <v>9000719487</v>
      </c>
      <c r="C34" s="121" t="inlineStr">
        <is>
          <t>01.10.U722233</t>
        </is>
      </c>
      <c r="D34" s="130" t="n"/>
      <c r="E34" s="123" t="n">
        <v>6</v>
      </c>
      <c r="F34" s="123" t="n">
        <v>270.8</v>
      </c>
      <c r="G34" s="123" t="n">
        <v>18.9389</v>
      </c>
      <c r="H34" s="123" t="n">
        <v>21</v>
      </c>
      <c r="I34" s="123" t="n">
        <v>0.078</v>
      </c>
    </row>
    <row r="35" ht="27" customHeight="1">
      <c r="A35" s="129" t="n"/>
      <c r="B35" s="121" t="inlineStr">
        <is>
          <t>9000695952</t>
        </is>
      </c>
      <c r="C35" s="121" t="inlineStr">
        <is>
          <t>01.10.U243022</t>
        </is>
      </c>
      <c r="D35" s="130" t="n"/>
      <c r="E35" s="123" t="n">
        <v>163</v>
      </c>
      <c r="F35" s="123" t="n">
        <v>8446.1</v>
      </c>
      <c r="G35" s="123" t="n">
        <v>740.2515</v>
      </c>
      <c r="H35" s="123" t="n">
        <v>923.5059</v>
      </c>
      <c r="I35" s="123" t="n">
        <v>2.5208</v>
      </c>
    </row>
    <row r="36" ht="27" customHeight="1">
      <c r="A36" s="129" t="n"/>
      <c r="B36" s="121" t="inlineStr">
        <is>
          <t>9000695952</t>
        </is>
      </c>
      <c r="C36" s="121" t="inlineStr">
        <is>
          <t>01.10.U243022</t>
        </is>
      </c>
      <c r="D36" s="130" t="n"/>
      <c r="E36" s="123" t="n">
        <v>6</v>
      </c>
      <c r="F36" s="123" t="n">
        <v>306.8</v>
      </c>
      <c r="G36" s="123" t="n">
        <v>27.2485</v>
      </c>
      <c r="H36" s="123" t="n">
        <v>33.9941</v>
      </c>
      <c r="I36" s="123" t="n">
        <v>0.09279999999999999</v>
      </c>
    </row>
    <row r="37" ht="27" customHeight="1">
      <c r="A37" s="129" t="n"/>
      <c r="B37" s="121" t="inlineStr">
        <is>
          <t>9000713335</t>
        </is>
      </c>
      <c r="C37" s="121" t="inlineStr">
        <is>
          <t>01.10.L2929</t>
        </is>
      </c>
      <c r="D37" s="130" t="n"/>
      <c r="E37" s="123" t="n">
        <v>186</v>
      </c>
      <c r="F37" s="123" t="n">
        <v>9363</v>
      </c>
      <c r="G37" s="123" t="n">
        <v>642.4638</v>
      </c>
      <c r="H37" s="123" t="n">
        <v>682.8986</v>
      </c>
      <c r="I37" s="123" t="n">
        <v>2.2061</v>
      </c>
    </row>
    <row r="38" ht="27" customHeight="1">
      <c r="A38" s="129" t="n"/>
      <c r="B38" s="121" t="inlineStr">
        <is>
          <t>9000713335</t>
        </is>
      </c>
      <c r="C38" s="121" t="inlineStr">
        <is>
          <t>01.10.L2929</t>
        </is>
      </c>
      <c r="D38" s="130" t="n"/>
      <c r="E38" s="123" t="n">
        <v>17</v>
      </c>
      <c r="F38" s="123" t="n">
        <v>680.4</v>
      </c>
      <c r="G38" s="123" t="n">
        <v>58.7198</v>
      </c>
      <c r="H38" s="123" t="n">
        <v>62.4155</v>
      </c>
      <c r="I38" s="123" t="n">
        <v>0.2016</v>
      </c>
    </row>
    <row r="39" ht="27" customHeight="1">
      <c r="A39" s="129" t="n"/>
      <c r="B39" s="121" t="inlineStr">
        <is>
          <t>9000713335</t>
        </is>
      </c>
      <c r="C39" s="121" t="inlineStr">
        <is>
          <t>01.10.L2929</t>
        </is>
      </c>
      <c r="D39" s="130" t="n"/>
      <c r="E39" s="123" t="n">
        <v>4</v>
      </c>
      <c r="F39" s="123" t="n">
        <v>201.1</v>
      </c>
      <c r="G39" s="123" t="n">
        <v>13.8164</v>
      </c>
      <c r="H39" s="123" t="n">
        <v>14.686</v>
      </c>
      <c r="I39" s="123" t="n">
        <v>0.0474</v>
      </c>
    </row>
    <row r="40" ht="27" customHeight="1">
      <c r="A40" s="129" t="n"/>
      <c r="B40" s="121" t="inlineStr">
        <is>
          <t>9000722156</t>
        </is>
      </c>
      <c r="C40" s="121" t="inlineStr">
        <is>
          <t>01.10.U243040</t>
        </is>
      </c>
      <c r="D40" s="130" t="n"/>
      <c r="E40" s="123" t="n">
        <v>37</v>
      </c>
      <c r="F40" s="123" t="n">
        <v>2030.3</v>
      </c>
      <c r="G40" s="123" t="n">
        <v>170.5</v>
      </c>
      <c r="H40" s="123" t="n">
        <v>215.5</v>
      </c>
      <c r="I40" s="123" t="n">
        <v>1.188</v>
      </c>
    </row>
    <row r="41" ht="27" customHeight="1">
      <c r="A41" s="129" t="n"/>
      <c r="B41" s="121" t="inlineStr">
        <is>
          <t>9000714968</t>
        </is>
      </c>
      <c r="C41" s="121" t="inlineStr">
        <is>
          <t>01.11.S528073</t>
        </is>
      </c>
      <c r="D41" s="125" t="n"/>
      <c r="E41" s="123" t="n">
        <v>53</v>
      </c>
      <c r="F41" s="123" t="n">
        <v>1914.9</v>
      </c>
      <c r="G41" s="123" t="n">
        <v>155</v>
      </c>
      <c r="H41" s="123" t="n">
        <v>200</v>
      </c>
      <c r="I41" s="123" t="n">
        <v>1.5048</v>
      </c>
    </row>
    <row r="42" ht="27" customHeight="1">
      <c r="A42" s="129" t="n"/>
      <c r="B42" s="121" t="inlineStr">
        <is>
          <t>LEATHER (HS.CODE: 4107.12.00)</t>
        </is>
      </c>
      <c r="C42" s="113" t="n"/>
      <c r="D42" s="122" t="n"/>
      <c r="E42" s="123" t="n"/>
      <c r="F42" s="123" t="n"/>
      <c r="G42" s="123" t="n"/>
      <c r="H42" s="123" t="n"/>
      <c r="I42" s="123" t="n"/>
    </row>
    <row r="43" ht="27" customHeight="1">
      <c r="A43" s="126" t="n"/>
      <c r="B43" s="126" t="inlineStr">
        <is>
          <t>TOTAL:</t>
        </is>
      </c>
      <c r="C43" s="126" t="inlineStr">
        <is>
          <t>12 PALLETS</t>
        </is>
      </c>
      <c r="D43" s="126" t="n"/>
      <c r="E43" s="131">
        <f>SUM(E23:E41)</f>
        <v/>
      </c>
      <c r="F43" s="132">
        <f>SUM(F23:F41)</f>
        <v/>
      </c>
      <c r="G43" s="132">
        <f>SUM(G23:G41)</f>
        <v/>
      </c>
      <c r="H43" s="132">
        <f>SUM(H23:H41)</f>
        <v/>
      </c>
      <c r="I43" s="133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1" t="n"/>
      <c r="E45" s="27" t="n"/>
      <c r="F45" s="96" t="n"/>
      <c r="G45" s="96" t="n"/>
      <c r="H45" s="96" t="n"/>
    </row>
    <row r="46" ht="65.25" customHeight="1">
      <c r="A46" s="28" t="inlineStr">
        <is>
          <t>Manufacture:</t>
        </is>
      </c>
      <c r="B4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96" t="n"/>
    </row>
    <row r="47" ht="51.75" customHeight="1">
      <c r="A47" s="104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99" t="inlineStr">
        <is>
          <t>A/C NO:100001100764430</t>
        </is>
      </c>
      <c r="B48" s="99" t="n"/>
      <c r="C48" s="99" t="n"/>
      <c r="D48" s="99" t="n"/>
      <c r="E48" s="16" t="n"/>
      <c r="F48" s="16" t="n"/>
      <c r="G48" s="16" t="n"/>
      <c r="H48" s="16" t="n"/>
    </row>
    <row r="49" ht="42" customHeight="1">
      <c r="A49" s="99" t="inlineStr">
        <is>
          <t>SWIFT CODE  ：BKCHKHPPXXX</t>
        </is>
      </c>
      <c r="B49" s="99" t="n"/>
      <c r="C49" s="99" t="n"/>
      <c r="D49" s="99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F50" s="96" t="inlineStr">
        <is>
          <t>CALIFOR UPHOLSTERY MATERIALS CO., LTD.</t>
        </is>
      </c>
      <c r="G50" s="96" t="n"/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1" t="n"/>
      <c r="B72" s="68" t="n"/>
      <c r="C72" s="24" t="n"/>
      <c r="D72" s="101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96" t="n"/>
      <c r="G80" s="96" t="n"/>
      <c r="H80" s="96" t="n"/>
    </row>
    <row r="81">
      <c r="F81" s="96" t="n"/>
      <c r="G81" s="96" t="n"/>
      <c r="H81" s="96" t="n"/>
    </row>
    <row r="82">
      <c r="F82" s="96" t="n"/>
      <c r="G82" s="96" t="n"/>
      <c r="H82" s="96" t="n"/>
      <c r="I82" s="96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96" t="n"/>
    </row>
    <row r="121">
      <c r="I121" s="96" t="n"/>
    </row>
    <row r="122">
      <c r="I122" s="96" t="n"/>
    </row>
    <row r="123">
      <c r="I123" s="16" t="n"/>
    </row>
    <row r="124">
      <c r="I124" s="16" t="n"/>
    </row>
    <row r="125">
      <c r="I125" s="96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2025-07-05T02:33:46Z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