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20824.5</v>
      </c>
      <c r="D16" s="111">
        <f>E16/C16</f>
        <v/>
      </c>
      <c r="E16" s="111" t="n">
        <v>21436.905</v>
      </c>
    </row>
    <row r="17" ht="30" customFormat="1" customHeight="1" s="36">
      <c r="A17" s="110" t="n">
        <v>2</v>
      </c>
      <c r="B17" s="110" t="inlineStr">
        <is>
          <t>01.10.U528043</t>
        </is>
      </c>
      <c r="C17" s="111" t="n">
        <v>10327.7</v>
      </c>
      <c r="D17" s="111">
        <f>E17/C17</f>
        <v/>
      </c>
      <c r="E17" s="111" t="n">
        <v>13029.534</v>
      </c>
    </row>
    <row r="18" ht="30" customFormat="1" customHeight="1" s="36">
      <c r="A18" s="110" t="n">
        <v>3</v>
      </c>
      <c r="B18" s="110" t="inlineStr">
        <is>
          <t>01.10.U756043</t>
        </is>
      </c>
      <c r="C18" s="111" t="n">
        <v>20041.1</v>
      </c>
      <c r="D18" s="111">
        <f>E18/C18</f>
        <v/>
      </c>
      <c r="E18" s="111" t="n">
        <v>25051.375</v>
      </c>
    </row>
    <row r="19" ht="30" customFormat="1" customHeight="1" s="36">
      <c r="A19" s="110" t="n">
        <v>4</v>
      </c>
      <c r="B19" s="110" t="inlineStr">
        <is>
          <t>01.10.U722233</t>
        </is>
      </c>
      <c r="C19" s="111" t="n">
        <v>27436.7</v>
      </c>
      <c r="D19" s="111">
        <f>E19/C19</f>
        <v/>
      </c>
      <c r="E19" s="111" t="n">
        <v>33656.973</v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8752.9</v>
      </c>
      <c r="D20" s="111">
        <f>E20/C20</f>
        <v/>
      </c>
      <c r="E20" s="111" t="n">
        <v>9141.457</v>
      </c>
    </row>
    <row r="21" ht="30" customFormat="1" customHeight="1" s="36">
      <c r="A21" s="110" t="n">
        <v>6</v>
      </c>
      <c r="B21" s="110" t="inlineStr">
        <is>
          <t>01.10.L2929</t>
        </is>
      </c>
      <c r="C21" s="111" t="n">
        <v>10244.5</v>
      </c>
      <c r="D21" s="111">
        <f>E21/C21</f>
        <v/>
      </c>
      <c r="E21" s="111" t="n">
        <v>13191.189</v>
      </c>
    </row>
    <row r="22" ht="30" customFormat="1" customHeight="1" s="36">
      <c r="A22" s="110" t="n">
        <v>7</v>
      </c>
      <c r="B22" s="110" t="inlineStr">
        <is>
          <t>01.10.U243040</t>
        </is>
      </c>
      <c r="C22" s="111" t="n">
        <v>2030.3</v>
      </c>
      <c r="D22" s="111">
        <f>E22/C22</f>
        <v/>
      </c>
      <c r="E22" s="111" t="n">
        <v>2131.815</v>
      </c>
    </row>
    <row r="23" ht="30" customFormat="1" customHeight="1" s="36">
      <c r="A23" s="110" t="n">
        <v>8</v>
      </c>
      <c r="B23" s="110" t="inlineStr">
        <is>
          <t>01.11.S528073</t>
        </is>
      </c>
      <c r="C23" s="111" t="n">
        <v>1914.9</v>
      </c>
      <c r="D23" s="111">
        <f>E23/C23</f>
        <v/>
      </c>
      <c r="E23" s="111" t="n">
        <v>1685.112</v>
      </c>
    </row>
    <row r="24" ht="36" customFormat="1" customHeight="1" s="36">
      <c r="A24" s="112" t="inlineStr">
        <is>
          <t>TOTAL:</t>
        </is>
      </c>
      <c r="B24" s="113" t="n"/>
      <c r="C24" s="114">
        <f>SUM(C16:C23)</f>
        <v/>
      </c>
      <c r="D24" s="112" t="n"/>
      <c r="E24" s="114">
        <f>SUM(E16:E23)</f>
        <v/>
      </c>
    </row>
    <row r="25" ht="29.1" customFormat="1" customHeight="1" s="36">
      <c r="A25" s="94" t="n"/>
      <c r="C25" s="115" t="n"/>
      <c r="D25" s="115" t="n"/>
      <c r="E25" s="115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1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1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2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4:B24"/>
    <mergeCell ref="C30:E30"/>
    <mergeCell ref="A12:D12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20824.5</v>
      </c>
      <c r="F22" s="123">
        <f>G22/E22</f>
        <v/>
      </c>
      <c r="G22" s="123" t="n">
        <v>21436.905</v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01.10.U528043</t>
        </is>
      </c>
      <c r="D23" s="125" t="n"/>
      <c r="E23" s="123" t="n">
        <v>10327.7</v>
      </c>
      <c r="F23" s="123">
        <f>G23/E23</f>
        <v/>
      </c>
      <c r="G23" s="123" t="n">
        <v>13029.534</v>
      </c>
    </row>
    <row r="24" ht="35" customHeight="1">
      <c r="A24" s="124" t="inlineStr">
        <is>
          <t>MADE IN CAMBODIA</t>
        </is>
      </c>
      <c r="B24" s="121" t="inlineStr">
        <is>
          <t>9000726362</t>
        </is>
      </c>
      <c r="C24" s="121" t="inlineStr">
        <is>
          <t>01.10.U756043</t>
        </is>
      </c>
      <c r="D24" s="125" t="n"/>
      <c r="E24" s="123" t="n">
        <v>20041.1</v>
      </c>
      <c r="F24" s="123">
        <f>G24/E24</f>
        <v/>
      </c>
      <c r="G24" s="123" t="n">
        <v>25051.375</v>
      </c>
    </row>
    <row r="25" ht="35" customHeight="1">
      <c r="A25" s="124" t="n"/>
      <c r="B25" s="121" t="inlineStr">
        <is>
          <t>9000719487</t>
        </is>
      </c>
      <c r="C25" s="121" t="inlineStr">
        <is>
          <t>01.10.U722233</t>
        </is>
      </c>
      <c r="D25" s="125" t="n"/>
      <c r="E25" s="123" t="n">
        <v>27436.7</v>
      </c>
      <c r="F25" s="123">
        <f>G25/E25</f>
        <v/>
      </c>
      <c r="G25" s="123" t="n">
        <v>33656.973</v>
      </c>
    </row>
    <row r="26" ht="35" customHeight="1">
      <c r="A26" s="124" t="n"/>
      <c r="B26" s="121" t="inlineStr">
        <is>
          <t>9000695952</t>
        </is>
      </c>
      <c r="C26" s="121" t="inlineStr">
        <is>
          <t>01.10.U243022</t>
        </is>
      </c>
      <c r="D26" s="125" t="n"/>
      <c r="E26" s="123" t="n">
        <v>8752.9</v>
      </c>
      <c r="F26" s="123">
        <f>G26/E26</f>
        <v/>
      </c>
      <c r="G26" s="123" t="n">
        <v>9141.457</v>
      </c>
    </row>
    <row r="27" ht="35" customFormat="1" customHeight="1" s="1">
      <c r="A27" s="124" t="n"/>
      <c r="B27" s="121" t="inlineStr">
        <is>
          <t>9000713335</t>
        </is>
      </c>
      <c r="C27" s="121" t="inlineStr">
        <is>
          <t>01.10.L2929</t>
        </is>
      </c>
      <c r="D27" s="125" t="n"/>
      <c r="E27" s="123" t="n">
        <v>10244.5</v>
      </c>
      <c r="F27" s="123">
        <f>G27/E27</f>
        <v/>
      </c>
      <c r="G27" s="123" t="n">
        <v>13191.189</v>
      </c>
    </row>
    <row r="28" ht="35" customHeight="1">
      <c r="A28" s="124" t="n"/>
      <c r="B28" s="121" t="inlineStr">
        <is>
          <t>9000722156</t>
        </is>
      </c>
      <c r="C28" s="121" t="inlineStr">
        <is>
          <t>01.10.U243040</t>
        </is>
      </c>
      <c r="D28" s="125" t="n"/>
      <c r="E28" s="123" t="n">
        <v>2030.3</v>
      </c>
      <c r="F28" s="123">
        <f>G28/E28</f>
        <v/>
      </c>
      <c r="G28" s="123" t="n">
        <v>2131.815</v>
      </c>
    </row>
    <row r="29" ht="35" customHeight="1">
      <c r="A29" s="124" t="n"/>
      <c r="B29" s="121" t="inlineStr">
        <is>
          <t>9000714968</t>
        </is>
      </c>
      <c r="C29" s="121" t="inlineStr">
        <is>
          <t>01.11.S528073</t>
        </is>
      </c>
      <c r="D29" s="126" t="n"/>
      <c r="E29" s="123" t="n">
        <v>1914.9</v>
      </c>
      <c r="F29" s="123">
        <f>G29/E29</f>
        <v/>
      </c>
      <c r="G29" s="123" t="n">
        <v>1685.112</v>
      </c>
    </row>
    <row r="30" ht="35" customHeight="1">
      <c r="A30" s="127" t="n"/>
      <c r="B30" s="127" t="inlineStr">
        <is>
          <t>TOTAL:</t>
        </is>
      </c>
      <c r="C30" s="127" t="inlineStr">
        <is>
          <t>12 PALLETS</t>
        </is>
      </c>
      <c r="D30" s="127" t="n"/>
      <c r="E30" s="128">
        <f>SUM(E22:E29)</f>
        <v/>
      </c>
      <c r="F30" s="127" t="n"/>
      <c r="G30" s="128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1" t="inlineStr">
        <is>
          <t>Country of Original Cambodia</t>
        </is>
      </c>
      <c r="D32" s="101" t="n"/>
      <c r="E32" s="4" t="n"/>
      <c r="F32" s="33" t="n"/>
      <c r="G32" s="96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2" t="n"/>
      <c r="E33" s="102" t="n"/>
      <c r="F33" s="4" t="n"/>
      <c r="G33" s="96" t="n"/>
      <c r="L33" s="49" t="n"/>
      <c r="M33" s="50" t="n"/>
      <c r="N33" s="51" t="n"/>
      <c r="O33" s="51" t="n"/>
    </row>
    <row r="34" ht="42" customHeight="1">
      <c r="A34" s="103" t="inlineStr">
        <is>
          <t>BENEFICIARY BANK：BANK OF CHINA(HONG KONG)LIMITED PHNOM PENH BRANCH
                                                  /BANK OF CHINA PHNOM PENH BRANCH</t>
        </is>
      </c>
      <c r="D34" s="103" t="n"/>
      <c r="E34" s="103" t="n"/>
      <c r="F34" s="103" t="n"/>
      <c r="G34" s="96" t="n"/>
      <c r="L34" s="49" t="n"/>
      <c r="M34" s="50" t="n"/>
      <c r="N34" s="51" t="n"/>
      <c r="O34" s="51" t="n"/>
    </row>
    <row r="35" ht="24.75" customHeight="1">
      <c r="A35" s="99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99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2025-07-05T02:29:00Z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