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6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0" fontId="39" fillId="0" borderId="4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45824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JLFMH25014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110137140</t>
        </is>
      </c>
      <c r="C16" s="111" t="n">
        <v>10788.2</v>
      </c>
      <c r="D16" s="111" t="n">
        <v>1.17</v>
      </c>
      <c r="E16" s="111">
        <f>D16*C16</f>
        <v/>
      </c>
    </row>
    <row r="17" ht="30" customFormat="1" customHeight="1" s="36">
      <c r="A17" s="110" t="n">
        <v>2</v>
      </c>
      <c r="B17" s="110" t="inlineStr">
        <is>
          <t>110137140</t>
        </is>
      </c>
      <c r="C17" s="111" t="n">
        <v>4013.6</v>
      </c>
      <c r="D17" s="111" t="n">
        <v>1.17</v>
      </c>
      <c r="E17" s="111">
        <f>D17*C17</f>
        <v/>
      </c>
    </row>
    <row r="18" ht="30" customFormat="1" customHeight="1" s="36">
      <c r="A18" s="110" t="n">
        <v>3</v>
      </c>
      <c r="B18" s="110" t="inlineStr">
        <is>
          <t>110137280</t>
        </is>
      </c>
      <c r="C18" s="111" t="n">
        <v>3813.5</v>
      </c>
      <c r="D18" s="111" t="n">
        <v>1.17</v>
      </c>
      <c r="E18" s="111">
        <f>D18*C18</f>
        <v/>
      </c>
    </row>
    <row r="19" ht="30" customFormat="1" customHeight="1" s="36">
      <c r="A19" s="110" t="n">
        <v>4</v>
      </c>
      <c r="B19" s="110" t="inlineStr">
        <is>
          <t>110137280</t>
        </is>
      </c>
      <c r="C19" s="111" t="n">
        <v>8669.6</v>
      </c>
      <c r="D19" s="111" t="n">
        <v>1.17</v>
      </c>
      <c r="E19" s="111">
        <f>D19*C19</f>
        <v/>
      </c>
    </row>
    <row r="20" ht="36" customFormat="1" customHeight="1" s="36">
      <c r="A20" s="112" t="inlineStr">
        <is>
          <t>TOTAL:</t>
        </is>
      </c>
      <c r="B20" s="113" t="n"/>
      <c r="C20" s="114">
        <f>SUM(C16:C19)</f>
        <v/>
      </c>
      <c r="D20" s="112" t="n"/>
      <c r="E20" s="114">
        <f>SUM(E16:E19)</f>
        <v/>
      </c>
    </row>
    <row r="21" ht="45.95" customFormat="1" customHeight="1" s="36">
      <c r="A21" s="94" t="n"/>
      <c r="C21" s="115" t="n"/>
      <c r="D21" s="115" t="n"/>
      <c r="E21" s="115" t="n"/>
    </row>
    <row r="22" ht="41.1" customFormat="1" customHeight="1" s="36">
      <c r="A22" s="45" t="inlineStr">
        <is>
          <t>FCA:</t>
        </is>
      </c>
      <c r="B22" s="46" t="inlineStr">
        <is>
          <t>BAVET, SVAY RIENG</t>
        </is>
      </c>
      <c r="C22" s="41" t="n"/>
      <c r="D22" s="41" t="n"/>
      <c r="E22" s="41" t="n"/>
    </row>
    <row r="23" ht="29.1" customFormat="1" customHeight="1" s="36">
      <c r="A23" s="41" t="inlineStr">
        <is>
          <t>Term of Payment: 100% TT after shipment</t>
        </is>
      </c>
      <c r="B23" s="41" t="n"/>
      <c r="C23" s="41" t="n"/>
      <c r="D23" s="41" t="n"/>
      <c r="E23" s="41" t="n"/>
    </row>
    <row r="24" ht="29.1" customFormat="1" customHeight="1" s="36">
      <c r="A24" s="41" t="inlineStr">
        <is>
          <t>Transaction method: FCA(USD)</t>
        </is>
      </c>
      <c r="B24" s="41" t="n"/>
      <c r="C24" s="41" t="n"/>
      <c r="D24" s="41" t="n"/>
      <c r="E24" s="41" t="n"/>
    </row>
    <row r="25" ht="29.1" customFormat="1" customHeight="1" s="36">
      <c r="A25" s="41" t="inlineStr">
        <is>
          <t xml:space="preserve">Beneficiary bank information: </t>
        </is>
      </c>
      <c r="B25" s="41" t="n"/>
      <c r="C25" s="41" t="inlineStr">
        <is>
          <t>CALIFOR UPHOLSTERY MATERIALS CO.,LTD.</t>
        </is>
      </c>
      <c r="D25" s="41" t="n"/>
      <c r="E25" s="41" t="n"/>
    </row>
    <row r="26" ht="45.95" customFormat="1" customHeight="1" s="37">
      <c r="A26" s="41" t="inlineStr">
        <is>
          <t xml:space="preserve">Beneficiary Bank' s Name: </t>
        </is>
      </c>
      <c r="B26" s="41" t="n"/>
      <c r="C26" s="91" t="inlineStr">
        <is>
          <t>BANK OF CHINA(HONG KONG)LIMITED PHNOM PENH BRANCH
 /BANK OF CHINA PHNOM PENH BRANCH</t>
        </is>
      </c>
    </row>
    <row r="27" ht="41.1" customFormat="1" customHeight="1" s="37">
      <c r="A27" s="41" t="inlineStr">
        <is>
          <t xml:space="preserve">Bank Address:  </t>
        </is>
      </c>
      <c r="B27" s="41" t="n"/>
      <c r="C27" s="91" t="inlineStr">
        <is>
          <t>1st AND 2nd FLOOR,CANADIA TOWER,No.315 ANDDUONG ST.
PHNOM PEMH,CAMBODIA.</t>
        </is>
      </c>
    </row>
    <row r="28" ht="29.1" customHeight="1">
      <c r="A28" s="41" t="inlineStr">
        <is>
          <t>Bank account :</t>
        </is>
      </c>
      <c r="B28" s="41" t="n"/>
      <c r="C28" s="92" t="inlineStr">
        <is>
          <t>100001100764430</t>
        </is>
      </c>
    </row>
    <row r="29">
      <c r="A29" s="41" t="inlineStr">
        <is>
          <t>SWIFT CODE  ：</t>
        </is>
      </c>
      <c r="B29" s="41" t="n"/>
      <c r="C29" s="41" t="inlineStr">
        <is>
          <t>BKCHKHPPXXX</t>
        </is>
      </c>
      <c r="D29" s="41" t="n"/>
      <c r="E29" s="41" t="n"/>
    </row>
    <row r="30">
      <c r="A30" s="41" t="n"/>
      <c r="B30" s="41" t="n"/>
      <c r="C30" s="41" t="n"/>
      <c r="D30" s="41" t="n"/>
      <c r="E30" s="41" t="n"/>
      <c r="F30" s="41" t="n"/>
    </row>
    <row r="31">
      <c r="A31" s="37" t="inlineStr">
        <is>
          <t>The Buyer:</t>
        </is>
      </c>
      <c r="D31" s="47" t="inlineStr">
        <is>
          <t>The Seller:</t>
        </is>
      </c>
    </row>
    <row r="32">
      <c r="A32" s="73" t="inlineStr">
        <is>
          <t>JASON FURNITURE VIET NAM COMPANY LIMITED</t>
        </is>
      </c>
      <c r="B32" s="72" t="n"/>
      <c r="C32" s="48" t="n"/>
      <c r="D32" s="73" t="inlineStr">
        <is>
          <t>CALIFOR UPHOLSTERY MATERIALS CO.,LTD.</t>
        </is>
      </c>
      <c r="E32" s="73" t="n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4">
    <mergeCell ref="A20:B20"/>
    <mergeCell ref="C28:E28"/>
    <mergeCell ref="C27:E27"/>
    <mergeCell ref="A12:D12"/>
    <mergeCell ref="C23:E23"/>
    <mergeCell ref="C22:E22"/>
    <mergeCell ref="A1:E1"/>
    <mergeCell ref="B11:E11"/>
    <mergeCell ref="C26:E26"/>
    <mergeCell ref="A13:E13"/>
    <mergeCell ref="A14:E14"/>
    <mergeCell ref="C21:E21"/>
    <mergeCell ref="B10:E10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CLF2025-178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JLFMH25014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45824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6601209888</t>
        </is>
      </c>
      <c r="C22" s="121" t="inlineStr">
        <is>
          <t>110137140</t>
        </is>
      </c>
      <c r="D22" s="122" t="inlineStr">
        <is>
          <t>LEATHER</t>
        </is>
      </c>
      <c r="E22" s="123" t="n">
        <v>10788.2</v>
      </c>
      <c r="F22" s="123" t="n">
        <v>1.17</v>
      </c>
      <c r="G22" s="123">
        <f>F22*E22</f>
        <v/>
      </c>
    </row>
    <row r="23" ht="35" customHeight="1">
      <c r="A23" s="124" t="inlineStr">
        <is>
          <t>Des: LEATHER</t>
        </is>
      </c>
      <c r="B23" s="121" t="inlineStr">
        <is>
          <t>6601215250</t>
        </is>
      </c>
      <c r="C23" s="121" t="inlineStr">
        <is>
          <t>110137140</t>
        </is>
      </c>
      <c r="D23" s="125" t="n"/>
      <c r="E23" s="123" t="n">
        <v>4013.6</v>
      </c>
      <c r="F23" s="123" t="n">
        <v>1.17</v>
      </c>
      <c r="G23" s="123">
        <f>F23*E23</f>
        <v/>
      </c>
    </row>
    <row r="24" ht="35" customHeight="1">
      <c r="A24" s="124" t="inlineStr">
        <is>
          <t>MADE IN CAMBODIA</t>
        </is>
      </c>
      <c r="B24" s="121" t="inlineStr">
        <is>
          <t>6601209890</t>
        </is>
      </c>
      <c r="C24" s="121" t="inlineStr">
        <is>
          <t>110137280</t>
        </is>
      </c>
      <c r="D24" s="125" t="n"/>
      <c r="E24" s="123" t="n">
        <v>3813.5</v>
      </c>
      <c r="F24" s="123" t="n">
        <v>1.17</v>
      </c>
      <c r="G24" s="123">
        <f>F24*E24</f>
        <v/>
      </c>
    </row>
    <row r="25" ht="35" customHeight="1">
      <c r="A25" s="124" t="n"/>
      <c r="B25" s="121" t="inlineStr">
        <is>
          <t>6601222501</t>
        </is>
      </c>
      <c r="C25" s="121" t="inlineStr">
        <is>
          <t>110137280</t>
        </is>
      </c>
      <c r="D25" s="126" t="n"/>
      <c r="E25" s="123" t="n">
        <v>8669.6</v>
      </c>
      <c r="F25" s="123" t="n">
        <v>1.17</v>
      </c>
      <c r="G25" s="123">
        <f>F25*E25</f>
        <v/>
      </c>
    </row>
    <row r="26" ht="35" customHeight="1">
      <c r="A26" s="127" t="n"/>
      <c r="B26" s="127" t="inlineStr">
        <is>
          <t>TOTAL:</t>
        </is>
      </c>
      <c r="C26" s="127" t="inlineStr">
        <is>
          <t>3 PALLETS</t>
        </is>
      </c>
      <c r="D26" s="127" t="n"/>
      <c r="E26" s="128">
        <f>SUM(E22:E25)</f>
        <v/>
      </c>
      <c r="F26" s="127" t="n"/>
      <c r="G26" s="128">
        <f>SUM(G22:G25)</f>
        <v/>
      </c>
    </row>
    <row r="27" ht="27" customFormat="1" customHeight="1" s="1">
      <c r="A27" s="21" t="n"/>
      <c r="B27" s="21" t="n"/>
      <c r="C27" s="22" t="n"/>
      <c r="D27" s="22" t="n"/>
      <c r="E27" s="22" t="n"/>
      <c r="F27" s="22" t="n"/>
      <c r="G27" s="18" t="n"/>
      <c r="L27" s="49" t="n"/>
      <c r="M27" s="50" t="n"/>
      <c r="N27" s="51" t="n"/>
      <c r="O27" s="51" t="n"/>
    </row>
    <row r="28" ht="42" customHeight="1">
      <c r="A28" s="101" t="inlineStr">
        <is>
          <t>Country of Original Cambodia</t>
        </is>
      </c>
      <c r="D28" s="101" t="n"/>
      <c r="E28" s="4" t="n"/>
      <c r="F28" s="33" t="n"/>
      <c r="G28" s="96" t="n"/>
      <c r="L28" s="49" t="n"/>
      <c r="M28" s="50" t="n"/>
      <c r="N28" s="51" t="n"/>
      <c r="O28" s="51" t="n"/>
    </row>
    <row r="29" ht="61.5" customHeight="1">
      <c r="A29" s="28" t="inlineStr">
        <is>
          <t>Manufacture:</t>
        </is>
      </c>
      <c r="B29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102" t="n"/>
      <c r="E29" s="102" t="n"/>
      <c r="F29" s="4" t="n"/>
      <c r="G29" s="96" t="n"/>
      <c r="L29" s="49" t="n"/>
      <c r="M29" s="50" t="n"/>
      <c r="N29" s="51" t="n"/>
      <c r="O29" s="51" t="n"/>
    </row>
    <row r="30" ht="42" customHeight="1">
      <c r="A30" s="103" t="inlineStr">
        <is>
          <t>BENEFICIARY BANK：BANK OF CHINA(HONG KONG)LIMITED PHNOM PENH BRANCH
                                                  /BANK OF CHINA PHNOM PENH BRANCH</t>
        </is>
      </c>
      <c r="D30" s="103" t="n"/>
      <c r="E30" s="103" t="n"/>
      <c r="F30" s="103" t="n"/>
      <c r="G30" s="96" t="n"/>
      <c r="L30" s="49" t="n"/>
      <c r="M30" s="50" t="n"/>
      <c r="N30" s="51" t="n"/>
      <c r="O30" s="51" t="n"/>
    </row>
    <row r="31" ht="24.75" customHeight="1">
      <c r="A31" s="99" t="inlineStr">
        <is>
          <t>A/C NO:100001100764430</t>
        </is>
      </c>
      <c r="L31" s="49" t="n"/>
      <c r="M31" s="50" t="n"/>
      <c r="N31" s="51" t="n"/>
      <c r="O31" s="51" t="n"/>
    </row>
    <row r="32" ht="27" customHeight="1">
      <c r="A32" s="99" t="inlineStr">
        <is>
          <t>SWIFT CODE  ：BKCHKHPPXXX</t>
        </is>
      </c>
      <c r="L32" s="49" t="n"/>
      <c r="M32" s="50" t="n"/>
      <c r="N32" s="51" t="n"/>
      <c r="O32" s="51" t="n"/>
    </row>
    <row r="33" ht="27.75" customHeight="1">
      <c r="E33" s="81" t="inlineStr">
        <is>
          <t>CALIFOR UPHOLSTERY MATERIALS CO., LTD.</t>
        </is>
      </c>
      <c r="F33" s="81" t="n"/>
      <c r="G33" s="81" t="n"/>
      <c r="H33" s="81" t="n"/>
      <c r="L33" s="49" t="n"/>
      <c r="M33" s="50" t="n"/>
      <c r="N33" s="51" t="n"/>
      <c r="O33" s="51" t="n"/>
    </row>
    <row r="34" ht="27.75" customHeight="1">
      <c r="D34" s="78" t="n"/>
      <c r="E34" s="76" t="n"/>
      <c r="F34" s="79" t="inlineStr">
        <is>
          <t>Sign &amp; Stamp</t>
        </is>
      </c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6" t="n"/>
      <c r="G36" s="80" t="n"/>
      <c r="L36" s="49" t="n"/>
      <c r="M36" s="50" t="n"/>
      <c r="N36" s="51" t="n"/>
      <c r="O36" s="51" t="n"/>
    </row>
    <row r="37" ht="21" customHeight="1">
      <c r="D37" s="78" t="n"/>
      <c r="E37" s="76" t="n"/>
      <c r="F37" s="77" t="inlineStr">
        <is>
          <t>ZENG XUELI</t>
        </is>
      </c>
      <c r="G37" s="77" t="n"/>
      <c r="L37" s="49" t="n"/>
      <c r="M37" s="50" t="n"/>
      <c r="N37" s="51" t="n"/>
      <c r="O37" s="51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32:G32"/>
    <mergeCell ref="A28:C28"/>
    <mergeCell ref="D22:D25"/>
    <mergeCell ref="A1:G1"/>
    <mergeCell ref="B26"/>
    <mergeCell ref="B29:C29"/>
    <mergeCell ref="A27:G27"/>
    <mergeCell ref="A31:G31"/>
    <mergeCell ref="A3:G3"/>
    <mergeCell ref="A6:G6"/>
    <mergeCell ref="A4:G4"/>
    <mergeCell ref="A2:G2"/>
    <mergeCell ref="A30:C30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CLF2025-178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JLFMH25014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45824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3" t="n"/>
      <c r="G21" s="119" t="inlineStr">
        <is>
          <t>G.W (kgs)</t>
        </is>
      </c>
      <c r="H21" s="119" t="inlineStr">
        <is>
          <t>N.W (kgs)</t>
        </is>
      </c>
      <c r="I21" s="119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9" t="inlineStr">
        <is>
          <t>PCS</t>
        </is>
      </c>
      <c r="F22" s="119" t="inlineStr">
        <is>
          <t>SF</t>
        </is>
      </c>
      <c r="G22" s="126" t="n"/>
      <c r="H22" s="126" t="n"/>
      <c r="I22" s="126" t="n"/>
    </row>
    <row r="23" ht="27" customHeight="1">
      <c r="A23" s="129" t="inlineStr">
        <is>
          <t>VENDOR#:</t>
        </is>
      </c>
      <c r="B23" s="121" t="n">
        <v>6601209888</v>
      </c>
      <c r="C23" s="121" t="n">
        <v>110137140</v>
      </c>
      <c r="D23" s="121" t="inlineStr">
        <is>
          <t>LEATHER</t>
        </is>
      </c>
      <c r="E23" s="130" t="n">
        <v>205</v>
      </c>
      <c r="F23" s="123" t="n">
        <v>10788.2</v>
      </c>
      <c r="G23" s="123" t="n">
        <v>894</v>
      </c>
      <c r="H23" s="123" t="n">
        <v>849</v>
      </c>
      <c r="I23" s="131" t="n">
        <v>2.6928</v>
      </c>
    </row>
    <row r="24" ht="27" customHeight="1">
      <c r="A24" s="132" t="inlineStr">
        <is>
          <t>Des: LEATHER</t>
        </is>
      </c>
      <c r="B24" s="121" t="n">
        <v>6601215250</v>
      </c>
      <c r="C24" s="121" t="n">
        <v>110137140</v>
      </c>
      <c r="D24" s="125" t="n"/>
      <c r="E24" s="130" t="n">
        <v>76</v>
      </c>
      <c r="F24" s="123" t="n">
        <v>4013.6</v>
      </c>
      <c r="G24" s="123" t="n">
        <v>360</v>
      </c>
      <c r="H24" s="123" t="n">
        <v>315</v>
      </c>
      <c r="I24" s="131" t="n">
        <v>0.8134</v>
      </c>
    </row>
    <row r="25" ht="27" customHeight="1">
      <c r="A25" s="132" t="inlineStr">
        <is>
          <t>Case Qty:</t>
        </is>
      </c>
      <c r="B25" s="121" t="n">
        <v>6601209890</v>
      </c>
      <c r="C25" s="121" t="n">
        <v>110137280</v>
      </c>
      <c r="D25" s="125" t="n"/>
      <c r="E25" s="130" t="n">
        <v>72</v>
      </c>
      <c r="F25" s="123" t="n">
        <v>3813.5</v>
      </c>
      <c r="G25" s="123" t="n">
        <v>315.4213</v>
      </c>
      <c r="H25" s="123" t="n">
        <v>301.634</v>
      </c>
      <c r="I25" s="131" t="n">
        <v>0.7706</v>
      </c>
    </row>
    <row r="26" ht="27" customHeight="1">
      <c r="A26" s="132" t="inlineStr">
        <is>
          <t>MADE IN CAMBODIA</t>
        </is>
      </c>
      <c r="B26" s="121" t="n">
        <v>6601222501</v>
      </c>
      <c r="C26" s="121" t="n">
        <v>110137280</v>
      </c>
      <c r="D26" s="126" t="n"/>
      <c r="E26" s="130" t="n">
        <v>163</v>
      </c>
      <c r="F26" s="123" t="n">
        <v>8669.6</v>
      </c>
      <c r="G26" s="123" t="n">
        <v>714.0787</v>
      </c>
      <c r="H26" s="123" t="n">
        <v>682.866</v>
      </c>
      <c r="I26" s="131" t="n">
        <v>2.9304</v>
      </c>
    </row>
    <row r="27" ht="27" customHeight="1">
      <c r="A27" s="133" t="n"/>
      <c r="B27" s="121" t="inlineStr">
        <is>
          <t>LEATHER (HS.CODE: 4107.12.00)</t>
        </is>
      </c>
      <c r="C27" s="113" t="n"/>
      <c r="D27" s="122" t="n"/>
      <c r="E27" s="130" t="n"/>
      <c r="F27" s="123" t="n"/>
      <c r="G27" s="123" t="n"/>
      <c r="H27" s="123" t="n"/>
      <c r="I27" s="131" t="n"/>
    </row>
    <row r="28" ht="27" customHeight="1">
      <c r="A28" s="127" t="n"/>
      <c r="B28" s="127" t="inlineStr">
        <is>
          <t>TOTAL:</t>
        </is>
      </c>
      <c r="C28" s="127" t="inlineStr">
        <is>
          <t>3 PALLETS</t>
        </is>
      </c>
      <c r="D28" s="127" t="n"/>
      <c r="E28" s="134">
        <f>SUM(E23:E26)</f>
        <v/>
      </c>
      <c r="F28" s="128">
        <f>SUM(F23:F26)</f>
        <v/>
      </c>
      <c r="G28" s="128">
        <f>SUM(G23:G26)</f>
        <v/>
      </c>
      <c r="H28" s="128">
        <f>SUM(H23:H26)</f>
        <v/>
      </c>
      <c r="I28" s="135">
        <f>SUM(I23:I26)</f>
        <v/>
      </c>
    </row>
    <row r="29" ht="27.75" customHeight="1">
      <c r="A29" s="20" t="n"/>
      <c r="B29" s="65" t="n"/>
    </row>
    <row r="30" ht="27.75" customHeight="1">
      <c r="A30" s="13" t="inlineStr">
        <is>
          <t>Country of Original Cambodia</t>
        </is>
      </c>
      <c r="B30" s="13" t="n"/>
      <c r="C30" s="13" t="n"/>
      <c r="D30" s="101" t="n"/>
      <c r="E30" s="27" t="n"/>
      <c r="F30" s="96" t="n"/>
      <c r="G30" s="96" t="n"/>
      <c r="H30" s="96" t="n"/>
    </row>
    <row r="31" ht="65.25" customHeight="1">
      <c r="A31" s="28" t="inlineStr">
        <is>
          <t>Manufacture:</t>
        </is>
      </c>
      <c r="B31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1" s="31" t="n"/>
      <c r="F31" s="31" t="n"/>
      <c r="G31" s="31" t="n"/>
      <c r="H31" s="96" t="n"/>
    </row>
    <row r="32" ht="51.75" customHeight="1">
      <c r="A32" s="104" t="inlineStr">
        <is>
          <t>BENEFICIARY BANK：BANK OF CHINA(HONG KONG)LIMITED  PHNOM PENH BRANCH
                                          /BANK OF CHINA PHNOM PENH BRANCH</t>
        </is>
      </c>
      <c r="E32" s="31" t="n"/>
      <c r="F32" s="31" t="n"/>
      <c r="G32" s="31" t="n"/>
      <c r="H32" s="31" t="n"/>
    </row>
    <row r="33" ht="27.75" customHeight="1">
      <c r="A33" s="99" t="inlineStr">
        <is>
          <t>A/C NO:100001100764430</t>
        </is>
      </c>
      <c r="B33" s="99" t="n"/>
      <c r="C33" s="99" t="n"/>
      <c r="D33" s="99" t="n"/>
      <c r="E33" s="16" t="n"/>
      <c r="F33" s="16" t="n"/>
      <c r="G33" s="16" t="n"/>
      <c r="H33" s="16" t="n"/>
    </row>
    <row r="34" ht="27.75" customHeight="1">
      <c r="A34" s="99" t="inlineStr">
        <is>
          <t>SWIFT CODE  ：BKCHKHPPXXX</t>
        </is>
      </c>
      <c r="B34" s="99" t="n"/>
      <c r="C34" s="99" t="n"/>
      <c r="D34" s="99" t="n"/>
      <c r="E34" s="16" t="n"/>
      <c r="F34" s="16" t="n"/>
      <c r="G34" s="16" t="n"/>
      <c r="H34" s="16" t="n"/>
    </row>
    <row r="35" ht="27.75" customHeight="1">
      <c r="A35" s="82" t="n"/>
      <c r="B35" s="83" t="n"/>
      <c r="C35" s="82" t="n"/>
      <c r="D35" s="82" t="n"/>
      <c r="E35" s="84" t="n"/>
      <c r="F35" s="96" t="inlineStr">
        <is>
          <t>CALIFOR UPHOLSTERY MATERIALS CO., LTD.</t>
        </is>
      </c>
      <c r="G35" s="96" t="n"/>
      <c r="H35" s="84" t="n"/>
    </row>
    <row r="36" ht="27.75" customHeight="1"/>
    <row r="37" ht="27.75" customHeight="1"/>
    <row r="38" ht="27.75" customHeight="1"/>
    <row r="39" ht="27.75" customHeight="1"/>
    <row r="40" ht="27.75" customHeight="1"/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>
      <c r="A48" s="71" t="n"/>
      <c r="B48" s="67" t="n"/>
      <c r="C48" s="52" t="n"/>
      <c r="D48" s="53" t="n"/>
      <c r="E48" s="54" t="n"/>
      <c r="F48" s="55" t="n"/>
      <c r="G48" s="55" t="n"/>
      <c r="H48" s="55" t="n"/>
      <c r="I48" s="55" t="n"/>
    </row>
    <row r="49" ht="42" customHeight="1">
      <c r="A49" s="21" t="n"/>
      <c r="B49" s="67" t="n"/>
      <c r="C49" s="52" t="n"/>
      <c r="D49" s="53" t="n"/>
      <c r="E49" s="54" t="n"/>
      <c r="F49" s="55" t="n"/>
      <c r="G49" s="55" t="n"/>
      <c r="H49" s="55" t="n"/>
      <c r="I49" s="55" t="n"/>
    </row>
    <row r="50" ht="42" customHeight="1">
      <c r="A50" s="21" t="n"/>
      <c r="B50" s="67" t="n"/>
      <c r="C50" s="52" t="n"/>
      <c r="D50" s="53" t="n"/>
      <c r="E50" s="54" t="n"/>
      <c r="F50" s="55" t="n"/>
      <c r="G50" s="55" t="n"/>
      <c r="H50" s="55" t="n"/>
      <c r="I50" s="55" t="n"/>
    </row>
    <row r="51" ht="74.09999999999999" customHeight="1">
      <c r="A51" s="21" t="n"/>
      <c r="B51" s="67" t="n"/>
      <c r="C51" s="52" t="n"/>
      <c r="D51" s="53" t="n"/>
      <c r="E51" s="54" t="n"/>
      <c r="F51" s="55" t="n"/>
      <c r="G51" s="55" t="n"/>
      <c r="H51" s="55" t="n"/>
      <c r="I51" s="55" t="n"/>
    </row>
    <row r="52" ht="44.1" customHeight="1">
      <c r="A52" s="21" t="n"/>
      <c r="B52" s="67" t="n"/>
      <c r="C52" s="52" t="n"/>
      <c r="D52" s="53" t="n"/>
      <c r="E52" s="54" t="n"/>
      <c r="F52" s="55" t="n"/>
      <c r="G52" s="55" t="n"/>
      <c r="H52" s="55" t="n"/>
      <c r="I52" s="55" t="n"/>
    </row>
    <row r="53" ht="24.75" customHeight="1">
      <c r="A53" s="21" t="n"/>
      <c r="B53" s="67" t="n"/>
      <c r="C53" s="52" t="n"/>
      <c r="D53" s="53" t="n"/>
      <c r="E53" s="54" t="n"/>
      <c r="F53" s="55" t="n"/>
      <c r="G53" s="55" t="n"/>
      <c r="H53" s="55" t="n"/>
      <c r="I53" s="55" t="n"/>
    </row>
    <row r="54" ht="27" customFormat="1" customHeight="1" s="1">
      <c r="A54" s="21" t="n"/>
      <c r="B54" s="67" t="n"/>
      <c r="C54" s="52" t="n"/>
      <c r="D54" s="53" t="n"/>
      <c r="E54" s="54" t="n"/>
      <c r="F54" s="55" t="n"/>
      <c r="G54" s="55" t="n"/>
      <c r="H54" s="55" t="n"/>
      <c r="I54" s="55" t="n"/>
    </row>
    <row r="55" ht="42" customHeight="1">
      <c r="A55" s="21" t="n"/>
      <c r="B55" s="67" t="n"/>
      <c r="C55" s="52" t="n"/>
      <c r="D55" s="53" t="n"/>
      <c r="E55" s="54" t="n"/>
      <c r="F55" s="55" t="n"/>
      <c r="G55" s="55" t="n"/>
      <c r="H55" s="55" t="n"/>
      <c r="I55" s="55" t="n"/>
    </row>
    <row r="56" ht="24" customHeight="1">
      <c r="A56" s="21" t="n"/>
      <c r="B56" s="67" t="n"/>
      <c r="C56" s="52" t="n"/>
      <c r="D56" s="53" t="n"/>
      <c r="E56" s="54" t="n"/>
      <c r="F56" s="55" t="n"/>
      <c r="G56" s="55" t="n"/>
      <c r="H56" s="55" t="n"/>
      <c r="I56" s="55" t="n"/>
    </row>
    <row r="57" ht="69.75" customHeight="1">
      <c r="A57" s="101" t="n"/>
      <c r="B57" s="68" t="n"/>
      <c r="C57" s="24" t="n"/>
      <c r="D57" s="101" t="n"/>
      <c r="E57" s="25" t="n"/>
      <c r="F57" s="26" t="n"/>
      <c r="G57" s="26" t="n"/>
      <c r="H57" s="26" t="n"/>
      <c r="I57" s="26" t="n"/>
    </row>
    <row r="58" ht="42" customHeight="1"/>
    <row r="59" ht="53.1" customHeight="1"/>
    <row r="60" ht="27.75" customHeight="1"/>
    <row r="61" ht="27.75" customHeight="1"/>
    <row r="62" ht="27.75" customHeight="1">
      <c r="B62" s="69" t="n"/>
    </row>
    <row r="63" ht="24.75" customHeight="1"/>
    <row r="64" ht="21" customHeight="1"/>
    <row r="65" ht="21" customHeight="1">
      <c r="F65" s="96" t="n"/>
      <c r="G65" s="96" t="n"/>
      <c r="H65" s="96" t="n"/>
    </row>
    <row r="66" ht="21" customHeight="1">
      <c r="F66" s="96" t="n"/>
      <c r="G66" s="96" t="n"/>
      <c r="H66" s="96" t="n"/>
    </row>
    <row r="67" ht="21" customHeight="1">
      <c r="F67" s="96" t="n"/>
      <c r="G67" s="96" t="n"/>
      <c r="H67" s="96" t="n"/>
      <c r="I67" s="96" t="n"/>
    </row>
    <row r="68" ht="21" customHeight="1"/>
    <row r="69" ht="21" customHeight="1"/>
    <row r="70" ht="21" customHeight="1"/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>
      <c r="I105" s="96" t="n"/>
    </row>
    <row r="106">
      <c r="I106" s="96" t="n"/>
    </row>
    <row r="107">
      <c r="I107" s="96" t="n"/>
    </row>
    <row r="108">
      <c r="I108" s="16" t="n"/>
    </row>
    <row r="109">
      <c r="I109" s="16" t="n"/>
    </row>
    <row r="110">
      <c r="I110" s="96" t="n"/>
    </row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1:D22"/>
    <mergeCell ref="H21:H22"/>
    <mergeCell ref="A3:I3"/>
    <mergeCell ref="B27:C27"/>
    <mergeCell ref="A2:I2"/>
    <mergeCell ref="A5:I5"/>
    <mergeCell ref="C21:C22"/>
    <mergeCell ref="I21:I22"/>
    <mergeCell ref="A4:I4"/>
    <mergeCell ref="A21:A22"/>
    <mergeCell ref="D23:D26"/>
    <mergeCell ref="B31:D31"/>
    <mergeCell ref="A1:I1"/>
    <mergeCell ref="G21:G22"/>
    <mergeCell ref="A6:I6"/>
    <mergeCell ref="B28"/>
    <mergeCell ref="B21:B22"/>
    <mergeCell ref="A32:D3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2025-06-21T03:57:18Z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