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D3D3D3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3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4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0" fontId="0" fillId="0" borderId="9" pivotButton="0" quotePrefix="0" xfId="0"/>
    <xf numFmtId="4" fontId="38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4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45819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JF25030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01.10.U756033</t>
        </is>
      </c>
      <c r="C16" s="111" t="n">
        <v>7681.5</v>
      </c>
      <c r="D16" s="111">
        <f>E16/C16</f>
        <v/>
      </c>
      <c r="E16" s="111" t="n">
        <v>9572.751</v>
      </c>
    </row>
    <row r="17" ht="30" customFormat="1" customHeight="1" s="36">
      <c r="A17" s="110" t="n">
        <v>2</v>
      </c>
      <c r="B17" s="110" t="inlineStr">
        <is>
          <t>01.10.W653191</t>
        </is>
      </c>
      <c r="C17" s="111" t="n">
        <v>5748.5</v>
      </c>
      <c r="D17" s="111">
        <f>E17/C17</f>
        <v/>
      </c>
      <c r="E17" s="111" t="n">
        <v>7473.05</v>
      </c>
    </row>
    <row r="18" ht="30" customFormat="1" customHeight="1" s="36">
      <c r="A18" s="110" t="n">
        <v>3</v>
      </c>
      <c r="B18" s="110" t="inlineStr">
        <is>
          <t>01.10.W783049</t>
        </is>
      </c>
      <c r="C18" s="111" t="n">
        <v>9376</v>
      </c>
      <c r="D18" s="111">
        <f>E18/C18</f>
        <v/>
      </c>
      <c r="E18" s="111" t="n">
        <v>14140.885</v>
      </c>
    </row>
    <row r="19" ht="30" customFormat="1" customHeight="1" s="36">
      <c r="A19" s="110" t="n">
        <v>4</v>
      </c>
      <c r="B19" s="110" t="inlineStr">
        <is>
          <t>01.10.W783049</t>
        </is>
      </c>
      <c r="C19" s="111" t="n">
        <v>10077.9</v>
      </c>
      <c r="D19" s="111">
        <f>E19/C19</f>
        <v/>
      </c>
      <c r="E19" s="111" t="n">
        <v>15217.629</v>
      </c>
    </row>
    <row r="20" ht="30" customFormat="1" customHeight="1" s="36">
      <c r="A20" s="110" t="n">
        <v>5</v>
      </c>
      <c r="B20" s="110" t="inlineStr">
        <is>
          <t>01.10.U741023</t>
        </is>
      </c>
      <c r="C20" s="111" t="n">
        <v>19497.3</v>
      </c>
      <c r="D20" s="111">
        <f>E20/C20</f>
        <v/>
      </c>
      <c r="E20" s="111" t="n">
        <v>25661.748</v>
      </c>
    </row>
    <row r="21" ht="30" customFormat="1" customHeight="1" s="36">
      <c r="A21" s="110" t="n">
        <v>6</v>
      </c>
      <c r="B21" s="110" t="inlineStr">
        <is>
          <t>01.10.U741023</t>
        </is>
      </c>
      <c r="C21" s="111" t="n">
        <v>9892.700000000001</v>
      </c>
      <c r="D21" s="111">
        <f>E21/C21</f>
        <v/>
      </c>
      <c r="E21" s="111" t="n">
        <v>13058.364</v>
      </c>
    </row>
    <row r="22" ht="30" customFormat="1" customHeight="1" s="36">
      <c r="A22" s="110" t="n">
        <v>7</v>
      </c>
      <c r="B22" s="110" t="inlineStr">
        <is>
          <t>01.10.U722233</t>
        </is>
      </c>
      <c r="C22" s="111" t="n">
        <v>9834.200000000001</v>
      </c>
      <c r="D22" s="111">
        <f>E22/C22</f>
        <v/>
      </c>
      <c r="E22" s="111" t="n">
        <v>12019.77</v>
      </c>
    </row>
    <row r="23" ht="30" customFormat="1" customHeight="1" s="36">
      <c r="A23" s="110" t="n">
        <v>8</v>
      </c>
      <c r="B23" s="110" t="inlineStr">
        <is>
          <t>01.10.U722233</t>
        </is>
      </c>
      <c r="C23" s="111" t="n">
        <v>9321.200000000001</v>
      </c>
      <c r="D23" s="111">
        <f>E23/C23</f>
        <v/>
      </c>
      <c r="E23" s="111" t="n">
        <v>11420.616</v>
      </c>
    </row>
    <row r="24" ht="30" customFormat="1" customHeight="1" s="36">
      <c r="A24" s="110" t="n">
        <v>9</v>
      </c>
      <c r="B24" s="110" t="inlineStr">
        <is>
          <t>01.10.U528110</t>
        </is>
      </c>
      <c r="C24" s="111" t="n">
        <v>26732.7</v>
      </c>
      <c r="D24" s="111">
        <f>E24/C24</f>
        <v/>
      </c>
      <c r="E24" s="111" t="n">
        <v>33799.365</v>
      </c>
    </row>
    <row r="25" ht="30" customFormat="1" customHeight="1" s="36">
      <c r="A25" s="110" t="n">
        <v>10</v>
      </c>
      <c r="B25" s="110" t="inlineStr">
        <is>
          <t>01.10.U528103</t>
        </is>
      </c>
      <c r="C25" s="111" t="n">
        <v>22065.1</v>
      </c>
      <c r="D25" s="111">
        <f>E25/C25</f>
        <v/>
      </c>
      <c r="E25" s="111" t="n">
        <v>27825.896</v>
      </c>
    </row>
    <row r="26" ht="36" customFormat="1" customHeight="1" s="37">
      <c r="A26" s="112" t="inlineStr">
        <is>
          <t>TOTAL:</t>
        </is>
      </c>
      <c r="B26" s="113" t="n"/>
      <c r="C26" s="114">
        <f>SUM(C16:C25)</f>
        <v/>
      </c>
      <c r="D26" s="112" t="n"/>
      <c r="E26" s="114">
        <f>SUM(E16:E25)</f>
        <v/>
      </c>
    </row>
    <row r="27" ht="57" customFormat="1" customHeight="1" s="37">
      <c r="A27" s="94" t="n"/>
      <c r="C27" s="115" t="n"/>
      <c r="D27" s="115" t="n"/>
      <c r="E27" s="115" t="n"/>
    </row>
    <row r="28">
      <c r="A28" s="45" t="inlineStr">
        <is>
          <t>FCA:</t>
        </is>
      </c>
      <c r="B28" s="46" t="inlineStr">
        <is>
          <t>BAVET, SVAY RIENG</t>
        </is>
      </c>
      <c r="C28" s="41" t="n"/>
      <c r="D28" s="41" t="n"/>
      <c r="E28" s="41" t="n"/>
    </row>
    <row r="29">
      <c r="A29" s="41" t="inlineStr">
        <is>
          <t>Term of Payment: 100% TT after shipment</t>
        </is>
      </c>
      <c r="B29" s="41" t="n"/>
      <c r="C29" s="41" t="n"/>
      <c r="D29" s="41" t="n"/>
      <c r="E29" s="41" t="n"/>
    </row>
    <row r="30">
      <c r="A30" s="41" t="inlineStr">
        <is>
          <t>Transaction method: FCA(USD)</t>
        </is>
      </c>
      <c r="B30" s="41" t="n"/>
      <c r="C30" s="41" t="n"/>
      <c r="D30" s="41" t="n"/>
      <c r="E30" s="41" t="n"/>
    </row>
    <row r="31">
      <c r="A31" s="41" t="inlineStr">
        <is>
          <t xml:space="preserve">Beneficiary bank information: </t>
        </is>
      </c>
      <c r="B31" s="41" t="n"/>
      <c r="C31" s="41" t="inlineStr">
        <is>
          <t>CALIFOR UPHOLSTERY MATERIALS CO.,LTD.</t>
        </is>
      </c>
      <c r="D31" s="41" t="n"/>
      <c r="E31" s="41" t="n"/>
    </row>
    <row r="32" ht="45.95" customHeight="1">
      <c r="A32" s="41" t="inlineStr">
        <is>
          <t xml:space="preserve">Beneficiary Bank' s Name: </t>
        </is>
      </c>
      <c r="B32" s="41" t="n"/>
      <c r="C32" s="91" t="inlineStr">
        <is>
          <t>BANK OF CHINA(HONG KONG)LIMITED PHNOM PENH BRANCH
 /BANK OF CHINA PHNOM PENH BRANCH</t>
        </is>
      </c>
    </row>
    <row r="33" ht="41.1" customHeight="1">
      <c r="A33" s="41" t="inlineStr">
        <is>
          <t xml:space="preserve">Bank Address:  </t>
        </is>
      </c>
      <c r="B33" s="41" t="n"/>
      <c r="C33" s="91" t="inlineStr">
        <is>
          <t>1st AND 2nd FLOOR,CANADIA TOWER,No.315 ANDDUONG ST.
PHNOM PEMH,CAMBODIA.</t>
        </is>
      </c>
    </row>
    <row r="34" ht="29.1" customHeight="1">
      <c r="A34" s="41" t="inlineStr">
        <is>
          <t>Bank account :</t>
        </is>
      </c>
      <c r="B34" s="41" t="n"/>
      <c r="C34" s="92" t="inlineStr">
        <is>
          <t>100001100764430</t>
        </is>
      </c>
    </row>
    <row r="35">
      <c r="A35" s="41" t="inlineStr">
        <is>
          <t>SWIFT CODE  ：</t>
        </is>
      </c>
      <c r="B35" s="41" t="n"/>
      <c r="C35" s="41" t="inlineStr">
        <is>
          <t>BKCHKHPPXXX</t>
        </is>
      </c>
      <c r="D35" s="41" t="n"/>
      <c r="E35" s="41" t="n"/>
    </row>
    <row r="36">
      <c r="A36" s="41" t="n"/>
      <c r="B36" s="41" t="n"/>
      <c r="C36" s="41" t="n"/>
      <c r="D36" s="41" t="n"/>
      <c r="E36" s="41" t="n"/>
      <c r="F36" s="41" t="n"/>
    </row>
    <row r="37">
      <c r="A37" s="37" t="inlineStr">
        <is>
          <t>The Buyer:</t>
        </is>
      </c>
      <c r="D37" s="47" t="inlineStr">
        <is>
          <t>The Seller:</t>
        </is>
      </c>
    </row>
    <row r="38">
      <c r="A38" s="73" t="inlineStr">
        <is>
          <t>JASON FURNITURE VIET NAM COMPANY LIMITED</t>
        </is>
      </c>
      <c r="B38" s="72" t="n"/>
      <c r="C38" s="48" t="n"/>
      <c r="D38" s="73" t="inlineStr">
        <is>
          <t>CALIFOR UPHOLSTERY MATERIALS CO.,LTD.</t>
        </is>
      </c>
      <c r="E38" s="7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6:B26"/>
    <mergeCell ref="C33:E33"/>
    <mergeCell ref="A12:D12"/>
    <mergeCell ref="A1:E1"/>
    <mergeCell ref="B11:E11"/>
    <mergeCell ref="A13:E13"/>
    <mergeCell ref="A14:E14"/>
    <mergeCell ref="B10:E10"/>
    <mergeCell ref="C34:E34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JF25030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45819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</t>
        </is>
      </c>
      <c r="C22" s="121" t="inlineStr">
        <is>
          <t>01.10.U756033</t>
        </is>
      </c>
      <c r="D22" s="122" t="inlineStr">
        <is>
          <t>BUFFALO HIDE</t>
        </is>
      </c>
      <c r="E22" s="123" t="n">
        <v>7681.5</v>
      </c>
      <c r="F22" s="123">
        <f>G22/E22</f>
        <v/>
      </c>
      <c r="G22" s="123" t="n">
        <v>9572.751</v>
      </c>
    </row>
    <row r="23" ht="35" customHeight="1">
      <c r="A23" s="124" t="inlineStr">
        <is>
          <t>Des: LEATHER</t>
        </is>
      </c>
      <c r="B23" s="121" t="inlineStr">
        <is>
          <t>9000691966</t>
        </is>
      </c>
      <c r="C23" s="121" t="inlineStr">
        <is>
          <t>01.10.W653191</t>
        </is>
      </c>
      <c r="D23" s="122" t="inlineStr">
        <is>
          <t>BUFFALO HIDE</t>
        </is>
      </c>
      <c r="E23" s="123" t="n">
        <v>5748.5</v>
      </c>
      <c r="F23" s="123">
        <f>G23/E23</f>
        <v/>
      </c>
      <c r="G23" s="123" t="n">
        <v>7473.05</v>
      </c>
    </row>
    <row r="24" ht="35" customHeight="1">
      <c r="A24" s="124" t="inlineStr">
        <is>
          <t>MADE IN CAMBODIA</t>
        </is>
      </c>
      <c r="B24" s="121" t="inlineStr">
        <is>
          <t>9000606101</t>
        </is>
      </c>
      <c r="C24" s="121" t="inlineStr">
        <is>
          <t>01.10.W783049</t>
        </is>
      </c>
      <c r="D24" s="122" t="inlineStr">
        <is>
          <t>BUFFALO HIDE</t>
        </is>
      </c>
      <c r="E24" s="123" t="n">
        <v>9376</v>
      </c>
      <c r="F24" s="123">
        <f>G24/E24</f>
        <v/>
      </c>
      <c r="G24" s="123" t="n">
        <v>14140.885</v>
      </c>
    </row>
    <row r="25" ht="35" customHeight="1">
      <c r="A25" s="124" t="n"/>
      <c r="B25" s="121" t="inlineStr">
        <is>
          <t>9000678466</t>
        </is>
      </c>
      <c r="C25" s="121" t="inlineStr">
        <is>
          <t>01.10.W783049</t>
        </is>
      </c>
      <c r="D25" s="122" t="inlineStr">
        <is>
          <t>BUFFALO HIDE</t>
        </is>
      </c>
      <c r="E25" s="123" t="n">
        <v>10077.9</v>
      </c>
      <c r="F25" s="123">
        <f>G25/E25</f>
        <v/>
      </c>
      <c r="G25" s="123" t="n">
        <v>15217.629</v>
      </c>
    </row>
    <row r="26" ht="35" customHeight="1">
      <c r="A26" s="124" t="n"/>
      <c r="B26" s="121" t="inlineStr">
        <is>
          <t>9000707953</t>
        </is>
      </c>
      <c r="C26" s="121" t="inlineStr">
        <is>
          <t>01.10.U741023</t>
        </is>
      </c>
      <c r="D26" s="122" t="inlineStr">
        <is>
          <t>BUFFALO HIDE</t>
        </is>
      </c>
      <c r="E26" s="123" t="n">
        <v>19497.3</v>
      </c>
      <c r="F26" s="123">
        <f>G26/E26</f>
        <v/>
      </c>
      <c r="G26" s="123" t="n">
        <v>25661.748</v>
      </c>
    </row>
    <row r="27" ht="35" customFormat="1" customHeight="1" s="1">
      <c r="A27" s="124" t="n"/>
      <c r="B27" s="121" t="inlineStr">
        <is>
          <t>9000719487</t>
        </is>
      </c>
      <c r="C27" s="121" t="inlineStr">
        <is>
          <t>01.10.U741023</t>
        </is>
      </c>
      <c r="D27" s="122" t="inlineStr">
        <is>
          <t>BUFFALO HIDE</t>
        </is>
      </c>
      <c r="E27" s="123" t="n">
        <v>9892.700000000001</v>
      </c>
      <c r="F27" s="123">
        <f>G27/E27</f>
        <v/>
      </c>
      <c r="G27" s="123" t="n">
        <v>13058.364</v>
      </c>
    </row>
    <row r="28" ht="35" customHeight="1">
      <c r="A28" s="124" t="n"/>
      <c r="B28" s="121" t="inlineStr">
        <is>
          <t>9000719487</t>
        </is>
      </c>
      <c r="C28" s="121" t="inlineStr">
        <is>
          <t>01.10.U722233</t>
        </is>
      </c>
      <c r="D28" s="122" t="inlineStr">
        <is>
          <t>BUFFALO HIDE</t>
        </is>
      </c>
      <c r="E28" s="123" t="n">
        <v>9834.200000000001</v>
      </c>
      <c r="F28" s="123">
        <f>G28/E28</f>
        <v/>
      </c>
      <c r="G28" s="123" t="n">
        <v>12019.77</v>
      </c>
    </row>
    <row r="29" ht="35" customHeight="1">
      <c r="A29" s="124" t="n"/>
      <c r="B29" s="121" t="inlineStr">
        <is>
          <t>9000719487</t>
        </is>
      </c>
      <c r="C29" s="121" t="inlineStr">
        <is>
          <t>01.10.U722233</t>
        </is>
      </c>
      <c r="D29" s="122" t="inlineStr">
        <is>
          <t>cow lol</t>
        </is>
      </c>
      <c r="E29" s="123" t="n">
        <v>9321.200000000001</v>
      </c>
      <c r="F29" s="123">
        <f>G29/E29</f>
        <v/>
      </c>
      <c r="G29" s="123" t="n">
        <v>11420.616</v>
      </c>
    </row>
    <row r="30" ht="35" customHeight="1">
      <c r="A30" s="124" t="n"/>
      <c r="B30" s="121" t="inlineStr">
        <is>
          <t>9000707052</t>
        </is>
      </c>
      <c r="C30" s="121" t="inlineStr">
        <is>
          <t>01.10.U528110</t>
        </is>
      </c>
      <c r="D30" s="122" t="inlineStr">
        <is>
          <t>cow lol</t>
        </is>
      </c>
      <c r="E30" s="123" t="n">
        <v>26732.7</v>
      </c>
      <c r="F30" s="123">
        <f>G30/E30</f>
        <v/>
      </c>
      <c r="G30" s="123" t="n">
        <v>33799.365</v>
      </c>
    </row>
    <row r="31" ht="35" customHeight="1">
      <c r="A31" s="124" t="n"/>
      <c r="B31" s="121" t="inlineStr">
        <is>
          <t>9000707052</t>
        </is>
      </c>
      <c r="C31" s="121" t="inlineStr">
        <is>
          <t>01.10.U528103</t>
        </is>
      </c>
      <c r="D31" s="122" t="inlineStr">
        <is>
          <t>cow lol</t>
        </is>
      </c>
      <c r="E31" s="123" t="n">
        <v>22065.1</v>
      </c>
      <c r="F31" s="123">
        <f>G31/E31</f>
        <v/>
      </c>
      <c r="G31" s="123" t="n">
        <v>27825.896</v>
      </c>
    </row>
    <row r="32" ht="35" customHeight="1">
      <c r="A32" s="112" t="n"/>
      <c r="B32" s="112" t="inlineStr">
        <is>
          <t>TOTAL:</t>
        </is>
      </c>
      <c r="C32" s="112" t="n"/>
      <c r="D32" s="112" t="inlineStr">
        <is>
          <t>16 PALLETS</t>
        </is>
      </c>
      <c r="E32" s="114">
        <f>SUM(E22:E31)</f>
        <v/>
      </c>
      <c r="F32" s="112" t="n"/>
      <c r="G32" s="114">
        <f>SUM(G22:G31)</f>
        <v/>
      </c>
    </row>
    <row r="33" ht="27.75" customHeight="1">
      <c r="A33" s="21" t="n"/>
      <c r="B33" s="21" t="n"/>
      <c r="C33" s="22" t="n"/>
      <c r="D33" s="22" t="n"/>
      <c r="E33" s="22" t="n"/>
      <c r="F33" s="22" t="n"/>
      <c r="G33" s="18" t="n"/>
      <c r="L33" s="49" t="n"/>
      <c r="M33" s="50" t="n"/>
      <c r="N33" s="51" t="n"/>
      <c r="O33" s="51" t="n"/>
    </row>
    <row r="34" ht="42" customHeight="1">
      <c r="A34" s="101" t="inlineStr">
        <is>
          <t>Country of Original Cambodia</t>
        </is>
      </c>
      <c r="D34" s="101" t="n"/>
      <c r="E34" s="4" t="n"/>
      <c r="F34" s="33" t="n"/>
      <c r="G34" s="96" t="n"/>
      <c r="L34" s="49" t="n"/>
      <c r="M34" s="50" t="n"/>
      <c r="N34" s="51" t="n"/>
      <c r="O34" s="51" t="n"/>
    </row>
    <row r="35" ht="61.5" customHeight="1">
      <c r="A35" s="28" t="inlineStr">
        <is>
          <t>Manufacture:</t>
        </is>
      </c>
      <c r="B35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5" s="102" t="n"/>
      <c r="E35" s="102" t="n"/>
      <c r="F35" s="4" t="n"/>
      <c r="G35" s="96" t="n"/>
      <c r="L35" s="49" t="n"/>
      <c r="M35" s="50" t="n"/>
      <c r="N35" s="51" t="n"/>
      <c r="O35" s="51" t="n"/>
    </row>
    <row r="36" ht="42" customHeight="1">
      <c r="A36" s="103" t="inlineStr">
        <is>
          <t>BENEFICIARY BANK：BANK OF CHINA(HONG KONG)LIMITED PHNOM PENH BRANCH
                                                  /BANK OF CHINA PHNOM PENH BRANCH</t>
        </is>
      </c>
      <c r="D36" s="103" t="n"/>
      <c r="E36" s="103" t="n"/>
      <c r="F36" s="103" t="n"/>
      <c r="G36" s="96" t="n"/>
      <c r="L36" s="49" t="n"/>
      <c r="M36" s="50" t="n"/>
      <c r="N36" s="51" t="n"/>
      <c r="O36" s="51" t="n"/>
    </row>
    <row r="37" ht="24.75" customHeight="1">
      <c r="A37" s="99" t="inlineStr">
        <is>
          <t>A/C NO:100001100764430</t>
        </is>
      </c>
      <c r="L37" s="49" t="n"/>
      <c r="M37" s="50" t="n"/>
      <c r="N37" s="51" t="n"/>
      <c r="O37" s="51" t="n"/>
    </row>
    <row r="38" ht="27" customHeight="1">
      <c r="A38" s="99" t="inlineStr">
        <is>
          <t>SWIFT CODE  ：BKCHKHPPXXX</t>
        </is>
      </c>
      <c r="L38" s="49" t="n"/>
      <c r="M38" s="50" t="n"/>
      <c r="N38" s="51" t="n"/>
      <c r="O38" s="51" t="n"/>
    </row>
    <row r="39" ht="21" customHeight="1">
      <c r="E39" s="81" t="inlineStr">
        <is>
          <t>CALIFOR UPHOLSTERY MATERIALS CO., LTD.</t>
        </is>
      </c>
      <c r="F39" s="81" t="n"/>
      <c r="G39" s="81" t="n"/>
      <c r="H39" s="81" t="n"/>
      <c r="L39" s="49" t="n"/>
      <c r="M39" s="50" t="n"/>
      <c r="N39" s="51" t="n"/>
      <c r="O39" s="51" t="n"/>
    </row>
    <row r="40" ht="21" customHeight="1">
      <c r="D40" s="78" t="n"/>
      <c r="E40" s="76" t="n"/>
      <c r="F40" s="79" t="inlineStr">
        <is>
          <t>Sign &amp; Stamp</t>
        </is>
      </c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6" t="n"/>
      <c r="G41" s="80" t="n"/>
      <c r="L41" s="49" t="n"/>
      <c r="M41" s="50" t="n"/>
      <c r="N41" s="51" t="n"/>
      <c r="O41" s="51" t="n"/>
    </row>
    <row r="42" ht="21" customHeight="1">
      <c r="D42" s="78" t="n"/>
      <c r="E42" s="76" t="n"/>
      <c r="F42" s="76" t="n"/>
      <c r="G42" s="80" t="n"/>
      <c r="L42" s="49" t="n"/>
      <c r="M42" s="50" t="n"/>
      <c r="N42" s="51" t="n"/>
      <c r="O42" s="51" t="n"/>
    </row>
    <row r="43" ht="21" customHeight="1">
      <c r="D43" s="78" t="n"/>
      <c r="E43" s="76" t="n"/>
      <c r="F43" s="77" t="inlineStr">
        <is>
          <t>ZENG XUELI</t>
        </is>
      </c>
      <c r="G43" s="77" t="n"/>
      <c r="L43" s="49" t="n"/>
      <c r="M43" s="50" t="n"/>
      <c r="N43" s="51" t="n"/>
      <c r="O43" s="51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32"/>
    <mergeCell ref="A36:C36"/>
    <mergeCell ref="A1:G1"/>
    <mergeCell ref="A3:G3"/>
    <mergeCell ref="A6:G6"/>
    <mergeCell ref="A4:G4"/>
    <mergeCell ref="A38:G38"/>
    <mergeCell ref="A2:G2"/>
    <mergeCell ref="A34:C34"/>
    <mergeCell ref="B35:C35"/>
    <mergeCell ref="A5:G5"/>
    <mergeCell ref="A37:G37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25" t="inlineStr">
        <is>
          <t>Mark &amp; Nº</t>
        </is>
      </c>
      <c r="B21" s="125" t="inlineStr">
        <is>
          <t>P.O Nº</t>
        </is>
      </c>
      <c r="C21" s="125" t="inlineStr">
        <is>
          <t>ITEM Nº</t>
        </is>
      </c>
      <c r="D21" s="125" t="inlineStr">
        <is>
          <t>Description</t>
        </is>
      </c>
      <c r="E21" s="125" t="inlineStr">
        <is>
          <t>Quantity</t>
        </is>
      </c>
      <c r="F21" s="113" t="n"/>
      <c r="G21" s="125" t="inlineStr">
        <is>
          <t>G.W (kgs)</t>
        </is>
      </c>
      <c r="H21" s="125" t="inlineStr">
        <is>
          <t>N.W (kgs)</t>
        </is>
      </c>
      <c r="I21" s="125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25" t="inlineStr">
        <is>
          <t>PCS</t>
        </is>
      </c>
      <c r="F22" s="125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1" t="inlineStr">
        <is>
          <t>9000619872</t>
        </is>
      </c>
      <c r="C23" s="121" t="inlineStr">
        <is>
          <t>01.10.U756033</t>
        </is>
      </c>
      <c r="D23" s="121" t="inlineStr">
        <is>
          <t>BUFFALO HIDE</t>
        </is>
      </c>
      <c r="E23" s="128" t="n">
        <v>142</v>
      </c>
      <c r="F23" s="123" t="n">
        <v>7438.8</v>
      </c>
      <c r="G23" s="123" t="n">
        <v>630.3649</v>
      </c>
      <c r="H23" s="123" t="n">
        <v>587.1892</v>
      </c>
      <c r="I23" s="129" t="n">
        <v>1.9757</v>
      </c>
    </row>
    <row r="24" ht="27" customHeight="1">
      <c r="A24" s="130" t="inlineStr">
        <is>
          <t>Des: LEATHER</t>
        </is>
      </c>
      <c r="B24" s="121" t="inlineStr">
        <is>
          <t>9000619872</t>
        </is>
      </c>
      <c r="C24" s="121" t="inlineStr">
        <is>
          <t>01.10.U756033</t>
        </is>
      </c>
      <c r="D24" s="121" t="inlineStr">
        <is>
          <t>BUFFALO HIDE</t>
        </is>
      </c>
      <c r="E24" s="128" t="n">
        <v>6</v>
      </c>
      <c r="F24" s="123" t="n">
        <v>242.7</v>
      </c>
      <c r="G24" s="123" t="n">
        <v>26.6351</v>
      </c>
      <c r="H24" s="123" t="n">
        <v>24.8108</v>
      </c>
      <c r="I24" s="129" t="n">
        <v>0.0835</v>
      </c>
    </row>
    <row r="25" ht="27" customHeight="1">
      <c r="A25" s="130" t="inlineStr">
        <is>
          <t>Case Qty:</t>
        </is>
      </c>
      <c r="B25" s="121" t="inlineStr">
        <is>
          <t>9000691966</t>
        </is>
      </c>
      <c r="C25" s="121" t="inlineStr">
        <is>
          <t>01.10.W653191</t>
        </is>
      </c>
      <c r="D25" s="121" t="inlineStr">
        <is>
          <t>BUFFALO HIDE</t>
        </is>
      </c>
      <c r="E25" s="128" t="n">
        <v>105</v>
      </c>
      <c r="F25" s="123" t="n">
        <v>5748.5</v>
      </c>
      <c r="G25" s="123" t="n">
        <v>450</v>
      </c>
      <c r="H25" s="123" t="n">
        <v>405</v>
      </c>
      <c r="I25" s="129" t="n">
        <v>2.178</v>
      </c>
    </row>
    <row r="26" ht="27" customHeight="1">
      <c r="A26" s="130" t="inlineStr">
        <is>
          <t>MADE IN CAMBODIA</t>
        </is>
      </c>
      <c r="B26" s="121" t="inlineStr">
        <is>
          <t>9000606101</t>
        </is>
      </c>
      <c r="C26" s="121" t="inlineStr">
        <is>
          <t>01.10.W783049</t>
        </is>
      </c>
      <c r="D26" s="121" t="inlineStr">
        <is>
          <t>BUFFALO HIDE</t>
        </is>
      </c>
      <c r="E26" s="128" t="n">
        <v>163</v>
      </c>
      <c r="F26" s="123" t="n">
        <v>9263.5</v>
      </c>
      <c r="G26" s="123" t="n">
        <v>972.1084</v>
      </c>
      <c r="H26" s="123" t="n">
        <v>927.9217</v>
      </c>
      <c r="I26" s="129" t="n">
        <v>2.7219</v>
      </c>
    </row>
    <row r="27" ht="27" customHeight="1">
      <c r="A27" s="130" t="n"/>
      <c r="B27" s="121" t="inlineStr">
        <is>
          <t>9000606101</t>
        </is>
      </c>
      <c r="C27" s="121" t="inlineStr">
        <is>
          <t>01.10.W783049</t>
        </is>
      </c>
      <c r="D27" s="121" t="inlineStr">
        <is>
          <t>BUFFALO HIDE</t>
        </is>
      </c>
      <c r="E27" s="128" t="n">
        <v>3</v>
      </c>
      <c r="F27" s="123" t="n">
        <v>112.5</v>
      </c>
      <c r="G27" s="123" t="n">
        <v>17.8916</v>
      </c>
      <c r="H27" s="123" t="n">
        <v>17.0783</v>
      </c>
      <c r="I27" s="129" t="n">
        <v>0.0501</v>
      </c>
    </row>
    <row r="28" ht="27" customHeight="1">
      <c r="A28" s="130" t="n"/>
      <c r="B28" s="121" t="inlineStr">
        <is>
          <t>9000678466</t>
        </is>
      </c>
      <c r="C28" s="121" t="inlineStr">
        <is>
          <t>01.10.W783049</t>
        </is>
      </c>
      <c r="D28" s="121" t="inlineStr">
        <is>
          <t>BUFFALO HIDE</t>
        </is>
      </c>
      <c r="E28" s="128" t="n">
        <v>180</v>
      </c>
      <c r="F28" s="123" t="n">
        <v>10077.9</v>
      </c>
      <c r="G28" s="123" t="n">
        <v>1075.5</v>
      </c>
      <c r="H28" s="123" t="n">
        <v>1030.5</v>
      </c>
      <c r="I28" s="129" t="n">
        <v>2.97</v>
      </c>
    </row>
    <row r="29" ht="27" customHeight="1">
      <c r="A29" s="130" t="n"/>
      <c r="B29" s="121" t="n">
        <v>9000707953</v>
      </c>
      <c r="C29" s="121" t="inlineStr">
        <is>
          <t>01.10.U741023</t>
        </is>
      </c>
      <c r="D29" s="121" t="inlineStr">
        <is>
          <t>BUFFALO HIDE</t>
        </is>
      </c>
      <c r="E29" s="128" t="n">
        <v>93</v>
      </c>
      <c r="F29" s="123" t="n">
        <v>5423.2</v>
      </c>
      <c r="G29" s="123" t="n">
        <v>594</v>
      </c>
      <c r="H29" s="123" t="n">
        <v>549</v>
      </c>
      <c r="I29" s="129" t="n">
        <v>1.98</v>
      </c>
    </row>
    <row r="30" ht="27" customHeight="1">
      <c r="A30" s="130" t="n"/>
      <c r="B30" s="121" t="n">
        <v>9000707953</v>
      </c>
      <c r="C30" s="121" t="inlineStr">
        <is>
          <t>01.10.U741023</t>
        </is>
      </c>
      <c r="D30" s="121" t="inlineStr">
        <is>
          <t>BUFFALO HIDE</t>
        </is>
      </c>
      <c r="E30" s="128" t="n">
        <v>97</v>
      </c>
      <c r="F30" s="123" t="n">
        <v>5447.3</v>
      </c>
      <c r="G30" s="123" t="n">
        <v>593.5</v>
      </c>
      <c r="H30" s="123" t="n">
        <v>548.5</v>
      </c>
      <c r="I30" s="129" t="n">
        <v>1.9404</v>
      </c>
    </row>
    <row r="31" ht="27" customHeight="1">
      <c r="A31" s="130" t="n"/>
      <c r="B31" s="121" t="n">
        <v>9000707953</v>
      </c>
      <c r="C31" s="121" t="inlineStr">
        <is>
          <t>01.10.U741023</t>
        </is>
      </c>
      <c r="D31" s="121" t="inlineStr">
        <is>
          <t>BUFFALO HIDE</t>
        </is>
      </c>
      <c r="E31" s="128" t="n">
        <v>94</v>
      </c>
      <c r="F31" s="123" t="n">
        <v>5479.1</v>
      </c>
      <c r="G31" s="123" t="n">
        <v>603.0842</v>
      </c>
      <c r="H31" s="123" t="n">
        <v>558.5579</v>
      </c>
      <c r="I31" s="129" t="n">
        <v>2.1943</v>
      </c>
    </row>
    <row r="32" ht="27" customHeight="1">
      <c r="A32" s="130" t="n"/>
      <c r="B32" s="121" t="n">
        <v>9000707953</v>
      </c>
      <c r="C32" s="121" t="inlineStr">
        <is>
          <t>01.10.U741023</t>
        </is>
      </c>
      <c r="D32" s="121" t="inlineStr">
        <is>
          <t>BUFFALO HIDE</t>
        </is>
      </c>
      <c r="E32" s="128" t="n">
        <v>1</v>
      </c>
      <c r="F32" s="123" t="n">
        <v>56.5</v>
      </c>
      <c r="G32" s="123" t="n">
        <v>6.4158</v>
      </c>
      <c r="H32" s="123" t="n">
        <v>5.9421</v>
      </c>
      <c r="I32" s="129" t="n">
        <v>0.0233</v>
      </c>
    </row>
    <row r="33" ht="27" customHeight="1">
      <c r="A33" s="130" t="n"/>
      <c r="B33" s="121" t="n">
        <v>9000707953</v>
      </c>
      <c r="C33" s="121" t="inlineStr">
        <is>
          <t>01.10.U741023</t>
        </is>
      </c>
      <c r="D33" s="121" t="inlineStr">
        <is>
          <t>BUFFALO HIDE</t>
        </is>
      </c>
      <c r="E33" s="128" t="n">
        <v>45</v>
      </c>
      <c r="F33" s="123" t="n">
        <v>2603.6</v>
      </c>
      <c r="G33" s="123" t="n">
        <v>283.4211</v>
      </c>
      <c r="H33" s="123" t="n">
        <v>247.8947</v>
      </c>
      <c r="I33" s="129" t="n">
        <v>1.2193</v>
      </c>
    </row>
    <row r="34" ht="27" customHeight="1">
      <c r="A34" s="130" t="n"/>
      <c r="B34" s="121" t="n">
        <v>9000707953</v>
      </c>
      <c r="C34" s="121" t="inlineStr">
        <is>
          <t>01.10.U741023</t>
        </is>
      </c>
      <c r="D34" s="121" t="inlineStr">
        <is>
          <t>BUFFALO HIDE</t>
        </is>
      </c>
      <c r="E34" s="128" t="n">
        <v>12</v>
      </c>
      <c r="F34" s="123" t="n">
        <v>487.6</v>
      </c>
      <c r="G34" s="123" t="n">
        <v>75.5789</v>
      </c>
      <c r="H34" s="123" t="n">
        <v>66.1053</v>
      </c>
      <c r="I34" s="129" t="n">
        <v>0.3251</v>
      </c>
    </row>
    <row r="35" ht="27" customHeight="1">
      <c r="A35" s="130" t="n"/>
      <c r="B35" s="121" t="inlineStr">
        <is>
          <t>LEATHER (HS.CODE: 4107.12.00)</t>
        </is>
      </c>
      <c r="C35" s="113" t="n"/>
      <c r="D35" s="122" t="n"/>
      <c r="E35" s="128" t="n"/>
      <c r="F35" s="123" t="n"/>
      <c r="G35" s="123" t="n"/>
      <c r="H35" s="123" t="n"/>
      <c r="I35" s="129" t="n"/>
    </row>
    <row r="36" ht="27" customHeight="1">
      <c r="A36" s="112" t="n"/>
      <c r="B36" s="112" t="inlineStr">
        <is>
          <t>TOTAL:</t>
        </is>
      </c>
      <c r="C36" s="112" t="n"/>
      <c r="D36" s="112" t="inlineStr">
        <is>
          <t>8 PALLETS</t>
        </is>
      </c>
      <c r="E36" s="131">
        <f>SUM(E23:E34)</f>
        <v/>
      </c>
      <c r="F36" s="114">
        <f>SUM(F23:F34)</f>
        <v/>
      </c>
      <c r="G36" s="114">
        <f>SUM(G23:G34)</f>
        <v/>
      </c>
      <c r="H36" s="114">
        <f>SUM(H23:H34)</f>
        <v/>
      </c>
      <c r="I36" s="132">
        <f>SUM(I23:I34)</f>
        <v/>
      </c>
    </row>
    <row r="37" ht="27.75" customHeight="1"/>
    <row r="38" ht="27" customHeight="1">
      <c r="A38" s="125" t="inlineStr">
        <is>
          <t>Mark &amp; Nº</t>
        </is>
      </c>
      <c r="B38" s="125" t="inlineStr">
        <is>
          <t>P.O Nº</t>
        </is>
      </c>
      <c r="C38" s="125" t="inlineStr">
        <is>
          <t>ITEM Nº</t>
        </is>
      </c>
      <c r="D38" s="125" t="inlineStr">
        <is>
          <t>Description</t>
        </is>
      </c>
      <c r="E38" s="125" t="inlineStr">
        <is>
          <t>Quantity</t>
        </is>
      </c>
      <c r="F38" s="113" t="n"/>
      <c r="G38" s="125" t="inlineStr">
        <is>
          <t>G.W (kgs)</t>
        </is>
      </c>
      <c r="H38" s="125" t="inlineStr">
        <is>
          <t>N.W (kgs)</t>
        </is>
      </c>
      <c r="I38" s="125" t="inlineStr">
        <is>
          <t>CBM</t>
        </is>
      </c>
    </row>
    <row r="39" ht="27" customHeight="1">
      <c r="A39" s="126" t="n"/>
      <c r="B39" s="126" t="n"/>
      <c r="C39" s="126" t="n"/>
      <c r="D39" s="126" t="n"/>
      <c r="E39" s="125" t="inlineStr">
        <is>
          <t>PCS</t>
        </is>
      </c>
      <c r="F39" s="125" t="inlineStr">
        <is>
          <t>SF</t>
        </is>
      </c>
      <c r="G39" s="126" t="n"/>
      <c r="H39" s="126" t="n"/>
      <c r="I39" s="126" t="n"/>
    </row>
    <row r="40" ht="27" customHeight="1">
      <c r="A40" s="127" t="inlineStr">
        <is>
          <t>VENDOR#:</t>
        </is>
      </c>
      <c r="B40" s="121" t="n">
        <v>9000719487</v>
      </c>
      <c r="C40" s="121" t="inlineStr">
        <is>
          <t>01.10.U741023</t>
        </is>
      </c>
      <c r="D40" s="121" t="inlineStr">
        <is>
          <t>BUFFALO HIDE</t>
        </is>
      </c>
      <c r="E40" s="128" t="n">
        <v>171</v>
      </c>
      <c r="F40" s="123" t="n">
        <v>9892.700000000001</v>
      </c>
      <c r="G40" s="123" t="n">
        <v>0</v>
      </c>
      <c r="H40" s="123" t="n">
        <v>0</v>
      </c>
      <c r="I40" s="129" t="n">
        <v>2.6928</v>
      </c>
    </row>
    <row r="41" ht="27" customHeight="1">
      <c r="A41" s="130" t="inlineStr">
        <is>
          <t>Des: LEATHER</t>
        </is>
      </c>
      <c r="B41" s="121" t="n">
        <v>9000719487</v>
      </c>
      <c r="C41" s="121" t="inlineStr">
        <is>
          <t>01.10.U722233</t>
        </is>
      </c>
      <c r="D41" s="121" t="inlineStr">
        <is>
          <t>BUFFALO HIDE</t>
        </is>
      </c>
      <c r="E41" s="128" t="n">
        <v>172</v>
      </c>
      <c r="F41" s="123" t="n">
        <v>9198.4</v>
      </c>
      <c r="G41" s="123" t="n">
        <v>610.234</v>
      </c>
      <c r="H41" s="123" t="n">
        <v>569.0638</v>
      </c>
      <c r="I41" s="129" t="n">
        <v>2.2462</v>
      </c>
    </row>
    <row r="42" ht="27" customHeight="1">
      <c r="A42" s="130" t="inlineStr">
        <is>
          <t>Case Qty:</t>
        </is>
      </c>
      <c r="B42" s="121" t="n">
        <v>9000719487</v>
      </c>
      <c r="C42" s="121" t="inlineStr">
        <is>
          <t>01.10.U722233</t>
        </is>
      </c>
      <c r="D42" s="121" t="inlineStr">
        <is>
          <t>BUFFALO HIDE</t>
        </is>
      </c>
      <c r="E42" s="128" t="n">
        <v>16</v>
      </c>
      <c r="F42" s="123" t="n">
        <v>635.8</v>
      </c>
      <c r="G42" s="123" t="n">
        <v>56.766</v>
      </c>
      <c r="H42" s="123" t="n">
        <v>52.9362</v>
      </c>
      <c r="I42" s="129" t="n">
        <v>0.209</v>
      </c>
    </row>
    <row r="43" ht="27" customHeight="1">
      <c r="A43" s="130" t="inlineStr">
        <is>
          <t>MADE IN CAMBODIA</t>
        </is>
      </c>
      <c r="B43" s="121" t="n">
        <v>9000719487</v>
      </c>
      <c r="C43" s="121" t="inlineStr">
        <is>
          <t>01.10.U722233</t>
        </is>
      </c>
      <c r="D43" s="121" t="inlineStr">
        <is>
          <t>cow lol</t>
        </is>
      </c>
      <c r="E43" s="128" t="n">
        <v>167</v>
      </c>
      <c r="F43" s="123" t="n">
        <v>9074.200000000001</v>
      </c>
      <c r="G43" s="123" t="n">
        <v>628.1919</v>
      </c>
      <c r="H43" s="123" t="n">
        <v>584.5</v>
      </c>
      <c r="I43" s="129" t="n">
        <v>2.3069</v>
      </c>
    </row>
    <row r="44" ht="27" customHeight="1">
      <c r="A44" s="130" t="n"/>
      <c r="B44" s="121" t="n">
        <v>9000719487</v>
      </c>
      <c r="C44" s="121" t="inlineStr">
        <is>
          <t>01.10.U722233</t>
        </is>
      </c>
      <c r="D44" s="121" t="inlineStr">
        <is>
          <t>cow lol</t>
        </is>
      </c>
      <c r="E44" s="128" t="n">
        <v>5</v>
      </c>
      <c r="F44" s="123" t="n">
        <v>247</v>
      </c>
      <c r="G44" s="123" t="n">
        <v>18.8081</v>
      </c>
      <c r="H44" s="123" t="n">
        <v>17.5</v>
      </c>
      <c r="I44" s="129" t="n">
        <v>0.06909999999999999</v>
      </c>
    </row>
    <row r="45" ht="27" customHeight="1">
      <c r="A45" s="130" t="n"/>
      <c r="B45" s="121" t="n">
        <v>9000707052</v>
      </c>
      <c r="C45" s="121" t="inlineStr">
        <is>
          <t>01.10.U528110</t>
        </is>
      </c>
      <c r="D45" s="121" t="inlineStr">
        <is>
          <t>cow lol</t>
        </is>
      </c>
      <c r="E45" s="128" t="n">
        <v>97</v>
      </c>
      <c r="F45" s="123" t="n">
        <v>5048.7</v>
      </c>
      <c r="G45" s="123" t="n">
        <v>455.5</v>
      </c>
      <c r="H45" s="123" t="n">
        <v>410.5</v>
      </c>
      <c r="I45" s="129" t="n">
        <v>1.782</v>
      </c>
    </row>
    <row r="46" ht="27" customHeight="1">
      <c r="A46" s="130" t="n"/>
      <c r="B46" s="121" t="n">
        <v>9000707052</v>
      </c>
      <c r="C46" s="121" t="inlineStr">
        <is>
          <t>01.10.U528110</t>
        </is>
      </c>
      <c r="D46" s="121" t="inlineStr">
        <is>
          <t>cow lol</t>
        </is>
      </c>
      <c r="E46" s="128" t="n">
        <v>94</v>
      </c>
      <c r="F46" s="123" t="n">
        <v>5012.9</v>
      </c>
      <c r="G46" s="123" t="n">
        <v>455.5</v>
      </c>
      <c r="H46" s="123" t="n">
        <v>410.5</v>
      </c>
      <c r="I46" s="129" t="n">
        <v>1.782</v>
      </c>
    </row>
    <row r="47" ht="27" customHeight="1">
      <c r="A47" s="130" t="n"/>
      <c r="B47" s="121" t="n">
        <v>9000707052</v>
      </c>
      <c r="C47" s="121" t="inlineStr">
        <is>
          <t>01.10.U528110</t>
        </is>
      </c>
      <c r="D47" s="121" t="inlineStr">
        <is>
          <t>cow lol</t>
        </is>
      </c>
      <c r="E47" s="128" t="n">
        <v>95</v>
      </c>
      <c r="F47" s="123" t="n">
        <v>4996.9</v>
      </c>
      <c r="G47" s="123" t="n">
        <v>452</v>
      </c>
      <c r="H47" s="123" t="n">
        <v>407</v>
      </c>
      <c r="I47" s="129" t="n">
        <v>1.7424</v>
      </c>
    </row>
    <row r="48" ht="27" customHeight="1">
      <c r="A48" s="130" t="n"/>
      <c r="B48" s="121" t="n">
        <v>9000707052</v>
      </c>
      <c r="C48" s="121" t="inlineStr">
        <is>
          <t>01.10.U528110</t>
        </is>
      </c>
      <c r="D48" s="121" t="inlineStr">
        <is>
          <t>cow lol</t>
        </is>
      </c>
      <c r="E48" s="128" t="n">
        <v>198</v>
      </c>
      <c r="F48" s="123" t="n">
        <v>10511.4</v>
      </c>
      <c r="G48" s="123" t="n">
        <v>876.6079</v>
      </c>
      <c r="H48" s="123" t="n">
        <v>837.3568</v>
      </c>
      <c r="I48" s="129" t="n">
        <v>2.4869</v>
      </c>
    </row>
    <row r="49" ht="27" customHeight="1">
      <c r="A49" s="130" t="n"/>
      <c r="B49" s="121" t="n">
        <v>9000707052</v>
      </c>
      <c r="C49" s="121" t="inlineStr">
        <is>
          <t>01.10.U528110</t>
        </is>
      </c>
      <c r="D49" s="121" t="inlineStr">
        <is>
          <t>cow lol</t>
        </is>
      </c>
      <c r="E49" s="128" t="n">
        <v>29</v>
      </c>
      <c r="F49" s="123" t="n">
        <v>1162.8</v>
      </c>
      <c r="G49" s="123" t="n">
        <v>128.3921</v>
      </c>
      <c r="H49" s="123" t="n">
        <v>122.6432</v>
      </c>
      <c r="I49" s="129" t="n">
        <v>0.3643</v>
      </c>
    </row>
    <row r="50" ht="27" customHeight="1">
      <c r="A50" s="130" t="n"/>
      <c r="B50" s="121" t="n">
        <v>9000707052</v>
      </c>
      <c r="C50" s="121" t="inlineStr">
        <is>
          <t>01.10.U528103</t>
        </is>
      </c>
      <c r="D50" s="121" t="inlineStr">
        <is>
          <t>cow lol</t>
        </is>
      </c>
      <c r="E50" s="128" t="n">
        <v>200</v>
      </c>
      <c r="F50" s="123" t="n">
        <v>10017.2</v>
      </c>
      <c r="G50" s="123" t="n">
        <v>858.5</v>
      </c>
      <c r="H50" s="123" t="n">
        <v>813.5</v>
      </c>
      <c r="I50" s="129" t="n">
        <v>2.5344</v>
      </c>
    </row>
    <row r="51" ht="27" customHeight="1">
      <c r="A51" s="130" t="n"/>
      <c r="B51" s="121" t="n">
        <v>9000707052</v>
      </c>
      <c r="C51" s="121" t="inlineStr">
        <is>
          <t>01.10.U528103</t>
        </is>
      </c>
      <c r="D51" s="121" t="inlineStr">
        <is>
          <t>cow lol</t>
        </is>
      </c>
      <c r="E51" s="128" t="n">
        <v>210</v>
      </c>
      <c r="F51" s="123" t="n">
        <v>10534.2</v>
      </c>
      <c r="G51" s="123" t="n">
        <v>865.4032</v>
      </c>
      <c r="H51" s="123" t="n">
        <v>827.2984</v>
      </c>
      <c r="I51" s="129" t="n">
        <v>2.5149</v>
      </c>
    </row>
    <row r="52" ht="27" customHeight="1">
      <c r="A52" s="130" t="n"/>
      <c r="B52" s="121" t="n">
        <v>9000707052</v>
      </c>
      <c r="C52" s="121" t="inlineStr">
        <is>
          <t>01.10.U528103</t>
        </is>
      </c>
      <c r="D52" s="121" t="inlineStr">
        <is>
          <t>cow lol</t>
        </is>
      </c>
      <c r="E52" s="128" t="n">
        <v>38</v>
      </c>
      <c r="F52" s="123" t="n">
        <v>1513.7</v>
      </c>
      <c r="G52" s="123" t="n">
        <v>156.5968</v>
      </c>
      <c r="H52" s="123" t="n">
        <v>149.7016</v>
      </c>
      <c r="I52" s="129" t="n">
        <v>0.4551</v>
      </c>
    </row>
    <row r="53" ht="27" customHeight="1">
      <c r="A53" s="130" t="n"/>
      <c r="B53" s="121" t="inlineStr">
        <is>
          <t>LEATHER (HS.CODE: 4107.12.00)</t>
        </is>
      </c>
      <c r="C53" s="113" t="n"/>
      <c r="D53" s="122" t="n"/>
      <c r="E53" s="128" t="n"/>
      <c r="F53" s="123" t="n"/>
      <c r="G53" s="123" t="n"/>
      <c r="H53" s="123" t="n"/>
      <c r="I53" s="129" t="n"/>
    </row>
    <row r="54" ht="27" customFormat="1" customHeight="1" s="1">
      <c r="A54" s="112" t="n"/>
      <c r="B54" s="112" t="inlineStr">
        <is>
          <t>TOTAL:</t>
        </is>
      </c>
      <c r="C54" s="112" t="n"/>
      <c r="D54" s="112" t="inlineStr">
        <is>
          <t>8 PALLETS</t>
        </is>
      </c>
      <c r="E54" s="131">
        <f>SUM(E40:E52)</f>
        <v/>
      </c>
      <c r="F54" s="114">
        <f>SUM(F40:F52)</f>
        <v/>
      </c>
      <c r="G54" s="114">
        <f>SUM(G40:G52)</f>
        <v/>
      </c>
      <c r="H54" s="114">
        <f>SUM(H40:H52)</f>
        <v/>
      </c>
      <c r="I54" s="132">
        <f>SUM(I40:I52)</f>
        <v/>
      </c>
    </row>
    <row r="55" ht="42" customHeight="1"/>
    <row r="56" ht="24" customHeight="1"/>
    <row r="57" ht="69.75" customHeight="1"/>
    <row r="58" ht="42" customHeight="1">
      <c r="A58" s="20" t="n"/>
      <c r="B58" s="65" t="n"/>
    </row>
    <row r="59" ht="53.1" customHeight="1">
      <c r="A59" s="13" t="inlineStr">
        <is>
          <t>Country of Original Cambodia</t>
        </is>
      </c>
      <c r="B59" s="13" t="n"/>
      <c r="C59" s="13" t="n"/>
      <c r="D59" s="101" t="n"/>
      <c r="E59" s="27" t="n"/>
      <c r="F59" s="96" t="n"/>
      <c r="G59" s="96" t="n"/>
      <c r="H59" s="96" t="n"/>
    </row>
    <row r="60" ht="65.25" customHeight="1">
      <c r="A60" s="28" t="inlineStr">
        <is>
          <t>Manufacture:</t>
        </is>
      </c>
      <c r="B60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0" s="31" t="n"/>
      <c r="F60" s="31" t="n"/>
      <c r="G60" s="31" t="n"/>
      <c r="H60" s="96" t="n"/>
    </row>
    <row r="61" ht="51.75" customHeight="1">
      <c r="A61" s="104" t="inlineStr">
        <is>
          <t>BENEFICIARY BANK：BANK OF CHINA(HONG KONG)LIMITED  PHNOM PENH BRANCH
                                          /BANK OF CHINA PHNOM PENH BRANCH</t>
        </is>
      </c>
      <c r="E61" s="31" t="n"/>
      <c r="F61" s="31" t="n"/>
      <c r="G61" s="31" t="n"/>
      <c r="H61" s="31" t="n"/>
    </row>
    <row r="62" ht="27.75" customHeight="1">
      <c r="A62" s="99" t="inlineStr">
        <is>
          <t>A/C NO:100001100764430</t>
        </is>
      </c>
      <c r="B62" s="99" t="n"/>
      <c r="C62" s="99" t="n"/>
      <c r="D62" s="99" t="n"/>
      <c r="E62" s="16" t="n"/>
      <c r="F62" s="16" t="n"/>
      <c r="G62" s="16" t="n"/>
      <c r="H62" s="16" t="n"/>
    </row>
    <row r="63" ht="24.75" customHeight="1">
      <c r="A63" s="99" t="inlineStr">
        <is>
          <t>SWIFT CODE  ：BKCHKHPPXXX</t>
        </is>
      </c>
      <c r="B63" s="99" t="n"/>
      <c r="C63" s="99" t="n"/>
      <c r="D63" s="99" t="n"/>
      <c r="E63" s="16" t="n"/>
      <c r="F63" s="16" t="n"/>
      <c r="G63" s="16" t="n"/>
      <c r="H63" s="16" t="n"/>
    </row>
    <row r="64" ht="21" customHeight="1">
      <c r="A64" s="82" t="n"/>
      <c r="B64" s="83" t="n"/>
      <c r="C64" s="82" t="n"/>
      <c r="D64" s="82" t="n"/>
      <c r="E64" s="84" t="n"/>
      <c r="F64" s="96" t="inlineStr">
        <is>
          <t>CALIFOR UPHOLSTERY MATERIALS CO., LTD.</t>
        </is>
      </c>
      <c r="G64" s="96" t="n"/>
      <c r="H64" s="84" t="n"/>
    </row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>
      <c r="A77" s="71" t="n"/>
      <c r="B77" s="67" t="n"/>
      <c r="C77" s="52" t="n"/>
      <c r="D77" s="53" t="n"/>
      <c r="E77" s="54" t="n"/>
      <c r="F77" s="55" t="n"/>
      <c r="G77" s="55" t="n"/>
      <c r="H77" s="55" t="n"/>
      <c r="I77" s="55" t="n"/>
    </row>
    <row r="78" ht="17.25" customHeight="1">
      <c r="A78" s="21" t="n"/>
      <c r="B78" s="67" t="n"/>
      <c r="C78" s="52" t="n"/>
      <c r="D78" s="53" t="n"/>
      <c r="E78" s="54" t="n"/>
      <c r="F78" s="55" t="n"/>
      <c r="G78" s="55" t="n"/>
      <c r="H78" s="55" t="n"/>
      <c r="I78" s="55" t="n"/>
    </row>
    <row r="79">
      <c r="A79" s="21" t="n"/>
      <c r="B79" s="67" t="n"/>
      <c r="C79" s="52" t="n"/>
      <c r="D79" s="53" t="n"/>
      <c r="E79" s="54" t="n"/>
      <c r="F79" s="55" t="n"/>
      <c r="G79" s="55" t="n"/>
      <c r="H79" s="55" t="n"/>
      <c r="I79" s="55" t="n"/>
    </row>
    <row r="80">
      <c r="A80" s="21" t="n"/>
      <c r="B80" s="67" t="n"/>
      <c r="C80" s="52" t="n"/>
      <c r="D80" s="53" t="n"/>
      <c r="E80" s="54" t="n"/>
      <c r="F80" s="55" t="n"/>
      <c r="G80" s="55" t="n"/>
      <c r="H80" s="55" t="n"/>
      <c r="I80" s="55" t="n"/>
    </row>
    <row r="81">
      <c r="A81" s="21" t="n"/>
      <c r="B81" s="67" t="n"/>
      <c r="C81" s="52" t="n"/>
      <c r="D81" s="53" t="n"/>
      <c r="E81" s="54" t="n"/>
      <c r="F81" s="55" t="n"/>
      <c r="G81" s="55" t="n"/>
      <c r="H81" s="55" t="n"/>
      <c r="I81" s="55" t="n"/>
    </row>
    <row r="82">
      <c r="A82" s="21" t="n"/>
      <c r="B82" s="67" t="n"/>
      <c r="C82" s="52" t="n"/>
      <c r="D82" s="53" t="n"/>
      <c r="E82" s="54" t="n"/>
      <c r="F82" s="55" t="n"/>
      <c r="G82" s="55" t="n"/>
      <c r="H82" s="55" t="n"/>
      <c r="I82" s="55" t="n"/>
    </row>
    <row r="83">
      <c r="A83" s="2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101" t="n"/>
      <c r="B86" s="68" t="n"/>
      <c r="C86" s="24" t="n"/>
      <c r="D86" s="101" t="n"/>
      <c r="E86" s="25" t="n"/>
      <c r="F86" s="26" t="n"/>
      <c r="G86" s="26" t="n"/>
      <c r="H86" s="26" t="n"/>
      <c r="I86" s="26" t="n"/>
    </row>
    <row r="87"/>
    <row r="88"/>
    <row r="89"/>
    <row r="90" ht="15" customHeight="1"/>
    <row r="91">
      <c r="B91" s="69" t="n"/>
    </row>
    <row r="92"/>
    <row r="93"/>
    <row r="94">
      <c r="F94" s="96" t="n"/>
      <c r="G94" s="96" t="n"/>
      <c r="H94" s="96" t="n"/>
    </row>
    <row r="95">
      <c r="F95" s="96" t="n"/>
      <c r="G95" s="96" t="n"/>
      <c r="H95" s="96" t="n"/>
    </row>
    <row r="96">
      <c r="F96" s="96" t="n"/>
      <c r="G96" s="96" t="n"/>
      <c r="H96" s="96" t="n"/>
      <c r="I96" s="96" t="n"/>
    </row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>
      <c r="I134" s="96" t="n"/>
    </row>
    <row r="135">
      <c r="I135" s="96" t="n"/>
    </row>
    <row r="136">
      <c r="I136" s="96" t="n"/>
    </row>
    <row r="137">
      <c r="I137" s="16" t="n"/>
    </row>
    <row r="138">
      <c r="I138" s="16" t="n"/>
    </row>
    <row r="139">
      <c r="I139" s="96" t="n"/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9">
    <mergeCell ref="B60:D60"/>
    <mergeCell ref="H38:H39"/>
    <mergeCell ref="D21:D22"/>
    <mergeCell ref="H21:H22"/>
    <mergeCell ref="A3:I3"/>
    <mergeCell ref="B36"/>
    <mergeCell ref="G38:G39"/>
    <mergeCell ref="B38:B39"/>
    <mergeCell ref="B21:B22"/>
    <mergeCell ref="A2:I2"/>
    <mergeCell ref="E38:F38"/>
    <mergeCell ref="A5:I5"/>
    <mergeCell ref="C21:C22"/>
    <mergeCell ref="I21:I22"/>
    <mergeCell ref="B54"/>
    <mergeCell ref="A4:I4"/>
    <mergeCell ref="B53:C53"/>
    <mergeCell ref="A21:A22"/>
    <mergeCell ref="A61:D61"/>
    <mergeCell ref="I38:I39"/>
    <mergeCell ref="A37"/>
    <mergeCell ref="A38:A39"/>
    <mergeCell ref="C38:C39"/>
    <mergeCell ref="D38:D39"/>
    <mergeCell ref="A1:I1"/>
    <mergeCell ref="G21:G22"/>
    <mergeCell ref="A6:I6"/>
    <mergeCell ref="B35:C35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2025-06-13T08:07:36Z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