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F3" i="1"/>
  <c r="F2" i="1"/>
  <c r="C2" i="1"/>
  <c r="C3" i="1"/>
  <c r="G3" i="1" l="1"/>
  <c r="G2" i="1"/>
  <c r="D3" i="1"/>
  <c r="D2" i="1"/>
  <c r="B3" i="1"/>
  <c r="B2" i="1"/>
</calcChain>
</file>

<file path=xl/sharedStrings.xml><?xml version="1.0" encoding="utf-8"?>
<sst xmlns="http://schemas.openxmlformats.org/spreadsheetml/2006/main" count="8" uniqueCount="8">
  <si>
    <t>XC7Z020</t>
    <phoneticPr fontId="1" type="noConversion"/>
  </si>
  <si>
    <t>ZU9EG</t>
    <phoneticPr fontId="1" type="noConversion"/>
  </si>
  <si>
    <t>VU9P</t>
    <phoneticPr fontId="1" type="noConversion"/>
  </si>
  <si>
    <t>5CEA7</t>
    <phoneticPr fontId="1" type="noConversion"/>
  </si>
  <si>
    <t>10AX115</t>
    <phoneticPr fontId="1" type="noConversion"/>
  </si>
  <si>
    <t>5SGXA7</t>
    <phoneticPr fontId="1" type="noConversion"/>
  </si>
  <si>
    <t>REG</t>
    <phoneticPr fontId="1" type="noConversion"/>
  </si>
  <si>
    <t>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</si>
</sst>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XC7Z020</c:v>
                </c:pt>
                <c:pt idx="1">
                  <c:v>5CEA7</c:v>
                </c:pt>
                <c:pt idx="2">
                  <c:v>ZU9EG</c:v>
                </c:pt>
                <c:pt idx="3">
                  <c:v>5SGXA7</c:v>
                </c:pt>
                <c:pt idx="4">
                  <c:v>10AX115</c:v>
                </c:pt>
                <c:pt idx="5">
                  <c:v>VU9P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12.98828125</c:v>
                </c:pt>
                <c:pt idx="1">
                  <c:v>18.24951171875</c:v>
                </c:pt>
                <c:pt idx="2">
                  <c:v>66.9140625</c:v>
                </c:pt>
                <c:pt idx="3">
                  <c:v>114.609375</c:v>
                </c:pt>
                <c:pt idx="4">
                  <c:v>208.59375</c:v>
                </c:pt>
                <c:pt idx="5">
                  <c:v>288.6328125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3-486E-BDA8-06E9B0167F9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XC7Z020</c:v>
                </c:pt>
                <c:pt idx="1">
                  <c:v>5CEA7</c:v>
                </c:pt>
                <c:pt idx="2">
                  <c:v>ZU9EG</c:v>
                </c:pt>
                <c:pt idx="3">
                  <c:v>5SGXA7</c:v>
                </c:pt>
                <c:pt idx="4">
                  <c:v>10AX115</c:v>
                </c:pt>
                <c:pt idx="5">
                  <c:v>VU9P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630</c:v>
                </c:pt>
                <c:pt idx="1">
                  <c:v>857.5</c:v>
                </c:pt>
                <c:pt idx="2">
                  <c:v>4104</c:v>
                </c:pt>
                <c:pt idx="3">
                  <c:v>6400</c:v>
                </c:pt>
                <c:pt idx="4">
                  <c:v>6784</c:v>
                </c:pt>
                <c:pt idx="5">
                  <c:v>44280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3-486E-BDA8-06E9B016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518624"/>
        <c:axId val="1577519456"/>
      </c:barChart>
      <c:catAx>
        <c:axId val="15775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519456"/>
        <c:crosses val="autoZero"/>
        <c:auto val="1"/>
        <c:lblAlgn val="ctr"/>
        <c:lblOffset val="100"/>
        <c:noMultiLvlLbl val="0"/>
      </c:catAx>
      <c:valAx>
        <c:axId val="1577519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5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9</xdr:row>
      <xdr:rowOff>66675</xdr:rowOff>
    </xdr:from>
    <xdr:to>
      <xdr:col>15</xdr:col>
      <xdr:colOff>676275</xdr:colOff>
      <xdr:row>24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S6" sqref="S6"/>
    </sheetView>
  </sheetViews>
  <sheetFormatPr defaultRowHeight="14.25" x14ac:dyDescent="0.2"/>
  <sheetData>
    <row r="1" spans="1:7" x14ac:dyDescent="0.2">
      <c r="B1" t="s">
        <v>0</v>
      </c>
      <c r="C1" t="s">
        <v>3</v>
      </c>
      <c r="D1" t="s">
        <v>1</v>
      </c>
      <c r="E1" t="s">
        <v>5</v>
      </c>
      <c r="F1" t="s">
        <v>4</v>
      </c>
      <c r="G1" t="s">
        <v>2</v>
      </c>
    </row>
    <row r="2" spans="1:7" x14ac:dyDescent="0.2">
      <c r="A2" t="s">
        <v>6</v>
      </c>
      <c r="B2">
        <f>106400/8/1024</f>
        <v>12.98828125</v>
      </c>
      <c r="C2">
        <f>149500/8/1024</f>
        <v>18.24951171875</v>
      </c>
      <c r="D2">
        <f>548160/8/1024</f>
        <v>66.9140625</v>
      </c>
      <c r="E2">
        <f>938880/8/1024</f>
        <v>114.609375</v>
      </c>
      <c r="F2">
        <f>1708800/1024/8</f>
        <v>208.59375</v>
      </c>
      <c r="G2">
        <f>2364480/8/1024</f>
        <v>288.6328125</v>
      </c>
    </row>
    <row r="3" spans="1:7" x14ac:dyDescent="0.2">
      <c r="A3" t="s">
        <v>7</v>
      </c>
      <c r="B3">
        <f>140*36/8</f>
        <v>630</v>
      </c>
      <c r="C3">
        <f>6860/8</f>
        <v>857.5</v>
      </c>
      <c r="D3">
        <f>912*36/8</f>
        <v>4104</v>
      </c>
      <c r="E3">
        <f>50*1024/8</f>
        <v>6400</v>
      </c>
      <c r="F3">
        <f>53*1024/8</f>
        <v>6784</v>
      </c>
      <c r="G3">
        <f>2160*36/8+960*288/8</f>
        <v>44280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郭开元</dc:creator>
  <cp:lastModifiedBy>郭开元</cp:lastModifiedBy>
  <dcterms:created xsi:type="dcterms:W3CDTF">2018-04-12T08:32:05Z</dcterms:created>
  <dcterms:modified xsi:type="dcterms:W3CDTF">2018-04-16T08:09:05Z</dcterms:modified>
</cp:coreProperties>
</file>