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ladwin\Data Science\Cricket\Aussie conditions\"/>
    </mc:Choice>
  </mc:AlternateContent>
  <xr:revisionPtr revIDLastSave="0" documentId="13_ncr:1_{F9EB36F2-38F1-4AE3-9255-03B7D5E8DC66}" xr6:coauthVersionLast="47" xr6:coauthVersionMax="47" xr10:uidLastSave="{00000000-0000-0000-0000-000000000000}"/>
  <bookViews>
    <workbookView xWindow="-120" yWindow="-120" windowWidth="20730" windowHeight="11160" xr2:uid="{D43F9C1B-22B6-489D-9BD0-7C8BE56510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6" i="1"/>
  <c r="H7" i="1"/>
  <c r="H12" i="1"/>
  <c r="H13" i="1"/>
  <c r="H14" i="1"/>
  <c r="H15" i="1"/>
  <c r="H16" i="1"/>
  <c r="H17" i="1"/>
  <c r="H10" i="1"/>
  <c r="H9" i="1"/>
  <c r="H8" i="1"/>
  <c r="H5" i="1"/>
  <c r="H4" i="1"/>
  <c r="H3" i="1"/>
  <c r="H2" i="1"/>
  <c r="I3" i="1"/>
  <c r="I4" i="1"/>
  <c r="I5" i="1"/>
  <c r="I8" i="1"/>
  <c r="I9" i="1"/>
  <c r="I10" i="1"/>
  <c r="I11" i="1"/>
  <c r="I6" i="1"/>
  <c r="I7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<sst xmlns="http://schemas.openxmlformats.org/spreadsheetml/2006/main" count="57" uniqueCount="33">
  <si>
    <t>Average</t>
  </si>
  <si>
    <t>Country</t>
  </si>
  <si>
    <t>Player</t>
  </si>
  <si>
    <t>Sachin Tendulkar</t>
  </si>
  <si>
    <t>India</t>
  </si>
  <si>
    <t>batweight_lbs</t>
  </si>
  <si>
    <t>David Warner</t>
  </si>
  <si>
    <t xml:space="preserve">Australia </t>
  </si>
  <si>
    <t>Matthew Hayden</t>
  </si>
  <si>
    <t>Rahul Dravid</t>
  </si>
  <si>
    <t>MS Dhoni</t>
  </si>
  <si>
    <t>Marnus Labuschagne</t>
  </si>
  <si>
    <t>Virender Sehwag</t>
  </si>
  <si>
    <t>Chris Gayle</t>
  </si>
  <si>
    <t>West Indies</t>
  </si>
  <si>
    <t>Virat Kohli</t>
  </si>
  <si>
    <t>Steve Smith</t>
  </si>
  <si>
    <t>Ab de Villiers</t>
  </si>
  <si>
    <t>South Africa</t>
  </si>
  <si>
    <t>Vivian Richards</t>
  </si>
  <si>
    <t>Shivnarine Chanderpaul</t>
  </si>
  <si>
    <t>Hashim Amla</t>
  </si>
  <si>
    <t>Don Bradman</t>
  </si>
  <si>
    <t>Kane Williamson</t>
  </si>
  <si>
    <t>New Zealand</t>
  </si>
  <si>
    <t>RPI</t>
  </si>
  <si>
    <t>Innings</t>
  </si>
  <si>
    <t>Notout</t>
  </si>
  <si>
    <t>Weight_cat</t>
  </si>
  <si>
    <t>Heavy</t>
  </si>
  <si>
    <t>Light</t>
  </si>
  <si>
    <t>Medium</t>
  </si>
  <si>
    <t>Runs_in_Australia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</si>
</sst>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5258-9287-422F-8DAE-B47F54B8EA9D}">
  <dimension ref="A1:J17"/>
  <sheetViews>
    <sheetView tabSelected="1" topLeftCell="B1" workbookViewId="0">
      <selection activeCell="J6" sqref="J6"/>
    </sheetView>
  </sheetViews>
  <sheetFormatPr defaultRowHeight="15" x14ac:dyDescent="0.25"/>
  <cols>
    <col min="1" max="1" width="17.42578125" customWidth="1"/>
    <col min="2" max="2" width="23" customWidth="1"/>
    <col min="3" max="4" width="10.140625" customWidth="1"/>
    <col min="5" max="5" width="12.7109375" customWidth="1"/>
    <col min="6" max="6" width="11" customWidth="1"/>
    <col min="7" max="7" width="17.5703125" customWidth="1"/>
    <col min="8" max="8" width="10.5703125" customWidth="1"/>
    <col min="9" max="9" width="10.140625" customWidth="1"/>
  </cols>
  <sheetData>
    <row r="1" spans="1:10" s="1" customFormat="1" x14ac:dyDescent="0.25">
      <c r="A1" s="2" t="s">
        <v>1</v>
      </c>
      <c r="B1" s="2" t="s">
        <v>2</v>
      </c>
      <c r="C1" s="2" t="s">
        <v>26</v>
      </c>
      <c r="D1" s="2" t="s">
        <v>27</v>
      </c>
      <c r="E1" s="2" t="s">
        <v>5</v>
      </c>
      <c r="F1" s="2" t="s">
        <v>28</v>
      </c>
      <c r="G1" s="2" t="s">
        <v>32</v>
      </c>
      <c r="H1" s="2" t="s">
        <v>0</v>
      </c>
      <c r="I1" s="2" t="s">
        <v>25</v>
      </c>
    </row>
    <row r="2" spans="1:10" x14ac:dyDescent="0.25">
      <c r="A2" s="3" t="s">
        <v>4</v>
      </c>
      <c r="B2" s="3" t="s">
        <v>3</v>
      </c>
      <c r="C2" s="3">
        <v>38</v>
      </c>
      <c r="D2" s="3">
        <v>4</v>
      </c>
      <c r="E2" s="3">
        <v>3.24</v>
      </c>
      <c r="F2" s="3" t="s">
        <v>29</v>
      </c>
      <c r="G2" s="3">
        <v>1809</v>
      </c>
      <c r="H2" s="4">
        <f>G2/(C2-D2)</f>
        <v>53.205882352941174</v>
      </c>
      <c r="I2" s="4">
        <f>G2/(C2)</f>
        <v>47.60526315789474</v>
      </c>
      <c r="J2" s="5"/>
    </row>
    <row r="3" spans="1:10" x14ac:dyDescent="0.25">
      <c r="A3" s="3" t="s">
        <v>14</v>
      </c>
      <c r="B3" s="3" t="s">
        <v>13</v>
      </c>
      <c r="C3" s="3">
        <v>10</v>
      </c>
      <c r="D3" s="3">
        <v>1</v>
      </c>
      <c r="E3" s="3">
        <v>3</v>
      </c>
      <c r="F3" s="3" t="s">
        <v>29</v>
      </c>
      <c r="G3" s="3">
        <v>449</v>
      </c>
      <c r="H3" s="4">
        <f>G3/(C3-D3)</f>
        <v>49.888888888888886</v>
      </c>
      <c r="I3" s="4">
        <f t="shared" ref="I3:I17" si="0">G3/(C3)</f>
        <v>44.9</v>
      </c>
      <c r="J3" s="5"/>
    </row>
    <row r="4" spans="1:10" x14ac:dyDescent="0.25">
      <c r="A4" s="3" t="s">
        <v>4</v>
      </c>
      <c r="B4" s="3" t="s">
        <v>12</v>
      </c>
      <c r="C4" s="3">
        <v>22</v>
      </c>
      <c r="D4" s="3">
        <v>0</v>
      </c>
      <c r="E4" s="3">
        <v>2.98</v>
      </c>
      <c r="F4" s="3" t="s">
        <v>29</v>
      </c>
      <c r="G4" s="3">
        <v>1031</v>
      </c>
      <c r="H4" s="4">
        <f>G4/(C4-D4)</f>
        <v>46.863636363636367</v>
      </c>
      <c r="I4" s="4">
        <f t="shared" si="0"/>
        <v>46.863636363636367</v>
      </c>
      <c r="J4" s="5"/>
    </row>
    <row r="5" spans="1:10" x14ac:dyDescent="0.25">
      <c r="A5" s="3" t="s">
        <v>4</v>
      </c>
      <c r="B5" s="3" t="s">
        <v>10</v>
      </c>
      <c r="C5" s="3">
        <v>18</v>
      </c>
      <c r="D5" s="3">
        <v>2</v>
      </c>
      <c r="E5" s="3">
        <v>2.79</v>
      </c>
      <c r="F5" s="3" t="s">
        <v>29</v>
      </c>
      <c r="G5" s="3">
        <v>311</v>
      </c>
      <c r="H5" s="4">
        <f t="shared" ref="H5:H17" si="1">G5/(C5-D5)</f>
        <v>19.4375</v>
      </c>
      <c r="I5" s="4">
        <f t="shared" si="0"/>
        <v>17.277777777777779</v>
      </c>
      <c r="J5" s="5"/>
    </row>
    <row r="6" spans="1:10" x14ac:dyDescent="0.25">
      <c r="A6" s="3" t="s">
        <v>4</v>
      </c>
      <c r="B6" s="3" t="s">
        <v>15</v>
      </c>
      <c r="C6" s="3">
        <v>25</v>
      </c>
      <c r="D6" s="3">
        <v>0</v>
      </c>
      <c r="E6" s="3">
        <v>2.6</v>
      </c>
      <c r="F6" s="3" t="s">
        <v>31</v>
      </c>
      <c r="G6" s="3">
        <v>1352</v>
      </c>
      <c r="H6" s="4">
        <f t="shared" si="1"/>
        <v>54.08</v>
      </c>
      <c r="I6" s="4">
        <f t="shared" si="0"/>
        <v>54.08</v>
      </c>
      <c r="J6" s="5"/>
    </row>
    <row r="7" spans="1:10" x14ac:dyDescent="0.25">
      <c r="A7" s="3" t="s">
        <v>18</v>
      </c>
      <c r="B7" s="3" t="s">
        <v>21</v>
      </c>
      <c r="C7" s="3">
        <v>17</v>
      </c>
      <c r="D7" s="3">
        <v>1</v>
      </c>
      <c r="E7" s="3">
        <v>2.56</v>
      </c>
      <c r="F7" s="3" t="s">
        <v>31</v>
      </c>
      <c r="G7" s="3">
        <v>734</v>
      </c>
      <c r="H7" s="4">
        <f t="shared" si="1"/>
        <v>45.875</v>
      </c>
      <c r="I7" s="4">
        <f t="shared" si="0"/>
        <v>43.176470588235297</v>
      </c>
      <c r="J7" s="5"/>
    </row>
    <row r="8" spans="1:10" x14ac:dyDescent="0.25">
      <c r="A8" s="3" t="s">
        <v>14</v>
      </c>
      <c r="B8" s="3" t="s">
        <v>20</v>
      </c>
      <c r="C8" s="3">
        <v>21</v>
      </c>
      <c r="D8" s="3">
        <v>1</v>
      </c>
      <c r="E8" s="3">
        <v>2.76</v>
      </c>
      <c r="F8" s="3" t="s">
        <v>29</v>
      </c>
      <c r="G8" s="3">
        <v>604</v>
      </c>
      <c r="H8" s="4">
        <f>G8/(C8-D8)</f>
        <v>30.2</v>
      </c>
      <c r="I8" s="4">
        <f>G8/(C8)</f>
        <v>28.761904761904763</v>
      </c>
      <c r="J8" s="5"/>
    </row>
    <row r="9" spans="1:10" x14ac:dyDescent="0.25">
      <c r="A9" s="3" t="s">
        <v>7</v>
      </c>
      <c r="B9" s="3" t="s">
        <v>6</v>
      </c>
      <c r="C9" s="3">
        <v>79</v>
      </c>
      <c r="D9" s="3">
        <v>7</v>
      </c>
      <c r="E9" s="3">
        <v>2.73</v>
      </c>
      <c r="F9" s="3" t="s">
        <v>29</v>
      </c>
      <c r="G9" s="3">
        <v>4551</v>
      </c>
      <c r="H9" s="4">
        <f>G9/(C9-D9)</f>
        <v>63.208333333333336</v>
      </c>
      <c r="I9" s="4">
        <f>G9/(C9)</f>
        <v>57.607594936708864</v>
      </c>
      <c r="J9" s="5"/>
    </row>
    <row r="10" spans="1:10" x14ac:dyDescent="0.25">
      <c r="A10" s="3" t="s">
        <v>14</v>
      </c>
      <c r="B10" s="3" t="s">
        <v>19</v>
      </c>
      <c r="C10" s="3">
        <v>39</v>
      </c>
      <c r="D10" s="3">
        <v>2</v>
      </c>
      <c r="E10" s="3">
        <v>2.65</v>
      </c>
      <c r="F10" s="3" t="s">
        <v>31</v>
      </c>
      <c r="G10" s="3">
        <v>1760</v>
      </c>
      <c r="H10" s="4">
        <f>G10/(C10-D10)</f>
        <v>47.567567567567565</v>
      </c>
      <c r="I10" s="4">
        <f>G10/(C10)</f>
        <v>45.128205128205131</v>
      </c>
      <c r="J10" s="5"/>
    </row>
    <row r="11" spans="1:10" x14ac:dyDescent="0.25">
      <c r="A11" s="3" t="s">
        <v>18</v>
      </c>
      <c r="B11" s="3" t="s">
        <v>17</v>
      </c>
      <c r="C11" s="3">
        <v>17</v>
      </c>
      <c r="D11" s="3">
        <v>2</v>
      </c>
      <c r="E11" s="3">
        <v>2.62</v>
      </c>
      <c r="F11" s="3" t="s">
        <v>31</v>
      </c>
      <c r="G11" s="3">
        <v>671</v>
      </c>
      <c r="H11" s="4">
        <f>G11/(C11-D11)</f>
        <v>44.733333333333334</v>
      </c>
      <c r="I11" s="4">
        <f>G11/(C11)</f>
        <v>39.470588235294116</v>
      </c>
      <c r="J11" s="5"/>
    </row>
    <row r="12" spans="1:10" x14ac:dyDescent="0.25">
      <c r="A12" s="3" t="s">
        <v>4</v>
      </c>
      <c r="B12" s="3" t="s">
        <v>9</v>
      </c>
      <c r="C12" s="3">
        <v>32</v>
      </c>
      <c r="D12" s="3">
        <v>4</v>
      </c>
      <c r="E12" s="3">
        <v>2.5299999999999998</v>
      </c>
      <c r="F12" s="3" t="s">
        <v>30</v>
      </c>
      <c r="G12" s="3">
        <v>1166</v>
      </c>
      <c r="H12" s="4">
        <f t="shared" si="1"/>
        <v>41.642857142857146</v>
      </c>
      <c r="I12" s="4">
        <f t="shared" si="0"/>
        <v>36.4375</v>
      </c>
      <c r="J12" s="5"/>
    </row>
    <row r="13" spans="1:10" x14ac:dyDescent="0.25">
      <c r="A13" s="3" t="s">
        <v>7</v>
      </c>
      <c r="B13" s="3" t="s">
        <v>11</v>
      </c>
      <c r="C13" s="3">
        <v>20</v>
      </c>
      <c r="D13" s="3">
        <v>0</v>
      </c>
      <c r="E13" s="3">
        <v>2.5</v>
      </c>
      <c r="F13" s="3" t="s">
        <v>30</v>
      </c>
      <c r="G13" s="3">
        <v>1451</v>
      </c>
      <c r="H13" s="4">
        <f t="shared" si="1"/>
        <v>72.55</v>
      </c>
      <c r="I13" s="4">
        <f t="shared" si="0"/>
        <v>72.55</v>
      </c>
      <c r="J13" s="5"/>
    </row>
    <row r="14" spans="1:10" x14ac:dyDescent="0.25">
      <c r="A14" s="3" t="s">
        <v>7</v>
      </c>
      <c r="B14" s="3" t="s">
        <v>16</v>
      </c>
      <c r="C14" s="3">
        <v>65</v>
      </c>
      <c r="D14" s="3">
        <v>11</v>
      </c>
      <c r="E14" s="3">
        <v>2.5</v>
      </c>
      <c r="F14" s="3" t="s">
        <v>30</v>
      </c>
      <c r="G14" s="3">
        <v>3657</v>
      </c>
      <c r="H14" s="4">
        <f t="shared" si="1"/>
        <v>67.722222222222229</v>
      </c>
      <c r="I14" s="4">
        <f t="shared" si="0"/>
        <v>56.261538461538464</v>
      </c>
      <c r="J14" s="5"/>
    </row>
    <row r="15" spans="1:10" x14ac:dyDescent="0.25">
      <c r="A15" s="3" t="s">
        <v>24</v>
      </c>
      <c r="B15" s="3" t="s">
        <v>23</v>
      </c>
      <c r="C15" s="3">
        <v>14</v>
      </c>
      <c r="D15" s="3">
        <v>1</v>
      </c>
      <c r="E15" s="3">
        <v>2.46</v>
      </c>
      <c r="F15" s="3" t="s">
        <v>30</v>
      </c>
      <c r="G15" s="3">
        <v>557</v>
      </c>
      <c r="H15" s="4">
        <f t="shared" si="1"/>
        <v>42.846153846153847</v>
      </c>
      <c r="I15" s="4">
        <f t="shared" si="0"/>
        <v>39.785714285714285</v>
      </c>
      <c r="J15" s="5"/>
    </row>
    <row r="16" spans="1:10" x14ac:dyDescent="0.25">
      <c r="A16" s="3" t="s">
        <v>7</v>
      </c>
      <c r="B16" s="3" t="s">
        <v>22</v>
      </c>
      <c r="C16" s="3">
        <v>50</v>
      </c>
      <c r="D16" s="3">
        <v>6</v>
      </c>
      <c r="E16" s="3">
        <v>2.1800000000000002</v>
      </c>
      <c r="F16" s="3" t="s">
        <v>30</v>
      </c>
      <c r="G16" s="3">
        <v>4322</v>
      </c>
      <c r="H16" s="4">
        <f t="shared" si="1"/>
        <v>98.227272727272734</v>
      </c>
      <c r="I16" s="4">
        <f t="shared" si="0"/>
        <v>86.44</v>
      </c>
      <c r="J16" s="5"/>
    </row>
    <row r="17" spans="1:10" x14ac:dyDescent="0.25">
      <c r="A17" s="3" t="s">
        <v>7</v>
      </c>
      <c r="B17" s="3" t="s">
        <v>8</v>
      </c>
      <c r="C17" s="3">
        <v>98</v>
      </c>
      <c r="D17" s="3">
        <v>8</v>
      </c>
      <c r="E17" s="3">
        <v>2.73</v>
      </c>
      <c r="F17" s="3" t="s">
        <v>29</v>
      </c>
      <c r="G17" s="3">
        <v>5210</v>
      </c>
      <c r="H17" s="4">
        <f t="shared" si="1"/>
        <v>57.888888888888886</v>
      </c>
      <c r="I17" s="4">
        <f t="shared" si="0"/>
        <v>53.163265306122447</v>
      </c>
      <c r="J17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2021-10-24T17:39:50Z</dcterms:created>
  <dcterms:modified xsi:type="dcterms:W3CDTF">2021-11-05T18:15:07Z</dcterms:modified>
</cp:coreProperties>
</file>